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624EE696-DD76-40C4-9BF6-35F159864179}" xr6:coauthVersionLast="36" xr6:coauthVersionMax="36" xr10:uidLastSave="{00000000-0000-0000-0000-000000000000}"/>
  <bookViews>
    <workbookView xWindow="0" yWindow="0" windowWidth="28800" windowHeight="12230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1" l="1"/>
  <c r="H181" i="1" l="1"/>
  <c r="H182" i="1"/>
  <c r="E179" i="1"/>
  <c r="O182" i="2"/>
  <c r="R182" i="1"/>
  <c r="O183" i="2"/>
  <c r="E183" i="1"/>
  <c r="R183" i="1"/>
  <c r="I182" i="1"/>
  <c r="M179" i="1"/>
  <c r="R180" i="1"/>
  <c r="E181" i="1"/>
  <c r="R181" i="1"/>
  <c r="H183" i="1"/>
  <c r="H178" i="1"/>
  <c r="R179" i="1"/>
  <c r="O184" i="2"/>
  <c r="E180" i="1"/>
  <c r="H179" i="1"/>
  <c r="M183" i="1"/>
  <c r="E178" i="1"/>
  <c r="R178" i="1"/>
  <c r="O179" i="2"/>
  <c r="H180" i="1"/>
  <c r="M182" i="1"/>
  <c r="M180" i="1"/>
  <c r="M178" i="1"/>
  <c r="O180" i="2"/>
  <c r="M181" i="1"/>
  <c r="O181" i="2"/>
  <c r="I183" i="1"/>
  <c r="I181" i="1" l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<sst xmlns="http://schemas.openxmlformats.org/spreadsheetml/2006/main" count="413" uniqueCount="220">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</sst>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G306"/>
  <sheetViews>
    <sheetView tabSelected="1" zoomScale="80" zoomScaleNormal="80" workbookViewId="0">
      <pane xSplit="2" ySplit="8" topLeftCell="M169" activePane="bottomRight" state="frozen"/>
      <selection activeCell="A167" sqref="A167"/>
      <selection pane="topRight" activeCell="A167" sqref="A167"/>
      <selection pane="bottomLeft" activeCell="A167" sqref="A167"/>
      <selection pane="bottomRight" activeCell="AB7" sqref="AB7"/>
    </sheetView>
  </sheetViews>
  <sheetFormatPr defaultColWidth="8.81640625" defaultRowHeight="14" x14ac:dyDescent="0.3"/>
  <cols>
    <col min="1" max="1" width="14.6328125" style="1" bestFit="1" customWidth="1"/>
    <col min="2" max="2" width="9" style="1" hidden="1" customWidth="1"/>
    <col min="3" max="3" width="11" style="1" customWidth="1"/>
    <col min="4" max="7" width="9.90625" style="1" customWidth="1"/>
    <col min="8" max="8" width="10.453125" style="1" customWidth="1"/>
    <col min="9" max="9" width="9.90625" style="1" bestFit="1" customWidth="1"/>
    <col min="10" max="10" width="11.6328125" style="1" customWidth="1"/>
    <col min="11" max="11" width="13.36328125" style="1" customWidth="1"/>
    <col min="12" max="12" width="22.08984375" style="1" bestFit="1" customWidth="1"/>
    <col min="13" max="14" width="9.54296875" style="1" customWidth="1"/>
    <col min="15" max="15" width="11" style="1" customWidth="1"/>
    <col min="16" max="16" width="10.453125" style="1" customWidth="1"/>
    <col min="17" max="17" width="10" style="1" customWidth="1"/>
    <col min="18" max="18" width="10.54296875" style="1" customWidth="1"/>
    <col min="19" max="23" width="14" style="1" customWidth="1"/>
    <col min="24" max="24" width="8.36328125" style="1" bestFit="1" customWidth="1"/>
    <col min="25" max="25" width="12.6328125" style="1" customWidth="1"/>
    <col min="26" max="26" width="11.08984375" style="1" customWidth="1"/>
    <col min="27" max="27" width="15.81640625" style="1" bestFit="1" customWidth="1"/>
    <col min="28" max="29" width="9.08984375" style="1" customWidth="1"/>
    <col min="30" max="16384" width="8.81640625" style="3"/>
  </cols>
  <sheetData>
    <row r="1" spans="1:29" s="23" customForma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  <c r="AC1" s="21"/>
    </row>
    <row r="2" spans="1:29" s="23" customFormat="1" x14ac:dyDescent="0.3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21"/>
    </row>
    <row r="3" spans="1:29" s="23" customForma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  <c r="AC3" s="21"/>
    </row>
    <row r="4" spans="1:29" s="23" customForma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  <c r="AC4" s="21"/>
    </row>
    <row r="5" spans="1:29" s="17" customFormat="1" ht="25.5" customHeight="1" x14ac:dyDescent="0.35">
      <c r="A5" s="15"/>
      <c r="B5" s="19"/>
      <c r="C5" s="40" t="s">
        <v>3</v>
      </c>
      <c r="D5" s="40"/>
      <c r="E5" s="40"/>
      <c r="F5" s="40"/>
      <c r="G5" s="40"/>
      <c r="H5" s="40"/>
      <c r="I5" s="40"/>
      <c r="J5" s="31" t="s">
        <v>4</v>
      </c>
      <c r="K5" s="31" t="s">
        <v>5</v>
      </c>
      <c r="L5" s="36" t="s">
        <v>6</v>
      </c>
      <c r="M5" s="37"/>
      <c r="N5" s="38"/>
      <c r="O5" s="40" t="s">
        <v>7</v>
      </c>
      <c r="P5" s="41"/>
      <c r="Q5" s="41"/>
      <c r="R5" s="41"/>
      <c r="S5" s="31" t="s">
        <v>8</v>
      </c>
      <c r="T5" s="31" t="s">
        <v>9</v>
      </c>
      <c r="U5" s="31"/>
      <c r="V5" s="31"/>
      <c r="W5" s="31"/>
      <c r="X5" s="31" t="s">
        <v>10</v>
      </c>
      <c r="Y5" s="31" t="s">
        <v>11</v>
      </c>
      <c r="Z5" s="31" t="s">
        <v>12</v>
      </c>
      <c r="AA5" s="31" t="s">
        <v>13</v>
      </c>
      <c r="AB5" s="42"/>
      <c r="AC5" s="16"/>
    </row>
    <row r="6" spans="1:29" s="26" customFormat="1" ht="26" x14ac:dyDescent="0.35">
      <c r="A6" s="15"/>
      <c r="B6" s="27" t="s">
        <v>44</v>
      </c>
      <c r="C6" s="31" t="s">
        <v>14</v>
      </c>
      <c r="D6" s="31"/>
      <c r="E6" s="31"/>
      <c r="F6" s="31" t="s">
        <v>15</v>
      </c>
      <c r="G6" s="31"/>
      <c r="H6" s="31"/>
      <c r="I6" s="31" t="s">
        <v>16</v>
      </c>
      <c r="J6" s="31"/>
      <c r="K6" s="31"/>
      <c r="L6" s="31" t="s">
        <v>17</v>
      </c>
      <c r="M6" s="31" t="s">
        <v>18</v>
      </c>
      <c r="N6" s="31" t="s">
        <v>19</v>
      </c>
      <c r="O6" s="31" t="s">
        <v>20</v>
      </c>
      <c r="P6" s="32" t="s">
        <v>21</v>
      </c>
      <c r="Q6" s="32" t="s">
        <v>22</v>
      </c>
      <c r="R6" s="34" t="s">
        <v>19</v>
      </c>
      <c r="S6" s="31"/>
      <c r="T6" s="31" t="s">
        <v>23</v>
      </c>
      <c r="U6" s="31" t="s">
        <v>24</v>
      </c>
      <c r="V6" s="31" t="s">
        <v>25</v>
      </c>
      <c r="W6" s="31" t="s">
        <v>26</v>
      </c>
      <c r="X6" s="31"/>
      <c r="Y6" s="31"/>
      <c r="Z6" s="31"/>
      <c r="AA6" s="31"/>
      <c r="AB6" s="42"/>
      <c r="AC6" s="25"/>
    </row>
    <row r="7" spans="1:29" s="26" customFormat="1" ht="52" x14ac:dyDescent="0.35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1"/>
      <c r="J7" s="31"/>
      <c r="K7" s="31"/>
      <c r="L7" s="31"/>
      <c r="M7" s="31"/>
      <c r="N7" s="31"/>
      <c r="O7" s="31"/>
      <c r="P7" s="33"/>
      <c r="Q7" s="33"/>
      <c r="R7" s="35"/>
      <c r="S7" s="31"/>
      <c r="T7" s="31"/>
      <c r="U7" s="31"/>
      <c r="V7" s="31"/>
      <c r="W7" s="31"/>
      <c r="X7" s="31"/>
      <c r="Y7" s="31"/>
      <c r="Z7" s="31"/>
      <c r="AA7" s="31"/>
      <c r="AB7" s="18"/>
      <c r="AC7" s="25"/>
    </row>
    <row r="8" spans="1:29" x14ac:dyDescent="0.3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5" customHeight="1" x14ac:dyDescent="0.3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  <c r="AC9" s="9"/>
    </row>
    <row r="10" spans="1:29" ht="15" customHeight="1" x14ac:dyDescent="0.3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  <c r="AC10" s="9"/>
    </row>
    <row r="11" spans="1:29" ht="15" customHeight="1" x14ac:dyDescent="0.3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  <c r="AC11" s="9"/>
    </row>
    <row r="12" spans="1:29" ht="15" customHeight="1" x14ac:dyDescent="0.3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  <c r="AC12" s="9"/>
    </row>
    <row r="13" spans="1:29" ht="15" customHeight="1" x14ac:dyDescent="0.3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  <c r="AC13" s="9"/>
    </row>
    <row r="14" spans="1:29" ht="15" customHeight="1" x14ac:dyDescent="0.3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  <c r="AC14" s="9"/>
    </row>
    <row r="15" spans="1:29" ht="15" customHeight="1" x14ac:dyDescent="0.3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  <c r="AC15" s="9"/>
    </row>
    <row r="16" spans="1:29" ht="15" customHeight="1" x14ac:dyDescent="0.3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  <c r="AC16" s="9"/>
    </row>
    <row r="17" spans="1:29" ht="15" customHeight="1" x14ac:dyDescent="0.3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  <c r="AC17" s="9"/>
    </row>
    <row r="18" spans="1:29" ht="15" customHeight="1" x14ac:dyDescent="0.3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  <c r="AC18" s="9"/>
    </row>
    <row r="19" spans="1:29" ht="15" customHeight="1" x14ac:dyDescent="0.3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  <c r="AC19" s="9"/>
    </row>
    <row r="20" spans="1:29" ht="15" customHeight="1" x14ac:dyDescent="0.3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  <c r="AC20" s="9"/>
    </row>
    <row r="21" spans="1:29" ht="15" customHeight="1" x14ac:dyDescent="0.3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  <c r="AC21" s="9"/>
    </row>
    <row r="22" spans="1:29" ht="15" customHeight="1" x14ac:dyDescent="0.3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  <c r="AC22" s="9"/>
    </row>
    <row r="23" spans="1:29" ht="15" customHeight="1" x14ac:dyDescent="0.3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  <c r="AC23" s="9"/>
    </row>
    <row r="24" spans="1:29" ht="15" customHeight="1" x14ac:dyDescent="0.3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  <c r="AC24" s="9"/>
    </row>
    <row r="25" spans="1:29" ht="15" customHeight="1" x14ac:dyDescent="0.3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  <c r="AC25" s="9"/>
    </row>
    <row r="26" spans="1:29" ht="15" customHeight="1" x14ac:dyDescent="0.3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  <c r="AC26" s="9"/>
    </row>
    <row r="27" spans="1:29" ht="15" customHeight="1" x14ac:dyDescent="0.3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  <c r="AC27" s="9"/>
    </row>
    <row r="28" spans="1:29" ht="15" customHeight="1" x14ac:dyDescent="0.3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  <c r="AC28" s="9"/>
    </row>
    <row r="29" spans="1:29" ht="15" customHeight="1" x14ac:dyDescent="0.3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  <c r="AC29" s="9"/>
    </row>
    <row r="30" spans="1:29" ht="15" customHeight="1" x14ac:dyDescent="0.3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  <c r="AC30" s="9"/>
    </row>
    <row r="31" spans="1:29" ht="15" customHeight="1" x14ac:dyDescent="0.3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  <c r="AC31" s="9"/>
    </row>
    <row r="32" spans="1:29" ht="15" customHeight="1" x14ac:dyDescent="0.3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  <c r="AC32" s="9"/>
    </row>
    <row r="33" spans="1:29" ht="15" customHeight="1" x14ac:dyDescent="0.3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  <c r="AC33" s="9"/>
    </row>
    <row r="34" spans="1:29" ht="15" customHeight="1" x14ac:dyDescent="0.3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  <c r="AC34" s="9"/>
    </row>
    <row r="35" spans="1:29" ht="15" customHeight="1" x14ac:dyDescent="0.3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  <c r="AC35" s="9"/>
    </row>
    <row r="36" spans="1:29" ht="15" customHeight="1" x14ac:dyDescent="0.3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  <c r="AC36" s="9"/>
    </row>
    <row r="37" spans="1:29" ht="15" customHeight="1" x14ac:dyDescent="0.3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  <c r="AC37" s="9"/>
    </row>
    <row r="38" spans="1:29" ht="15" customHeight="1" x14ac:dyDescent="0.3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  <c r="AC38" s="9"/>
    </row>
    <row r="39" spans="1:29" ht="15" customHeight="1" x14ac:dyDescent="0.3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  <c r="AC39" s="9"/>
    </row>
    <row r="40" spans="1:29" ht="15" customHeight="1" x14ac:dyDescent="0.3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  <c r="AC40" s="9"/>
    </row>
    <row r="41" spans="1:29" ht="15" customHeight="1" x14ac:dyDescent="0.3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  <c r="AC41" s="9"/>
    </row>
    <row r="42" spans="1:29" ht="15" customHeight="1" x14ac:dyDescent="0.3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  <c r="AC42" s="9"/>
    </row>
    <row r="43" spans="1:29" ht="15" customHeight="1" x14ac:dyDescent="0.3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  <c r="AC43" s="9"/>
    </row>
    <row r="44" spans="1:29" ht="15" customHeight="1" x14ac:dyDescent="0.3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  <c r="AC44" s="9"/>
    </row>
    <row r="45" spans="1:29" ht="15" customHeight="1" x14ac:dyDescent="0.3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  <c r="AC45" s="9"/>
    </row>
    <row r="46" spans="1:29" ht="15" customHeight="1" x14ac:dyDescent="0.3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  <c r="AC46" s="9"/>
    </row>
    <row r="47" spans="1:29" ht="15" customHeight="1" x14ac:dyDescent="0.3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  <c r="AC47" s="9"/>
    </row>
    <row r="48" spans="1:29" ht="15" customHeight="1" x14ac:dyDescent="0.3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  <c r="AC48" s="9"/>
    </row>
    <row r="49" spans="1:29" ht="15" customHeight="1" x14ac:dyDescent="0.3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  <c r="AC49" s="9"/>
    </row>
    <row r="50" spans="1:29" ht="15" customHeight="1" x14ac:dyDescent="0.3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  <c r="AC50" s="9"/>
    </row>
    <row r="51" spans="1:29" ht="15" customHeight="1" x14ac:dyDescent="0.3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  <c r="AC51" s="9"/>
    </row>
    <row r="52" spans="1:29" ht="15" customHeight="1" x14ac:dyDescent="0.3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  <c r="AC52" s="9"/>
    </row>
    <row r="53" spans="1:29" ht="15" customHeight="1" x14ac:dyDescent="0.3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  <c r="AC53" s="9"/>
    </row>
    <row r="54" spans="1:29" ht="15" customHeight="1" x14ac:dyDescent="0.3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  <c r="AC54" s="9"/>
    </row>
    <row r="55" spans="1:29" ht="15" customHeight="1" x14ac:dyDescent="0.3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  <c r="AC55" s="9"/>
    </row>
    <row r="56" spans="1:29" ht="15" customHeight="1" x14ac:dyDescent="0.3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  <c r="AC56" s="9"/>
    </row>
    <row r="57" spans="1:29" ht="15" customHeight="1" x14ac:dyDescent="0.3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  <c r="AC57" s="9"/>
    </row>
    <row r="58" spans="1:29" ht="15" customHeight="1" x14ac:dyDescent="0.3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  <c r="AC58" s="9"/>
    </row>
    <row r="59" spans="1:29" ht="15" customHeight="1" x14ac:dyDescent="0.3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  <c r="AC59" s="9"/>
    </row>
    <row r="60" spans="1:29" ht="15" customHeight="1" x14ac:dyDescent="0.3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  <c r="AC60" s="9"/>
    </row>
    <row r="61" spans="1:29" ht="15" customHeight="1" x14ac:dyDescent="0.3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  <c r="AC61" s="9"/>
    </row>
    <row r="62" spans="1:29" x14ac:dyDescent="0.3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  <c r="AC62" s="9"/>
    </row>
    <row r="63" spans="1:29" ht="15" customHeight="1" x14ac:dyDescent="0.3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  <c r="AC63" s="9"/>
    </row>
    <row r="64" spans="1:29" ht="15" customHeight="1" x14ac:dyDescent="0.3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  <c r="AC64" s="9"/>
    </row>
    <row r="65" spans="1:29" x14ac:dyDescent="0.3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  <c r="AC65" s="9"/>
    </row>
    <row r="66" spans="1:29" ht="15" customHeight="1" x14ac:dyDescent="0.3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  <c r="AC66" s="9"/>
    </row>
    <row r="67" spans="1:29" ht="15" customHeight="1" x14ac:dyDescent="0.3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  <c r="AC67" s="9"/>
    </row>
    <row r="68" spans="1:29" x14ac:dyDescent="0.3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  <c r="AC68" s="9"/>
    </row>
    <row r="69" spans="1:29" ht="15" customHeight="1" x14ac:dyDescent="0.3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  <c r="AC69" s="9"/>
    </row>
    <row r="70" spans="1:29" ht="15" customHeight="1" x14ac:dyDescent="0.3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  <c r="AC70" s="9"/>
    </row>
    <row r="71" spans="1:29" x14ac:dyDescent="0.3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  <c r="AC71" s="9"/>
    </row>
    <row r="72" spans="1:29" ht="15" customHeight="1" x14ac:dyDescent="0.3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  <c r="AC72" s="9"/>
    </row>
    <row r="73" spans="1:29" ht="15" customHeight="1" x14ac:dyDescent="0.3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  <c r="AC73" s="9"/>
    </row>
    <row r="74" spans="1:29" x14ac:dyDescent="0.3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  <c r="AC74" s="9"/>
    </row>
    <row r="75" spans="1:29" x14ac:dyDescent="0.3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  <c r="AC75" s="9"/>
    </row>
    <row r="76" spans="1:29" x14ac:dyDescent="0.3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  <c r="AC76" s="9"/>
    </row>
    <row r="77" spans="1:29" x14ac:dyDescent="0.3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  <c r="AC77" s="9"/>
    </row>
    <row r="78" spans="1:29" x14ac:dyDescent="0.3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  <c r="AC78" s="9"/>
    </row>
    <row r="79" spans="1:29" x14ac:dyDescent="0.3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  <c r="AC79" s="9"/>
    </row>
    <row r="80" spans="1:29" x14ac:dyDescent="0.3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  <c r="AC80" s="9"/>
    </row>
    <row r="81" spans="1:29" x14ac:dyDescent="0.3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  <c r="AC81" s="9"/>
    </row>
    <row r="82" spans="1:29" x14ac:dyDescent="0.3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  <c r="AC82" s="9"/>
    </row>
    <row r="83" spans="1:29" x14ac:dyDescent="0.3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  <c r="AC83" s="9"/>
    </row>
    <row r="84" spans="1:29" x14ac:dyDescent="0.3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  <c r="AC84" s="9"/>
    </row>
    <row r="85" spans="1:29" x14ac:dyDescent="0.3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  <c r="AC85" s="9"/>
    </row>
    <row r="86" spans="1:29" x14ac:dyDescent="0.3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  <c r="AC86" s="9"/>
    </row>
    <row r="87" spans="1:29" x14ac:dyDescent="0.3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  <c r="AC87" s="9"/>
    </row>
    <row r="88" spans="1:29" x14ac:dyDescent="0.3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  <c r="AC88" s="9"/>
    </row>
    <row r="89" spans="1:29" x14ac:dyDescent="0.3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  <c r="AC89" s="9"/>
    </row>
    <row r="90" spans="1:29" x14ac:dyDescent="0.3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  <c r="AC90" s="9"/>
    </row>
    <row r="91" spans="1:29" x14ac:dyDescent="0.3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  <c r="AC91" s="9"/>
    </row>
    <row r="92" spans="1:29" x14ac:dyDescent="0.3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  <c r="AC92" s="9"/>
    </row>
    <row r="93" spans="1:29" x14ac:dyDescent="0.3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  <c r="AC93" s="9"/>
    </row>
    <row r="94" spans="1:29" ht="15" customHeight="1" x14ac:dyDescent="0.3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  <c r="AC94" s="9"/>
    </row>
    <row r="95" spans="1:29" ht="15" customHeight="1" x14ac:dyDescent="0.3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  <c r="AC95" s="9"/>
    </row>
    <row r="96" spans="1:29" ht="15" customHeight="1" x14ac:dyDescent="0.3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  <c r="AC96" s="9"/>
    </row>
    <row r="97" spans="1:29" ht="15" customHeight="1" x14ac:dyDescent="0.3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  <c r="AC97" s="9"/>
    </row>
    <row r="98" spans="1:29" ht="15" customHeight="1" x14ac:dyDescent="0.3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  <c r="AC98" s="9"/>
    </row>
    <row r="99" spans="1:29" ht="15" customHeight="1" x14ac:dyDescent="0.3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  <c r="AC99" s="9"/>
    </row>
    <row r="100" spans="1:29" ht="15" customHeight="1" x14ac:dyDescent="0.3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  <c r="AC100" s="9"/>
    </row>
    <row r="101" spans="1:29" ht="15" customHeight="1" x14ac:dyDescent="0.3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  <c r="AC101" s="9"/>
    </row>
    <row r="102" spans="1:29" ht="15" customHeight="1" x14ac:dyDescent="0.3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  <c r="AC102" s="9"/>
    </row>
    <row r="103" spans="1:29" ht="15" customHeight="1" x14ac:dyDescent="0.3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  <c r="AC103" s="9"/>
    </row>
    <row r="104" spans="1:29" ht="15" customHeight="1" x14ac:dyDescent="0.3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  <c r="AC104" s="9"/>
    </row>
    <row r="105" spans="1:29" ht="15" customHeight="1" x14ac:dyDescent="0.3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  <c r="AC105" s="9"/>
    </row>
    <row r="106" spans="1:29" ht="15" customHeight="1" x14ac:dyDescent="0.3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  <c r="AC106" s="9"/>
    </row>
    <row r="107" spans="1:29" ht="15" customHeight="1" x14ac:dyDescent="0.3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  <c r="AC107" s="9"/>
    </row>
    <row r="108" spans="1:29" ht="15" customHeight="1" x14ac:dyDescent="0.3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  <c r="AC108" s="9"/>
    </row>
    <row r="109" spans="1:29" x14ac:dyDescent="0.3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  <c r="AC109" s="9"/>
    </row>
    <row r="110" spans="1:29" x14ac:dyDescent="0.3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  <c r="AC110" s="9"/>
    </row>
    <row r="111" spans="1:29" x14ac:dyDescent="0.3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  <c r="AC111" s="9"/>
    </row>
    <row r="112" spans="1:29" x14ac:dyDescent="0.3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  <c r="AC112" s="9"/>
    </row>
    <row r="113" spans="1:29" x14ac:dyDescent="0.3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  <c r="AC113" s="9"/>
    </row>
    <row r="114" spans="1:29" x14ac:dyDescent="0.3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  <c r="AC114" s="9"/>
    </row>
    <row r="115" spans="1:29" x14ac:dyDescent="0.3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  <c r="AC115" s="9"/>
    </row>
    <row r="116" spans="1:29" x14ac:dyDescent="0.3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  <c r="AC116" s="9"/>
    </row>
    <row r="117" spans="1:29" x14ac:dyDescent="0.3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  <c r="AC117" s="9"/>
    </row>
    <row r="118" spans="1:29" x14ac:dyDescent="0.3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  <c r="AC118" s="9"/>
    </row>
    <row r="119" spans="1:29" x14ac:dyDescent="0.3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  <c r="AC119" s="9"/>
    </row>
    <row r="120" spans="1:29" x14ac:dyDescent="0.3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  <c r="AC120" s="9"/>
    </row>
    <row r="121" spans="1:29" x14ac:dyDescent="0.3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  <c r="AC121" s="9"/>
    </row>
    <row r="122" spans="1:29" x14ac:dyDescent="0.3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  <c r="AC122" s="9"/>
    </row>
    <row r="123" spans="1:29" x14ac:dyDescent="0.3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  <c r="AC123" s="9"/>
    </row>
    <row r="124" spans="1:29" x14ac:dyDescent="0.3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  <c r="AC124" s="9"/>
    </row>
    <row r="125" spans="1:29" x14ac:dyDescent="0.3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  <c r="AC125" s="9"/>
    </row>
    <row r="126" spans="1:29" x14ac:dyDescent="0.3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  <c r="AC126" s="9"/>
    </row>
    <row r="127" spans="1:29" x14ac:dyDescent="0.3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  <c r="AC127" s="9"/>
    </row>
    <row r="128" spans="1:29" x14ac:dyDescent="0.3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  <c r="AC128" s="9"/>
    </row>
    <row r="129" spans="1:59" x14ac:dyDescent="0.3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  <c r="AC129" s="9"/>
    </row>
    <row r="130" spans="1:59" x14ac:dyDescent="0.3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  <c r="AC130" s="9"/>
    </row>
    <row r="131" spans="1:59" x14ac:dyDescent="0.3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C131" s="9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x14ac:dyDescent="0.3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C132" s="9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x14ac:dyDescent="0.3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C133" s="9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x14ac:dyDescent="0.3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C134" s="9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x14ac:dyDescent="0.3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C135" s="9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x14ac:dyDescent="0.3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C136" s="9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x14ac:dyDescent="0.3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C137" s="9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x14ac:dyDescent="0.3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C138" s="9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x14ac:dyDescent="0.3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C139" s="9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x14ac:dyDescent="0.3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  <c r="AC140" s="9"/>
    </row>
    <row r="141" spans="1:59" x14ac:dyDescent="0.3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  <c r="AC141" s="9"/>
    </row>
    <row r="142" spans="1:59" x14ac:dyDescent="0.3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  <c r="AC142" s="9"/>
    </row>
    <row r="143" spans="1:59" x14ac:dyDescent="0.3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  <c r="AC143" s="9"/>
    </row>
    <row r="144" spans="1:59" x14ac:dyDescent="0.3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  <c r="AC144" s="9"/>
    </row>
    <row r="145" spans="1:29" x14ac:dyDescent="0.3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  <c r="AC145" s="9"/>
    </row>
    <row r="146" spans="1:29" x14ac:dyDescent="0.3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  <c r="AC146" s="9"/>
    </row>
    <row r="147" spans="1:29" x14ac:dyDescent="0.3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  <c r="AC147" s="9"/>
    </row>
    <row r="148" spans="1:29" x14ac:dyDescent="0.3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  <c r="AC148" s="9"/>
    </row>
    <row r="149" spans="1:29" x14ac:dyDescent="0.3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  <c r="AC149" s="9"/>
    </row>
    <row r="150" spans="1:29" x14ac:dyDescent="0.3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  <c r="AC150" s="9"/>
    </row>
    <row r="151" spans="1:29" x14ac:dyDescent="0.3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  <c r="AC151" s="9"/>
    </row>
    <row r="152" spans="1:29" x14ac:dyDescent="0.3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  <c r="AC152" s="9"/>
    </row>
    <row r="153" spans="1:29" x14ac:dyDescent="0.3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  <c r="AC153" s="9"/>
    </row>
    <row r="154" spans="1:29" x14ac:dyDescent="0.3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  <c r="AC154" s="9"/>
    </row>
    <row r="155" spans="1:29" x14ac:dyDescent="0.3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  <c r="AC155" s="9"/>
    </row>
    <row r="156" spans="1:29" x14ac:dyDescent="0.3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  <c r="AC156" s="9"/>
    </row>
    <row r="157" spans="1:29" x14ac:dyDescent="0.3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  <c r="AC157" s="9"/>
    </row>
    <row r="158" spans="1:29" x14ac:dyDescent="0.3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  <c r="AC158" s="9"/>
    </row>
    <row r="159" spans="1:29" x14ac:dyDescent="0.3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  <c r="AC159" s="9"/>
    </row>
    <row r="160" spans="1:29" x14ac:dyDescent="0.3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  <c r="AC160" s="9"/>
    </row>
    <row r="161" spans="1:29" x14ac:dyDescent="0.3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  <c r="AC161" s="9"/>
    </row>
    <row r="162" spans="1:29" x14ac:dyDescent="0.3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  <c r="AC162" s="9"/>
    </row>
    <row r="163" spans="1:29" x14ac:dyDescent="0.3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  <c r="AC163" s="9"/>
    </row>
    <row r="164" spans="1:29" x14ac:dyDescent="0.3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  <c r="AC164" s="9"/>
    </row>
    <row r="165" spans="1:29" x14ac:dyDescent="0.3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  <c r="AC165" s="9"/>
    </row>
    <row r="166" spans="1:29" x14ac:dyDescent="0.3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  <c r="AC166" s="9"/>
    </row>
    <row r="167" spans="1:29" s="30" customFormat="1" x14ac:dyDescent="0.3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  <c r="AC167" s="28"/>
    </row>
    <row r="168" spans="1:29" s="30" customFormat="1" x14ac:dyDescent="0.3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  <c r="AC168" s="28"/>
    </row>
    <row r="169" spans="1:29" s="30" customFormat="1" x14ac:dyDescent="0.3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  <c r="AC169" s="28"/>
    </row>
    <row r="170" spans="1:29" s="30" customFormat="1" x14ac:dyDescent="0.3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  <c r="AC170" s="28"/>
    </row>
    <row r="171" spans="1:29" s="30" customFormat="1" x14ac:dyDescent="0.3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  <c r="AC171" s="28"/>
    </row>
    <row r="172" spans="1:29" s="30" customFormat="1" x14ac:dyDescent="0.3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  <c r="AC172" s="28"/>
    </row>
    <row r="173" spans="1:29" s="30" customFormat="1" x14ac:dyDescent="0.3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  <c r="AC173" s="28"/>
    </row>
    <row r="174" spans="1:29" s="30" customFormat="1" x14ac:dyDescent="0.3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  <c r="AC174" s="28"/>
    </row>
    <row r="175" spans="1:29" s="30" customFormat="1" x14ac:dyDescent="0.3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  <c r="AC175" s="28"/>
    </row>
    <row r="176" spans="1:29" s="30" customFormat="1" x14ac:dyDescent="0.3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  <c r="AC176" s="28"/>
    </row>
    <row r="177" spans="1:29" s="30" customFormat="1" x14ac:dyDescent="0.3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18948.34691</v>
      </c>
      <c r="R177" s="28">
        <f t="shared" ref="R177" si="39">SUM(O177:Q177)</f>
        <v>3650779.2862299997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-1857350.6137600001</v>
      </c>
      <c r="AA177" s="28">
        <v>-374328.49581535795</v>
      </c>
      <c r="AB177" s="28"/>
      <c r="AC177" s="28"/>
    </row>
    <row r="178" spans="1:29" s="30" customFormat="1" x14ac:dyDescent="0.3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3" si="40">SUM(C178:D178)</f>
        <v>2387416.5677769803</v>
      </c>
      <c r="F178" s="28">
        <v>780084.42671000003</v>
      </c>
      <c r="G178" s="28">
        <v>186720.75196528001</v>
      </c>
      <c r="H178" s="28">
        <f t="shared" ref="H178:H183" si="41">SUM(F178:G178)</f>
        <v>966805.17867528007</v>
      </c>
      <c r="I178" s="28">
        <f t="shared" ref="I178:I183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3" si="43">N178-L178</f>
        <v>4769.5800399999989</v>
      </c>
      <c r="N178" s="28">
        <v>20172.649789999999</v>
      </c>
      <c r="O178" s="28">
        <v>881061.60558000009</v>
      </c>
      <c r="P178" s="28">
        <v>2954939.2409800002</v>
      </c>
      <c r="Q178" s="28">
        <v>21142.4264</v>
      </c>
      <c r="R178" s="28">
        <f t="shared" ref="R178:R183" si="44">SUM(O178:Q178)</f>
        <v>3857143.2729600007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-1768558.2511200001</v>
      </c>
      <c r="AA178" s="28">
        <v>-373888.54495830013</v>
      </c>
      <c r="AB178" s="28"/>
      <c r="AC178" s="28"/>
    </row>
    <row r="179" spans="1:29" s="30" customFormat="1" x14ac:dyDescent="0.3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884732.6143400002</v>
      </c>
      <c r="P179" s="28">
        <v>3003182.6332500004</v>
      </c>
      <c r="Q179" s="28">
        <v>20333.245920000001</v>
      </c>
      <c r="R179" s="28">
        <f t="shared" si="44"/>
        <v>3908248.4935100009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-1862509.64646</v>
      </c>
      <c r="AA179" s="28">
        <v>-361642.0780709</v>
      </c>
      <c r="AB179" s="28"/>
      <c r="AC179" s="28"/>
    </row>
    <row r="180" spans="1:29" s="30" customFormat="1" x14ac:dyDescent="0.3">
      <c r="A180" s="28" t="s">
        <v>216</v>
      </c>
      <c r="B180" s="29"/>
      <c r="C180" s="28">
        <v>2317231.7387518603</v>
      </c>
      <c r="D180" s="28">
        <v>16435.573960000002</v>
      </c>
      <c r="E180" s="28">
        <f t="shared" si="40"/>
        <v>2333667.3127118605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v>530472.46366999997</v>
      </c>
      <c r="K180" s="28">
        <v>11449.254069999999</v>
      </c>
      <c r="L180" s="28">
        <v>15086.054050000001</v>
      </c>
      <c r="M180" s="28">
        <f t="shared" si="43"/>
        <v>4656.9874199999995</v>
      </c>
      <c r="N180" s="28">
        <v>19743.04147</v>
      </c>
      <c r="O180" s="28">
        <v>864682.46354000014</v>
      </c>
      <c r="P180" s="28">
        <v>3155641.5200200002</v>
      </c>
      <c r="Q180" s="28">
        <v>20253.325109999998</v>
      </c>
      <c r="R180" s="28">
        <f t="shared" si="44"/>
        <v>4040577.3086700006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-1796813.0008799999</v>
      </c>
      <c r="AA180" s="28">
        <v>-370445.34055550001</v>
      </c>
      <c r="AB180" s="28"/>
      <c r="AC180" s="28"/>
    </row>
    <row r="181" spans="1:29" s="30" customFormat="1" x14ac:dyDescent="0.3">
      <c r="A181" s="28" t="s">
        <v>217</v>
      </c>
      <c r="B181" s="29"/>
      <c r="C181" s="28">
        <v>2263474.68258772</v>
      </c>
      <c r="D181" s="28">
        <v>19177.784970000001</v>
      </c>
      <c r="E181" s="28">
        <f t="shared" si="40"/>
        <v>2282652.4675577199</v>
      </c>
      <c r="F181" s="28">
        <v>783011.19154999987</v>
      </c>
      <c r="G181" s="28"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v>633184.86264000018</v>
      </c>
      <c r="K181" s="28">
        <v>12856.00157</v>
      </c>
      <c r="L181" s="28">
        <v>15073.552880000001</v>
      </c>
      <c r="M181" s="28">
        <f t="shared" si="43"/>
        <v>7889.0380200000018</v>
      </c>
      <c r="N181" s="28">
        <v>22962.590900000003</v>
      </c>
      <c r="O181" s="28">
        <v>861476.31941999996</v>
      </c>
      <c r="P181" s="28">
        <v>3218061.7208500002</v>
      </c>
      <c r="Q181" s="28">
        <v>20785.65422</v>
      </c>
      <c r="R181" s="28">
        <f t="shared" si="44"/>
        <v>4100323.6944900001</v>
      </c>
      <c r="S181" s="28">
        <v>0</v>
      </c>
      <c r="T181" s="28">
        <v>0</v>
      </c>
      <c r="U181" s="28">
        <v>57986.068630000002</v>
      </c>
      <c r="V181" s="28">
        <v>0</v>
      </c>
      <c r="W181" s="28">
        <v>0</v>
      </c>
      <c r="X181" s="28">
        <v>0</v>
      </c>
      <c r="Y181" s="28">
        <v>0</v>
      </c>
      <c r="Z181" s="28">
        <v>-1797677.6939700001</v>
      </c>
      <c r="AA181" s="28">
        <v>-378252.80698315991</v>
      </c>
      <c r="AB181" s="28"/>
      <c r="AC181" s="28"/>
    </row>
    <row r="182" spans="1:29" s="30" customFormat="1" x14ac:dyDescent="0.3">
      <c r="A182" s="28" t="s">
        <v>218</v>
      </c>
      <c r="B182" s="29"/>
      <c r="C182" s="28">
        <v>2498542.4717990803</v>
      </c>
      <c r="D182" s="28">
        <v>17941.238249999999</v>
      </c>
      <c r="E182" s="28">
        <f t="shared" si="40"/>
        <v>2516483.7100490802</v>
      </c>
      <c r="F182" s="28">
        <v>821617.97155000002</v>
      </c>
      <c r="G182" s="28">
        <v>184935.73978288</v>
      </c>
      <c r="H182" s="28">
        <f t="shared" si="41"/>
        <v>1006553.71133288</v>
      </c>
      <c r="I182" s="28">
        <f t="shared" si="42"/>
        <v>1509929.9987162002</v>
      </c>
      <c r="J182" s="28">
        <v>357319.78581000015</v>
      </c>
      <c r="K182" s="28">
        <v>10820.990750000001</v>
      </c>
      <c r="L182" s="28">
        <v>15206.11529</v>
      </c>
      <c r="M182" s="28">
        <f t="shared" si="43"/>
        <v>7888.1387300000006</v>
      </c>
      <c r="N182" s="28">
        <v>23094.25402</v>
      </c>
      <c r="O182" s="28">
        <v>856771.20837000001</v>
      </c>
      <c r="P182" s="28">
        <v>3202767.3945499999</v>
      </c>
      <c r="Q182" s="28">
        <v>28190.556469999996</v>
      </c>
      <c r="R182" s="28">
        <f t="shared" si="44"/>
        <v>4087729.1593900002</v>
      </c>
      <c r="S182" s="28">
        <v>0</v>
      </c>
      <c r="T182" s="28">
        <v>0</v>
      </c>
      <c r="U182" s="28">
        <v>58030.156219999997</v>
      </c>
      <c r="V182" s="28">
        <v>0</v>
      </c>
      <c r="W182" s="28">
        <v>0</v>
      </c>
      <c r="X182" s="28">
        <v>0</v>
      </c>
      <c r="Y182" s="28">
        <v>0</v>
      </c>
      <c r="Z182" s="28">
        <v>-1817502.4108200001</v>
      </c>
      <c r="AA182" s="28">
        <v>-427091.87519380002</v>
      </c>
      <c r="AB182" s="28"/>
      <c r="AC182" s="28"/>
    </row>
    <row r="183" spans="1:29" s="30" customFormat="1" x14ac:dyDescent="0.3">
      <c r="A183" s="28" t="s">
        <v>219</v>
      </c>
      <c r="B183" s="29"/>
      <c r="C183" s="28">
        <v>2526920.3425229802</v>
      </c>
      <c r="D183" s="28">
        <v>18725.716199999999</v>
      </c>
      <c r="E183" s="28">
        <f t="shared" si="40"/>
        <v>2545646.0587229803</v>
      </c>
      <c r="F183" s="28">
        <v>822992.56663000002</v>
      </c>
      <c r="G183" s="28">
        <v>186183.30701328002</v>
      </c>
      <c r="H183" s="28">
        <f t="shared" si="41"/>
        <v>1009175.87364328</v>
      </c>
      <c r="I183" s="28">
        <f t="shared" si="42"/>
        <v>1536470.1850797003</v>
      </c>
      <c r="J183" s="28">
        <v>410317.15029000002</v>
      </c>
      <c r="K183" s="28">
        <v>15767.611489999999</v>
      </c>
      <c r="L183" s="28">
        <v>15543.208449999998</v>
      </c>
      <c r="M183" s="28">
        <f t="shared" si="43"/>
        <v>7324.127629999999</v>
      </c>
      <c r="N183" s="28">
        <v>22867.336079999997</v>
      </c>
      <c r="O183" s="28">
        <v>879641.23702999996</v>
      </c>
      <c r="P183" s="28">
        <v>3195840.67068</v>
      </c>
      <c r="Q183" s="28">
        <v>24291.588450000003</v>
      </c>
      <c r="R183" s="28">
        <f t="shared" si="44"/>
        <v>4099773.4961600001</v>
      </c>
      <c r="S183" s="28">
        <v>0</v>
      </c>
      <c r="T183" s="28">
        <v>0</v>
      </c>
      <c r="U183" s="28">
        <v>57748.779039999994</v>
      </c>
      <c r="V183" s="28">
        <v>0</v>
      </c>
      <c r="W183" s="28">
        <v>0</v>
      </c>
      <c r="X183" s="28">
        <v>0</v>
      </c>
      <c r="Y183" s="28">
        <v>0</v>
      </c>
      <c r="Z183" s="28">
        <v>-1745402.0061600001</v>
      </c>
      <c r="AA183" s="28">
        <v>-426697.98580030003</v>
      </c>
      <c r="AB183" s="28"/>
      <c r="AC183" s="28"/>
    </row>
    <row r="184" spans="1:29" s="14" customFormat="1" x14ac:dyDescent="0.3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s="14" customFormat="1" x14ac:dyDescent="0.3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1:29" x14ac:dyDescent="0.3">
      <c r="A186" s="1" t="s">
        <v>31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3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3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3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3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x14ac:dyDescent="0.3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3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3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3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3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3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3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3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x14ac:dyDescent="0.3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x14ac:dyDescent="0.3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x14ac:dyDescent="0.3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x14ac:dyDescent="0.3">
      <c r="A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x14ac:dyDescent="0.3">
      <c r="A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x14ac:dyDescent="0.3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x14ac:dyDescent="0.3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x14ac:dyDescent="0.3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x14ac:dyDescent="0.3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x14ac:dyDescent="0.3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x14ac:dyDescent="0.3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x14ac:dyDescent="0.3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x14ac:dyDescent="0.3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x14ac:dyDescent="0.3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x14ac:dyDescent="0.3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x14ac:dyDescent="0.3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x14ac:dyDescent="0.3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x14ac:dyDescent="0.3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x14ac:dyDescent="0.3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x14ac:dyDescent="0.3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x14ac:dyDescent="0.3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x14ac:dyDescent="0.3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x14ac:dyDescent="0.3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x14ac:dyDescent="0.3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x14ac:dyDescent="0.3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x14ac:dyDescent="0.3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x14ac:dyDescent="0.3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x14ac:dyDescent="0.3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x14ac:dyDescent="0.3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x14ac:dyDescent="0.3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x14ac:dyDescent="0.3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x14ac:dyDescent="0.3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x14ac:dyDescent="0.3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x14ac:dyDescent="0.3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x14ac:dyDescent="0.3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x14ac:dyDescent="0.3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x14ac:dyDescent="0.3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x14ac:dyDescent="0.3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x14ac:dyDescent="0.3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x14ac:dyDescent="0.3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x14ac:dyDescent="0.3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x14ac:dyDescent="0.3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x14ac:dyDescent="0.3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x14ac:dyDescent="0.3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x14ac:dyDescent="0.3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x14ac:dyDescent="0.3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x14ac:dyDescent="0.3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x14ac:dyDescent="0.3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x14ac:dyDescent="0.3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x14ac:dyDescent="0.3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x14ac:dyDescent="0.3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x14ac:dyDescent="0.3">
      <c r="R250" s="9"/>
      <c r="AB250" s="9"/>
      <c r="AC250" s="9"/>
    </row>
    <row r="251" spans="1:29" x14ac:dyDescent="0.3">
      <c r="R251" s="9"/>
      <c r="AB251" s="9"/>
      <c r="AC251" s="9"/>
    </row>
    <row r="252" spans="1:29" x14ac:dyDescent="0.3">
      <c r="R252" s="9"/>
      <c r="AB252" s="9"/>
      <c r="AC252" s="9"/>
    </row>
    <row r="253" spans="1:29" x14ac:dyDescent="0.3">
      <c r="R253" s="9"/>
      <c r="AB253" s="9"/>
      <c r="AC253" s="9"/>
    </row>
    <row r="254" spans="1:29" x14ac:dyDescent="0.3">
      <c r="R254" s="9"/>
      <c r="AB254" s="9"/>
      <c r="AC254" s="9"/>
    </row>
    <row r="255" spans="1:29" x14ac:dyDescent="0.3">
      <c r="R255" s="9"/>
      <c r="AB255" s="9"/>
      <c r="AC255" s="9"/>
    </row>
    <row r="256" spans="1:29" x14ac:dyDescent="0.3">
      <c r="R256" s="9"/>
      <c r="AB256" s="9"/>
      <c r="AC256" s="9"/>
    </row>
    <row r="257" spans="18:29" x14ac:dyDescent="0.3">
      <c r="R257" s="9"/>
      <c r="AB257" s="9"/>
      <c r="AC257" s="9"/>
    </row>
    <row r="258" spans="18:29" x14ac:dyDescent="0.3">
      <c r="R258" s="9"/>
      <c r="AB258" s="9"/>
      <c r="AC258" s="9"/>
    </row>
    <row r="259" spans="18:29" x14ac:dyDescent="0.3">
      <c r="R259" s="9"/>
      <c r="AB259" s="9"/>
      <c r="AC259" s="9"/>
    </row>
    <row r="260" spans="18:29" x14ac:dyDescent="0.3">
      <c r="R260" s="9"/>
      <c r="AB260" s="9"/>
      <c r="AC260" s="9"/>
    </row>
    <row r="261" spans="18:29" x14ac:dyDescent="0.3">
      <c r="R261" s="9"/>
      <c r="AB261" s="9"/>
      <c r="AC261" s="9"/>
    </row>
    <row r="262" spans="18:29" x14ac:dyDescent="0.3">
      <c r="R262" s="9"/>
      <c r="AB262" s="9"/>
      <c r="AC262" s="9"/>
    </row>
    <row r="263" spans="18:29" x14ac:dyDescent="0.3">
      <c r="R263" s="9"/>
      <c r="AB263" s="9"/>
      <c r="AC263" s="9"/>
    </row>
    <row r="264" spans="18:29" x14ac:dyDescent="0.3">
      <c r="R264" s="9"/>
      <c r="AB264" s="9"/>
      <c r="AC264" s="9"/>
    </row>
    <row r="265" spans="18:29" x14ac:dyDescent="0.3">
      <c r="R265" s="9"/>
      <c r="AB265" s="9"/>
      <c r="AC265" s="9"/>
    </row>
    <row r="266" spans="18:29" x14ac:dyDescent="0.3">
      <c r="R266" s="9"/>
      <c r="AB266" s="9"/>
      <c r="AC266" s="9"/>
    </row>
    <row r="267" spans="18:29" x14ac:dyDescent="0.3">
      <c r="R267" s="9"/>
      <c r="AA267" s="9"/>
      <c r="AB267" s="9"/>
      <c r="AC267" s="9"/>
    </row>
    <row r="268" spans="18:29" x14ac:dyDescent="0.3">
      <c r="R268" s="9"/>
      <c r="AA268" s="9"/>
      <c r="AB268" s="9"/>
      <c r="AC268" s="9"/>
    </row>
    <row r="269" spans="18:29" x14ac:dyDescent="0.3">
      <c r="R269" s="9"/>
      <c r="AA269" s="9"/>
      <c r="AB269" s="9"/>
      <c r="AC269" s="9"/>
    </row>
    <row r="270" spans="18:29" x14ac:dyDescent="0.3">
      <c r="R270" s="9"/>
      <c r="AA270" s="9"/>
      <c r="AB270" s="9"/>
      <c r="AC270" s="9"/>
    </row>
    <row r="271" spans="18:29" x14ac:dyDescent="0.3">
      <c r="R271" s="9"/>
      <c r="AA271" s="9"/>
      <c r="AB271" s="9"/>
      <c r="AC271" s="9"/>
    </row>
    <row r="272" spans="18:29" x14ac:dyDescent="0.3">
      <c r="R272" s="9"/>
      <c r="AA272" s="9"/>
      <c r="AB272" s="9"/>
      <c r="AC272" s="9"/>
    </row>
    <row r="273" spans="18:29" x14ac:dyDescent="0.3">
      <c r="R273" s="9"/>
      <c r="AA273" s="9"/>
      <c r="AB273" s="9"/>
      <c r="AC273" s="9"/>
    </row>
    <row r="274" spans="18:29" x14ac:dyDescent="0.3">
      <c r="R274" s="9"/>
      <c r="AA274" s="9"/>
      <c r="AB274" s="9"/>
      <c r="AC274" s="9"/>
    </row>
    <row r="275" spans="18:29" x14ac:dyDescent="0.3">
      <c r="R275" s="9"/>
      <c r="AA275" s="9"/>
      <c r="AB275" s="9"/>
      <c r="AC275" s="9"/>
    </row>
    <row r="276" spans="18:29" x14ac:dyDescent="0.3">
      <c r="R276" s="9"/>
      <c r="AA276" s="9"/>
      <c r="AB276" s="9"/>
      <c r="AC276" s="9"/>
    </row>
    <row r="277" spans="18:29" x14ac:dyDescent="0.3">
      <c r="AA277" s="9"/>
      <c r="AB277" s="9"/>
      <c r="AC277" s="9"/>
    </row>
    <row r="278" spans="18:29" x14ac:dyDescent="0.3">
      <c r="AA278" s="9"/>
      <c r="AB278" s="9"/>
      <c r="AC278" s="9"/>
    </row>
    <row r="279" spans="18:29" x14ac:dyDescent="0.3">
      <c r="AB279" s="9"/>
      <c r="AC279" s="9"/>
    </row>
    <row r="280" spans="18:29" x14ac:dyDescent="0.3">
      <c r="AB280" s="9"/>
      <c r="AC280" s="9"/>
    </row>
    <row r="281" spans="18:29" x14ac:dyDescent="0.3">
      <c r="AB281" s="9"/>
      <c r="AC281" s="9"/>
    </row>
    <row r="282" spans="18:29" x14ac:dyDescent="0.3">
      <c r="AB282" s="9"/>
      <c r="AC282" s="9"/>
    </row>
    <row r="283" spans="18:29" x14ac:dyDescent="0.3">
      <c r="AB283" s="9"/>
      <c r="AC283" s="9"/>
    </row>
    <row r="284" spans="18:29" x14ac:dyDescent="0.3">
      <c r="AB284" s="9"/>
      <c r="AC284" s="9"/>
    </row>
    <row r="285" spans="18:29" x14ac:dyDescent="0.3">
      <c r="AB285" s="9"/>
      <c r="AC285" s="9"/>
    </row>
    <row r="286" spans="18:29" x14ac:dyDescent="0.3">
      <c r="AB286" s="9"/>
      <c r="AC286" s="9"/>
    </row>
    <row r="287" spans="18:29" x14ac:dyDescent="0.3">
      <c r="AB287" s="9"/>
      <c r="AC287" s="9"/>
    </row>
    <row r="288" spans="18:29" x14ac:dyDescent="0.3">
      <c r="AB288" s="9"/>
      <c r="AC288" s="9"/>
    </row>
    <row r="289" spans="28:29" x14ac:dyDescent="0.3">
      <c r="AB289" s="9"/>
      <c r="AC289" s="9"/>
    </row>
    <row r="290" spans="28:29" x14ac:dyDescent="0.3">
      <c r="AB290" s="9"/>
      <c r="AC290" s="9"/>
    </row>
    <row r="291" spans="28:29" x14ac:dyDescent="0.3">
      <c r="AB291" s="9"/>
      <c r="AC291" s="9"/>
    </row>
    <row r="292" spans="28:29" x14ac:dyDescent="0.3">
      <c r="AB292" s="9"/>
      <c r="AC292" s="9"/>
    </row>
    <row r="293" spans="28:29" x14ac:dyDescent="0.3">
      <c r="AB293" s="9"/>
      <c r="AC293" s="9"/>
    </row>
    <row r="294" spans="28:29" x14ac:dyDescent="0.3">
      <c r="AB294" s="9"/>
      <c r="AC294" s="9"/>
    </row>
    <row r="295" spans="28:29" x14ac:dyDescent="0.3">
      <c r="AB295" s="9"/>
      <c r="AC295" s="9"/>
    </row>
    <row r="296" spans="28:29" x14ac:dyDescent="0.3">
      <c r="AB296" s="9"/>
      <c r="AC296" s="9"/>
    </row>
    <row r="297" spans="28:29" x14ac:dyDescent="0.3">
      <c r="AB297" s="9"/>
      <c r="AC297" s="9"/>
    </row>
    <row r="298" spans="28:29" x14ac:dyDescent="0.3">
      <c r="AB298" s="9"/>
      <c r="AC298" s="9"/>
    </row>
    <row r="299" spans="28:29" x14ac:dyDescent="0.3">
      <c r="AB299" s="9"/>
      <c r="AC299" s="9"/>
    </row>
    <row r="300" spans="28:29" x14ac:dyDescent="0.3">
      <c r="AB300" s="9"/>
      <c r="AC300" s="9"/>
    </row>
    <row r="301" spans="28:29" x14ac:dyDescent="0.3">
      <c r="AB301" s="9"/>
      <c r="AC301" s="9"/>
    </row>
    <row r="302" spans="28:29" x14ac:dyDescent="0.3">
      <c r="AB302" s="9"/>
      <c r="AC302" s="9"/>
    </row>
    <row r="303" spans="28:29" x14ac:dyDescent="0.3">
      <c r="AB303" s="9"/>
      <c r="AC303" s="9"/>
    </row>
    <row r="304" spans="28:29" x14ac:dyDescent="0.3">
      <c r="AB304" s="9"/>
      <c r="AC304" s="9"/>
    </row>
    <row r="305" spans="28:29" x14ac:dyDescent="0.3">
      <c r="AB305" s="9"/>
      <c r="AC305" s="9"/>
    </row>
    <row r="306" spans="28:29" x14ac:dyDescent="0.3">
      <c r="AB306" s="9"/>
      <c r="AC306" s="9"/>
    </row>
  </sheetData>
  <mergeCells count="27">
    <mergeCell ref="L5:N5"/>
    <mergeCell ref="B2:AB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AB5:AB6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3 E9:E1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6"/>
  <sheetViews>
    <sheetView workbookViewId="0">
      <pane xSplit="2" ySplit="8" topLeftCell="C175" activePane="bottomRight" state="frozen"/>
      <selection activeCell="A6" sqref="A6:XFD7"/>
      <selection pane="topRight" activeCell="A6" sqref="A6:XFD7"/>
      <selection pane="bottomLeft" activeCell="A6" sqref="A6:XFD7"/>
      <selection pane="bottomRight" activeCell="Q184" sqref="Q184"/>
    </sheetView>
  </sheetViews>
  <sheetFormatPr defaultColWidth="8.81640625" defaultRowHeight="14" x14ac:dyDescent="0.3"/>
  <cols>
    <col min="1" max="1" width="15.6328125" style="1" customWidth="1"/>
    <col min="2" max="2" width="9" style="1" hidden="1" customWidth="1"/>
    <col min="3" max="4" width="11" style="1" customWidth="1"/>
    <col min="5" max="13" width="9.90625" style="1" customWidth="1"/>
    <col min="14" max="14" width="10.453125" style="1" customWidth="1"/>
    <col min="15" max="15" width="9.08984375" style="1"/>
    <col min="16" max="16" width="11.6328125" style="1" customWidth="1"/>
    <col min="17" max="19" width="9.08984375" style="1"/>
    <col min="20" max="16384" width="8.81640625" style="3"/>
  </cols>
  <sheetData>
    <row r="1" spans="1:19" s="24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3">
      <c r="B2" s="4"/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"/>
      <c r="Q2" s="4"/>
      <c r="R2" s="4"/>
      <c r="S2" s="4"/>
    </row>
    <row r="3" spans="1:19" s="24" customForma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5">
      <c r="A5" s="15"/>
      <c r="B5" s="20"/>
      <c r="C5" s="40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1" t="s">
        <v>4</v>
      </c>
      <c r="Q5" s="42"/>
      <c r="R5" s="25"/>
      <c r="S5" s="25"/>
    </row>
    <row r="6" spans="1:19" s="26" customFormat="1" ht="26.25" customHeight="1" x14ac:dyDescent="0.35">
      <c r="A6" s="15"/>
      <c r="B6" s="27" t="s">
        <v>44</v>
      </c>
      <c r="C6" s="31" t="s">
        <v>35</v>
      </c>
      <c r="D6" s="31"/>
      <c r="E6" s="31"/>
      <c r="F6" s="31"/>
      <c r="G6" s="31"/>
      <c r="H6" s="31" t="s">
        <v>36</v>
      </c>
      <c r="I6" s="31"/>
      <c r="J6" s="31"/>
      <c r="K6" s="31"/>
      <c r="L6" s="31"/>
      <c r="M6" s="31"/>
      <c r="N6" s="31"/>
      <c r="O6" s="31" t="s">
        <v>16</v>
      </c>
      <c r="P6" s="31"/>
      <c r="Q6" s="42"/>
      <c r="R6" s="25"/>
      <c r="S6" s="25"/>
    </row>
    <row r="7" spans="1:19" s="26" customFormat="1" ht="30.75" customHeight="1" x14ac:dyDescent="0.35">
      <c r="A7" s="15"/>
      <c r="B7" s="27"/>
      <c r="C7" s="43" t="s">
        <v>37</v>
      </c>
      <c r="D7" s="44"/>
      <c r="E7" s="43" t="s">
        <v>10</v>
      </c>
      <c r="F7" s="44"/>
      <c r="G7" s="32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2" t="s">
        <v>41</v>
      </c>
      <c r="O7" s="31"/>
      <c r="P7" s="31"/>
      <c r="Q7" s="18"/>
      <c r="R7" s="25"/>
      <c r="S7" s="25"/>
    </row>
    <row r="8" spans="1:19" s="26" customFormat="1" ht="26" x14ac:dyDescent="0.35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33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33"/>
      <c r="O8" s="31"/>
      <c r="P8" s="31"/>
      <c r="Q8" s="18"/>
      <c r="R8" s="25"/>
      <c r="S8" s="25"/>
    </row>
    <row r="9" spans="1:19" x14ac:dyDescent="0.3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3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3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3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3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3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3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3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3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3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3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3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3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3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3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3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3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3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3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3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3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3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3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3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3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3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3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3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3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3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3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3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3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3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3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3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3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3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3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3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3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3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3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3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3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3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3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3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3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3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3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3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3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3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3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3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3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3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3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3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3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3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3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3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3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3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3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3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3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3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3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3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3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3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3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3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3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3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3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3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3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3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3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3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3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3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3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3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3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3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3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3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3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3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3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3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3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3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3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3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3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3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3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3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3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3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3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3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3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3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3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3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3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3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3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3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3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3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3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3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3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3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3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3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3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3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3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3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3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3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3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3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3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3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3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3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3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3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3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3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3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3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3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3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3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3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3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3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3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3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3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3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3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3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3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3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3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3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3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3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3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3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3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3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3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3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3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3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3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3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3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4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3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3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5798.1648299999997</v>
      </c>
      <c r="K181" s="28">
        <v>0</v>
      </c>
      <c r="L181" s="28">
        <v>0</v>
      </c>
      <c r="M181" s="28">
        <v>0</v>
      </c>
      <c r="N181" s="28">
        <v>313577.81485999998</v>
      </c>
      <c r="O181" s="28">
        <f t="shared" si="7"/>
        <v>530472.46366999997</v>
      </c>
      <c r="P181" s="28">
        <v>530472.46366999997</v>
      </c>
      <c r="Q181" s="28"/>
      <c r="R181" s="28"/>
      <c r="S181" s="28"/>
    </row>
    <row r="182" spans="1:19" s="30" customFormat="1" x14ac:dyDescent="0.3">
      <c r="A182" s="28" t="s">
        <v>217</v>
      </c>
      <c r="B182" s="29"/>
      <c r="C182" s="28">
        <v>642395.29537000018</v>
      </c>
      <c r="D182" s="28">
        <v>0</v>
      </c>
      <c r="E182" s="28">
        <v>202965.38827000002</v>
      </c>
      <c r="F182" s="28">
        <v>0</v>
      </c>
      <c r="G182" s="28">
        <v>845360.68364000018</v>
      </c>
      <c r="H182" s="28">
        <v>23043.08555</v>
      </c>
      <c r="I182" s="28">
        <v>183374.10763000001</v>
      </c>
      <c r="J182" s="28">
        <v>5758.6278200000006</v>
      </c>
      <c r="K182" s="28">
        <v>0</v>
      </c>
      <c r="L182" s="28">
        <v>0</v>
      </c>
      <c r="M182" s="28">
        <v>0</v>
      </c>
      <c r="N182" s="28">
        <v>212175.821</v>
      </c>
      <c r="O182" s="28">
        <f t="shared" si="7"/>
        <v>633184.86264000018</v>
      </c>
      <c r="P182" s="28">
        <v>633184.86264000018</v>
      </c>
      <c r="Q182" s="28"/>
      <c r="R182" s="28"/>
      <c r="S182" s="28"/>
    </row>
    <row r="183" spans="1:19" s="30" customFormat="1" x14ac:dyDescent="0.3">
      <c r="A183" s="28" t="s">
        <v>218</v>
      </c>
      <c r="B183" s="29"/>
      <c r="C183" s="28">
        <v>636324.71638000011</v>
      </c>
      <c r="D183" s="28">
        <v>0</v>
      </c>
      <c r="E183" s="28">
        <v>173140</v>
      </c>
      <c r="F183" s="28">
        <v>0</v>
      </c>
      <c r="G183" s="28">
        <v>809464.71638000011</v>
      </c>
      <c r="H183" s="28">
        <v>23593.080750000001</v>
      </c>
      <c r="I183" s="28">
        <v>422695.11339999997</v>
      </c>
      <c r="J183" s="28">
        <v>5856.7364200000002</v>
      </c>
      <c r="K183" s="28">
        <v>0</v>
      </c>
      <c r="L183" s="28">
        <v>0</v>
      </c>
      <c r="M183" s="28">
        <v>0</v>
      </c>
      <c r="N183" s="28">
        <v>452144.93056999997</v>
      </c>
      <c r="O183" s="28">
        <f t="shared" si="7"/>
        <v>357319.78581000015</v>
      </c>
      <c r="P183" s="28">
        <v>357319.78581000015</v>
      </c>
      <c r="Q183" s="28"/>
      <c r="R183" s="28"/>
      <c r="S183" s="28"/>
    </row>
    <row r="184" spans="1:19" s="30" customFormat="1" x14ac:dyDescent="0.3">
      <c r="A184" s="28" t="s">
        <v>219</v>
      </c>
      <c r="B184" s="29"/>
      <c r="C184" s="28">
        <v>639379.73322000005</v>
      </c>
      <c r="D184" s="28">
        <v>0</v>
      </c>
      <c r="E184" s="28">
        <v>167590</v>
      </c>
      <c r="F184" s="28">
        <v>0</v>
      </c>
      <c r="G184" s="28">
        <v>806969.73322000005</v>
      </c>
      <c r="H184" s="28">
        <v>23294.256359999999</v>
      </c>
      <c r="I184" s="28">
        <v>367402.40493000002</v>
      </c>
      <c r="J184" s="28">
        <v>5955.9216399999996</v>
      </c>
      <c r="K184" s="28">
        <v>0</v>
      </c>
      <c r="L184" s="28">
        <v>0</v>
      </c>
      <c r="M184" s="28">
        <v>0</v>
      </c>
      <c r="N184" s="28">
        <v>396652.58293000003</v>
      </c>
      <c r="O184" s="28">
        <f t="shared" si="7"/>
        <v>410317.15029000002</v>
      </c>
      <c r="P184" s="28">
        <v>410317.15029000002</v>
      </c>
      <c r="Q184" s="28"/>
      <c r="R184" s="28"/>
      <c r="S184" s="28"/>
    </row>
    <row r="185" spans="1:19" s="14" customFormat="1" x14ac:dyDescent="0.3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x14ac:dyDescent="0.3">
      <c r="A186" s="1" t="s">
        <v>31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3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3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3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3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3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3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3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3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3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3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3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3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3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3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3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3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P202" s="9"/>
      <c r="Q202" s="9"/>
      <c r="R202" s="9"/>
      <c r="S202" s="9"/>
    </row>
    <row r="203" spans="1:19" x14ac:dyDescent="0.3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</row>
    <row r="204" spans="1:19" x14ac:dyDescent="0.3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3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3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3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3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3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3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3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3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3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3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3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3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3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3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3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3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3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3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3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3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3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3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3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3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3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3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3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3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3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3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3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3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3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3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3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3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3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3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3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3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3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3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3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3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3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3">
      <c r="Q250" s="9"/>
      <c r="R250" s="9"/>
      <c r="S250" s="9"/>
    </row>
    <row r="251" spans="1:19" x14ac:dyDescent="0.3">
      <c r="Q251" s="9"/>
      <c r="R251" s="9"/>
      <c r="S251" s="9"/>
    </row>
    <row r="252" spans="1:19" x14ac:dyDescent="0.3">
      <c r="Q252" s="9"/>
      <c r="R252" s="9"/>
      <c r="S252" s="9"/>
    </row>
    <row r="253" spans="1:19" x14ac:dyDescent="0.3">
      <c r="Q253" s="9"/>
      <c r="R253" s="9"/>
      <c r="S253" s="9"/>
    </row>
    <row r="254" spans="1:19" x14ac:dyDescent="0.3">
      <c r="Q254" s="9"/>
      <c r="R254" s="9"/>
      <c r="S254" s="9"/>
    </row>
    <row r="255" spans="1:19" x14ac:dyDescent="0.3">
      <c r="Q255" s="9"/>
      <c r="R255" s="9"/>
      <c r="S255" s="9"/>
    </row>
    <row r="256" spans="1:19" x14ac:dyDescent="0.3">
      <c r="Q256" s="9"/>
      <c r="R256" s="9"/>
      <c r="S256" s="9"/>
    </row>
    <row r="257" spans="17:19" x14ac:dyDescent="0.3">
      <c r="Q257" s="9"/>
      <c r="R257" s="9"/>
      <c r="S257" s="9"/>
    </row>
    <row r="258" spans="17:19" x14ac:dyDescent="0.3">
      <c r="Q258" s="9"/>
      <c r="R258" s="9"/>
      <c r="S258" s="9"/>
    </row>
    <row r="259" spans="17:19" x14ac:dyDescent="0.3">
      <c r="Q259" s="9"/>
      <c r="R259" s="9"/>
      <c r="S259" s="9"/>
    </row>
    <row r="260" spans="17:19" x14ac:dyDescent="0.3">
      <c r="Q260" s="9"/>
      <c r="R260" s="9"/>
      <c r="S260" s="9"/>
    </row>
    <row r="261" spans="17:19" x14ac:dyDescent="0.3">
      <c r="Q261" s="9"/>
      <c r="R261" s="9"/>
      <c r="S261" s="9"/>
    </row>
    <row r="262" spans="17:19" x14ac:dyDescent="0.3">
      <c r="Q262" s="9"/>
      <c r="R262" s="9"/>
      <c r="S262" s="9"/>
    </row>
    <row r="263" spans="17:19" x14ac:dyDescent="0.3">
      <c r="Q263" s="9"/>
      <c r="R263" s="9"/>
      <c r="S263" s="9"/>
    </row>
    <row r="264" spans="17:19" x14ac:dyDescent="0.3">
      <c r="Q264" s="9"/>
      <c r="R264" s="9"/>
      <c r="S264" s="9"/>
    </row>
    <row r="265" spans="17:19" x14ac:dyDescent="0.3">
      <c r="Q265" s="9"/>
      <c r="R265" s="9"/>
      <c r="S265" s="9"/>
    </row>
    <row r="266" spans="17:19" x14ac:dyDescent="0.3">
      <c r="Q266" s="9"/>
      <c r="R266" s="9"/>
      <c r="S266" s="9"/>
    </row>
    <row r="267" spans="17:19" x14ac:dyDescent="0.3">
      <c r="Q267" s="9"/>
      <c r="R267" s="9"/>
      <c r="S267" s="9"/>
    </row>
    <row r="268" spans="17:19" x14ac:dyDescent="0.3">
      <c r="Q268" s="9"/>
      <c r="R268" s="9"/>
      <c r="S268" s="9"/>
    </row>
    <row r="269" spans="17:19" x14ac:dyDescent="0.3">
      <c r="Q269" s="9"/>
      <c r="R269" s="9"/>
      <c r="S269" s="9"/>
    </row>
    <row r="270" spans="17:19" x14ac:dyDescent="0.3">
      <c r="Q270" s="9"/>
      <c r="R270" s="9"/>
      <c r="S270" s="9"/>
    </row>
    <row r="271" spans="17:19" x14ac:dyDescent="0.3">
      <c r="Q271" s="9"/>
      <c r="R271" s="9"/>
      <c r="S271" s="9"/>
    </row>
    <row r="272" spans="17:19" x14ac:dyDescent="0.3">
      <c r="Q272" s="9"/>
      <c r="R272" s="9"/>
      <c r="S272" s="9"/>
    </row>
    <row r="273" spans="17:19" x14ac:dyDescent="0.3">
      <c r="Q273" s="9"/>
      <c r="R273" s="9"/>
      <c r="S273" s="9"/>
    </row>
    <row r="274" spans="17:19" x14ac:dyDescent="0.3">
      <c r="Q274" s="9"/>
      <c r="R274" s="9"/>
      <c r="S274" s="9"/>
    </row>
    <row r="275" spans="17:19" x14ac:dyDescent="0.3">
      <c r="Q275" s="9"/>
      <c r="R275" s="9"/>
      <c r="S275" s="9"/>
    </row>
    <row r="276" spans="17:19" x14ac:dyDescent="0.3">
      <c r="Q276" s="9"/>
      <c r="R276" s="9"/>
      <c r="S276" s="9"/>
    </row>
    <row r="277" spans="17:19" x14ac:dyDescent="0.3">
      <c r="Q277" s="9"/>
      <c r="R277" s="9"/>
      <c r="S277" s="9"/>
    </row>
    <row r="278" spans="17:19" x14ac:dyDescent="0.3">
      <c r="Q278" s="9"/>
      <c r="R278" s="9"/>
      <c r="S278" s="9"/>
    </row>
    <row r="279" spans="17:19" x14ac:dyDescent="0.3">
      <c r="Q279" s="9"/>
      <c r="R279" s="9"/>
      <c r="S279" s="9"/>
    </row>
    <row r="280" spans="17:19" x14ac:dyDescent="0.3">
      <c r="Q280" s="9"/>
      <c r="R280" s="9"/>
      <c r="S280" s="9"/>
    </row>
    <row r="281" spans="17:19" x14ac:dyDescent="0.3">
      <c r="Q281" s="9"/>
      <c r="R281" s="9"/>
      <c r="S281" s="9"/>
    </row>
    <row r="282" spans="17:19" x14ac:dyDescent="0.3">
      <c r="Q282" s="9"/>
      <c r="R282" s="9"/>
      <c r="S282" s="9"/>
    </row>
    <row r="283" spans="17:19" x14ac:dyDescent="0.3">
      <c r="Q283" s="9"/>
      <c r="R283" s="9"/>
      <c r="S283" s="9"/>
    </row>
    <row r="284" spans="17:19" x14ac:dyDescent="0.3">
      <c r="Q284" s="9"/>
      <c r="R284" s="9"/>
      <c r="S284" s="9"/>
    </row>
    <row r="285" spans="17:19" x14ac:dyDescent="0.3">
      <c r="Q285" s="9"/>
      <c r="R285" s="9"/>
      <c r="S285" s="9"/>
    </row>
    <row r="286" spans="17:19" x14ac:dyDescent="0.3">
      <c r="Q286" s="9"/>
      <c r="R286" s="9"/>
      <c r="S286" s="9"/>
    </row>
    <row r="287" spans="17:19" x14ac:dyDescent="0.3">
      <c r="Q287" s="9"/>
      <c r="R287" s="9"/>
      <c r="S287" s="9"/>
    </row>
    <row r="288" spans="17:19" x14ac:dyDescent="0.3">
      <c r="Q288" s="9"/>
      <c r="R288" s="9"/>
      <c r="S288" s="9"/>
    </row>
    <row r="289" spans="17:19" x14ac:dyDescent="0.3">
      <c r="Q289" s="9"/>
      <c r="R289" s="9"/>
      <c r="S289" s="9"/>
    </row>
    <row r="290" spans="17:19" x14ac:dyDescent="0.3">
      <c r="Q290" s="9"/>
      <c r="R290" s="9"/>
      <c r="S290" s="9"/>
    </row>
    <row r="291" spans="17:19" x14ac:dyDescent="0.3">
      <c r="Q291" s="9"/>
      <c r="R291" s="9"/>
      <c r="S291" s="9"/>
    </row>
    <row r="292" spans="17:19" x14ac:dyDescent="0.3">
      <c r="Q292" s="9"/>
      <c r="R292" s="9"/>
      <c r="S292" s="9"/>
    </row>
    <row r="293" spans="17:19" x14ac:dyDescent="0.3">
      <c r="Q293" s="9"/>
      <c r="R293" s="9"/>
      <c r="S293" s="9"/>
    </row>
    <row r="294" spans="17:19" x14ac:dyDescent="0.3">
      <c r="Q294" s="9"/>
      <c r="R294" s="9"/>
      <c r="S294" s="9"/>
    </row>
    <row r="295" spans="17:19" x14ac:dyDescent="0.3">
      <c r="Q295" s="9"/>
      <c r="R295" s="9"/>
      <c r="S295" s="9"/>
    </row>
    <row r="296" spans="17:19" x14ac:dyDescent="0.3">
      <c r="Q296" s="9"/>
      <c r="R296" s="9"/>
      <c r="S296" s="9"/>
    </row>
    <row r="297" spans="17:19" x14ac:dyDescent="0.3">
      <c r="Q297" s="9"/>
      <c r="R297" s="9"/>
      <c r="S297" s="9"/>
    </row>
    <row r="298" spans="17:19" x14ac:dyDescent="0.3">
      <c r="Q298" s="9"/>
      <c r="R298" s="9"/>
      <c r="S298" s="9"/>
    </row>
    <row r="299" spans="17:19" x14ac:dyDescent="0.3">
      <c r="Q299" s="9"/>
      <c r="R299" s="9"/>
      <c r="S299" s="9"/>
    </row>
    <row r="300" spans="17:19" x14ac:dyDescent="0.3">
      <c r="Q300" s="9"/>
      <c r="R300" s="9"/>
      <c r="S300" s="9"/>
    </row>
    <row r="301" spans="17:19" x14ac:dyDescent="0.3">
      <c r="Q301" s="9"/>
      <c r="R301" s="9"/>
      <c r="S301" s="9"/>
    </row>
    <row r="302" spans="17:19" x14ac:dyDescent="0.3">
      <c r="Q302" s="9"/>
      <c r="R302" s="9"/>
      <c r="S302" s="9"/>
    </row>
    <row r="303" spans="17:19" x14ac:dyDescent="0.3">
      <c r="Q303" s="9"/>
      <c r="R303" s="9"/>
      <c r="S303" s="9"/>
    </row>
    <row r="304" spans="17:19" x14ac:dyDescent="0.3">
      <c r="Q304" s="9"/>
      <c r="R304" s="9"/>
      <c r="S304" s="9"/>
    </row>
    <row r="305" spans="17:19" x14ac:dyDescent="0.3">
      <c r="Q305" s="9"/>
      <c r="R305" s="9"/>
      <c r="S305" s="9"/>
    </row>
    <row r="306" spans="17:19" x14ac:dyDescent="0.3">
      <c r="Q306" s="9"/>
      <c r="R306" s="9"/>
      <c r="S306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2021-08-13T21:30:40Z</dcterms:modified>
</cp:coreProperties>
</file>