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September 2021\"/>
    </mc:Choice>
  </mc:AlternateContent>
  <xr:revisionPtr revIDLastSave="0" documentId="13_ncr:1_{B6BCA3AD-0D61-401D-9B2B-206E2A01F1D0}" xr6:coauthVersionLast="36" xr6:coauthVersionMax="36" xr10:uidLastSave="{00000000-0000-0000-0000-000000000000}"/>
  <bookViews>
    <workbookView xWindow="0" yWindow="0" windowWidth="19200" windowHeight="6930" xr2:uid="{8F8EF975-D517-4D8B-876F-8D1BB07882BA}"/>
  </bookViews>
  <sheets>
    <sheet name="BankLoanTot" sheetId="4" r:id="rId1"/>
    <sheet name="PartIIILoanTot" sheetId="5" r:id="rId2"/>
    <sheet name="CULoans" sheetId="6" r:id="rId3"/>
    <sheet name="BankDepTot" sheetId="1" r:id="rId4"/>
    <sheet name="PartIIIDepTot" sheetId="2" r:id="rId5"/>
    <sheet name="CUDeposits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REER" hidden="1">[2]ER!#REF!</definedName>
    <definedName name="__12INT_RESERVES">#REF!</definedName>
    <definedName name="__1r">#REF!</definedName>
    <definedName name="__2Macros_Import_.qbop">[3]!'[Macros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'[4]A 11'!#REF!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[6]!'[Macros Import].qbop'</definedName>
    <definedName name="_3__123Graph_ACPI_ER_LOG" hidden="1">[2]ER!#REF!</definedName>
    <definedName name="_4__123Graph_BCPI_ER_LOG" hidden="1">[2]ER!#REF!</definedName>
    <definedName name="_5__123Graph_BIBA_IBRD" hidden="1">[2]WB!#REF!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BOP2">[8]BoP!#REF!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[8]RES!#REF!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[3]!atrade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[9]Q6!$E$28:$AH$28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[9]Q6!$E$26:$AH$26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[10]NPV!$B$28</definedName>
    <definedName name="Discount_NC">[10]NPV!#REF!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[11]Main!$AB$25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race_IDA">[10]NPV!$B$25</definedName>
    <definedName name="Grace_NC">[10]NPV!#REF!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[10]NPV!$B$27</definedName>
    <definedName name="Interest_NC">[10]NPV!#REF!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[10]NPV!$B$26</definedName>
    <definedName name="Maturity_NC">[10]NPV!#REF!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[3]!mflowsa</definedName>
    <definedName name="mflowsq">[3]!mflowsq</definedName>
    <definedName name="MIDDLE">#REF!</definedName>
    <definedName name="MISC4">[5]OUTPUT!#REF!</definedName>
    <definedName name="mstocksa">[3]!mstocksa</definedName>
    <definedName name="mstocksq">[3]!mstocksq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[12]UPLOAD!#REF!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[11]Links!$A$1:$F$33</definedName>
    <definedName name="PRMONTH">#REF!</definedName>
    <definedName name="prn">[10]FSUOUT!$B$2:$V$32</definedName>
    <definedName name="Prog1998">'[13]2003'!#REF!</definedName>
    <definedName name="PRYEAR">#REF!</definedName>
    <definedName name="Q_5">#REF!</definedName>
    <definedName name="Q_6">#REF!</definedName>
    <definedName name="Q_7">#REF!</definedName>
    <definedName name="QFISCAL">'[14]Quarterly Raw Data'!#REF!</definedName>
    <definedName name="qqq" hidden="1">{#N/A,#N/A,FALSE,"EXTRABUDGT"}</definedName>
    <definedName name="QTAB7">'[14]Quarterly MacroFlow'!#REF!</definedName>
    <definedName name="QTAB7A">'[14]Quarterly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QuestChecked">[11]ErrCheck!$A$3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[2]BoP!$E$313:$BE$365</definedName>
    <definedName name="t">#REF!,#REF!</definedName>
    <definedName name="Tab25a">#REF!</definedName>
    <definedName name="Tab25b">#REF!</definedName>
    <definedName name="Table__47">[15]RED47!$A$1:$I$53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[11]ErrCheck!$A$3:$E$5</definedName>
    <definedName name="tblLinks">[11]Links!$A$4:$F$33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[9]Q5!$E$23:$AH$23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[16]BCC!$A$1:$N$821,[16]BCC!$A$822:$N$1624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[10]Q5!$A$1:$A$104</definedName>
    <definedName name="xxWRS_5">[10]Q6!$A$1:$A$160</definedName>
    <definedName name="xxWRS_6">[10]Q7!$A$1:$A$59</definedName>
    <definedName name="xxWRS_7">[10]Q5!$A$1:$A$109</definedName>
    <definedName name="xxWRS_8">[10]Q6!$A$1:$A$162</definedName>
    <definedName name="xxWRS_9">[10]Q7!$A$1:$A$61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6" l="1"/>
  <c r="E124" i="6"/>
  <c r="H40" i="6"/>
  <c r="H37" i="6"/>
  <c r="E36" i="6"/>
  <c r="E35" i="6"/>
  <c r="E32" i="6"/>
  <c r="H10" i="6"/>
  <c r="G117" i="3"/>
  <c r="H123" i="6"/>
  <c r="H122" i="6"/>
  <c r="H121" i="6"/>
  <c r="H120" i="6"/>
  <c r="H110" i="6"/>
  <c r="H68" i="6"/>
  <c r="H66" i="6"/>
  <c r="H55" i="6"/>
  <c r="H54" i="6"/>
  <c r="M39" i="6"/>
  <c r="M30" i="6"/>
  <c r="E112" i="6"/>
  <c r="E11" i="6"/>
  <c r="H107" i="6"/>
  <c r="H99" i="6"/>
  <c r="E118" i="6"/>
  <c r="E104" i="6"/>
  <c r="E103" i="6"/>
  <c r="E100" i="6"/>
  <c r="H24" i="6"/>
  <c r="H23" i="6"/>
  <c r="H22" i="6"/>
  <c r="H11" i="6"/>
  <c r="E116" i="6"/>
  <c r="H75" i="6"/>
  <c r="E31" i="6"/>
  <c r="E120" i="6"/>
  <c r="H74" i="6"/>
  <c r="E119" i="6"/>
  <c r="H48" i="6"/>
  <c r="L123" i="3"/>
  <c r="H115" i="6"/>
  <c r="E70" i="6"/>
  <c r="H35" i="6"/>
  <c r="H20" i="6"/>
  <c r="H14" i="6"/>
  <c r="E96" i="6"/>
  <c r="H71" i="6"/>
  <c r="H64" i="6"/>
  <c r="H51" i="6"/>
  <c r="H44" i="6"/>
  <c r="L12" i="3"/>
  <c r="H117" i="6"/>
  <c r="E64" i="6"/>
  <c r="E59" i="6"/>
  <c r="H29" i="6"/>
  <c r="H25" i="6"/>
  <c r="H21" i="6"/>
  <c r="H19" i="6"/>
  <c r="H15" i="6"/>
  <c r="H12" i="6"/>
  <c r="H106" i="6"/>
  <c r="H105" i="6"/>
  <c r="M94" i="6"/>
  <c r="M92" i="6"/>
  <c r="G115" i="3"/>
  <c r="G112" i="3"/>
  <c r="G92" i="3"/>
  <c r="G90" i="3"/>
  <c r="G76" i="3"/>
  <c r="G74" i="3"/>
  <c r="H58" i="6"/>
  <c r="H49" i="6"/>
  <c r="L121" i="3"/>
  <c r="H72" i="6"/>
  <c r="H60" i="6"/>
  <c r="L119" i="3"/>
  <c r="H125" i="6"/>
  <c r="E67" i="6"/>
  <c r="E43" i="6"/>
  <c r="H32" i="6"/>
  <c r="H27" i="6"/>
  <c r="H16" i="6"/>
  <c r="E111" i="6"/>
  <c r="E108" i="6"/>
  <c r="H103" i="6"/>
  <c r="H101" i="6"/>
  <c r="G119" i="3"/>
  <c r="M114" i="6"/>
  <c r="E98" i="6"/>
  <c r="H63" i="6"/>
  <c r="H53" i="6"/>
  <c r="E68" i="6"/>
  <c r="E63" i="6"/>
  <c r="H33" i="6"/>
  <c r="H30" i="6"/>
  <c r="H26" i="6"/>
  <c r="M123" i="6"/>
  <c r="H95" i="6"/>
  <c r="H90" i="6"/>
  <c r="H88" i="6"/>
  <c r="H85" i="6"/>
  <c r="M49" i="6"/>
  <c r="G121" i="3"/>
  <c r="G108" i="3"/>
  <c r="G41" i="3"/>
  <c r="G33" i="3"/>
  <c r="G31" i="3"/>
  <c r="G29" i="3"/>
  <c r="G27" i="3"/>
  <c r="G25" i="3"/>
  <c r="M106" i="6"/>
  <c r="H80" i="6"/>
  <c r="E19" i="6"/>
  <c r="L111" i="3"/>
  <c r="L67" i="3"/>
  <c r="L63" i="3"/>
  <c r="L59" i="3"/>
  <c r="L55" i="3"/>
  <c r="L51" i="3"/>
  <c r="L13" i="3"/>
  <c r="E114" i="6"/>
  <c r="H104" i="6"/>
  <c r="E88" i="6"/>
  <c r="E86" i="6"/>
  <c r="E52" i="6"/>
  <c r="E51" i="6"/>
  <c r="E48" i="6"/>
  <c r="E47" i="6"/>
  <c r="H39" i="6"/>
  <c r="U77" i="3"/>
  <c r="E93" i="6"/>
  <c r="H43" i="6"/>
  <c r="L89" i="3"/>
  <c r="L73" i="3"/>
  <c r="L69" i="3"/>
  <c r="L65" i="3"/>
  <c r="L39" i="3"/>
  <c r="L35" i="3"/>
  <c r="L21" i="3"/>
  <c r="M115" i="6"/>
  <c r="H102" i="6"/>
  <c r="L88" i="3"/>
  <c r="L86" i="3"/>
  <c r="L84" i="3"/>
  <c r="L82" i="3"/>
  <c r="L80" i="3"/>
  <c r="H109" i="6"/>
  <c r="H83" i="6"/>
  <c r="E20" i="6"/>
  <c r="L101" i="3"/>
  <c r="L47" i="3"/>
  <c r="L43" i="3"/>
  <c r="L31" i="3"/>
  <c r="L17" i="3"/>
  <c r="M117" i="6"/>
  <c r="M90" i="6"/>
  <c r="H81" i="6"/>
  <c r="E56" i="6"/>
  <c r="L103" i="3"/>
  <c r="L97" i="3"/>
  <c r="L71" i="3"/>
  <c r="L57" i="3"/>
  <c r="L53" i="3"/>
  <c r="L37" i="3"/>
  <c r="L27" i="3"/>
  <c r="L23" i="3"/>
  <c r="L15" i="3"/>
  <c r="H118" i="6"/>
  <c r="E106" i="6"/>
  <c r="H97" i="6"/>
  <c r="H96" i="6"/>
  <c r="H69" i="6"/>
  <c r="M44" i="6"/>
  <c r="U124" i="3"/>
  <c r="U122" i="3"/>
  <c r="L99" i="3"/>
  <c r="L61" i="3"/>
  <c r="L49" i="3"/>
  <c r="L33" i="3"/>
  <c r="M107" i="6"/>
  <c r="H91" i="6"/>
  <c r="U104" i="3"/>
  <c r="U102" i="3"/>
  <c r="U100" i="3"/>
  <c r="U98" i="3"/>
  <c r="U96" i="3"/>
  <c r="M99" i="6"/>
  <c r="E94" i="6"/>
  <c r="H79" i="6"/>
  <c r="L113" i="3"/>
  <c r="L95" i="3"/>
  <c r="L91" i="3"/>
  <c r="L75" i="3"/>
  <c r="L45" i="3"/>
  <c r="L41" i="3"/>
  <c r="L29" i="3"/>
  <c r="L25" i="3"/>
  <c r="L19" i="3"/>
  <c r="E122" i="6"/>
  <c r="H114" i="6"/>
  <c r="H113" i="6"/>
  <c r="H112" i="6"/>
  <c r="H87" i="6"/>
  <c r="H86" i="6"/>
  <c r="E65" i="6"/>
  <c r="H56" i="6"/>
  <c r="H46" i="6"/>
  <c r="H45" i="6"/>
  <c r="H13" i="6"/>
  <c r="G105" i="3"/>
  <c r="G23" i="3"/>
  <c r="G21" i="3"/>
  <c r="G19" i="3"/>
  <c r="G17" i="3"/>
  <c r="G15" i="3"/>
  <c r="G13" i="3"/>
  <c r="H111" i="6"/>
  <c r="M122" i="6"/>
  <c r="E110" i="6"/>
  <c r="M98" i="6"/>
  <c r="H119" i="6"/>
  <c r="E102" i="6"/>
  <c r="M124" i="6"/>
  <c r="E121" i="6"/>
  <c r="M116" i="6"/>
  <c r="E113" i="6"/>
  <c r="M108" i="6"/>
  <c r="E105" i="6"/>
  <c r="M100" i="6"/>
  <c r="E97" i="6"/>
  <c r="H94" i="6"/>
  <c r="H93" i="6"/>
  <c r="H92" i="6"/>
  <c r="M87" i="6"/>
  <c r="H59" i="6"/>
  <c r="H124" i="6"/>
  <c r="M121" i="6"/>
  <c r="H116" i="6"/>
  <c r="M113" i="6"/>
  <c r="H108" i="6"/>
  <c r="M105" i="6"/>
  <c r="H100" i="6"/>
  <c r="M81" i="6"/>
  <c r="H18" i="6"/>
  <c r="M111" i="6"/>
  <c r="M103" i="6"/>
  <c r="H76" i="6"/>
  <c r="H42" i="6"/>
  <c r="M33" i="6"/>
  <c r="L11" i="3"/>
  <c r="E125" i="6"/>
  <c r="M120" i="6"/>
  <c r="E117" i="6"/>
  <c r="M112" i="6"/>
  <c r="E109" i="6"/>
  <c r="M104" i="6"/>
  <c r="E101" i="6"/>
  <c r="M96" i="6"/>
  <c r="M71" i="6"/>
  <c r="M64" i="6"/>
  <c r="G120" i="3"/>
  <c r="M125" i="6"/>
  <c r="M109" i="6"/>
  <c r="M101" i="6"/>
  <c r="E84" i="6"/>
  <c r="E83" i="6"/>
  <c r="E81" i="6"/>
  <c r="E80" i="6"/>
  <c r="E79" i="6"/>
  <c r="H73" i="6"/>
  <c r="E123" i="6"/>
  <c r="M118" i="6"/>
  <c r="E115" i="6"/>
  <c r="M110" i="6"/>
  <c r="E107" i="6"/>
  <c r="M102" i="6"/>
  <c r="E99" i="6"/>
  <c r="M93" i="6"/>
  <c r="M91" i="6"/>
  <c r="H28" i="6"/>
  <c r="U11" i="3"/>
  <c r="H78" i="6"/>
  <c r="H77" i="6"/>
  <c r="M17" i="6"/>
  <c r="M14" i="6"/>
  <c r="L120" i="3"/>
  <c r="U117" i="3"/>
  <c r="L115" i="3"/>
  <c r="U108" i="3"/>
  <c r="G107" i="3"/>
  <c r="U106" i="3"/>
  <c r="G94" i="3"/>
  <c r="L92" i="3"/>
  <c r="L90" i="3"/>
  <c r="U87" i="3"/>
  <c r="U85" i="3"/>
  <c r="U83" i="3"/>
  <c r="U81" i="3"/>
  <c r="U79" i="3"/>
  <c r="L77" i="3"/>
  <c r="M55" i="6"/>
  <c r="H41" i="6"/>
  <c r="H17" i="6"/>
  <c r="M13" i="6"/>
  <c r="M12" i="6"/>
  <c r="U12" i="3"/>
  <c r="L10" i="3"/>
  <c r="G123" i="3"/>
  <c r="G118" i="3"/>
  <c r="U113" i="3"/>
  <c r="U111" i="3"/>
  <c r="L109" i="3"/>
  <c r="G103" i="3"/>
  <c r="G101" i="3"/>
  <c r="G99" i="3"/>
  <c r="G97" i="3"/>
  <c r="G95" i="3"/>
  <c r="U94" i="3"/>
  <c r="G88" i="3"/>
  <c r="G86" i="3"/>
  <c r="G84" i="3"/>
  <c r="G82" i="3"/>
  <c r="G80" i="3"/>
  <c r="L78" i="3"/>
  <c r="U75" i="3"/>
  <c r="U73" i="3"/>
  <c r="U71" i="3"/>
  <c r="U69" i="3"/>
  <c r="U67" i="3"/>
  <c r="U65" i="3"/>
  <c r="U63" i="3"/>
  <c r="U61" i="3"/>
  <c r="U59" i="3"/>
  <c r="U57" i="3"/>
  <c r="U55" i="3"/>
  <c r="U53" i="3"/>
  <c r="U51" i="3"/>
  <c r="U49" i="3"/>
  <c r="U47" i="3"/>
  <c r="U45" i="3"/>
  <c r="U43" i="3"/>
  <c r="U41" i="3"/>
  <c r="U39" i="3"/>
  <c r="U37" i="3"/>
  <c r="U35" i="3"/>
  <c r="U33" i="3"/>
  <c r="U31" i="3"/>
  <c r="U29" i="3"/>
  <c r="U27" i="3"/>
  <c r="U25" i="3"/>
  <c r="U23" i="3"/>
  <c r="U21" i="3"/>
  <c r="U19" i="3"/>
  <c r="U17" i="3"/>
  <c r="U15" i="3"/>
  <c r="U13" i="3"/>
  <c r="H57" i="6"/>
  <c r="M48" i="6"/>
  <c r="H38" i="6"/>
  <c r="M32" i="6"/>
  <c r="M23" i="6"/>
  <c r="M22" i="6"/>
  <c r="U10" i="3"/>
  <c r="L124" i="3"/>
  <c r="U120" i="3"/>
  <c r="L114" i="3"/>
  <c r="L112" i="3"/>
  <c r="U109" i="3"/>
  <c r="L107" i="3"/>
  <c r="L105" i="3"/>
  <c r="G93" i="3"/>
  <c r="U92" i="3"/>
  <c r="U90" i="3"/>
  <c r="G78" i="3"/>
  <c r="L76" i="3"/>
  <c r="L74" i="3"/>
  <c r="L72" i="3"/>
  <c r="L70" i="3"/>
  <c r="L68" i="3"/>
  <c r="L66" i="3"/>
  <c r="L64" i="3"/>
  <c r="L62" i="3"/>
  <c r="L60" i="3"/>
  <c r="L58" i="3"/>
  <c r="L56" i="3"/>
  <c r="L54" i="3"/>
  <c r="L52" i="3"/>
  <c r="L50" i="3"/>
  <c r="L48" i="3"/>
  <c r="L46" i="3"/>
  <c r="L44" i="3"/>
  <c r="L42" i="3"/>
  <c r="L40" i="3"/>
  <c r="L38" i="3"/>
  <c r="L36" i="3"/>
  <c r="L34" i="3"/>
  <c r="L32" i="3"/>
  <c r="L30" i="3"/>
  <c r="L28" i="3"/>
  <c r="L26" i="3"/>
  <c r="L24" i="3"/>
  <c r="L22" i="3"/>
  <c r="L20" i="3"/>
  <c r="L18" i="3"/>
  <c r="L16" i="3"/>
  <c r="L14" i="3"/>
  <c r="U118" i="3"/>
  <c r="U115" i="3"/>
  <c r="V115" i="3" s="1"/>
  <c r="L110" i="3"/>
  <c r="U107" i="3"/>
  <c r="U105" i="3"/>
  <c r="G91" i="3"/>
  <c r="G89" i="3"/>
  <c r="U88" i="3"/>
  <c r="U86" i="3"/>
  <c r="U84" i="3"/>
  <c r="U82" i="3"/>
  <c r="U80" i="3"/>
  <c r="M97" i="6"/>
  <c r="E92" i="6"/>
  <c r="H89" i="6"/>
  <c r="M80" i="6"/>
  <c r="E75" i="6"/>
  <c r="H70" i="6"/>
  <c r="M65" i="6"/>
  <c r="M60" i="6"/>
  <c r="H52" i="6"/>
  <c r="H50" i="6"/>
  <c r="M45" i="6"/>
  <c r="E40" i="6"/>
  <c r="H34" i="6"/>
  <c r="E27" i="6"/>
  <c r="M21" i="6"/>
  <c r="E16" i="6"/>
  <c r="E15" i="6"/>
  <c r="G12" i="3"/>
  <c r="G11" i="3"/>
  <c r="U121" i="3"/>
  <c r="U116" i="3"/>
  <c r="G110" i="3"/>
  <c r="L108" i="3"/>
  <c r="L106" i="3"/>
  <c r="U103" i="3"/>
  <c r="U101" i="3"/>
  <c r="U99" i="3"/>
  <c r="U97" i="3"/>
  <c r="U95" i="3"/>
  <c r="L93" i="3"/>
  <c r="G87" i="3"/>
  <c r="G85" i="3"/>
  <c r="G83" i="3"/>
  <c r="G81" i="3"/>
  <c r="G79" i="3"/>
  <c r="U78" i="3"/>
  <c r="G72" i="3"/>
  <c r="G70" i="3"/>
  <c r="G68" i="3"/>
  <c r="G66" i="3"/>
  <c r="G64" i="3"/>
  <c r="G62" i="3"/>
  <c r="G60" i="3"/>
  <c r="G58" i="3"/>
  <c r="G56" i="3"/>
  <c r="G54" i="3"/>
  <c r="G52" i="3"/>
  <c r="G50" i="3"/>
  <c r="G48" i="3"/>
  <c r="G46" i="3"/>
  <c r="G44" i="3"/>
  <c r="G42" i="3"/>
  <c r="G40" i="3"/>
  <c r="G38" i="3"/>
  <c r="G36" i="3"/>
  <c r="G34" i="3"/>
  <c r="G32" i="3"/>
  <c r="G30" i="3"/>
  <c r="G28" i="3"/>
  <c r="G26" i="3"/>
  <c r="G24" i="3"/>
  <c r="G22" i="3"/>
  <c r="G20" i="3"/>
  <c r="G18" i="3"/>
  <c r="G16" i="3"/>
  <c r="G14" i="3"/>
  <c r="M76" i="6"/>
  <c r="M61" i="6"/>
  <c r="M29" i="6"/>
  <c r="M28" i="6"/>
  <c r="G10" i="3"/>
  <c r="U125" i="3"/>
  <c r="L122" i="3"/>
  <c r="L118" i="3"/>
  <c r="U114" i="3"/>
  <c r="G113" i="3"/>
  <c r="U112" i="3"/>
  <c r="G106" i="3"/>
  <c r="L104" i="3"/>
  <c r="L102" i="3"/>
  <c r="L100" i="3"/>
  <c r="L98" i="3"/>
  <c r="L96" i="3"/>
  <c r="U93" i="3"/>
  <c r="G77" i="3"/>
  <c r="U76" i="3"/>
  <c r="U74" i="3"/>
  <c r="U72" i="3"/>
  <c r="U70" i="3"/>
  <c r="U68" i="3"/>
  <c r="U66" i="3"/>
  <c r="U64" i="3"/>
  <c r="U62" i="3"/>
  <c r="U60" i="3"/>
  <c r="U58" i="3"/>
  <c r="U56" i="3"/>
  <c r="U54" i="3"/>
  <c r="U52" i="3"/>
  <c r="U50" i="3"/>
  <c r="U48" i="3"/>
  <c r="U46" i="3"/>
  <c r="U44" i="3"/>
  <c r="U42" i="3"/>
  <c r="U40" i="3"/>
  <c r="U38" i="3"/>
  <c r="U36" i="3"/>
  <c r="U34" i="3"/>
  <c r="U32" i="3"/>
  <c r="U30" i="3"/>
  <c r="U28" i="3"/>
  <c r="U26" i="3"/>
  <c r="U24" i="3"/>
  <c r="U22" i="3"/>
  <c r="U20" i="3"/>
  <c r="U18" i="3"/>
  <c r="U16" i="3"/>
  <c r="U14" i="3"/>
  <c r="H98" i="6"/>
  <c r="M95" i="6"/>
  <c r="E90" i="6"/>
  <c r="H84" i="6"/>
  <c r="H82" i="6"/>
  <c r="M77" i="6"/>
  <c r="E72" i="6"/>
  <c r="H67" i="6"/>
  <c r="H65" i="6"/>
  <c r="H62" i="6"/>
  <c r="H61" i="6"/>
  <c r="E54" i="6"/>
  <c r="H47" i="6"/>
  <c r="H31" i="6"/>
  <c r="E24" i="6"/>
  <c r="M16" i="6"/>
  <c r="G125" i="3"/>
  <c r="G122" i="3"/>
  <c r="L117" i="3"/>
  <c r="L116" i="3"/>
  <c r="G111" i="3"/>
  <c r="U110" i="3"/>
  <c r="G109" i="3"/>
  <c r="G104" i="3"/>
  <c r="G102" i="3"/>
  <c r="G100" i="3"/>
  <c r="G98" i="3"/>
  <c r="G96" i="3"/>
  <c r="L94" i="3"/>
  <c r="U91" i="3"/>
  <c r="U89" i="3"/>
  <c r="L87" i="3"/>
  <c r="L85" i="3"/>
  <c r="L83" i="3"/>
  <c r="L81" i="3"/>
  <c r="L79" i="3"/>
  <c r="G75" i="3"/>
  <c r="G73" i="3"/>
  <c r="G71" i="3"/>
  <c r="G69" i="3"/>
  <c r="G67" i="3"/>
  <c r="G65" i="3"/>
  <c r="G63" i="3"/>
  <c r="G61" i="3"/>
  <c r="G59" i="3"/>
  <c r="G57" i="3"/>
  <c r="G55" i="3"/>
  <c r="G53" i="3"/>
  <c r="G51" i="3"/>
  <c r="G49" i="3"/>
  <c r="G47" i="3"/>
  <c r="G45" i="3"/>
  <c r="G43" i="3"/>
  <c r="G39" i="3"/>
  <c r="G37" i="3"/>
  <c r="G35" i="3"/>
  <c r="G124" i="3"/>
  <c r="G114" i="3"/>
  <c r="L125" i="3"/>
  <c r="U119" i="3"/>
  <c r="U123" i="3"/>
  <c r="G116" i="3"/>
  <c r="M119" i="6"/>
  <c r="E89" i="6"/>
  <c r="E78" i="6"/>
  <c r="M75" i="6"/>
  <c r="M74" i="6"/>
  <c r="E73" i="6"/>
  <c r="E62" i="6"/>
  <c r="M59" i="6"/>
  <c r="M58" i="6"/>
  <c r="E57" i="6"/>
  <c r="E46" i="6"/>
  <c r="M43" i="6"/>
  <c r="M42" i="6"/>
  <c r="E41" i="6"/>
  <c r="E30" i="6"/>
  <c r="M27" i="6"/>
  <c r="M26" i="6"/>
  <c r="E25" i="6"/>
  <c r="E14" i="6"/>
  <c r="M11" i="6"/>
  <c r="M10" i="6"/>
  <c r="M85" i="6"/>
  <c r="M84" i="6"/>
  <c r="M69" i="6"/>
  <c r="M68" i="6"/>
  <c r="M53" i="6"/>
  <c r="M52" i="6"/>
  <c r="M37" i="6"/>
  <c r="M36" i="6"/>
  <c r="M20" i="6"/>
  <c r="E91" i="6"/>
  <c r="E82" i="6"/>
  <c r="M79" i="6"/>
  <c r="M78" i="6"/>
  <c r="E77" i="6"/>
  <c r="E66" i="6"/>
  <c r="M63" i="6"/>
  <c r="M62" i="6"/>
  <c r="E61" i="6"/>
  <c r="E50" i="6"/>
  <c r="M47" i="6"/>
  <c r="M46" i="6"/>
  <c r="E45" i="6"/>
  <c r="E34" i="6"/>
  <c r="M31" i="6"/>
  <c r="E29" i="6"/>
  <c r="E18" i="6"/>
  <c r="M15" i="6"/>
  <c r="E13" i="6"/>
  <c r="M89" i="6"/>
  <c r="M88" i="6"/>
  <c r="E87" i="6"/>
  <c r="E76" i="6"/>
  <c r="M73" i="6"/>
  <c r="M72" i="6"/>
  <c r="E71" i="6"/>
  <c r="E60" i="6"/>
  <c r="M57" i="6"/>
  <c r="M56" i="6"/>
  <c r="E55" i="6"/>
  <c r="E44" i="6"/>
  <c r="M41" i="6"/>
  <c r="M40" i="6"/>
  <c r="E39" i="6"/>
  <c r="E28" i="6"/>
  <c r="M25" i="6"/>
  <c r="M24" i="6"/>
  <c r="E23" i="6"/>
  <c r="E12" i="6"/>
  <c r="M83" i="6"/>
  <c r="M82" i="6"/>
  <c r="M67" i="6"/>
  <c r="M66" i="6"/>
  <c r="M51" i="6"/>
  <c r="M50" i="6"/>
  <c r="E49" i="6"/>
  <c r="E38" i="6"/>
  <c r="M35" i="6"/>
  <c r="M34" i="6"/>
  <c r="E33" i="6"/>
  <c r="E22" i="6"/>
  <c r="M19" i="6"/>
  <c r="M18" i="6"/>
  <c r="E17" i="6"/>
  <c r="E95" i="6"/>
  <c r="M86" i="6"/>
  <c r="E85" i="6"/>
  <c r="E74" i="6"/>
  <c r="M70" i="6"/>
  <c r="E69" i="6"/>
  <c r="E58" i="6"/>
  <c r="M54" i="6"/>
  <c r="E53" i="6"/>
  <c r="E42" i="6"/>
  <c r="M38" i="6"/>
  <c r="E37" i="6"/>
  <c r="E26" i="6"/>
  <c r="E21" i="6"/>
  <c r="E10" i="6"/>
  <c r="N36" i="6" l="1"/>
  <c r="N83" i="6"/>
  <c r="N30" i="6"/>
  <c r="N86" i="6"/>
  <c r="V107" i="3"/>
  <c r="N32" i="6"/>
  <c r="N79" i="6"/>
  <c r="V80" i="3"/>
  <c r="N68" i="6"/>
  <c r="N55" i="6"/>
  <c r="N11" i="6"/>
  <c r="N22" i="6"/>
  <c r="N47" i="6"/>
  <c r="N97" i="6"/>
  <c r="N123" i="6"/>
  <c r="N40" i="6"/>
  <c r="V25" i="3"/>
  <c r="N110" i="6"/>
  <c r="N41" i="6"/>
  <c r="V87" i="3"/>
  <c r="N120" i="6"/>
  <c r="N96" i="6"/>
  <c r="N31" i="6"/>
  <c r="V95" i="3"/>
  <c r="V13" i="3"/>
  <c r="N124" i="6"/>
  <c r="N24" i="6"/>
  <c r="N88" i="6"/>
  <c r="N77" i="6"/>
  <c r="V75" i="3"/>
  <c r="V24" i="3"/>
  <c r="V40" i="3"/>
  <c r="V56" i="3"/>
  <c r="V72" i="3"/>
  <c r="V102" i="3"/>
  <c r="V92" i="3"/>
  <c r="V33" i="3"/>
  <c r="N100" i="6"/>
  <c r="N102" i="6"/>
  <c r="N106" i="6"/>
  <c r="V116" i="3"/>
  <c r="N95" i="6"/>
  <c r="V26" i="3"/>
  <c r="V42" i="3"/>
  <c r="V58" i="3"/>
  <c r="V74" i="3"/>
  <c r="V104" i="3"/>
  <c r="V105" i="3"/>
  <c r="V19" i="3"/>
  <c r="V35" i="3"/>
  <c r="V51" i="3"/>
  <c r="V67" i="3"/>
  <c r="V10" i="3"/>
  <c r="N108" i="6"/>
  <c r="N114" i="6"/>
  <c r="N19" i="6"/>
  <c r="N70" i="6"/>
  <c r="N98" i="6"/>
  <c r="V21" i="3"/>
  <c r="V37" i="3"/>
  <c r="V53" i="3"/>
  <c r="N93" i="6"/>
  <c r="N75" i="6"/>
  <c r="N28" i="6"/>
  <c r="N33" i="6"/>
  <c r="N71" i="6"/>
  <c r="N27" i="6"/>
  <c r="V114" i="3"/>
  <c r="V122" i="3"/>
  <c r="V112" i="3"/>
  <c r="N112" i="6"/>
  <c r="N81" i="6"/>
  <c r="V101" i="3"/>
  <c r="N104" i="6"/>
  <c r="N105" i="6"/>
  <c r="V28" i="3"/>
  <c r="V60" i="3"/>
  <c r="V12" i="3"/>
  <c r="N35" i="6"/>
  <c r="N63" i="6"/>
  <c r="N119" i="6"/>
  <c r="N48" i="6"/>
  <c r="N29" i="6"/>
  <c r="N20" i="6"/>
  <c r="V119" i="3"/>
  <c r="V82" i="3"/>
  <c r="V23" i="3"/>
  <c r="N44" i="6"/>
  <c r="N54" i="6"/>
  <c r="N17" i="6"/>
  <c r="N49" i="6"/>
  <c r="N43" i="6"/>
  <c r="V27" i="3"/>
  <c r="N107" i="6"/>
  <c r="N125" i="6"/>
  <c r="N64" i="6"/>
  <c r="N122" i="6"/>
  <c r="N118" i="6"/>
  <c r="V44" i="3"/>
  <c r="V76" i="3"/>
  <c r="N50" i="6"/>
  <c r="N56" i="6"/>
  <c r="N14" i="6"/>
  <c r="V89" i="3"/>
  <c r="V29" i="3"/>
  <c r="N51" i="6"/>
  <c r="V123" i="3"/>
  <c r="V91" i="3"/>
  <c r="V78" i="3"/>
  <c r="V121" i="3"/>
  <c r="V90" i="3"/>
  <c r="V31" i="3"/>
  <c r="N115" i="6"/>
  <c r="N103" i="6"/>
  <c r="N84" i="6"/>
  <c r="N90" i="6"/>
  <c r="N76" i="6"/>
  <c r="V99" i="3"/>
  <c r="V17" i="3"/>
  <c r="V77" i="3"/>
  <c r="V103" i="3"/>
  <c r="N23" i="6"/>
  <c r="N87" i="6"/>
  <c r="N16" i="6"/>
  <c r="V85" i="3"/>
  <c r="N65" i="6"/>
  <c r="V39" i="3"/>
  <c r="V55" i="3"/>
  <c r="V71" i="3"/>
  <c r="V111" i="3"/>
  <c r="N12" i="6"/>
  <c r="V108" i="3"/>
  <c r="N99" i="6"/>
  <c r="N101" i="6"/>
  <c r="N113" i="6"/>
  <c r="N92" i="6"/>
  <c r="N116" i="6"/>
  <c r="N18" i="6"/>
  <c r="N45" i="6"/>
  <c r="N52" i="6"/>
  <c r="V84" i="3"/>
  <c r="V41" i="3"/>
  <c r="V57" i="3"/>
  <c r="V73" i="3"/>
  <c r="N109" i="6"/>
  <c r="N117" i="6"/>
  <c r="V79" i="3"/>
  <c r="V69" i="3"/>
  <c r="N53" i="6"/>
  <c r="V96" i="3"/>
  <c r="N94" i="6"/>
  <c r="N60" i="6"/>
  <c r="N13" i="6"/>
  <c r="V98" i="3"/>
  <c r="N39" i="6"/>
  <c r="N59" i="6"/>
  <c r="V97" i="3"/>
  <c r="V15" i="3"/>
  <c r="V11" i="3"/>
  <c r="N26" i="6"/>
  <c r="V30" i="3"/>
  <c r="V62" i="3"/>
  <c r="V16" i="3"/>
  <c r="V64" i="3"/>
  <c r="V113" i="3"/>
  <c r="N34" i="6"/>
  <c r="N82" i="6"/>
  <c r="N72" i="6"/>
  <c r="N61" i="6"/>
  <c r="N91" i="6"/>
  <c r="V18" i="3"/>
  <c r="V34" i="3"/>
  <c r="V50" i="3"/>
  <c r="V66" i="3"/>
  <c r="V86" i="3"/>
  <c r="V118" i="3"/>
  <c r="V43" i="3"/>
  <c r="V59" i="3"/>
  <c r="V117" i="3"/>
  <c r="N121" i="6"/>
  <c r="N66" i="6"/>
  <c r="V46" i="3"/>
  <c r="N67" i="6"/>
  <c r="N15" i="6"/>
  <c r="V32" i="3"/>
  <c r="V93" i="3"/>
  <c r="V109" i="3"/>
  <c r="V94" i="3"/>
  <c r="N73" i="6"/>
  <c r="V20" i="3"/>
  <c r="V36" i="3"/>
  <c r="V52" i="3"/>
  <c r="V68" i="3"/>
  <c r="N80" i="6"/>
  <c r="V88" i="3"/>
  <c r="V45" i="3"/>
  <c r="V61" i="3"/>
  <c r="N111" i="6"/>
  <c r="V124" i="3"/>
  <c r="V48" i="3"/>
  <c r="N21" i="6"/>
  <c r="V125" i="3"/>
  <c r="V110" i="3"/>
  <c r="V22" i="3"/>
  <c r="V38" i="3"/>
  <c r="V54" i="3"/>
  <c r="V70" i="3"/>
  <c r="V100" i="3"/>
  <c r="V120" i="3"/>
  <c r="V47" i="3"/>
  <c r="V63" i="3"/>
  <c r="V49" i="3"/>
  <c r="V65" i="3"/>
  <c r="V106" i="3"/>
  <c r="V81" i="3"/>
  <c r="V14" i="3"/>
  <c r="V83" i="3"/>
  <c r="N46" i="6"/>
  <c r="N58" i="6"/>
  <c r="N69" i="6"/>
  <c r="N78" i="6"/>
  <c r="N38" i="6"/>
  <c r="N62" i="6"/>
  <c r="N85" i="6"/>
  <c r="N10" i="6"/>
  <c r="N42" i="6"/>
  <c r="N74" i="6"/>
  <c r="N25" i="6"/>
  <c r="N57" i="6"/>
  <c r="N89" i="6"/>
  <c r="N37" i="6"/>
  <c r="H12" i="5"/>
  <c r="H11" i="4" l="1"/>
  <c r="E13" i="4"/>
  <c r="H19" i="4"/>
  <c r="E21" i="4"/>
  <c r="H27" i="4"/>
  <c r="E29" i="4"/>
  <c r="H35" i="4"/>
  <c r="E37" i="4"/>
  <c r="H43" i="4"/>
  <c r="E45" i="4"/>
  <c r="H51" i="4"/>
  <c r="E53" i="4"/>
  <c r="H59" i="4"/>
  <c r="E61" i="4"/>
  <c r="H67" i="4"/>
  <c r="E69" i="4"/>
  <c r="H75" i="4"/>
  <c r="E77" i="4"/>
  <c r="H83" i="4"/>
  <c r="E85" i="4"/>
  <c r="H91" i="4"/>
  <c r="E93" i="4"/>
  <c r="H99" i="4"/>
  <c r="E101" i="4"/>
  <c r="H107" i="4"/>
  <c r="E109" i="4"/>
  <c r="H115" i="4"/>
  <c r="E117" i="4"/>
  <c r="H123" i="4"/>
  <c r="E125" i="4"/>
  <c r="H9" i="6"/>
  <c r="H21" i="5"/>
  <c r="H29" i="5"/>
  <c r="H37" i="5"/>
  <c r="H53" i="5"/>
  <c r="E55" i="5"/>
  <c r="H61" i="5"/>
  <c r="E63" i="5"/>
  <c r="H69" i="5"/>
  <c r="H77" i="5"/>
  <c r="E79" i="5"/>
  <c r="H85" i="5"/>
  <c r="E87" i="5"/>
  <c r="H93" i="5"/>
  <c r="E95" i="5"/>
  <c r="H101" i="5"/>
  <c r="E103" i="5"/>
  <c r="H109" i="5"/>
  <c r="E111" i="5"/>
  <c r="H117" i="5"/>
  <c r="E119" i="5"/>
  <c r="H125" i="5"/>
  <c r="M9" i="4"/>
  <c r="E9" i="4"/>
  <c r="H15" i="4"/>
  <c r="E17" i="4"/>
  <c r="H23" i="4"/>
  <c r="E25" i="4"/>
  <c r="H31" i="4"/>
  <c r="E33" i="4"/>
  <c r="H39" i="4"/>
  <c r="E41" i="4"/>
  <c r="H47" i="4"/>
  <c r="E49" i="4"/>
  <c r="H55" i="4"/>
  <c r="E57" i="4"/>
  <c r="H63" i="4"/>
  <c r="E65" i="4"/>
  <c r="H71" i="4"/>
  <c r="E73" i="4"/>
  <c r="H79" i="4"/>
  <c r="E81" i="4"/>
  <c r="H87" i="4"/>
  <c r="E89" i="4"/>
  <c r="H95" i="4"/>
  <c r="E97" i="4"/>
  <c r="H103" i="4"/>
  <c r="E105" i="4"/>
  <c r="H111" i="4"/>
  <c r="E113" i="4"/>
  <c r="H119" i="4"/>
  <c r="E121" i="4"/>
  <c r="M17" i="4"/>
  <c r="M25" i="4"/>
  <c r="M33" i="4"/>
  <c r="M41" i="4"/>
  <c r="M49" i="4"/>
  <c r="M57" i="4"/>
  <c r="M65" i="4"/>
  <c r="M73" i="4"/>
  <c r="M81" i="4"/>
  <c r="M89" i="4"/>
  <c r="M97" i="4"/>
  <c r="M105" i="4"/>
  <c r="M113" i="4"/>
  <c r="M121" i="4"/>
  <c r="M19" i="5"/>
  <c r="M27" i="5"/>
  <c r="M35" i="5"/>
  <c r="M51" i="5"/>
  <c r="M59" i="5"/>
  <c r="M67" i="5"/>
  <c r="M83" i="5"/>
  <c r="M91" i="5"/>
  <c r="M99" i="5"/>
  <c r="M107" i="5"/>
  <c r="M123" i="5"/>
  <c r="H9" i="4"/>
  <c r="E11" i="4"/>
  <c r="H17" i="4"/>
  <c r="E19" i="4"/>
  <c r="H25" i="4"/>
  <c r="E27" i="4"/>
  <c r="H33" i="4"/>
  <c r="E35" i="4"/>
  <c r="H41" i="4"/>
  <c r="E43" i="4"/>
  <c r="H49" i="4"/>
  <c r="E51" i="4"/>
  <c r="H57" i="4"/>
  <c r="E59" i="4"/>
  <c r="H65" i="4"/>
  <c r="E67" i="4"/>
  <c r="H73" i="4"/>
  <c r="E75" i="4"/>
  <c r="H81" i="4"/>
  <c r="E83" i="4"/>
  <c r="H89" i="4"/>
  <c r="E91" i="4"/>
  <c r="H97" i="4"/>
  <c r="E99" i="4"/>
  <c r="H105" i="4"/>
  <c r="E107" i="4"/>
  <c r="H113" i="4"/>
  <c r="E115" i="4"/>
  <c r="H121" i="4"/>
  <c r="E123" i="4"/>
  <c r="E9" i="6"/>
  <c r="G9" i="3"/>
  <c r="M11" i="5"/>
  <c r="M12" i="5"/>
  <c r="H14" i="5"/>
  <c r="E16" i="5"/>
  <c r="M20" i="5"/>
  <c r="H22" i="5"/>
  <c r="E24" i="5"/>
  <c r="H10" i="5"/>
  <c r="E12" i="5"/>
  <c r="E13" i="5"/>
  <c r="H19" i="5"/>
  <c r="E21" i="5"/>
  <c r="H27" i="5"/>
  <c r="E29" i="5"/>
  <c r="H35" i="5"/>
  <c r="E37" i="5"/>
  <c r="H43" i="5"/>
  <c r="E45" i="5"/>
  <c r="H51" i="5"/>
  <c r="E53" i="5"/>
  <c r="H59" i="5"/>
  <c r="E61" i="5"/>
  <c r="H67" i="5"/>
  <c r="E69" i="5"/>
  <c r="H75" i="5"/>
  <c r="E77" i="5"/>
  <c r="H83" i="5"/>
  <c r="E85" i="5"/>
  <c r="H91" i="5"/>
  <c r="E93" i="5"/>
  <c r="H99" i="5"/>
  <c r="E101" i="5"/>
  <c r="H107" i="5"/>
  <c r="E109" i="5"/>
  <c r="H115" i="5"/>
  <c r="E117" i="5"/>
  <c r="H123" i="5"/>
  <c r="E125" i="5"/>
  <c r="M28" i="5"/>
  <c r="H30" i="5"/>
  <c r="E32" i="5"/>
  <c r="M36" i="5"/>
  <c r="H38" i="5"/>
  <c r="E40" i="5"/>
  <c r="M44" i="5"/>
  <c r="H46" i="5"/>
  <c r="E48" i="5"/>
  <c r="M52" i="5"/>
  <c r="H54" i="5"/>
  <c r="E56" i="5"/>
  <c r="M60" i="5"/>
  <c r="H62" i="5"/>
  <c r="E64" i="5"/>
  <c r="M68" i="5"/>
  <c r="H70" i="5"/>
  <c r="E72" i="5"/>
  <c r="M76" i="5"/>
  <c r="H78" i="5"/>
  <c r="E80" i="5"/>
  <c r="M84" i="5"/>
  <c r="H86" i="5"/>
  <c r="E88" i="5"/>
  <c r="M92" i="5"/>
  <c r="H94" i="5"/>
  <c r="E96" i="5"/>
  <c r="M100" i="5"/>
  <c r="H102" i="5"/>
  <c r="E104" i="5"/>
  <c r="M108" i="5"/>
  <c r="H110" i="5"/>
  <c r="E112" i="5"/>
  <c r="M116" i="5"/>
  <c r="H118" i="5"/>
  <c r="E120" i="5"/>
  <c r="M124" i="5"/>
  <c r="G11" i="2"/>
  <c r="L16" i="2"/>
  <c r="G20" i="2"/>
  <c r="L24" i="2"/>
  <c r="G28" i="2"/>
  <c r="L32" i="2"/>
  <c r="G36" i="2"/>
  <c r="L40" i="2"/>
  <c r="G44" i="2"/>
  <c r="L48" i="2"/>
  <c r="G52" i="2"/>
  <c r="L56" i="2"/>
  <c r="G60" i="2"/>
  <c r="L64" i="2"/>
  <c r="G68" i="2"/>
  <c r="L72" i="2"/>
  <c r="G76" i="2"/>
  <c r="L80" i="2"/>
  <c r="G84" i="2"/>
  <c r="L88" i="2"/>
  <c r="G92" i="2"/>
  <c r="L96" i="2"/>
  <c r="G100" i="2"/>
  <c r="L104" i="2"/>
  <c r="G108" i="2"/>
  <c r="L112" i="2"/>
  <c r="G116" i="2"/>
  <c r="L120" i="2"/>
  <c r="G124" i="2"/>
  <c r="H15" i="5"/>
  <c r="E17" i="5"/>
  <c r="H23" i="5"/>
  <c r="E25" i="5"/>
  <c r="H31" i="5"/>
  <c r="E33" i="5"/>
  <c r="H39" i="5"/>
  <c r="E41" i="5"/>
  <c r="H47" i="5"/>
  <c r="E49" i="5"/>
  <c r="H55" i="5"/>
  <c r="E57" i="5"/>
  <c r="H63" i="5"/>
  <c r="E65" i="5"/>
  <c r="H71" i="5"/>
  <c r="E73" i="5"/>
  <c r="H79" i="5"/>
  <c r="E81" i="5"/>
  <c r="H87" i="5"/>
  <c r="E89" i="5"/>
  <c r="H95" i="5"/>
  <c r="E97" i="5"/>
  <c r="H103" i="5"/>
  <c r="E105" i="5"/>
  <c r="H111" i="5"/>
  <c r="E113" i="5"/>
  <c r="H119" i="5"/>
  <c r="E121" i="5"/>
  <c r="G12" i="1"/>
  <c r="M10" i="5"/>
  <c r="H13" i="5"/>
  <c r="E15" i="5"/>
  <c r="E23" i="5"/>
  <c r="E31" i="5"/>
  <c r="E39" i="5"/>
  <c r="M43" i="5"/>
  <c r="H45" i="5"/>
  <c r="E47" i="5"/>
  <c r="E71" i="5"/>
  <c r="M75" i="5"/>
  <c r="M115" i="5"/>
  <c r="G10" i="2"/>
  <c r="U10" i="2"/>
  <c r="L15" i="2"/>
  <c r="G19" i="2"/>
  <c r="U20" i="2"/>
  <c r="U28" i="2"/>
  <c r="U36" i="2"/>
  <c r="U44" i="2"/>
  <c r="U52" i="2"/>
  <c r="U60" i="2"/>
  <c r="U68" i="2"/>
  <c r="U76" i="2"/>
  <c r="U84" i="2"/>
  <c r="U92" i="2"/>
  <c r="U100" i="2"/>
  <c r="U108" i="2"/>
  <c r="U116" i="2"/>
  <c r="U124" i="2"/>
  <c r="U9" i="3"/>
  <c r="U11" i="2"/>
  <c r="U12" i="2"/>
  <c r="M9" i="6"/>
  <c r="M13" i="5"/>
  <c r="M21" i="5"/>
  <c r="M29" i="5"/>
  <c r="M37" i="5"/>
  <c r="M45" i="5"/>
  <c r="M53" i="5"/>
  <c r="M61" i="5"/>
  <c r="M69" i="5"/>
  <c r="M77" i="5"/>
  <c r="M85" i="5"/>
  <c r="M93" i="5"/>
  <c r="M101" i="5"/>
  <c r="M109" i="5"/>
  <c r="M117" i="5"/>
  <c r="M125" i="5"/>
  <c r="G12" i="2"/>
  <c r="G13" i="2"/>
  <c r="U13" i="2"/>
  <c r="L17" i="2"/>
  <c r="G21" i="2"/>
  <c r="U21" i="2"/>
  <c r="L25" i="2"/>
  <c r="G29" i="2"/>
  <c r="U29" i="2"/>
  <c r="L33" i="2"/>
  <c r="G37" i="2"/>
  <c r="U37" i="2"/>
  <c r="L41" i="2"/>
  <c r="G45" i="2"/>
  <c r="U45" i="2"/>
  <c r="E9" i="5"/>
  <c r="M14" i="5"/>
  <c r="H16" i="5"/>
  <c r="E18" i="5"/>
  <c r="M22" i="5"/>
  <c r="H24" i="5"/>
  <c r="E26" i="5"/>
  <c r="M30" i="5"/>
  <c r="H32" i="5"/>
  <c r="E34" i="5"/>
  <c r="M38" i="5"/>
  <c r="H40" i="5"/>
  <c r="E42" i="5"/>
  <c r="M46" i="5"/>
  <c r="H48" i="5"/>
  <c r="E50" i="5"/>
  <c r="M54" i="5"/>
  <c r="H56" i="5"/>
  <c r="E58" i="5"/>
  <c r="M62" i="5"/>
  <c r="H64" i="5"/>
  <c r="E66" i="5"/>
  <c r="M70" i="5"/>
  <c r="H72" i="5"/>
  <c r="E74" i="5"/>
  <c r="M78" i="5"/>
  <c r="H80" i="5"/>
  <c r="E82" i="5"/>
  <c r="M86" i="5"/>
  <c r="H88" i="5"/>
  <c r="E90" i="5"/>
  <c r="M94" i="5"/>
  <c r="H96" i="5"/>
  <c r="E98" i="5"/>
  <c r="M102" i="5"/>
  <c r="H104" i="5"/>
  <c r="E106" i="5"/>
  <c r="M110" i="5"/>
  <c r="H112" i="5"/>
  <c r="E114" i="5"/>
  <c r="M118" i="5"/>
  <c r="H120" i="5"/>
  <c r="E122" i="5"/>
  <c r="L9" i="2"/>
  <c r="G14" i="2"/>
  <c r="U14" i="2"/>
  <c r="L18" i="2"/>
  <c r="G22" i="2"/>
  <c r="M29" i="4"/>
  <c r="M61" i="4"/>
  <c r="M69" i="4"/>
  <c r="M77" i="4"/>
  <c r="M85" i="4"/>
  <c r="M93" i="4"/>
  <c r="M101" i="4"/>
  <c r="M109" i="4"/>
  <c r="M117" i="4"/>
  <c r="E10" i="5"/>
  <c r="M15" i="5"/>
  <c r="H17" i="5"/>
  <c r="E19" i="5"/>
  <c r="M23" i="5"/>
  <c r="H25" i="5"/>
  <c r="E27" i="5"/>
  <c r="M31" i="5"/>
  <c r="H33" i="5"/>
  <c r="E35" i="5"/>
  <c r="M39" i="5"/>
  <c r="H41" i="5"/>
  <c r="E43" i="5"/>
  <c r="M47" i="5"/>
  <c r="H49" i="5"/>
  <c r="E51" i="5"/>
  <c r="M55" i="5"/>
  <c r="H57" i="5"/>
  <c r="E59" i="5"/>
  <c r="M63" i="5"/>
  <c r="H65" i="5"/>
  <c r="E67" i="5"/>
  <c r="M71" i="5"/>
  <c r="H73" i="5"/>
  <c r="E75" i="5"/>
  <c r="M79" i="5"/>
  <c r="H81" i="5"/>
  <c r="E83" i="5"/>
  <c r="M87" i="5"/>
  <c r="H89" i="5"/>
  <c r="E91" i="5"/>
  <c r="M95" i="5"/>
  <c r="H97" i="5"/>
  <c r="E99" i="5"/>
  <c r="M103" i="5"/>
  <c r="H105" i="5"/>
  <c r="E107" i="5"/>
  <c r="M111" i="5"/>
  <c r="H113" i="5"/>
  <c r="E115" i="5"/>
  <c r="M119" i="5"/>
  <c r="H121" i="5"/>
  <c r="E123" i="5"/>
  <c r="L10" i="2"/>
  <c r="G15" i="2"/>
  <c r="U15" i="2"/>
  <c r="L19" i="2"/>
  <c r="M13" i="4"/>
  <c r="M21" i="4"/>
  <c r="M37" i="4"/>
  <c r="M45" i="4"/>
  <c r="M53" i="4"/>
  <c r="L9" i="3"/>
  <c r="H9" i="5"/>
  <c r="E11" i="5"/>
  <c r="M16" i="5"/>
  <c r="H18" i="5"/>
  <c r="E20" i="5"/>
  <c r="M24" i="5"/>
  <c r="H26" i="5"/>
  <c r="E28" i="5"/>
  <c r="M32" i="5"/>
  <c r="H34" i="5"/>
  <c r="E36" i="5"/>
  <c r="M40" i="5"/>
  <c r="H42" i="5"/>
  <c r="E44" i="5"/>
  <c r="M48" i="5"/>
  <c r="H50" i="5"/>
  <c r="E52" i="5"/>
  <c r="M56" i="5"/>
  <c r="H58" i="5"/>
  <c r="E60" i="5"/>
  <c r="M64" i="5"/>
  <c r="H66" i="5"/>
  <c r="E68" i="5"/>
  <c r="M72" i="5"/>
  <c r="H74" i="5"/>
  <c r="E76" i="5"/>
  <c r="M80" i="5"/>
  <c r="H82" i="5"/>
  <c r="E84" i="5"/>
  <c r="M88" i="5"/>
  <c r="H90" i="5"/>
  <c r="E92" i="5"/>
  <c r="M96" i="5"/>
  <c r="H98" i="5"/>
  <c r="E100" i="5"/>
  <c r="M104" i="5"/>
  <c r="H106" i="5"/>
  <c r="E108" i="5"/>
  <c r="M112" i="5"/>
  <c r="H114" i="5"/>
  <c r="E116" i="5"/>
  <c r="M120" i="5"/>
  <c r="H122" i="5"/>
  <c r="E124" i="5"/>
  <c r="L11" i="2"/>
  <c r="L12" i="2"/>
  <c r="G16" i="2"/>
  <c r="U16" i="2"/>
  <c r="L20" i="2"/>
  <c r="G24" i="2"/>
  <c r="U24" i="2"/>
  <c r="L28" i="2"/>
  <c r="G32" i="2"/>
  <c r="U32" i="2"/>
  <c r="L36" i="2"/>
  <c r="G40" i="2"/>
  <c r="U40" i="2"/>
  <c r="L44" i="2"/>
  <c r="G48" i="2"/>
  <c r="U48" i="2"/>
  <c r="L52" i="2"/>
  <c r="G56" i="2"/>
  <c r="U56" i="2"/>
  <c r="L60" i="2"/>
  <c r="G64" i="2"/>
  <c r="U64" i="2"/>
  <c r="L68" i="2"/>
  <c r="G72" i="2"/>
  <c r="U72" i="2"/>
  <c r="M17" i="5"/>
  <c r="M25" i="5"/>
  <c r="M33" i="5"/>
  <c r="M41" i="5"/>
  <c r="M49" i="5"/>
  <c r="N49" i="5" s="1"/>
  <c r="M57" i="5"/>
  <c r="M65" i="5"/>
  <c r="M73" i="5"/>
  <c r="M81" i="5"/>
  <c r="M89" i="5"/>
  <c r="M97" i="5"/>
  <c r="M105" i="5"/>
  <c r="M113" i="5"/>
  <c r="N113" i="5" s="1"/>
  <c r="M121" i="5"/>
  <c r="L13" i="2"/>
  <c r="G17" i="2"/>
  <c r="U17" i="2"/>
  <c r="L21" i="2"/>
  <c r="G25" i="2"/>
  <c r="U25" i="2"/>
  <c r="L29" i="2"/>
  <c r="G33" i="2"/>
  <c r="U33" i="2"/>
  <c r="L37" i="2"/>
  <c r="G41" i="2"/>
  <c r="U41" i="2"/>
  <c r="L45" i="2"/>
  <c r="G49" i="2"/>
  <c r="U49" i="2"/>
  <c r="L53" i="2"/>
  <c r="G57" i="2"/>
  <c r="U57" i="2"/>
  <c r="L61" i="2"/>
  <c r="G65" i="2"/>
  <c r="U65" i="2"/>
  <c r="L69" i="2"/>
  <c r="G73" i="2"/>
  <c r="U73" i="2"/>
  <c r="L77" i="2"/>
  <c r="G81" i="2"/>
  <c r="U81" i="2"/>
  <c r="L85" i="2"/>
  <c r="G89" i="2"/>
  <c r="U89" i="2"/>
  <c r="L93" i="2"/>
  <c r="G97" i="2"/>
  <c r="M9" i="5"/>
  <c r="H11" i="5"/>
  <c r="E14" i="5"/>
  <c r="M18" i="5"/>
  <c r="H20" i="5"/>
  <c r="E22" i="5"/>
  <c r="M26" i="5"/>
  <c r="H28" i="5"/>
  <c r="E30" i="5"/>
  <c r="M34" i="5"/>
  <c r="H36" i="5"/>
  <c r="E38" i="5"/>
  <c r="M42" i="5"/>
  <c r="H44" i="5"/>
  <c r="E46" i="5"/>
  <c r="M50" i="5"/>
  <c r="H52" i="5"/>
  <c r="E54" i="5"/>
  <c r="M58" i="5"/>
  <c r="H60" i="5"/>
  <c r="E62" i="5"/>
  <c r="M66" i="5"/>
  <c r="H68" i="5"/>
  <c r="E70" i="5"/>
  <c r="M74" i="5"/>
  <c r="H76" i="5"/>
  <c r="E78" i="5"/>
  <c r="M82" i="5"/>
  <c r="H84" i="5"/>
  <c r="E86" i="5"/>
  <c r="M90" i="5"/>
  <c r="H92" i="5"/>
  <c r="E94" i="5"/>
  <c r="M98" i="5"/>
  <c r="H100" i="5"/>
  <c r="E102" i="5"/>
  <c r="M106" i="5"/>
  <c r="H108" i="5"/>
  <c r="E110" i="5"/>
  <c r="M114" i="5"/>
  <c r="H116" i="5"/>
  <c r="E118" i="5"/>
  <c r="M122" i="5"/>
  <c r="H124" i="5"/>
  <c r="G9" i="2"/>
  <c r="U9" i="2"/>
  <c r="L14" i="2"/>
  <c r="G18" i="2"/>
  <c r="U18" i="2"/>
  <c r="L22" i="2"/>
  <c r="G26" i="2"/>
  <c r="U26" i="2"/>
  <c r="L30" i="2"/>
  <c r="G34" i="2"/>
  <c r="U34" i="2"/>
  <c r="L38" i="2"/>
  <c r="G42" i="2"/>
  <c r="U42" i="2"/>
  <c r="U19" i="2"/>
  <c r="L23" i="2"/>
  <c r="G27" i="2"/>
  <c r="U27" i="2"/>
  <c r="L31" i="2"/>
  <c r="G35" i="2"/>
  <c r="U35" i="2"/>
  <c r="L39" i="2"/>
  <c r="G43" i="2"/>
  <c r="U43" i="2"/>
  <c r="L47" i="2"/>
  <c r="G51" i="2"/>
  <c r="U51" i="2"/>
  <c r="L55" i="2"/>
  <c r="G59" i="2"/>
  <c r="U59" i="2"/>
  <c r="L63" i="2"/>
  <c r="G67" i="2"/>
  <c r="U67" i="2"/>
  <c r="L71" i="2"/>
  <c r="G75" i="2"/>
  <c r="U75" i="2"/>
  <c r="L79" i="2"/>
  <c r="G83" i="2"/>
  <c r="U83" i="2"/>
  <c r="L87" i="2"/>
  <c r="G91" i="2"/>
  <c r="U91" i="2"/>
  <c r="L95" i="2"/>
  <c r="G99" i="2"/>
  <c r="U99" i="2"/>
  <c r="L103" i="2"/>
  <c r="G107" i="2"/>
  <c r="U107" i="2"/>
  <c r="L111" i="2"/>
  <c r="G115" i="2"/>
  <c r="U115" i="2"/>
  <c r="L119" i="2"/>
  <c r="G123" i="2"/>
  <c r="U123" i="2"/>
  <c r="L49" i="2"/>
  <c r="G53" i="2"/>
  <c r="U53" i="2"/>
  <c r="L57" i="2"/>
  <c r="G61" i="2"/>
  <c r="U61" i="2"/>
  <c r="L65" i="2"/>
  <c r="G69" i="2"/>
  <c r="U69" i="2"/>
  <c r="L73" i="2"/>
  <c r="G77" i="2"/>
  <c r="U77" i="2"/>
  <c r="L81" i="2"/>
  <c r="G85" i="2"/>
  <c r="U85" i="2"/>
  <c r="L89" i="2"/>
  <c r="G93" i="2"/>
  <c r="U93" i="2"/>
  <c r="L97" i="2"/>
  <c r="G101" i="2"/>
  <c r="U101" i="2"/>
  <c r="L105" i="2"/>
  <c r="G109" i="2"/>
  <c r="U109" i="2"/>
  <c r="L113" i="2"/>
  <c r="G117" i="2"/>
  <c r="U117" i="2"/>
  <c r="L121" i="2"/>
  <c r="G125" i="2"/>
  <c r="U125" i="2"/>
  <c r="L13" i="1"/>
  <c r="G17" i="1"/>
  <c r="L21" i="1"/>
  <c r="G25" i="1"/>
  <c r="L29" i="1"/>
  <c r="G33" i="1"/>
  <c r="L37" i="1"/>
  <c r="G41" i="1"/>
  <c r="L45" i="1"/>
  <c r="G49" i="1"/>
  <c r="L53" i="1"/>
  <c r="G57" i="1"/>
  <c r="L61" i="1"/>
  <c r="G65" i="1"/>
  <c r="L69" i="1"/>
  <c r="G73" i="1"/>
  <c r="L77" i="1"/>
  <c r="G81" i="1"/>
  <c r="L85" i="1"/>
  <c r="G89" i="1"/>
  <c r="L93" i="1"/>
  <c r="G97" i="1"/>
  <c r="L101" i="1"/>
  <c r="G105" i="1"/>
  <c r="L109" i="1"/>
  <c r="G113" i="1"/>
  <c r="L117" i="1"/>
  <c r="G121" i="1"/>
  <c r="L125" i="1"/>
  <c r="U22" i="2"/>
  <c r="L26" i="2"/>
  <c r="G30" i="2"/>
  <c r="U30" i="2"/>
  <c r="L34" i="2"/>
  <c r="G38" i="2"/>
  <c r="U38" i="2"/>
  <c r="L42" i="2"/>
  <c r="G46" i="2"/>
  <c r="U46" i="2"/>
  <c r="L50" i="2"/>
  <c r="G54" i="2"/>
  <c r="U54" i="2"/>
  <c r="L58" i="2"/>
  <c r="G62" i="2"/>
  <c r="U62" i="2"/>
  <c r="L66" i="2"/>
  <c r="G70" i="2"/>
  <c r="U70" i="2"/>
  <c r="L74" i="2"/>
  <c r="G78" i="2"/>
  <c r="U78" i="2"/>
  <c r="L82" i="2"/>
  <c r="G86" i="2"/>
  <c r="U86" i="2"/>
  <c r="L90" i="2"/>
  <c r="G94" i="2"/>
  <c r="U94" i="2"/>
  <c r="L98" i="2"/>
  <c r="G102" i="2"/>
  <c r="U102" i="2"/>
  <c r="L106" i="2"/>
  <c r="G110" i="2"/>
  <c r="U110" i="2"/>
  <c r="L114" i="2"/>
  <c r="G118" i="2"/>
  <c r="U118" i="2"/>
  <c r="L122" i="2"/>
  <c r="G23" i="2"/>
  <c r="U23" i="2"/>
  <c r="L27" i="2"/>
  <c r="G31" i="2"/>
  <c r="U31" i="2"/>
  <c r="L35" i="2"/>
  <c r="G39" i="2"/>
  <c r="U39" i="2"/>
  <c r="L43" i="2"/>
  <c r="G47" i="2"/>
  <c r="U47" i="2"/>
  <c r="L51" i="2"/>
  <c r="G55" i="2"/>
  <c r="U55" i="2"/>
  <c r="L59" i="2"/>
  <c r="G63" i="2"/>
  <c r="U63" i="2"/>
  <c r="L67" i="2"/>
  <c r="G71" i="2"/>
  <c r="U71" i="2"/>
  <c r="L75" i="2"/>
  <c r="G79" i="2"/>
  <c r="U79" i="2"/>
  <c r="L83" i="2"/>
  <c r="G87" i="2"/>
  <c r="U87" i="2"/>
  <c r="L91" i="2"/>
  <c r="G95" i="2"/>
  <c r="U95" i="2"/>
  <c r="L99" i="2"/>
  <c r="G103" i="2"/>
  <c r="U103" i="2"/>
  <c r="L107" i="2"/>
  <c r="G111" i="2"/>
  <c r="U111" i="2"/>
  <c r="L115" i="2"/>
  <c r="G119" i="2"/>
  <c r="U119" i="2"/>
  <c r="L123" i="2"/>
  <c r="L76" i="2"/>
  <c r="G80" i="2"/>
  <c r="U80" i="2"/>
  <c r="L84" i="2"/>
  <c r="G88" i="2"/>
  <c r="U88" i="2"/>
  <c r="L92" i="2"/>
  <c r="G96" i="2"/>
  <c r="U96" i="2"/>
  <c r="L100" i="2"/>
  <c r="G104" i="2"/>
  <c r="U104" i="2"/>
  <c r="L108" i="2"/>
  <c r="G112" i="2"/>
  <c r="U112" i="2"/>
  <c r="L116" i="2"/>
  <c r="G120" i="2"/>
  <c r="U120" i="2"/>
  <c r="L124" i="2"/>
  <c r="U97" i="2"/>
  <c r="L101" i="2"/>
  <c r="G105" i="2"/>
  <c r="U105" i="2"/>
  <c r="L109" i="2"/>
  <c r="G113" i="2"/>
  <c r="U113" i="2"/>
  <c r="L117" i="2"/>
  <c r="G121" i="2"/>
  <c r="U121" i="2"/>
  <c r="L125" i="2"/>
  <c r="G13" i="1"/>
  <c r="U13" i="1"/>
  <c r="L17" i="1"/>
  <c r="G21" i="1"/>
  <c r="U21" i="1"/>
  <c r="L25" i="1"/>
  <c r="G29" i="1"/>
  <c r="U29" i="1"/>
  <c r="L33" i="1"/>
  <c r="G37" i="1"/>
  <c r="U37" i="1"/>
  <c r="L41" i="1"/>
  <c r="G45" i="1"/>
  <c r="U45" i="1"/>
  <c r="L49" i="1"/>
  <c r="G53" i="1"/>
  <c r="U53" i="1"/>
  <c r="L57" i="1"/>
  <c r="G61" i="1"/>
  <c r="U61" i="1"/>
  <c r="L65" i="1"/>
  <c r="G69" i="1"/>
  <c r="U69" i="1"/>
  <c r="L73" i="1"/>
  <c r="G77" i="1"/>
  <c r="U77" i="1"/>
  <c r="L81" i="1"/>
  <c r="G85" i="1"/>
  <c r="U85" i="1"/>
  <c r="L89" i="1"/>
  <c r="G93" i="1"/>
  <c r="U93" i="1"/>
  <c r="L97" i="1"/>
  <c r="G101" i="1"/>
  <c r="U101" i="1"/>
  <c r="L105" i="1"/>
  <c r="G109" i="1"/>
  <c r="U109" i="1"/>
  <c r="L113" i="1"/>
  <c r="G117" i="1"/>
  <c r="U117" i="1"/>
  <c r="L121" i="1"/>
  <c r="G125" i="1"/>
  <c r="U125" i="1"/>
  <c r="L46" i="2"/>
  <c r="G50" i="2"/>
  <c r="U50" i="2"/>
  <c r="L54" i="2"/>
  <c r="G58" i="2"/>
  <c r="U58" i="2"/>
  <c r="L62" i="2"/>
  <c r="G66" i="2"/>
  <c r="U66" i="2"/>
  <c r="L70" i="2"/>
  <c r="G74" i="2"/>
  <c r="U74" i="2"/>
  <c r="L78" i="2"/>
  <c r="G82" i="2"/>
  <c r="U82" i="2"/>
  <c r="L86" i="2"/>
  <c r="G90" i="2"/>
  <c r="U90" i="2"/>
  <c r="L94" i="2"/>
  <c r="G98" i="2"/>
  <c r="U98" i="2"/>
  <c r="L102" i="2"/>
  <c r="G106" i="2"/>
  <c r="U106" i="2"/>
  <c r="L110" i="2"/>
  <c r="G114" i="2"/>
  <c r="U114" i="2"/>
  <c r="L118" i="2"/>
  <c r="G122" i="2"/>
  <c r="U122" i="2"/>
  <c r="L9" i="1"/>
  <c r="G14" i="1"/>
  <c r="L18" i="1"/>
  <c r="G22" i="1"/>
  <c r="L26" i="1"/>
  <c r="G30" i="1"/>
  <c r="L34" i="1"/>
  <c r="G38" i="1"/>
  <c r="L42" i="1"/>
  <c r="G46" i="1"/>
  <c r="L50" i="1"/>
  <c r="G54" i="1"/>
  <c r="L58" i="1"/>
  <c r="G62" i="1"/>
  <c r="L66" i="1"/>
  <c r="G70" i="1"/>
  <c r="L74" i="1"/>
  <c r="G78" i="1"/>
  <c r="L82" i="1"/>
  <c r="G86" i="1"/>
  <c r="L90" i="1"/>
  <c r="G94" i="1"/>
  <c r="L98" i="1"/>
  <c r="G102" i="1"/>
  <c r="L106" i="1"/>
  <c r="G110" i="1"/>
  <c r="L114" i="1"/>
  <c r="G118" i="1"/>
  <c r="L122" i="1"/>
  <c r="U14" i="1"/>
  <c r="U22" i="1"/>
  <c r="U30" i="1"/>
  <c r="U38" i="1"/>
  <c r="U46" i="1"/>
  <c r="U54" i="1"/>
  <c r="U62" i="1"/>
  <c r="U70" i="1"/>
  <c r="U78" i="1"/>
  <c r="U86" i="1"/>
  <c r="U94" i="1"/>
  <c r="U102" i="1"/>
  <c r="U110" i="1"/>
  <c r="U118" i="1"/>
  <c r="U25" i="1"/>
  <c r="U33" i="1"/>
  <c r="U57" i="1"/>
  <c r="U65" i="1"/>
  <c r="U73" i="1"/>
  <c r="U81" i="1"/>
  <c r="U105" i="1"/>
  <c r="U113" i="1"/>
  <c r="U17" i="1"/>
  <c r="U41" i="1"/>
  <c r="U49" i="1"/>
  <c r="U89" i="1"/>
  <c r="U97" i="1"/>
  <c r="U121" i="1"/>
  <c r="H13" i="4"/>
  <c r="E15" i="4"/>
  <c r="H21" i="4"/>
  <c r="E23" i="4"/>
  <c r="H29" i="4"/>
  <c r="E31" i="4"/>
  <c r="H37" i="4"/>
  <c r="E39" i="4"/>
  <c r="H45" i="4"/>
  <c r="E47" i="4"/>
  <c r="H53" i="4"/>
  <c r="E55" i="4"/>
  <c r="H61" i="4"/>
  <c r="E63" i="4"/>
  <c r="H69" i="4"/>
  <c r="E71" i="4"/>
  <c r="H77" i="4"/>
  <c r="E79" i="4"/>
  <c r="H85" i="4"/>
  <c r="E87" i="4"/>
  <c r="H93" i="4"/>
  <c r="E95" i="4"/>
  <c r="H101" i="4"/>
  <c r="E103" i="4"/>
  <c r="H109" i="4"/>
  <c r="E111" i="4"/>
  <c r="H117" i="4"/>
  <c r="E119" i="4"/>
  <c r="H125" i="4"/>
  <c r="L10" i="1"/>
  <c r="G15" i="1"/>
  <c r="U15" i="1"/>
  <c r="L19" i="1"/>
  <c r="G23" i="1"/>
  <c r="U23" i="1"/>
  <c r="L27" i="1"/>
  <c r="G31" i="1"/>
  <c r="U31" i="1"/>
  <c r="L35" i="1"/>
  <c r="G39" i="1"/>
  <c r="U39" i="1"/>
  <c r="L43" i="1"/>
  <c r="G47" i="1"/>
  <c r="U47" i="1"/>
  <c r="L51" i="1"/>
  <c r="G55" i="1"/>
  <c r="U55" i="1"/>
  <c r="L59" i="1"/>
  <c r="G63" i="1"/>
  <c r="U63" i="1"/>
  <c r="L67" i="1"/>
  <c r="G71" i="1"/>
  <c r="U71" i="1"/>
  <c r="L75" i="1"/>
  <c r="G79" i="1"/>
  <c r="U79" i="1"/>
  <c r="L83" i="1"/>
  <c r="G87" i="1"/>
  <c r="U87" i="1"/>
  <c r="L91" i="1"/>
  <c r="G95" i="1"/>
  <c r="U95" i="1"/>
  <c r="L99" i="1"/>
  <c r="G103" i="1"/>
  <c r="U103" i="1"/>
  <c r="L107" i="1"/>
  <c r="G111" i="1"/>
  <c r="U111" i="1"/>
  <c r="L115" i="1"/>
  <c r="G119" i="1"/>
  <c r="U119" i="1"/>
  <c r="L123" i="1"/>
  <c r="L11" i="1"/>
  <c r="L12" i="1"/>
  <c r="G16" i="1"/>
  <c r="U16" i="1"/>
  <c r="L20" i="1"/>
  <c r="G24" i="1"/>
  <c r="U24" i="1"/>
  <c r="L28" i="1"/>
  <c r="G32" i="1"/>
  <c r="U32" i="1"/>
  <c r="L36" i="1"/>
  <c r="G40" i="1"/>
  <c r="U40" i="1"/>
  <c r="L44" i="1"/>
  <c r="G48" i="1"/>
  <c r="U48" i="1"/>
  <c r="L52" i="1"/>
  <c r="G56" i="1"/>
  <c r="U56" i="1"/>
  <c r="L60" i="1"/>
  <c r="G64" i="1"/>
  <c r="U64" i="1"/>
  <c r="L68" i="1"/>
  <c r="G72" i="1"/>
  <c r="U72" i="1"/>
  <c r="L76" i="1"/>
  <c r="G80" i="1"/>
  <c r="U80" i="1"/>
  <c r="L84" i="1"/>
  <c r="G88" i="1"/>
  <c r="U88" i="1"/>
  <c r="L92" i="1"/>
  <c r="G96" i="1"/>
  <c r="U96" i="1"/>
  <c r="L100" i="1"/>
  <c r="G104" i="1"/>
  <c r="U104" i="1"/>
  <c r="L108" i="1"/>
  <c r="G112" i="1"/>
  <c r="U112" i="1"/>
  <c r="L116" i="1"/>
  <c r="G120" i="1"/>
  <c r="U120" i="1"/>
  <c r="L124" i="1"/>
  <c r="U9" i="1"/>
  <c r="L14" i="1"/>
  <c r="G18" i="1"/>
  <c r="U18" i="1"/>
  <c r="L22" i="1"/>
  <c r="G26" i="1"/>
  <c r="U26" i="1"/>
  <c r="L30" i="1"/>
  <c r="G34" i="1"/>
  <c r="U34" i="1"/>
  <c r="L38" i="1"/>
  <c r="G42" i="1"/>
  <c r="U42" i="1"/>
  <c r="L46" i="1"/>
  <c r="G50" i="1"/>
  <c r="U50" i="1"/>
  <c r="L54" i="1"/>
  <c r="G58" i="1"/>
  <c r="U58" i="1"/>
  <c r="L62" i="1"/>
  <c r="G66" i="1"/>
  <c r="U66" i="1"/>
  <c r="L70" i="1"/>
  <c r="G74" i="1"/>
  <c r="U74" i="1"/>
  <c r="L78" i="1"/>
  <c r="G82" i="1"/>
  <c r="U82" i="1"/>
  <c r="L86" i="1"/>
  <c r="G90" i="1"/>
  <c r="U90" i="1"/>
  <c r="L94" i="1"/>
  <c r="G98" i="1"/>
  <c r="U98" i="1"/>
  <c r="L102" i="1"/>
  <c r="G106" i="1"/>
  <c r="U106" i="1"/>
  <c r="L110" i="1"/>
  <c r="G114" i="1"/>
  <c r="U114" i="1"/>
  <c r="L118" i="1"/>
  <c r="G122" i="1"/>
  <c r="U122" i="1"/>
  <c r="G10" i="1"/>
  <c r="U10" i="1"/>
  <c r="L15" i="1"/>
  <c r="G19" i="1"/>
  <c r="U19" i="1"/>
  <c r="L23" i="1"/>
  <c r="G27" i="1"/>
  <c r="U27" i="1"/>
  <c r="L31" i="1"/>
  <c r="G35" i="1"/>
  <c r="U35" i="1"/>
  <c r="L39" i="1"/>
  <c r="G43" i="1"/>
  <c r="U43" i="1"/>
  <c r="L47" i="1"/>
  <c r="G51" i="1"/>
  <c r="U51" i="1"/>
  <c r="L55" i="1"/>
  <c r="G59" i="1"/>
  <c r="U59" i="1"/>
  <c r="L63" i="1"/>
  <c r="G67" i="1"/>
  <c r="U67" i="1"/>
  <c r="L71" i="1"/>
  <c r="G75" i="1"/>
  <c r="U75" i="1"/>
  <c r="L79" i="1"/>
  <c r="G83" i="1"/>
  <c r="U83" i="1"/>
  <c r="L87" i="1"/>
  <c r="G91" i="1"/>
  <c r="U91" i="1"/>
  <c r="L95" i="1"/>
  <c r="G99" i="1"/>
  <c r="U99" i="1"/>
  <c r="L103" i="1"/>
  <c r="G107" i="1"/>
  <c r="U107" i="1"/>
  <c r="L111" i="1"/>
  <c r="G115" i="1"/>
  <c r="U115" i="1"/>
  <c r="L119" i="1"/>
  <c r="G123" i="1"/>
  <c r="U123" i="1"/>
  <c r="G11" i="1"/>
  <c r="U11" i="1"/>
  <c r="U12" i="1"/>
  <c r="L16" i="1"/>
  <c r="G20" i="1"/>
  <c r="U20" i="1"/>
  <c r="L24" i="1"/>
  <c r="G28" i="1"/>
  <c r="U28" i="1"/>
  <c r="L32" i="1"/>
  <c r="G36" i="1"/>
  <c r="U36" i="1"/>
  <c r="L40" i="1"/>
  <c r="G44" i="1"/>
  <c r="U44" i="1"/>
  <c r="L48" i="1"/>
  <c r="G52" i="1"/>
  <c r="U52" i="1"/>
  <c r="L56" i="1"/>
  <c r="G60" i="1"/>
  <c r="U60" i="1"/>
  <c r="L64" i="1"/>
  <c r="G68" i="1"/>
  <c r="U68" i="1"/>
  <c r="L72" i="1"/>
  <c r="G76" i="1"/>
  <c r="U76" i="1"/>
  <c r="L80" i="1"/>
  <c r="G84" i="1"/>
  <c r="U84" i="1"/>
  <c r="L88" i="1"/>
  <c r="G92" i="1"/>
  <c r="U92" i="1"/>
  <c r="L96" i="1"/>
  <c r="G100" i="1"/>
  <c r="U100" i="1"/>
  <c r="L104" i="1"/>
  <c r="G108" i="1"/>
  <c r="U108" i="1"/>
  <c r="L112" i="1"/>
  <c r="G116" i="1"/>
  <c r="U116" i="1"/>
  <c r="L120" i="1"/>
  <c r="G124" i="1"/>
  <c r="U124" i="1"/>
  <c r="M15" i="4"/>
  <c r="M23" i="4"/>
  <c r="M31" i="4"/>
  <c r="M39" i="4"/>
  <c r="M47" i="4"/>
  <c r="M63" i="4"/>
  <c r="M71" i="4"/>
  <c r="M79" i="4"/>
  <c r="M87" i="4"/>
  <c r="M95" i="4"/>
  <c r="M103" i="4"/>
  <c r="H10" i="4"/>
  <c r="E12" i="4"/>
  <c r="M16" i="4"/>
  <c r="H18" i="4"/>
  <c r="E20" i="4"/>
  <c r="M24" i="4"/>
  <c r="H26" i="4"/>
  <c r="E28" i="4"/>
  <c r="M32" i="4"/>
  <c r="H34" i="4"/>
  <c r="E36" i="4"/>
  <c r="M40" i="4"/>
  <c r="H42" i="4"/>
  <c r="E44" i="4"/>
  <c r="M48" i="4"/>
  <c r="H50" i="4"/>
  <c r="E52" i="4"/>
  <c r="M56" i="4"/>
  <c r="H58" i="4"/>
  <c r="E60" i="4"/>
  <c r="M64" i="4"/>
  <c r="H66" i="4"/>
  <c r="E68" i="4"/>
  <c r="M72" i="4"/>
  <c r="H74" i="4"/>
  <c r="E76" i="4"/>
  <c r="M80" i="4"/>
  <c r="H82" i="4"/>
  <c r="E84" i="4"/>
  <c r="M88" i="4"/>
  <c r="H90" i="4"/>
  <c r="E92" i="4"/>
  <c r="M96" i="4"/>
  <c r="H98" i="4"/>
  <c r="E100" i="4"/>
  <c r="M104" i="4"/>
  <c r="H106" i="4"/>
  <c r="E108" i="4"/>
  <c r="M112" i="4"/>
  <c r="H114" i="4"/>
  <c r="E116" i="4"/>
  <c r="M120" i="4"/>
  <c r="H122" i="4"/>
  <c r="E124" i="4"/>
  <c r="M10" i="4"/>
  <c r="H12" i="4"/>
  <c r="E14" i="4"/>
  <c r="M18" i="4"/>
  <c r="H20" i="4"/>
  <c r="E22" i="4"/>
  <c r="M26" i="4"/>
  <c r="H28" i="4"/>
  <c r="E30" i="4"/>
  <c r="M34" i="4"/>
  <c r="H36" i="4"/>
  <c r="E38" i="4"/>
  <c r="M42" i="4"/>
  <c r="H44" i="4"/>
  <c r="E46" i="4"/>
  <c r="M50" i="4"/>
  <c r="H52" i="4"/>
  <c r="E54" i="4"/>
  <c r="M58" i="4"/>
  <c r="H60" i="4"/>
  <c r="E62" i="4"/>
  <c r="M66" i="4"/>
  <c r="H68" i="4"/>
  <c r="E70" i="4"/>
  <c r="M74" i="4"/>
  <c r="H76" i="4"/>
  <c r="E78" i="4"/>
  <c r="M82" i="4"/>
  <c r="H84" i="4"/>
  <c r="E86" i="4"/>
  <c r="M90" i="4"/>
  <c r="H92" i="4"/>
  <c r="E94" i="4"/>
  <c r="M98" i="4"/>
  <c r="H100" i="4"/>
  <c r="E102" i="4"/>
  <c r="M106" i="4"/>
  <c r="H108" i="4"/>
  <c r="E110" i="4"/>
  <c r="M114" i="4"/>
  <c r="H116" i="4"/>
  <c r="E118" i="4"/>
  <c r="M122" i="4"/>
  <c r="H124" i="4"/>
  <c r="M51" i="4"/>
  <c r="M75" i="4"/>
  <c r="M83" i="4"/>
  <c r="M99" i="4"/>
  <c r="M115" i="4"/>
  <c r="M123" i="4"/>
  <c r="M11" i="4"/>
  <c r="M19" i="4"/>
  <c r="M27" i="4"/>
  <c r="M35" i="4"/>
  <c r="M43" i="4"/>
  <c r="M59" i="4"/>
  <c r="M67" i="4"/>
  <c r="M91" i="4"/>
  <c r="M107" i="4"/>
  <c r="M12" i="4"/>
  <c r="H14" i="4"/>
  <c r="E16" i="4"/>
  <c r="M20" i="4"/>
  <c r="H22" i="4"/>
  <c r="E24" i="4"/>
  <c r="M28" i="4"/>
  <c r="H30" i="4"/>
  <c r="E32" i="4"/>
  <c r="M36" i="4"/>
  <c r="H38" i="4"/>
  <c r="E40" i="4"/>
  <c r="M44" i="4"/>
  <c r="H46" i="4"/>
  <c r="E48" i="4"/>
  <c r="M52" i="4"/>
  <c r="H54" i="4"/>
  <c r="E56" i="4"/>
  <c r="M60" i="4"/>
  <c r="H62" i="4"/>
  <c r="E64" i="4"/>
  <c r="M68" i="4"/>
  <c r="H70" i="4"/>
  <c r="E72" i="4"/>
  <c r="M76" i="4"/>
  <c r="H78" i="4"/>
  <c r="E80" i="4"/>
  <c r="M84" i="4"/>
  <c r="H86" i="4"/>
  <c r="E88" i="4"/>
  <c r="M92" i="4"/>
  <c r="H94" i="4"/>
  <c r="E96" i="4"/>
  <c r="M100" i="4"/>
  <c r="H102" i="4"/>
  <c r="E104" i="4"/>
  <c r="M108" i="4"/>
  <c r="H110" i="4"/>
  <c r="E112" i="4"/>
  <c r="M116" i="4"/>
  <c r="H118" i="4"/>
  <c r="E120" i="4"/>
  <c r="M124" i="4"/>
  <c r="M125" i="4"/>
  <c r="E10" i="4"/>
  <c r="M14" i="4"/>
  <c r="H16" i="4"/>
  <c r="E18" i="4"/>
  <c r="M22" i="4"/>
  <c r="H24" i="4"/>
  <c r="E26" i="4"/>
  <c r="M30" i="4"/>
  <c r="H32" i="4"/>
  <c r="E34" i="4"/>
  <c r="M38" i="4"/>
  <c r="H40" i="4"/>
  <c r="E42" i="4"/>
  <c r="M46" i="4"/>
  <c r="H48" i="4"/>
  <c r="E50" i="4"/>
  <c r="M54" i="4"/>
  <c r="H56" i="4"/>
  <c r="E58" i="4"/>
  <c r="M62" i="4"/>
  <c r="H64" i="4"/>
  <c r="E66" i="4"/>
  <c r="M70" i="4"/>
  <c r="H72" i="4"/>
  <c r="E74" i="4"/>
  <c r="M78" i="4"/>
  <c r="H80" i="4"/>
  <c r="E82" i="4"/>
  <c r="M86" i="4"/>
  <c r="H88" i="4"/>
  <c r="E90" i="4"/>
  <c r="M94" i="4"/>
  <c r="H96" i="4"/>
  <c r="E98" i="4"/>
  <c r="M102" i="4"/>
  <c r="H104" i="4"/>
  <c r="E106" i="4"/>
  <c r="M110" i="4"/>
  <c r="H112" i="4"/>
  <c r="E114" i="4"/>
  <c r="M118" i="4"/>
  <c r="H120" i="4"/>
  <c r="E122" i="4"/>
  <c r="M55" i="4"/>
  <c r="M111" i="4"/>
  <c r="M119" i="4"/>
  <c r="G9" i="1"/>
  <c r="N51" i="4" l="1"/>
  <c r="N89" i="4"/>
  <c r="N25" i="4"/>
  <c r="N111" i="5"/>
  <c r="N57" i="4"/>
  <c r="N97" i="4"/>
  <c r="N33" i="4"/>
  <c r="N27" i="4"/>
  <c r="N125" i="5"/>
  <c r="N123" i="4"/>
  <c r="N91" i="4"/>
  <c r="N19" i="4"/>
  <c r="V124" i="2"/>
  <c r="N11" i="5"/>
  <c r="N115" i="4"/>
  <c r="N83" i="4"/>
  <c r="N85" i="4"/>
  <c r="N21" i="4"/>
  <c r="V76" i="2"/>
  <c r="N87" i="5"/>
  <c r="N37" i="5"/>
  <c r="N77" i="4"/>
  <c r="N13" i="4"/>
  <c r="N81" i="5"/>
  <c r="N17" i="5"/>
  <c r="N95" i="5"/>
  <c r="V84" i="2"/>
  <c r="N96" i="5"/>
  <c r="N74" i="5"/>
  <c r="N9" i="5"/>
  <c r="N102" i="5"/>
  <c r="N80" i="5"/>
  <c r="N38" i="5"/>
  <c r="N27" i="5"/>
  <c r="N89" i="5"/>
  <c r="N25" i="5"/>
  <c r="N29" i="5"/>
  <c r="N15" i="5"/>
  <c r="N119" i="5"/>
  <c r="N81" i="4"/>
  <c r="N121" i="4"/>
  <c r="N107" i="4"/>
  <c r="N11" i="4"/>
  <c r="N45" i="4"/>
  <c r="V125" i="1"/>
  <c r="V61" i="1"/>
  <c r="N83" i="5"/>
  <c r="N93" i="5"/>
  <c r="N117" i="5"/>
  <c r="N53" i="5"/>
  <c r="N73" i="4"/>
  <c r="N55" i="5"/>
  <c r="N59" i="4"/>
  <c r="V116" i="2"/>
  <c r="N90" i="5"/>
  <c r="N68" i="5"/>
  <c r="N26" i="5"/>
  <c r="N19" i="5"/>
  <c r="N91" i="5"/>
  <c r="N113" i="4"/>
  <c r="N49" i="4"/>
  <c r="N17" i="4"/>
  <c r="N108" i="5"/>
  <c r="N44" i="5"/>
  <c r="N39" i="5"/>
  <c r="N85" i="5"/>
  <c r="N76" i="5"/>
  <c r="N115" i="5"/>
  <c r="N51" i="5"/>
  <c r="N105" i="4"/>
  <c r="N41" i="4"/>
  <c r="N65" i="4"/>
  <c r="N9" i="4"/>
  <c r="N61" i="5"/>
  <c r="N69" i="5"/>
  <c r="N101" i="5"/>
  <c r="V25" i="1"/>
  <c r="N79" i="5"/>
  <c r="N77" i="5"/>
  <c r="N13" i="5"/>
  <c r="N15" i="4"/>
  <c r="N16" i="5"/>
  <c r="N9" i="6"/>
  <c r="N43" i="4"/>
  <c r="N79" i="4"/>
  <c r="N53" i="4"/>
  <c r="V68" i="2"/>
  <c r="N111" i="4"/>
  <c r="N75" i="4"/>
  <c r="N95" i="4"/>
  <c r="N61" i="4"/>
  <c r="N29" i="4"/>
  <c r="V37" i="1"/>
  <c r="N84" i="5"/>
  <c r="N62" i="5"/>
  <c r="N20" i="5"/>
  <c r="N73" i="5"/>
  <c r="N124" i="5"/>
  <c r="N104" i="5"/>
  <c r="N60" i="5"/>
  <c r="N40" i="5"/>
  <c r="N18" i="5"/>
  <c r="N121" i="5"/>
  <c r="N99" i="5"/>
  <c r="N57" i="5"/>
  <c r="N35" i="5"/>
  <c r="N63" i="5"/>
  <c r="N31" i="5"/>
  <c r="N12" i="5"/>
  <c r="N41" i="5"/>
  <c r="V20" i="2"/>
  <c r="N67" i="5"/>
  <c r="N120" i="5"/>
  <c r="N123" i="5"/>
  <c r="N103" i="5"/>
  <c r="N59" i="5"/>
  <c r="N21" i="5"/>
  <c r="N35" i="4"/>
  <c r="N82" i="5"/>
  <c r="N63" i="4"/>
  <c r="V24" i="2"/>
  <c r="V69" i="1"/>
  <c r="N116" i="5"/>
  <c r="N52" i="5"/>
  <c r="N98" i="5"/>
  <c r="N109" i="5"/>
  <c r="N31" i="4"/>
  <c r="V60" i="2"/>
  <c r="N107" i="5"/>
  <c r="V10" i="2"/>
  <c r="N67" i="4"/>
  <c r="V57" i="1"/>
  <c r="V85" i="2"/>
  <c r="N110" i="5"/>
  <c r="N46" i="5"/>
  <c r="N88" i="5"/>
  <c r="N24" i="5"/>
  <c r="N105" i="5"/>
  <c r="N94" i="5"/>
  <c r="N30" i="5"/>
  <c r="N71" i="5"/>
  <c r="N99" i="4"/>
  <c r="V89" i="1"/>
  <c r="N66" i="5"/>
  <c r="N64" i="5"/>
  <c r="N43" i="5"/>
  <c r="V22" i="2"/>
  <c r="V101" i="1"/>
  <c r="V49" i="1"/>
  <c r="V52" i="2"/>
  <c r="V108" i="2"/>
  <c r="N47" i="4"/>
  <c r="N109" i="4"/>
  <c r="N122" i="5"/>
  <c r="N100" i="5"/>
  <c r="N58" i="5"/>
  <c r="N36" i="5"/>
  <c r="V13" i="2"/>
  <c r="V82" i="1"/>
  <c r="V18" i="1"/>
  <c r="V80" i="2"/>
  <c r="V63" i="2"/>
  <c r="V83" i="2"/>
  <c r="V44" i="2"/>
  <c r="N28" i="4"/>
  <c r="N101" i="4"/>
  <c r="N72" i="5"/>
  <c r="N47" i="5"/>
  <c r="N56" i="5"/>
  <c r="N34" i="5"/>
  <c r="N45" i="5"/>
  <c r="N117" i="4"/>
  <c r="N92" i="4"/>
  <c r="V121" i="1"/>
  <c r="N114" i="5"/>
  <c r="N92" i="5"/>
  <c r="N70" i="5"/>
  <c r="N50" i="5"/>
  <c r="N28" i="5"/>
  <c r="V16" i="2"/>
  <c r="N112" i="5"/>
  <c r="N48" i="5"/>
  <c r="V15" i="2"/>
  <c r="N65" i="5"/>
  <c r="N23" i="5"/>
  <c r="N118" i="5"/>
  <c r="N54" i="5"/>
  <c r="N32" i="5"/>
  <c r="V124" i="1"/>
  <c r="V60" i="1"/>
  <c r="V91" i="1"/>
  <c r="V27" i="1"/>
  <c r="V74" i="1"/>
  <c r="V9" i="1"/>
  <c r="V88" i="1"/>
  <c r="V24" i="1"/>
  <c r="V79" i="1"/>
  <c r="V15" i="1"/>
  <c r="V120" i="2"/>
  <c r="V100" i="2"/>
  <c r="V103" i="2"/>
  <c r="V39" i="2"/>
  <c r="V123" i="2"/>
  <c r="V42" i="2"/>
  <c r="V33" i="2"/>
  <c r="V64" i="2"/>
  <c r="V106" i="2"/>
  <c r="V112" i="2"/>
  <c r="V92" i="2"/>
  <c r="V95" i="2"/>
  <c r="V31" i="2"/>
  <c r="V125" i="2"/>
  <c r="V115" i="2"/>
  <c r="V51" i="2"/>
  <c r="V34" i="2"/>
  <c r="V89" i="2"/>
  <c r="V25" i="2"/>
  <c r="V56" i="2"/>
  <c r="V36" i="2"/>
  <c r="V45" i="2"/>
  <c r="V90" i="1"/>
  <c r="V28" i="1"/>
  <c r="V120" i="1"/>
  <c r="V56" i="1"/>
  <c r="V111" i="1"/>
  <c r="V13" i="1"/>
  <c r="V88" i="2"/>
  <c r="V71" i="2"/>
  <c r="V91" i="2"/>
  <c r="V27" i="2"/>
  <c r="V9" i="2"/>
  <c r="V32" i="2"/>
  <c r="V21" i="2"/>
  <c r="V12" i="2"/>
  <c r="V87" i="1"/>
  <c r="V23" i="1"/>
  <c r="V11" i="2"/>
  <c r="V75" i="1"/>
  <c r="V10" i="1"/>
  <c r="V122" i="1"/>
  <c r="V58" i="1"/>
  <c r="V105" i="1"/>
  <c r="V98" i="2"/>
  <c r="V117" i="1"/>
  <c r="V93" i="1"/>
  <c r="V53" i="1"/>
  <c r="V29" i="1"/>
  <c r="V121" i="2"/>
  <c r="V104" i="2"/>
  <c r="V87" i="2"/>
  <c r="V23" i="2"/>
  <c r="V102" i="2"/>
  <c r="V38" i="2"/>
  <c r="V117" i="2"/>
  <c r="V53" i="2"/>
  <c r="V107" i="2"/>
  <c r="V43" i="2"/>
  <c r="V26" i="2"/>
  <c r="N78" i="5"/>
  <c r="N14" i="5"/>
  <c r="V81" i="2"/>
  <c r="V48" i="2"/>
  <c r="V28" i="2"/>
  <c r="N97" i="5"/>
  <c r="N75" i="5"/>
  <c r="N33" i="5"/>
  <c r="N10" i="5"/>
  <c r="N93" i="4"/>
  <c r="V14" i="2"/>
  <c r="N106" i="5"/>
  <c r="N86" i="5"/>
  <c r="N42" i="5"/>
  <c r="N22" i="5"/>
  <c r="V37" i="2"/>
  <c r="V9" i="3"/>
  <c r="N69" i="4"/>
  <c r="V74" i="2"/>
  <c r="V19" i="2"/>
  <c r="V57" i="2"/>
  <c r="N125" i="4"/>
  <c r="N87" i="4"/>
  <c r="V84" i="1"/>
  <c r="V20" i="1"/>
  <c r="V97" i="1"/>
  <c r="V113" i="1"/>
  <c r="V122" i="2"/>
  <c r="V58" i="2"/>
  <c r="V111" i="2"/>
  <c r="V47" i="2"/>
  <c r="V62" i="2"/>
  <c r="V77" i="2"/>
  <c r="V67" i="2"/>
  <c r="V41" i="2"/>
  <c r="V72" i="2"/>
  <c r="V67" i="1"/>
  <c r="V114" i="1"/>
  <c r="V50" i="1"/>
  <c r="V119" i="1"/>
  <c r="V55" i="1"/>
  <c r="V81" i="1"/>
  <c r="V97" i="2"/>
  <c r="V78" i="2"/>
  <c r="V93" i="2"/>
  <c r="V17" i="2"/>
  <c r="V41" i="1"/>
  <c r="V73" i="1"/>
  <c r="V62" i="1"/>
  <c r="V114" i="2"/>
  <c r="V50" i="2"/>
  <c r="V109" i="1"/>
  <c r="V45" i="1"/>
  <c r="V118" i="2"/>
  <c r="V54" i="2"/>
  <c r="V69" i="2"/>
  <c r="V59" i="2"/>
  <c r="V116" i="1"/>
  <c r="V52" i="1"/>
  <c r="V11" i="1"/>
  <c r="V17" i="1"/>
  <c r="V65" i="1"/>
  <c r="V90" i="2"/>
  <c r="V85" i="1"/>
  <c r="V21" i="1"/>
  <c r="V113" i="2"/>
  <c r="V96" i="2"/>
  <c r="V79" i="2"/>
  <c r="V94" i="2"/>
  <c r="V30" i="2"/>
  <c r="V109" i="2"/>
  <c r="V99" i="2"/>
  <c r="V35" i="2"/>
  <c r="V18" i="2"/>
  <c r="V73" i="2"/>
  <c r="V40" i="2"/>
  <c r="V29" i="2"/>
  <c r="V92" i="1"/>
  <c r="V123" i="1"/>
  <c r="V59" i="1"/>
  <c r="V106" i="1"/>
  <c r="V42" i="1"/>
  <c r="V47" i="1"/>
  <c r="V66" i="2"/>
  <c r="V119" i="2"/>
  <c r="V55" i="2"/>
  <c r="V70" i="2"/>
  <c r="V75" i="2"/>
  <c r="V49" i="2"/>
  <c r="V33" i="1"/>
  <c r="V110" i="2"/>
  <c r="V46" i="2"/>
  <c r="V61" i="2"/>
  <c r="N37" i="4"/>
  <c r="V94" i="1"/>
  <c r="V30" i="1"/>
  <c r="V82" i="2"/>
  <c r="V77" i="1"/>
  <c r="V105" i="2"/>
  <c r="V86" i="2"/>
  <c r="V101" i="2"/>
  <c r="V65" i="2"/>
  <c r="N39" i="4"/>
  <c r="V54" i="1"/>
  <c r="N110" i="4"/>
  <c r="N46" i="4"/>
  <c r="N44" i="4"/>
  <c r="N10" i="4"/>
  <c r="N103" i="4"/>
  <c r="V68" i="1"/>
  <c r="V107" i="1"/>
  <c r="V43" i="1"/>
  <c r="V26" i="1"/>
  <c r="V104" i="1"/>
  <c r="V40" i="1"/>
  <c r="V95" i="1"/>
  <c r="V31" i="1"/>
  <c r="V110" i="1"/>
  <c r="V46" i="1"/>
  <c r="N119" i="4"/>
  <c r="N70" i="4"/>
  <c r="V64" i="1"/>
  <c r="V118" i="1"/>
  <c r="N55" i="4"/>
  <c r="N112" i="4"/>
  <c r="N48" i="4"/>
  <c r="N23" i="4"/>
  <c r="V108" i="1"/>
  <c r="V44" i="1"/>
  <c r="V83" i="1"/>
  <c r="V19" i="1"/>
  <c r="V66" i="1"/>
  <c r="V80" i="1"/>
  <c r="V16" i="1"/>
  <c r="V71" i="1"/>
  <c r="V102" i="1"/>
  <c r="V38" i="1"/>
  <c r="V99" i="1"/>
  <c r="V35" i="1"/>
  <c r="V96" i="1"/>
  <c r="V32" i="1"/>
  <c r="V86" i="1"/>
  <c r="V22" i="1"/>
  <c r="N78" i="4"/>
  <c r="N14" i="4"/>
  <c r="N71" i="4"/>
  <c r="V100" i="1"/>
  <c r="V36" i="1"/>
  <c r="V72" i="1"/>
  <c r="V63" i="1"/>
  <c r="V78" i="1"/>
  <c r="V14" i="1"/>
  <c r="N122" i="4"/>
  <c r="N80" i="4"/>
  <c r="N58" i="4"/>
  <c r="N16" i="4"/>
  <c r="V76" i="1"/>
  <c r="V12" i="1"/>
  <c r="V115" i="1"/>
  <c r="V51" i="1"/>
  <c r="V98" i="1"/>
  <c r="V34" i="1"/>
  <c r="V112" i="1"/>
  <c r="V48" i="1"/>
  <c r="V103" i="1"/>
  <c r="V39" i="1"/>
  <c r="V70" i="1"/>
  <c r="N76" i="4"/>
  <c r="N12" i="4"/>
  <c r="N104" i="4"/>
  <c r="N60" i="4"/>
  <c r="N40" i="4"/>
  <c r="N18" i="4"/>
  <c r="N86" i="4"/>
  <c r="N22" i="4"/>
  <c r="N84" i="4"/>
  <c r="N20" i="4"/>
  <c r="N120" i="4"/>
  <c r="N98" i="4"/>
  <c r="N56" i="4"/>
  <c r="N34" i="4"/>
  <c r="N62" i="4"/>
  <c r="N90" i="4"/>
  <c r="N68" i="4"/>
  <c r="N26" i="4"/>
  <c r="N96" i="4"/>
  <c r="N74" i="4"/>
  <c r="N32" i="4"/>
  <c r="N102" i="4"/>
  <c r="N38" i="4"/>
  <c r="N100" i="4"/>
  <c r="N36" i="4"/>
  <c r="N108" i="4"/>
  <c r="N114" i="4"/>
  <c r="N72" i="4"/>
  <c r="N50" i="4"/>
  <c r="N118" i="4"/>
  <c r="N54" i="4"/>
  <c r="N116" i="4"/>
  <c r="N52" i="4"/>
  <c r="N124" i="4"/>
  <c r="N82" i="4"/>
  <c r="N88" i="4"/>
  <c r="N66" i="4"/>
  <c r="N24" i="4"/>
  <c r="N94" i="4"/>
  <c r="N30" i="4"/>
  <c r="N106" i="4"/>
  <c r="N64" i="4"/>
  <c r="N42" i="4"/>
</calcChain>
</file>

<file path=xl/sharedStrings.xml><?xml version="1.0" encoding="utf-8"?>
<sst xmlns="http://schemas.openxmlformats.org/spreadsheetml/2006/main" count="162" uniqueCount="34">
  <si>
    <t>Table B2D</t>
  </si>
  <si>
    <t>COMMERCIAL BANKS' TOTAL DEPOSIT LIABILITIES</t>
  </si>
  <si>
    <t>BD$000</t>
  </si>
  <si>
    <t>Table B3D</t>
  </si>
  <si>
    <t>DEPOSIT LIABILITIES OF TRUST AND FINANCE COMPANIES AND MERCHANT BANKS (PART IIIs)</t>
  </si>
  <si>
    <t>Table B4D</t>
  </si>
  <si>
    <t>CREDIT UNIONS' DEPOSIT LIABILITIES</t>
  </si>
  <si>
    <t>Table B2C</t>
  </si>
  <si>
    <t>COMMERCIAL BANKS' TOTAL  LOANS AND ADVANCES</t>
  </si>
  <si>
    <t>Table B3C</t>
  </si>
  <si>
    <t>TOTAL LOANS AND ADVANCES OF TRUST AND FINANCE COMPANIES AND MERCHANT BANKS (PART IIIs)</t>
  </si>
  <si>
    <t>Table B4C</t>
  </si>
  <si>
    <t>CREDIT UNIONS' TOTAL LOANS AND ADVANCES</t>
  </si>
  <si>
    <t>MONEY ISSUERS</t>
  </si>
  <si>
    <t>MONEY NEUTRAL</t>
  </si>
  <si>
    <t>MONEY HOLDERS</t>
  </si>
  <si>
    <t>Period</t>
  </si>
  <si>
    <t>Central Bank</t>
  </si>
  <si>
    <t>Other Depository Corporations</t>
  </si>
  <si>
    <t>Total Money Issuers</t>
  </si>
  <si>
    <t>Government</t>
  </si>
  <si>
    <t>Non-Residents</t>
  </si>
  <si>
    <t>Total Money Neutral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</si>
  <si>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</si>
  <si>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</si>
  <si>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</si>
  <si>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</si>
  <si>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MONEY HOLDERS</t>
  </si>
  <si>
    <t>Total Loans</t>
  </si>
  <si>
    <t>Total  Loans</t>
  </si>
  <si>
    <t>Transferable</t>
  </si>
  <si>
    <t>Other</t>
  </si>
  <si>
    <t>Total  Deposits</t>
  </si>
  <si>
    <t>Total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</si>
</sst>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sz val="10"/>
      <color indexed="8"/>
      <name val="Myriad Pro SemiExt"/>
      <family val="2"/>
    </font>
    <font>
      <b/>
      <sz val="11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3" fillId="0" borderId="0" xfId="0" applyFont="1"/>
    <xf numFmtId="165" fontId="3" fillId="0" borderId="0" xfId="0" applyNumberFormat="1" applyFont="1" applyFill="1"/>
    <xf numFmtId="0" fontId="4" fillId="0" borderId="0" xfId="0" applyFont="1" applyAlignment="1">
      <alignment horizontal="center"/>
    </xf>
    <xf numFmtId="0" fontId="3" fillId="0" borderId="0" xfId="0" applyFont="1" applyAlignment="1"/>
    <xf numFmtId="0" fontId="4" fillId="2" borderId="1" xfId="0" applyFont="1" applyFill="1" applyBorder="1" applyAlignment="1"/>
    <xf numFmtId="165" fontId="4" fillId="0" borderId="1" xfId="0" applyNumberFormat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3" fontId="4" fillId="2" borderId="0" xfId="0" applyNumberFormat="1" applyFont="1" applyFill="1" applyBorder="1" applyAlignment="1">
      <alignment horizontal="center" wrapText="1"/>
    </xf>
    <xf numFmtId="0" fontId="4" fillId="0" borderId="0" xfId="2" applyFont="1" applyFill="1" applyAlignment="1">
      <alignment horizontal="right" wrapText="1"/>
    </xf>
    <xf numFmtId="165" fontId="4" fillId="0" borderId="0" xfId="2" applyNumberFormat="1" applyFont="1" applyFill="1" applyAlignment="1">
      <alignment horizontal="right" wrapText="1"/>
    </xf>
    <xf numFmtId="165" fontId="3" fillId="0" borderId="0" xfId="1" applyNumberFormat="1" applyFont="1" applyFill="1" applyAlignment="1">
      <alignment horizontal="left"/>
    </xf>
    <xf numFmtId="164" fontId="3" fillId="0" borderId="0" xfId="1" applyNumberFormat="1" applyFont="1" applyFill="1"/>
    <xf numFmtId="3" fontId="3" fillId="0" borderId="0" xfId="0" applyNumberFormat="1" applyFont="1" applyFill="1"/>
    <xf numFmtId="3" fontId="3" fillId="0" borderId="0" xfId="0" applyNumberFormat="1" applyFont="1"/>
    <xf numFmtId="0" fontId="3" fillId="0" borderId="0" xfId="0" applyFont="1" applyFill="1"/>
    <xf numFmtId="0" fontId="4" fillId="2" borderId="8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65" fontId="4" fillId="0" borderId="0" xfId="0" applyNumberFormat="1" applyFont="1" applyFill="1"/>
    <xf numFmtId="0" fontId="4" fillId="0" borderId="0" xfId="0" applyFont="1" applyAlignment="1">
      <alignment horizontal="right"/>
    </xf>
    <xf numFmtId="0" fontId="5" fillId="0" borderId="0" xfId="0" applyFont="1"/>
    <xf numFmtId="4" fontId="4" fillId="0" borderId="0" xfId="0" applyNumberFormat="1" applyFont="1"/>
    <xf numFmtId="17" fontId="4" fillId="0" borderId="0" xfId="0" applyNumberFormat="1" applyFont="1"/>
    <xf numFmtId="0" fontId="6" fillId="0" borderId="0" xfId="0" applyFont="1"/>
    <xf numFmtId="165" fontId="6" fillId="0" borderId="0" xfId="0" applyNumberFormat="1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6" fillId="2" borderId="2" xfId="0" applyFont="1" applyFill="1" applyBorder="1" applyAlignment="1">
      <alignment vertical="top"/>
    </xf>
    <xf numFmtId="0" fontId="6" fillId="2" borderId="10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5" fontId="6" fillId="2" borderId="1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165" fontId="6" fillId="2" borderId="11" xfId="0" applyNumberFormat="1" applyFont="1" applyFill="1" applyBorder="1" applyAlignment="1">
      <alignment horizontal="center" vertical="center" wrapText="1"/>
    </xf>
    <xf numFmtId="165" fontId="4" fillId="2" borderId="9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AC347042-AF7B-45B9-AF9A-A9251FE8F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4072-7AE1-4867-AF03-3944C7EEBF1C}">
  <sheetPr>
    <tabColor rgb="FFFF0000"/>
  </sheetPr>
  <dimension ref="A1:N187"/>
  <sheetViews>
    <sheetView tabSelected="1" zoomScale="80" zoomScaleNormal="80" workbookViewId="0">
      <pane xSplit="2" ySplit="7" topLeftCell="D115" activePane="bottomRight" state="frozen"/>
      <selection activeCell="H99" sqref="H99"/>
      <selection pane="topRight" activeCell="H99" sqref="H99"/>
      <selection pane="bottomLeft" activeCell="H99" sqref="H99"/>
      <selection pane="bottomRight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3" width="16.1796875" style="1" hidden="1" customWidth="1"/>
    <col min="4" max="11" width="16.1796875" style="1" customWidth="1"/>
    <col min="12" max="13" width="17" style="1" customWidth="1"/>
    <col min="14" max="14" width="10.54296875" style="1" customWidth="1"/>
    <col min="15" max="21" width="9.1796875" customWidth="1"/>
  </cols>
  <sheetData>
    <row r="1" spans="1:14" x14ac:dyDescent="0.35">
      <c r="A1" s="20"/>
      <c r="B1" s="21"/>
      <c r="C1" s="20"/>
      <c r="D1" s="20"/>
      <c r="E1" s="20"/>
      <c r="F1" s="20"/>
      <c r="G1" s="20"/>
      <c r="H1" s="20"/>
      <c r="I1" s="20"/>
      <c r="J1" s="20"/>
      <c r="K1" s="20"/>
      <c r="L1" s="22"/>
      <c r="M1" s="22"/>
      <c r="N1" s="22" t="s">
        <v>7</v>
      </c>
    </row>
    <row r="2" spans="1:14" x14ac:dyDescent="0.35">
      <c r="A2" s="23"/>
      <c r="B2" s="54" t="s">
        <v>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3"/>
      <c r="N2" s="20"/>
    </row>
    <row r="3" spans="1:14" x14ac:dyDescent="0.35">
      <c r="A3" s="20"/>
      <c r="B3" s="21"/>
      <c r="C3" s="20"/>
      <c r="D3" s="20"/>
      <c r="E3" s="24"/>
      <c r="F3" s="20"/>
      <c r="G3" s="20"/>
      <c r="H3" s="20"/>
      <c r="I3" s="20"/>
      <c r="J3" s="25"/>
      <c r="K3" s="20"/>
      <c r="L3" s="22"/>
      <c r="M3" s="22"/>
      <c r="N3" s="22" t="s">
        <v>2</v>
      </c>
    </row>
    <row r="4" spans="1:14" x14ac:dyDescent="0.35">
      <c r="A4" s="20"/>
      <c r="B4" s="21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x14ac:dyDescent="0.35">
      <c r="A5" s="17"/>
      <c r="B5" s="18"/>
      <c r="C5" s="55" t="s">
        <v>13</v>
      </c>
      <c r="D5" s="56"/>
      <c r="E5" s="57"/>
      <c r="F5" s="55" t="s">
        <v>14</v>
      </c>
      <c r="G5" s="56"/>
      <c r="H5" s="57"/>
      <c r="I5" s="55" t="s">
        <v>15</v>
      </c>
      <c r="J5" s="56"/>
      <c r="K5" s="56"/>
      <c r="L5" s="56"/>
      <c r="M5" s="57"/>
      <c r="N5" s="58" t="s">
        <v>28</v>
      </c>
    </row>
    <row r="6" spans="1:14" ht="39" x14ac:dyDescent="0.35">
      <c r="A6" s="45"/>
      <c r="B6" s="41" t="s">
        <v>16</v>
      </c>
      <c r="C6" s="42" t="s">
        <v>17</v>
      </c>
      <c r="D6" s="43" t="s">
        <v>18</v>
      </c>
      <c r="E6" s="43" t="s">
        <v>19</v>
      </c>
      <c r="F6" s="43" t="s">
        <v>20</v>
      </c>
      <c r="G6" s="43" t="s">
        <v>21</v>
      </c>
      <c r="H6" s="44" t="s">
        <v>22</v>
      </c>
      <c r="I6" s="44" t="s">
        <v>23</v>
      </c>
      <c r="J6" s="43" t="s">
        <v>24</v>
      </c>
      <c r="K6" s="43" t="s">
        <v>25</v>
      </c>
      <c r="L6" s="43" t="s">
        <v>26</v>
      </c>
      <c r="M6" s="43" t="s">
        <v>27</v>
      </c>
      <c r="N6" s="59"/>
    </row>
    <row r="7" spans="1:14" hidden="1" x14ac:dyDescent="0.35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4"/>
    </row>
    <row r="8" spans="1:14" x14ac:dyDescent="0.3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4"/>
    </row>
    <row r="9" spans="1:14" x14ac:dyDescent="0.35">
      <c r="A9" s="9"/>
      <c r="B9" s="11">
        <v>40909</v>
      </c>
      <c r="C9" s="12">
        <v>0</v>
      </c>
      <c r="D9" s="12">
        <v>62037.80528</v>
      </c>
      <c r="E9" s="13">
        <f t="shared" ref="E9:E72" si="0">SUM(C9:D9)</f>
        <v>62037.80528</v>
      </c>
      <c r="F9" s="12">
        <v>191278.37521</v>
      </c>
      <c r="G9" s="12">
        <v>44273.755670000006</v>
      </c>
      <c r="H9" s="13">
        <f t="shared" ref="H9:H72" si="1">SUM(F9:G9)</f>
        <v>235552.13088000001</v>
      </c>
      <c r="I9" s="12">
        <v>801591.63269999996</v>
      </c>
      <c r="J9" s="12">
        <v>294014.90112999995</v>
      </c>
      <c r="K9" s="12">
        <v>2268096.2787331482</v>
      </c>
      <c r="L9" s="12">
        <v>2732795.1055012238</v>
      </c>
      <c r="M9" s="14">
        <f t="shared" ref="M9:M72" si="2">SUM(I9:L9)</f>
        <v>6096497.9180643726</v>
      </c>
      <c r="N9" s="14">
        <f t="shared" ref="N9:N72" si="3">M9+H9+E9</f>
        <v>6394087.8542243727</v>
      </c>
    </row>
    <row r="10" spans="1:14" x14ac:dyDescent="0.35">
      <c r="A10" s="9"/>
      <c r="B10" s="11">
        <v>40940</v>
      </c>
      <c r="C10" s="12">
        <v>0</v>
      </c>
      <c r="D10" s="12">
        <v>62072.919470000001</v>
      </c>
      <c r="E10" s="13">
        <f t="shared" si="0"/>
        <v>62072.919470000001</v>
      </c>
      <c r="F10" s="12">
        <v>184374.49961000003</v>
      </c>
      <c r="G10" s="12">
        <v>44607.796980000006</v>
      </c>
      <c r="H10" s="13">
        <f t="shared" si="1"/>
        <v>228982.29659000004</v>
      </c>
      <c r="I10" s="12">
        <v>821476.56134000001</v>
      </c>
      <c r="J10" s="12">
        <v>312773.28748</v>
      </c>
      <c r="K10" s="12">
        <v>2265512.5860983338</v>
      </c>
      <c r="L10" s="12">
        <v>2735432.4556712238</v>
      </c>
      <c r="M10" s="14">
        <f t="shared" si="2"/>
        <v>6135194.8905895576</v>
      </c>
      <c r="N10" s="14">
        <f t="shared" si="3"/>
        <v>6426250.1066495581</v>
      </c>
    </row>
    <row r="11" spans="1:14" x14ac:dyDescent="0.35">
      <c r="A11" s="9"/>
      <c r="B11" s="11">
        <v>40969</v>
      </c>
      <c r="C11" s="12">
        <v>0</v>
      </c>
      <c r="D11" s="12">
        <v>62034.406869999999</v>
      </c>
      <c r="E11" s="13">
        <f t="shared" si="0"/>
        <v>62034.406869999999</v>
      </c>
      <c r="F11" s="12">
        <v>184165.90800000002</v>
      </c>
      <c r="G11" s="12">
        <v>45061.051830000004</v>
      </c>
      <c r="H11" s="13">
        <f t="shared" si="1"/>
        <v>229226.95983000004</v>
      </c>
      <c r="I11" s="12">
        <v>782120.12950000004</v>
      </c>
      <c r="J11" s="12">
        <v>313680.79514</v>
      </c>
      <c r="K11" s="12">
        <v>2241084.287005797</v>
      </c>
      <c r="L11" s="12">
        <v>2739805.9310112237</v>
      </c>
      <c r="M11" s="14">
        <f t="shared" si="2"/>
        <v>6076691.1426570211</v>
      </c>
      <c r="N11" s="14">
        <f t="shared" si="3"/>
        <v>6367952.5093570212</v>
      </c>
    </row>
    <row r="12" spans="1:14" x14ac:dyDescent="0.35">
      <c r="A12" s="14"/>
      <c r="B12" s="11">
        <v>41000</v>
      </c>
      <c r="C12" s="12">
        <v>0</v>
      </c>
      <c r="D12" s="12">
        <v>34.199909999999996</v>
      </c>
      <c r="E12" s="13">
        <f t="shared" si="0"/>
        <v>34.199909999999996</v>
      </c>
      <c r="F12" s="12">
        <v>183692.22629000002</v>
      </c>
      <c r="G12" s="12">
        <v>1045254.69524</v>
      </c>
      <c r="H12" s="13">
        <f t="shared" si="1"/>
        <v>1228946.9215299999</v>
      </c>
      <c r="I12" s="12">
        <v>792316.27298999997</v>
      </c>
      <c r="J12" s="12">
        <v>307898.39655</v>
      </c>
      <c r="K12" s="12">
        <v>2263507.1749699395</v>
      </c>
      <c r="L12" s="12">
        <v>3174923.4283612235</v>
      </c>
      <c r="M12" s="14">
        <f t="shared" si="2"/>
        <v>6538645.2728711627</v>
      </c>
      <c r="N12" s="14">
        <f t="shared" si="3"/>
        <v>7767626.3943111626</v>
      </c>
    </row>
    <row r="13" spans="1:14" x14ac:dyDescent="0.35">
      <c r="A13" s="14"/>
      <c r="B13" s="11">
        <v>41030</v>
      </c>
      <c r="C13" s="12">
        <v>0</v>
      </c>
      <c r="D13" s="12">
        <v>37.406869999999998</v>
      </c>
      <c r="E13" s="13">
        <f t="shared" si="0"/>
        <v>37.406869999999998</v>
      </c>
      <c r="F13" s="12">
        <v>193823.94249000002</v>
      </c>
      <c r="G13" s="12">
        <v>1044962.8382499999</v>
      </c>
      <c r="H13" s="13">
        <f t="shared" si="1"/>
        <v>1238786.7807399998</v>
      </c>
      <c r="I13" s="12">
        <v>811093.78942000004</v>
      </c>
      <c r="J13" s="12">
        <v>289516.68164999998</v>
      </c>
      <c r="K13" s="12">
        <v>2260257.2790957969</v>
      </c>
      <c r="L13" s="12">
        <v>3179026.8843112234</v>
      </c>
      <c r="M13" s="14">
        <f t="shared" si="2"/>
        <v>6539894.6344770202</v>
      </c>
      <c r="N13" s="14">
        <f t="shared" si="3"/>
        <v>7778718.8220870197</v>
      </c>
    </row>
    <row r="14" spans="1:14" x14ac:dyDescent="0.35">
      <c r="A14" s="14"/>
      <c r="B14" s="11">
        <v>41061</v>
      </c>
      <c r="C14" s="12">
        <v>0</v>
      </c>
      <c r="D14" s="12">
        <v>55.406869999999998</v>
      </c>
      <c r="E14" s="13">
        <f t="shared" si="0"/>
        <v>55.406869999999998</v>
      </c>
      <c r="F14" s="12">
        <v>181606.56000000003</v>
      </c>
      <c r="G14" s="12">
        <v>1045435.6564399999</v>
      </c>
      <c r="H14" s="13">
        <f t="shared" si="1"/>
        <v>1227042.2164399999</v>
      </c>
      <c r="I14" s="12">
        <v>813651.47280000011</v>
      </c>
      <c r="J14" s="12">
        <v>322414.66714000003</v>
      </c>
      <c r="K14" s="12">
        <v>2271040.5630057971</v>
      </c>
      <c r="L14" s="12">
        <v>3191366.5165912239</v>
      </c>
      <c r="M14" s="14">
        <f t="shared" si="2"/>
        <v>6598473.2195370216</v>
      </c>
      <c r="N14" s="14">
        <f t="shared" si="3"/>
        <v>7825570.8428470213</v>
      </c>
    </row>
    <row r="15" spans="1:14" x14ac:dyDescent="0.35">
      <c r="A15" s="14"/>
      <c r="B15" s="11">
        <v>41091</v>
      </c>
      <c r="C15" s="12">
        <v>0</v>
      </c>
      <c r="D15" s="12">
        <v>34.406869999999998</v>
      </c>
      <c r="E15" s="13">
        <f t="shared" si="0"/>
        <v>34.406869999999998</v>
      </c>
      <c r="F15" s="12">
        <v>181072.06700000001</v>
      </c>
      <c r="G15" s="12">
        <v>1045331.04979</v>
      </c>
      <c r="H15" s="13">
        <f t="shared" si="1"/>
        <v>1226403.1167899999</v>
      </c>
      <c r="I15" s="12">
        <v>774030.60308000003</v>
      </c>
      <c r="J15" s="12">
        <v>306252.34114000003</v>
      </c>
      <c r="K15" s="12">
        <v>2285224.1160857971</v>
      </c>
      <c r="L15" s="12">
        <v>3206082.6552912239</v>
      </c>
      <c r="M15" s="14">
        <f t="shared" si="2"/>
        <v>6571589.7155970205</v>
      </c>
      <c r="N15" s="14">
        <f t="shared" si="3"/>
        <v>7798027.2392570209</v>
      </c>
    </row>
    <row r="16" spans="1:14" x14ac:dyDescent="0.35">
      <c r="A16" s="14"/>
      <c r="B16" s="11">
        <v>41122</v>
      </c>
      <c r="C16" s="12">
        <v>0</v>
      </c>
      <c r="D16" s="12">
        <v>34.335720000000002</v>
      </c>
      <c r="E16" s="13">
        <f t="shared" si="0"/>
        <v>34.335720000000002</v>
      </c>
      <c r="F16" s="12">
        <v>179466.13952999999</v>
      </c>
      <c r="G16" s="12">
        <v>1044387.38361</v>
      </c>
      <c r="H16" s="13">
        <f t="shared" si="1"/>
        <v>1223853.5231399999</v>
      </c>
      <c r="I16" s="12">
        <v>784091.81937000004</v>
      </c>
      <c r="J16" s="12">
        <v>328971.51542999997</v>
      </c>
      <c r="K16" s="12">
        <v>2284813.9386598398</v>
      </c>
      <c r="L16" s="12">
        <v>3213796.7937012236</v>
      </c>
      <c r="M16" s="14">
        <f t="shared" si="2"/>
        <v>6611674.0671610627</v>
      </c>
      <c r="N16" s="14">
        <f t="shared" si="3"/>
        <v>7835561.9260210628</v>
      </c>
    </row>
    <row r="17" spans="1:14" x14ac:dyDescent="0.35">
      <c r="A17" s="14"/>
      <c r="B17" s="11">
        <v>41153</v>
      </c>
      <c r="C17" s="12">
        <v>0</v>
      </c>
      <c r="D17" s="12">
        <v>35.406869999999998</v>
      </c>
      <c r="E17" s="13">
        <f t="shared" si="0"/>
        <v>35.406869999999998</v>
      </c>
      <c r="F17" s="12">
        <v>179390.06400000001</v>
      </c>
      <c r="G17" s="12">
        <v>1043972.63874</v>
      </c>
      <c r="H17" s="13">
        <f t="shared" si="1"/>
        <v>1223362.7027400001</v>
      </c>
      <c r="I17" s="12">
        <v>759753.29261999996</v>
      </c>
      <c r="J17" s="12">
        <v>305275.07576000004</v>
      </c>
      <c r="K17" s="12">
        <v>2280161.8665357972</v>
      </c>
      <c r="L17" s="12">
        <v>3237477.6724112234</v>
      </c>
      <c r="M17" s="14">
        <f t="shared" si="2"/>
        <v>6582667.9073270205</v>
      </c>
      <c r="N17" s="14">
        <f t="shared" si="3"/>
        <v>7806066.0169370212</v>
      </c>
    </row>
    <row r="18" spans="1:14" x14ac:dyDescent="0.35">
      <c r="A18" s="14"/>
      <c r="B18" s="11">
        <v>41183</v>
      </c>
      <c r="C18" s="12">
        <v>0</v>
      </c>
      <c r="D18" s="12">
        <v>34.406869999999998</v>
      </c>
      <c r="E18" s="13">
        <f t="shared" si="0"/>
        <v>34.406869999999998</v>
      </c>
      <c r="F18" s="12">
        <v>199309.96250999998</v>
      </c>
      <c r="G18" s="12">
        <v>1043981.3120800001</v>
      </c>
      <c r="H18" s="13">
        <f t="shared" si="1"/>
        <v>1243291.27459</v>
      </c>
      <c r="I18" s="12">
        <v>832851.75062000006</v>
      </c>
      <c r="J18" s="12">
        <v>314243.18765000004</v>
      </c>
      <c r="K18" s="12">
        <v>2270134.9120554468</v>
      </c>
      <c r="L18" s="12">
        <v>3242916.2064812239</v>
      </c>
      <c r="M18" s="14">
        <f t="shared" si="2"/>
        <v>6660146.0568066705</v>
      </c>
      <c r="N18" s="14">
        <f t="shared" si="3"/>
        <v>7903471.7382666711</v>
      </c>
    </row>
    <row r="19" spans="1:14" x14ac:dyDescent="0.35">
      <c r="A19" s="14"/>
      <c r="B19" s="11">
        <v>41214</v>
      </c>
      <c r="C19" s="12">
        <v>0</v>
      </c>
      <c r="D19" s="12">
        <v>34.406869999999998</v>
      </c>
      <c r="E19" s="13">
        <f t="shared" si="0"/>
        <v>34.406869999999998</v>
      </c>
      <c r="F19" s="12">
        <v>206234.79150999998</v>
      </c>
      <c r="G19" s="12">
        <v>1042073.8481299999</v>
      </c>
      <c r="H19" s="13">
        <f t="shared" si="1"/>
        <v>1248308.63964</v>
      </c>
      <c r="I19" s="12">
        <v>838667.63768000004</v>
      </c>
      <c r="J19" s="12">
        <v>295401.38465000002</v>
      </c>
      <c r="K19" s="12">
        <v>2273825.9189648642</v>
      </c>
      <c r="L19" s="12">
        <v>3265809.0360112232</v>
      </c>
      <c r="M19" s="14">
        <f t="shared" si="2"/>
        <v>6673703.9773060875</v>
      </c>
      <c r="N19" s="14">
        <f t="shared" si="3"/>
        <v>7922047.0238160873</v>
      </c>
    </row>
    <row r="20" spans="1:14" x14ac:dyDescent="0.35">
      <c r="A20" s="14"/>
      <c r="B20" s="11">
        <v>41244</v>
      </c>
      <c r="C20" s="12">
        <v>0</v>
      </c>
      <c r="D20" s="12">
        <v>106.95734</v>
      </c>
      <c r="E20" s="13">
        <f t="shared" si="0"/>
        <v>106.95734</v>
      </c>
      <c r="F20" s="12">
        <v>206075.51950999998</v>
      </c>
      <c r="G20" s="12">
        <v>1043974.61335</v>
      </c>
      <c r="H20" s="13">
        <f t="shared" si="1"/>
        <v>1250050.13286</v>
      </c>
      <c r="I20" s="12">
        <v>852497.68384999991</v>
      </c>
      <c r="J20" s="12">
        <v>300821.00581999996</v>
      </c>
      <c r="K20" s="12">
        <v>2260989.4866409325</v>
      </c>
      <c r="L20" s="12">
        <v>3273865.8701160084</v>
      </c>
      <c r="M20" s="14">
        <f t="shared" si="2"/>
        <v>6688174.0464269407</v>
      </c>
      <c r="N20" s="14">
        <f t="shared" si="3"/>
        <v>7938331.1366269412</v>
      </c>
    </row>
    <row r="21" spans="1:14" x14ac:dyDescent="0.35">
      <c r="A21" s="14"/>
      <c r="B21" s="11">
        <v>41275</v>
      </c>
      <c r="C21" s="12">
        <v>0</v>
      </c>
      <c r="D21" s="12">
        <v>12035.517160000001</v>
      </c>
      <c r="E21" s="13">
        <f t="shared" si="0"/>
        <v>12035.517160000001</v>
      </c>
      <c r="F21" s="12">
        <v>205659.20251</v>
      </c>
      <c r="G21" s="12">
        <v>1045133.2710300001</v>
      </c>
      <c r="H21" s="13">
        <f t="shared" si="1"/>
        <v>1250792.4735400002</v>
      </c>
      <c r="I21" s="12">
        <v>585119.20860999986</v>
      </c>
      <c r="J21" s="12">
        <v>309338.20136000001</v>
      </c>
      <c r="K21" s="12">
        <v>2213479.968105718</v>
      </c>
      <c r="L21" s="12">
        <v>3270382.6390918829</v>
      </c>
      <c r="M21" s="14">
        <f t="shared" si="2"/>
        <v>6378320.0171676008</v>
      </c>
      <c r="N21" s="14">
        <f t="shared" si="3"/>
        <v>7641148.0078676008</v>
      </c>
    </row>
    <row r="22" spans="1:14" x14ac:dyDescent="0.35">
      <c r="A22" s="14"/>
      <c r="B22" s="11">
        <v>41306</v>
      </c>
      <c r="C22" s="12">
        <v>0</v>
      </c>
      <c r="D22" s="12">
        <v>35.997</v>
      </c>
      <c r="E22" s="13">
        <f t="shared" si="0"/>
        <v>35.997</v>
      </c>
      <c r="F22" s="12">
        <v>204033.47551000002</v>
      </c>
      <c r="G22" s="12">
        <v>1044735.59409</v>
      </c>
      <c r="H22" s="13">
        <f t="shared" si="1"/>
        <v>1248769.0696</v>
      </c>
      <c r="I22" s="12">
        <v>558757.1396900001</v>
      </c>
      <c r="J22" s="12">
        <v>310513.53401000006</v>
      </c>
      <c r="K22" s="12">
        <v>2197151.0824303529</v>
      </c>
      <c r="L22" s="12">
        <v>3269881.5411020089</v>
      </c>
      <c r="M22" s="14">
        <f t="shared" si="2"/>
        <v>6336303.2972323615</v>
      </c>
      <c r="N22" s="14">
        <f t="shared" si="3"/>
        <v>7585108.363832362</v>
      </c>
    </row>
    <row r="23" spans="1:14" x14ac:dyDescent="0.35">
      <c r="A23" s="14"/>
      <c r="B23" s="11">
        <v>41334</v>
      </c>
      <c r="C23" s="12">
        <v>0</v>
      </c>
      <c r="D23" s="12">
        <v>49</v>
      </c>
      <c r="E23" s="13">
        <f t="shared" si="0"/>
        <v>49</v>
      </c>
      <c r="F23" s="12">
        <v>203010.22824000003</v>
      </c>
      <c r="G23" s="12">
        <v>1044484.7711100001</v>
      </c>
      <c r="H23" s="13">
        <f t="shared" si="1"/>
        <v>1247494.9993500002</v>
      </c>
      <c r="I23" s="12">
        <v>581736.7292200001</v>
      </c>
      <c r="J23" s="12">
        <v>300248.92657000001</v>
      </c>
      <c r="K23" s="12">
        <v>2156269.4931325614</v>
      </c>
      <c r="L23" s="12">
        <v>3297357.1545355124</v>
      </c>
      <c r="M23" s="14">
        <f t="shared" si="2"/>
        <v>6335612.3034580741</v>
      </c>
      <c r="N23" s="14">
        <f t="shared" si="3"/>
        <v>7583156.3028080743</v>
      </c>
    </row>
    <row r="24" spans="1:14" x14ac:dyDescent="0.35">
      <c r="A24" s="14"/>
      <c r="B24" s="11">
        <v>41365</v>
      </c>
      <c r="C24" s="12">
        <v>0</v>
      </c>
      <c r="D24" s="12">
        <v>181.88748999999999</v>
      </c>
      <c r="E24" s="13">
        <f t="shared" si="0"/>
        <v>181.88748999999999</v>
      </c>
      <c r="F24" s="12">
        <v>202836.27960000004</v>
      </c>
      <c r="G24" s="12">
        <v>1043849.0112020224</v>
      </c>
      <c r="H24" s="13">
        <f t="shared" si="1"/>
        <v>1246685.2908020224</v>
      </c>
      <c r="I24" s="12">
        <v>549132.92418999993</v>
      </c>
      <c r="J24" s="12">
        <v>304442.82471000002</v>
      </c>
      <c r="K24" s="12">
        <v>2142152.0701395529</v>
      </c>
      <c r="L24" s="12">
        <v>3293458.8925569477</v>
      </c>
      <c r="M24" s="14">
        <f t="shared" si="2"/>
        <v>6289186.7115965001</v>
      </c>
      <c r="N24" s="14">
        <f t="shared" si="3"/>
        <v>7536053.8898885222</v>
      </c>
    </row>
    <row r="25" spans="1:14" x14ac:dyDescent="0.35">
      <c r="A25" s="14"/>
      <c r="B25" s="11">
        <v>41395</v>
      </c>
      <c r="C25" s="12">
        <v>0</v>
      </c>
      <c r="D25" s="12">
        <v>18.271640000000001</v>
      </c>
      <c r="E25" s="13">
        <f t="shared" si="0"/>
        <v>18.271640000000001</v>
      </c>
      <c r="F25" s="12">
        <v>201298.50418000002</v>
      </c>
      <c r="G25" s="12">
        <v>1043617.3036320225</v>
      </c>
      <c r="H25" s="13">
        <f t="shared" si="1"/>
        <v>1244915.8078120225</v>
      </c>
      <c r="I25" s="12">
        <v>553336.79844999989</v>
      </c>
      <c r="J25" s="12">
        <v>322569.36666</v>
      </c>
      <c r="K25" s="12">
        <v>2109123.3530415571</v>
      </c>
      <c r="L25" s="12">
        <v>3288437.7064307402</v>
      </c>
      <c r="M25" s="14">
        <f t="shared" si="2"/>
        <v>6273467.2245822977</v>
      </c>
      <c r="N25" s="14">
        <f t="shared" si="3"/>
        <v>7518401.3040343197</v>
      </c>
    </row>
    <row r="26" spans="1:14" x14ac:dyDescent="0.35">
      <c r="A26" s="14"/>
      <c r="B26" s="11">
        <v>41426</v>
      </c>
      <c r="C26" s="12">
        <v>0</v>
      </c>
      <c r="D26" s="12">
        <v>19.248000000000001</v>
      </c>
      <c r="E26" s="13">
        <f t="shared" si="0"/>
        <v>19.248000000000001</v>
      </c>
      <c r="F26" s="12">
        <v>201191.35624000002</v>
      </c>
      <c r="G26" s="12">
        <v>1043571.3033620224</v>
      </c>
      <c r="H26" s="13">
        <f t="shared" si="1"/>
        <v>1244762.6596020225</v>
      </c>
      <c r="I26" s="12">
        <v>544701.81760999991</v>
      </c>
      <c r="J26" s="12">
        <v>302794.07420999999</v>
      </c>
      <c r="K26" s="12">
        <v>2087319.2528210881</v>
      </c>
      <c r="L26" s="12">
        <v>3298810.623966564</v>
      </c>
      <c r="M26" s="14">
        <f t="shared" si="2"/>
        <v>6233625.7686076518</v>
      </c>
      <c r="N26" s="14">
        <f t="shared" si="3"/>
        <v>7478407.6762096742</v>
      </c>
    </row>
    <row r="27" spans="1:14" x14ac:dyDescent="0.35">
      <c r="A27" s="14"/>
      <c r="B27" s="11">
        <v>41456</v>
      </c>
      <c r="C27" s="12">
        <v>0</v>
      </c>
      <c r="D27" s="12">
        <v>47.944000000000003</v>
      </c>
      <c r="E27" s="13">
        <f t="shared" si="0"/>
        <v>47.944000000000003</v>
      </c>
      <c r="F27" s="12">
        <v>201767.83124000003</v>
      </c>
      <c r="G27" s="12">
        <v>1042904.0716899999</v>
      </c>
      <c r="H27" s="13">
        <f t="shared" si="1"/>
        <v>1244671.9029299999</v>
      </c>
      <c r="I27" s="12">
        <v>563235.60217999993</v>
      </c>
      <c r="J27" s="12">
        <v>300170.09312999999</v>
      </c>
      <c r="K27" s="12">
        <v>2077942.963033333</v>
      </c>
      <c r="L27" s="12">
        <v>3304636.2951413393</v>
      </c>
      <c r="M27" s="14">
        <f t="shared" si="2"/>
        <v>6245984.9534846721</v>
      </c>
      <c r="N27" s="14">
        <f t="shared" si="3"/>
        <v>7490704.8004146721</v>
      </c>
    </row>
    <row r="28" spans="1:14" x14ac:dyDescent="0.35">
      <c r="A28" s="14"/>
      <c r="B28" s="11">
        <v>41487</v>
      </c>
      <c r="C28" s="12">
        <v>0</v>
      </c>
      <c r="D28" s="12">
        <v>43.143000000000001</v>
      </c>
      <c r="E28" s="13">
        <f t="shared" si="0"/>
        <v>43.143000000000001</v>
      </c>
      <c r="F28" s="12">
        <v>200154.61624</v>
      </c>
      <c r="G28" s="12">
        <v>1043253.9926999999</v>
      </c>
      <c r="H28" s="13">
        <f t="shared" si="1"/>
        <v>1243408.6089399999</v>
      </c>
      <c r="I28" s="12">
        <v>482616.86286399997</v>
      </c>
      <c r="J28" s="12">
        <v>298898.10457999998</v>
      </c>
      <c r="K28" s="12">
        <v>2065541.208438281</v>
      </c>
      <c r="L28" s="12">
        <v>3309337.0666145678</v>
      </c>
      <c r="M28" s="14">
        <f t="shared" si="2"/>
        <v>6156393.2424968481</v>
      </c>
      <c r="N28" s="14">
        <f t="shared" si="3"/>
        <v>7399844.994436848</v>
      </c>
    </row>
    <row r="29" spans="1:14" x14ac:dyDescent="0.35">
      <c r="A29" s="14"/>
      <c r="B29" s="11">
        <v>41518</v>
      </c>
      <c r="C29" s="12">
        <v>0</v>
      </c>
      <c r="D29" s="12">
        <v>86.563000000000002</v>
      </c>
      <c r="E29" s="13">
        <f t="shared" si="0"/>
        <v>86.563000000000002</v>
      </c>
      <c r="F29" s="12">
        <v>202028.52455000003</v>
      </c>
      <c r="G29" s="12">
        <v>1042996.9367120225</v>
      </c>
      <c r="H29" s="13">
        <f t="shared" si="1"/>
        <v>1245025.4612620226</v>
      </c>
      <c r="I29" s="12">
        <v>457436.39892000001</v>
      </c>
      <c r="J29" s="12">
        <v>307324.26983</v>
      </c>
      <c r="K29" s="12">
        <v>2110214.1733476203</v>
      </c>
      <c r="L29" s="12">
        <v>3325138.0665471083</v>
      </c>
      <c r="M29" s="14">
        <f t="shared" si="2"/>
        <v>6200112.9086447284</v>
      </c>
      <c r="N29" s="14">
        <f t="shared" si="3"/>
        <v>7445224.9329067515</v>
      </c>
    </row>
    <row r="30" spans="1:14" x14ac:dyDescent="0.35">
      <c r="A30" s="14"/>
      <c r="B30" s="11">
        <v>41548</v>
      </c>
      <c r="C30" s="12">
        <v>0</v>
      </c>
      <c r="D30" s="12">
        <v>44.581000000000003</v>
      </c>
      <c r="E30" s="13">
        <f t="shared" si="0"/>
        <v>44.581000000000003</v>
      </c>
      <c r="F30" s="12">
        <v>177584.13419000001</v>
      </c>
      <c r="G30" s="12">
        <v>1043075.7697120225</v>
      </c>
      <c r="H30" s="13">
        <f t="shared" si="1"/>
        <v>1220659.9039020226</v>
      </c>
      <c r="I30" s="12">
        <v>449896.90763000009</v>
      </c>
      <c r="J30" s="12">
        <v>341707.73027</v>
      </c>
      <c r="K30" s="12">
        <v>2109628.9135807613</v>
      </c>
      <c r="L30" s="12">
        <v>3336098.3517482462</v>
      </c>
      <c r="M30" s="14">
        <f t="shared" si="2"/>
        <v>6237331.9032290075</v>
      </c>
      <c r="N30" s="14">
        <f t="shared" si="3"/>
        <v>7458036.3881310299</v>
      </c>
    </row>
    <row r="31" spans="1:14" x14ac:dyDescent="0.35">
      <c r="A31" s="14"/>
      <c r="B31" s="11">
        <v>41579</v>
      </c>
      <c r="C31" s="12">
        <v>0</v>
      </c>
      <c r="D31" s="12">
        <v>93.173739999999995</v>
      </c>
      <c r="E31" s="13">
        <f t="shared" si="0"/>
        <v>93.173739999999995</v>
      </c>
      <c r="F31" s="12">
        <v>200277.03883999996</v>
      </c>
      <c r="G31" s="12">
        <v>1043375.1930320224</v>
      </c>
      <c r="H31" s="13">
        <f t="shared" si="1"/>
        <v>1243652.2318720224</v>
      </c>
      <c r="I31" s="12">
        <v>384476.39179000002</v>
      </c>
      <c r="J31" s="12">
        <v>322198.78586999996</v>
      </c>
      <c r="K31" s="12">
        <v>2094979.100260857</v>
      </c>
      <c r="L31" s="12">
        <v>3357512.8697929382</v>
      </c>
      <c r="M31" s="14">
        <f t="shared" si="2"/>
        <v>6159167.1477137953</v>
      </c>
      <c r="N31" s="14">
        <f t="shared" si="3"/>
        <v>7402912.5533258179</v>
      </c>
    </row>
    <row r="32" spans="1:14" x14ac:dyDescent="0.35">
      <c r="A32" s="14"/>
      <c r="B32" s="11">
        <v>41609</v>
      </c>
      <c r="C32" s="12">
        <v>0</v>
      </c>
      <c r="D32" s="12">
        <v>47.445390000000003</v>
      </c>
      <c r="E32" s="13">
        <f t="shared" si="0"/>
        <v>47.445390000000003</v>
      </c>
      <c r="F32" s="12">
        <v>210387.79368</v>
      </c>
      <c r="G32" s="12">
        <v>1042997.7819820225</v>
      </c>
      <c r="H32" s="13">
        <f t="shared" si="1"/>
        <v>1253385.5756620225</v>
      </c>
      <c r="I32" s="12">
        <v>406776.88004999998</v>
      </c>
      <c r="J32" s="12">
        <v>304680.29356999998</v>
      </c>
      <c r="K32" s="12">
        <v>2032889.858705637</v>
      </c>
      <c r="L32" s="12">
        <v>3375946.2884708163</v>
      </c>
      <c r="M32" s="14">
        <f t="shared" si="2"/>
        <v>6120293.3207964534</v>
      </c>
      <c r="N32" s="14">
        <f t="shared" si="3"/>
        <v>7373726.3418484759</v>
      </c>
    </row>
    <row r="33" spans="1:14" x14ac:dyDescent="0.35">
      <c r="A33" s="14"/>
      <c r="B33" s="11">
        <v>41640</v>
      </c>
      <c r="C33" s="12">
        <v>0</v>
      </c>
      <c r="D33" s="12">
        <v>50.31362</v>
      </c>
      <c r="E33" s="13">
        <f t="shared" si="0"/>
        <v>50.31362</v>
      </c>
      <c r="F33" s="12">
        <v>186040.04029999999</v>
      </c>
      <c r="G33" s="12">
        <v>1061740.0896420225</v>
      </c>
      <c r="H33" s="13">
        <f t="shared" si="1"/>
        <v>1247780.1299420225</v>
      </c>
      <c r="I33" s="12">
        <v>271145.32838000002</v>
      </c>
      <c r="J33" s="12">
        <v>318145.52726999996</v>
      </c>
      <c r="K33" s="12">
        <v>1946400.702925554</v>
      </c>
      <c r="L33" s="12">
        <v>3456925.2740468979</v>
      </c>
      <c r="M33" s="14">
        <f t="shared" si="2"/>
        <v>5992616.8326224517</v>
      </c>
      <c r="N33" s="14">
        <f t="shared" si="3"/>
        <v>7240447.2761844741</v>
      </c>
    </row>
    <row r="34" spans="1:14" x14ac:dyDescent="0.35">
      <c r="A34" s="14"/>
      <c r="B34" s="11">
        <v>41671</v>
      </c>
      <c r="C34" s="12">
        <v>0</v>
      </c>
      <c r="D34" s="12">
        <v>60.730620000000002</v>
      </c>
      <c r="E34" s="13">
        <f t="shared" si="0"/>
        <v>60.730620000000002</v>
      </c>
      <c r="F34" s="12">
        <v>208712.41606000002</v>
      </c>
      <c r="G34" s="12">
        <v>1044785.6800320225</v>
      </c>
      <c r="H34" s="13">
        <f t="shared" si="1"/>
        <v>1253498.0960920225</v>
      </c>
      <c r="I34" s="12">
        <v>286976.56933999999</v>
      </c>
      <c r="J34" s="12">
        <v>318641.53995999997</v>
      </c>
      <c r="K34" s="12">
        <v>1962535.46211598</v>
      </c>
      <c r="L34" s="12">
        <v>3366222.289882354</v>
      </c>
      <c r="M34" s="14">
        <f t="shared" si="2"/>
        <v>5934375.8612983339</v>
      </c>
      <c r="N34" s="14">
        <f t="shared" si="3"/>
        <v>7187934.6880103564</v>
      </c>
    </row>
    <row r="35" spans="1:14" x14ac:dyDescent="0.35">
      <c r="A35" s="14"/>
      <c r="B35" s="11">
        <v>41699</v>
      </c>
      <c r="C35" s="12">
        <v>0</v>
      </c>
      <c r="D35" s="12">
        <v>106.96105</v>
      </c>
      <c r="E35" s="13">
        <f t="shared" si="0"/>
        <v>106.96105</v>
      </c>
      <c r="F35" s="12">
        <v>266838.91996999993</v>
      </c>
      <c r="G35" s="12">
        <v>1044288.5243820224</v>
      </c>
      <c r="H35" s="13">
        <f t="shared" si="1"/>
        <v>1311127.4443520224</v>
      </c>
      <c r="I35" s="12">
        <v>300526.62323999993</v>
      </c>
      <c r="J35" s="12">
        <v>386902.00060999999</v>
      </c>
      <c r="K35" s="12">
        <v>1838428.5294175281</v>
      </c>
      <c r="L35" s="12">
        <v>3355756.5167749212</v>
      </c>
      <c r="M35" s="14">
        <f t="shared" si="2"/>
        <v>5881613.6700424496</v>
      </c>
      <c r="N35" s="14">
        <f t="shared" si="3"/>
        <v>7192848.075444472</v>
      </c>
    </row>
    <row r="36" spans="1:14" x14ac:dyDescent="0.35">
      <c r="A36" s="14"/>
      <c r="B36" s="11">
        <v>41730</v>
      </c>
      <c r="C36" s="12">
        <v>0</v>
      </c>
      <c r="D36" s="12">
        <v>209.72146000000001</v>
      </c>
      <c r="E36" s="13">
        <f t="shared" si="0"/>
        <v>209.72146000000001</v>
      </c>
      <c r="F36" s="12">
        <v>243451.6415</v>
      </c>
      <c r="G36" s="12">
        <v>1044991.0362420224</v>
      </c>
      <c r="H36" s="13">
        <f t="shared" si="1"/>
        <v>1288442.6777420223</v>
      </c>
      <c r="I36" s="12">
        <v>313859.90837000008</v>
      </c>
      <c r="J36" s="12">
        <v>381246.45994000003</v>
      </c>
      <c r="K36" s="12">
        <v>1815970.3502408881</v>
      </c>
      <c r="L36" s="12">
        <v>3354967.6227046717</v>
      </c>
      <c r="M36" s="14">
        <f t="shared" si="2"/>
        <v>5866044.3412555596</v>
      </c>
      <c r="N36" s="14">
        <f t="shared" si="3"/>
        <v>7154696.7404575814</v>
      </c>
    </row>
    <row r="37" spans="1:14" x14ac:dyDescent="0.35">
      <c r="A37" s="14"/>
      <c r="B37" s="11">
        <v>41760</v>
      </c>
      <c r="C37" s="12">
        <v>0</v>
      </c>
      <c r="D37" s="12">
        <v>43.326260000000005</v>
      </c>
      <c r="E37" s="13">
        <f t="shared" si="0"/>
        <v>43.326260000000005</v>
      </c>
      <c r="F37" s="12">
        <v>241842.89679000003</v>
      </c>
      <c r="G37" s="12">
        <v>1044158.1555220224</v>
      </c>
      <c r="H37" s="13">
        <f t="shared" si="1"/>
        <v>1286001.0523120225</v>
      </c>
      <c r="I37" s="12">
        <v>286789.83120000002</v>
      </c>
      <c r="J37" s="12">
        <v>423168.32756000001</v>
      </c>
      <c r="K37" s="12">
        <v>1819363.8076800103</v>
      </c>
      <c r="L37" s="12">
        <v>3355988.3271018448</v>
      </c>
      <c r="M37" s="14">
        <f t="shared" si="2"/>
        <v>5885310.2935418552</v>
      </c>
      <c r="N37" s="14">
        <f t="shared" si="3"/>
        <v>7171354.6721138777</v>
      </c>
    </row>
    <row r="38" spans="1:14" x14ac:dyDescent="0.35">
      <c r="A38" s="14"/>
      <c r="B38" s="11">
        <v>41791</v>
      </c>
      <c r="C38" s="12">
        <v>0</v>
      </c>
      <c r="D38" s="12">
        <v>32.237949999999998</v>
      </c>
      <c r="E38" s="13">
        <f t="shared" si="0"/>
        <v>32.237949999999998</v>
      </c>
      <c r="F38" s="12">
        <v>265279.60754</v>
      </c>
      <c r="G38" s="12">
        <v>1044264.1258420225</v>
      </c>
      <c r="H38" s="13">
        <f t="shared" si="1"/>
        <v>1309543.7333820225</v>
      </c>
      <c r="I38" s="12">
        <v>303415.49281999998</v>
      </c>
      <c r="J38" s="12">
        <v>396712.31661999994</v>
      </c>
      <c r="K38" s="12">
        <v>1829336.7533310628</v>
      </c>
      <c r="L38" s="12">
        <v>3370033.4592547896</v>
      </c>
      <c r="M38" s="14">
        <f t="shared" si="2"/>
        <v>5899498.0220258525</v>
      </c>
      <c r="N38" s="14">
        <f t="shared" si="3"/>
        <v>7209073.9933578754</v>
      </c>
    </row>
    <row r="39" spans="1:14" x14ac:dyDescent="0.35">
      <c r="A39" s="14"/>
      <c r="B39" s="11">
        <v>41821</v>
      </c>
      <c r="C39" s="12">
        <v>0</v>
      </c>
      <c r="D39" s="12">
        <v>98.911810000000003</v>
      </c>
      <c r="E39" s="13">
        <f t="shared" si="0"/>
        <v>98.911810000000003</v>
      </c>
      <c r="F39" s="12">
        <v>241280.34084000002</v>
      </c>
      <c r="G39" s="12">
        <v>1043978.1280520224</v>
      </c>
      <c r="H39" s="13">
        <f t="shared" si="1"/>
        <v>1285258.4688920225</v>
      </c>
      <c r="I39" s="12">
        <v>257906.54978</v>
      </c>
      <c r="J39" s="12">
        <v>414181.67035999999</v>
      </c>
      <c r="K39" s="12">
        <v>1823468.788901319</v>
      </c>
      <c r="L39" s="12">
        <v>3387915.2501595458</v>
      </c>
      <c r="M39" s="14">
        <f t="shared" si="2"/>
        <v>5883472.2592008654</v>
      </c>
      <c r="N39" s="14">
        <f t="shared" si="3"/>
        <v>7168829.6399028888</v>
      </c>
    </row>
    <row r="40" spans="1:14" x14ac:dyDescent="0.35">
      <c r="A40" s="14"/>
      <c r="B40" s="11">
        <v>41852</v>
      </c>
      <c r="C40" s="12">
        <v>0</v>
      </c>
      <c r="D40" s="12">
        <v>76.729980000000012</v>
      </c>
      <c r="E40" s="13">
        <f t="shared" si="0"/>
        <v>76.729980000000012</v>
      </c>
      <c r="F40" s="12">
        <v>264668.33363999997</v>
      </c>
      <c r="G40" s="12">
        <v>1043653.3664120224</v>
      </c>
      <c r="H40" s="13">
        <f t="shared" si="1"/>
        <v>1308321.7000520225</v>
      </c>
      <c r="I40" s="12">
        <v>218845.52775000004</v>
      </c>
      <c r="J40" s="12">
        <v>387755.27699000004</v>
      </c>
      <c r="K40" s="12">
        <v>1843252.0988941002</v>
      </c>
      <c r="L40" s="12">
        <v>3397242.4123300002</v>
      </c>
      <c r="M40" s="14">
        <f t="shared" si="2"/>
        <v>5847095.3159641009</v>
      </c>
      <c r="N40" s="14">
        <f t="shared" si="3"/>
        <v>7155493.7459961241</v>
      </c>
    </row>
    <row r="41" spans="1:14" x14ac:dyDescent="0.35">
      <c r="A41" s="14"/>
      <c r="B41" s="11">
        <v>41883</v>
      </c>
      <c r="C41" s="12">
        <v>0</v>
      </c>
      <c r="D41" s="12">
        <v>101.05454000000002</v>
      </c>
      <c r="E41" s="13">
        <f t="shared" si="0"/>
        <v>101.05454000000002</v>
      </c>
      <c r="F41" s="12">
        <v>263785.37193000002</v>
      </c>
      <c r="G41" s="12">
        <v>1044391.9916320225</v>
      </c>
      <c r="H41" s="13">
        <f t="shared" si="1"/>
        <v>1308177.3635620226</v>
      </c>
      <c r="I41" s="12">
        <v>237901.72308</v>
      </c>
      <c r="J41" s="12">
        <v>370459.62303999998</v>
      </c>
      <c r="K41" s="12">
        <v>1842610.5240441</v>
      </c>
      <c r="L41" s="12">
        <v>3399456.8797599999</v>
      </c>
      <c r="M41" s="14">
        <f t="shared" si="2"/>
        <v>5850428.7499241</v>
      </c>
      <c r="N41" s="14">
        <f t="shared" si="3"/>
        <v>7158707.1680261223</v>
      </c>
    </row>
    <row r="42" spans="1:14" x14ac:dyDescent="0.35">
      <c r="A42" s="14"/>
      <c r="B42" s="11">
        <v>41913</v>
      </c>
      <c r="C42" s="12">
        <v>0</v>
      </c>
      <c r="D42" s="12">
        <v>3.0608200000000001</v>
      </c>
      <c r="E42" s="13">
        <f t="shared" si="0"/>
        <v>3.0608200000000001</v>
      </c>
      <c r="F42" s="12">
        <v>262444.48100999999</v>
      </c>
      <c r="G42" s="12">
        <v>1045033.1764220224</v>
      </c>
      <c r="H42" s="13">
        <f t="shared" si="1"/>
        <v>1307477.6574320225</v>
      </c>
      <c r="I42" s="12">
        <v>206597.48306000003</v>
      </c>
      <c r="J42" s="12">
        <v>394720.97222000005</v>
      </c>
      <c r="K42" s="12">
        <v>1849732.8283040999</v>
      </c>
      <c r="L42" s="12">
        <v>3399754.7492400003</v>
      </c>
      <c r="M42" s="14">
        <f t="shared" si="2"/>
        <v>5850806.0328241009</v>
      </c>
      <c r="N42" s="14">
        <f t="shared" si="3"/>
        <v>7158286.7510761237</v>
      </c>
    </row>
    <row r="43" spans="1:14" x14ac:dyDescent="0.35">
      <c r="A43" s="14"/>
      <c r="B43" s="11">
        <v>41944</v>
      </c>
      <c r="C43" s="12">
        <v>0</v>
      </c>
      <c r="D43" s="12">
        <v>38.612490000000008</v>
      </c>
      <c r="E43" s="13">
        <f t="shared" si="0"/>
        <v>38.612490000000008</v>
      </c>
      <c r="F43" s="12">
        <v>238063.58606999999</v>
      </c>
      <c r="G43" s="12">
        <v>1052661.8958820223</v>
      </c>
      <c r="H43" s="13">
        <f t="shared" si="1"/>
        <v>1290725.4819520223</v>
      </c>
      <c r="I43" s="12">
        <v>217776.19084999998</v>
      </c>
      <c r="J43" s="12">
        <v>384356.04874</v>
      </c>
      <c r="K43" s="12">
        <v>1843480.3973141001</v>
      </c>
      <c r="L43" s="12">
        <v>3410507.67637</v>
      </c>
      <c r="M43" s="14">
        <f t="shared" si="2"/>
        <v>5856120.3132741004</v>
      </c>
      <c r="N43" s="14">
        <f t="shared" si="3"/>
        <v>7146884.4077161234</v>
      </c>
    </row>
    <row r="44" spans="1:14" x14ac:dyDescent="0.35">
      <c r="A44" s="14"/>
      <c r="B44" s="11">
        <v>41974</v>
      </c>
      <c r="C44" s="12">
        <v>0</v>
      </c>
      <c r="D44" s="12">
        <v>13.437000000000001</v>
      </c>
      <c r="E44" s="13">
        <f t="shared" si="0"/>
        <v>13.437000000000001</v>
      </c>
      <c r="F44" s="12">
        <v>238066.34307</v>
      </c>
      <c r="G44" s="12">
        <v>1046894.9920020225</v>
      </c>
      <c r="H44" s="13">
        <f t="shared" si="1"/>
        <v>1284961.3350720224</v>
      </c>
      <c r="I44" s="12">
        <v>240084.73893000002</v>
      </c>
      <c r="J44" s="12">
        <v>388470.50789000001</v>
      </c>
      <c r="K44" s="12">
        <v>1842373.7388640998</v>
      </c>
      <c r="L44" s="12">
        <v>3430185.8002100005</v>
      </c>
      <c r="M44" s="14">
        <f t="shared" si="2"/>
        <v>5901114.7858940996</v>
      </c>
      <c r="N44" s="14">
        <f t="shared" si="3"/>
        <v>7186089.5579661215</v>
      </c>
    </row>
    <row r="45" spans="1:14" x14ac:dyDescent="0.35">
      <c r="A45" s="14"/>
      <c r="B45" s="11">
        <v>42005</v>
      </c>
      <c r="C45" s="12">
        <v>0</v>
      </c>
      <c r="D45" s="12">
        <v>22.18488</v>
      </c>
      <c r="E45" s="13">
        <f t="shared" si="0"/>
        <v>22.18488</v>
      </c>
      <c r="F45" s="12">
        <v>237007.77471</v>
      </c>
      <c r="G45" s="12">
        <v>1046826.3735592176</v>
      </c>
      <c r="H45" s="13">
        <f t="shared" si="1"/>
        <v>1283834.1482692175</v>
      </c>
      <c r="I45" s="12">
        <v>163938.28723999998</v>
      </c>
      <c r="J45" s="12">
        <v>384248.80997</v>
      </c>
      <c r="K45" s="12">
        <v>1835744.9643541002</v>
      </c>
      <c r="L45" s="12">
        <v>3434014.1220800001</v>
      </c>
      <c r="M45" s="14">
        <f t="shared" si="2"/>
        <v>5817946.1836441001</v>
      </c>
      <c r="N45" s="14">
        <f t="shared" si="3"/>
        <v>7101802.5167933172</v>
      </c>
    </row>
    <row r="46" spans="1:14" x14ac:dyDescent="0.35">
      <c r="A46" s="14"/>
      <c r="B46" s="11">
        <v>42036</v>
      </c>
      <c r="C46" s="12">
        <v>0</v>
      </c>
      <c r="D46" s="12">
        <v>83.498149999999995</v>
      </c>
      <c r="E46" s="13">
        <f t="shared" si="0"/>
        <v>83.498149999999995</v>
      </c>
      <c r="F46" s="12">
        <v>237007.44099</v>
      </c>
      <c r="G46" s="12">
        <v>1047771.6653892176</v>
      </c>
      <c r="H46" s="13">
        <f t="shared" si="1"/>
        <v>1284779.1063792175</v>
      </c>
      <c r="I46" s="12">
        <v>175179.38652000003</v>
      </c>
      <c r="J46" s="12">
        <v>377744.59651000006</v>
      </c>
      <c r="K46" s="12">
        <v>1849523.2966240998</v>
      </c>
      <c r="L46" s="12">
        <v>3437999.6708400003</v>
      </c>
      <c r="M46" s="14">
        <f t="shared" si="2"/>
        <v>5840446.9504941003</v>
      </c>
      <c r="N46" s="14">
        <f t="shared" si="3"/>
        <v>7125309.5550233182</v>
      </c>
    </row>
    <row r="47" spans="1:14" x14ac:dyDescent="0.35">
      <c r="A47" s="14"/>
      <c r="B47" s="11">
        <v>42064</v>
      </c>
      <c r="C47" s="12">
        <v>0</v>
      </c>
      <c r="D47" s="12">
        <v>188.77806999999999</v>
      </c>
      <c r="E47" s="13">
        <f t="shared" si="0"/>
        <v>188.77806999999999</v>
      </c>
      <c r="F47" s="12">
        <v>237007.37986000002</v>
      </c>
      <c r="G47" s="12">
        <v>1046421.8812392176</v>
      </c>
      <c r="H47" s="13">
        <f t="shared" si="1"/>
        <v>1283429.2610992177</v>
      </c>
      <c r="I47" s="12">
        <v>123958.83255000001</v>
      </c>
      <c r="J47" s="12">
        <v>369146.08145999996</v>
      </c>
      <c r="K47" s="12">
        <v>1892564.4452140997</v>
      </c>
      <c r="L47" s="12">
        <v>3433250.5532299997</v>
      </c>
      <c r="M47" s="14">
        <f t="shared" si="2"/>
        <v>5818919.9124540994</v>
      </c>
      <c r="N47" s="14">
        <f t="shared" si="3"/>
        <v>7102537.9516233169</v>
      </c>
    </row>
    <row r="48" spans="1:14" x14ac:dyDescent="0.35">
      <c r="A48" s="14"/>
      <c r="B48" s="11">
        <v>42095</v>
      </c>
      <c r="C48" s="12">
        <v>0</v>
      </c>
      <c r="D48" s="12">
        <v>182.67216000000002</v>
      </c>
      <c r="E48" s="13">
        <f t="shared" si="0"/>
        <v>182.67216000000002</v>
      </c>
      <c r="F48" s="12">
        <v>235928.38175</v>
      </c>
      <c r="G48" s="12">
        <v>1046553.2011759473</v>
      </c>
      <c r="H48" s="13">
        <f t="shared" si="1"/>
        <v>1282481.5829259474</v>
      </c>
      <c r="I48" s="12">
        <v>122811.42638</v>
      </c>
      <c r="J48" s="12">
        <v>346046.66526999994</v>
      </c>
      <c r="K48" s="12">
        <v>1862829.7344140999</v>
      </c>
      <c r="L48" s="12">
        <v>3430341.8065600004</v>
      </c>
      <c r="M48" s="14">
        <f t="shared" si="2"/>
        <v>5762029.6326241009</v>
      </c>
      <c r="N48" s="14">
        <f t="shared" si="3"/>
        <v>7044693.8877100479</v>
      </c>
    </row>
    <row r="49" spans="1:14" x14ac:dyDescent="0.35">
      <c r="A49" s="14"/>
      <c r="B49" s="11">
        <v>42125</v>
      </c>
      <c r="C49" s="12">
        <v>0</v>
      </c>
      <c r="D49" s="12">
        <v>78.394369999999995</v>
      </c>
      <c r="E49" s="13">
        <f t="shared" si="0"/>
        <v>78.394369999999995</v>
      </c>
      <c r="F49" s="12">
        <v>234008.91467</v>
      </c>
      <c r="G49" s="12">
        <v>1046450.5556759473</v>
      </c>
      <c r="H49" s="13">
        <f t="shared" si="1"/>
        <v>1280459.4703459474</v>
      </c>
      <c r="I49" s="12">
        <v>141075.47319000002</v>
      </c>
      <c r="J49" s="12">
        <v>355204.21346999996</v>
      </c>
      <c r="K49" s="12">
        <v>1832985.5746941003</v>
      </c>
      <c r="L49" s="12">
        <v>3436294.6348800003</v>
      </c>
      <c r="M49" s="14">
        <f t="shared" si="2"/>
        <v>5765559.8962341007</v>
      </c>
      <c r="N49" s="14">
        <f t="shared" si="3"/>
        <v>7046097.7609500485</v>
      </c>
    </row>
    <row r="50" spans="1:14" x14ac:dyDescent="0.35">
      <c r="A50" s="14"/>
      <c r="B50" s="11">
        <v>42156</v>
      </c>
      <c r="C50" s="12">
        <v>0</v>
      </c>
      <c r="D50" s="12">
        <v>78.407929999999993</v>
      </c>
      <c r="E50" s="13">
        <f t="shared" si="0"/>
        <v>78.407929999999993</v>
      </c>
      <c r="F50" s="12">
        <v>225883.92204</v>
      </c>
      <c r="G50" s="12">
        <v>1046645.1905200001</v>
      </c>
      <c r="H50" s="13">
        <f t="shared" si="1"/>
        <v>1272529.11256</v>
      </c>
      <c r="I50" s="12">
        <v>136501.09843000001</v>
      </c>
      <c r="J50" s="12">
        <v>363993.00635999994</v>
      </c>
      <c r="K50" s="12">
        <v>1803073.8237941</v>
      </c>
      <c r="L50" s="12">
        <v>3428098.7090699999</v>
      </c>
      <c r="M50" s="14">
        <f t="shared" si="2"/>
        <v>5731666.6376540996</v>
      </c>
      <c r="N50" s="14">
        <f t="shared" si="3"/>
        <v>7004274.1581440996</v>
      </c>
    </row>
    <row r="51" spans="1:14" x14ac:dyDescent="0.35">
      <c r="A51" s="14"/>
      <c r="B51" s="11">
        <v>42186</v>
      </c>
      <c r="C51" s="12">
        <v>0</v>
      </c>
      <c r="D51" s="12">
        <v>13.012</v>
      </c>
      <c r="E51" s="13">
        <f t="shared" si="0"/>
        <v>13.012</v>
      </c>
      <c r="F51" s="12">
        <v>224796.00294000001</v>
      </c>
      <c r="G51" s="12">
        <v>1048970.4098100001</v>
      </c>
      <c r="H51" s="13">
        <f t="shared" si="1"/>
        <v>1273766.4127500001</v>
      </c>
      <c r="I51" s="12">
        <v>134625.44229000004</v>
      </c>
      <c r="J51" s="12">
        <v>353070.01822999999</v>
      </c>
      <c r="K51" s="12">
        <v>1797910.0330540999</v>
      </c>
      <c r="L51" s="12">
        <v>3434574.9232599996</v>
      </c>
      <c r="M51" s="14">
        <f t="shared" si="2"/>
        <v>5720180.4168340992</v>
      </c>
      <c r="N51" s="14">
        <f t="shared" si="3"/>
        <v>6993959.8415840995</v>
      </c>
    </row>
    <row r="52" spans="1:14" x14ac:dyDescent="0.35">
      <c r="A52" s="14"/>
      <c r="B52" s="11">
        <v>42217</v>
      </c>
      <c r="C52" s="12">
        <v>0</v>
      </c>
      <c r="D52" s="12">
        <v>155.35869</v>
      </c>
      <c r="E52" s="13">
        <f t="shared" si="0"/>
        <v>155.35869</v>
      </c>
      <c r="F52" s="12">
        <v>224795.02984</v>
      </c>
      <c r="G52" s="12">
        <v>1049694.9569700002</v>
      </c>
      <c r="H52" s="13">
        <f t="shared" si="1"/>
        <v>1274489.9868100001</v>
      </c>
      <c r="I52" s="12">
        <v>146829.46606000001</v>
      </c>
      <c r="J52" s="12">
        <v>336278.7598</v>
      </c>
      <c r="K52" s="12">
        <v>1811100.3604290311</v>
      </c>
      <c r="L52" s="12">
        <v>3438065.0294217775</v>
      </c>
      <c r="M52" s="14">
        <f t="shared" si="2"/>
        <v>5732273.615710808</v>
      </c>
      <c r="N52" s="14">
        <f t="shared" si="3"/>
        <v>7006918.9612108087</v>
      </c>
    </row>
    <row r="53" spans="1:14" x14ac:dyDescent="0.35">
      <c r="A53" s="14"/>
      <c r="B53" s="11">
        <v>42248</v>
      </c>
      <c r="C53" s="12">
        <v>0</v>
      </c>
      <c r="D53" s="12">
        <v>55.302260000000004</v>
      </c>
      <c r="E53" s="13">
        <f t="shared" si="0"/>
        <v>55.302260000000004</v>
      </c>
      <c r="F53" s="12">
        <v>223699.63853999999</v>
      </c>
      <c r="G53" s="12">
        <v>1046567.0193700001</v>
      </c>
      <c r="H53" s="13">
        <f t="shared" si="1"/>
        <v>1270266.6579100001</v>
      </c>
      <c r="I53" s="12">
        <v>165982.72630000001</v>
      </c>
      <c r="J53" s="12">
        <v>330491.24981999997</v>
      </c>
      <c r="K53" s="12">
        <v>1838165.6176141002</v>
      </c>
      <c r="L53" s="12">
        <v>3447894.6699199998</v>
      </c>
      <c r="M53" s="14">
        <f t="shared" si="2"/>
        <v>5782534.2636540998</v>
      </c>
      <c r="N53" s="14">
        <f t="shared" si="3"/>
        <v>7052856.2238241006</v>
      </c>
    </row>
    <row r="54" spans="1:14" x14ac:dyDescent="0.35">
      <c r="A54" s="14"/>
      <c r="B54" s="11">
        <v>42278</v>
      </c>
      <c r="C54" s="12">
        <v>0</v>
      </c>
      <c r="D54" s="12">
        <v>48.211890000000004</v>
      </c>
      <c r="E54" s="13">
        <f t="shared" si="0"/>
        <v>48.211890000000004</v>
      </c>
      <c r="F54" s="12">
        <v>223704.82670999999</v>
      </c>
      <c r="G54" s="12">
        <v>1047882.44008</v>
      </c>
      <c r="H54" s="13">
        <f t="shared" si="1"/>
        <v>1271587.26679</v>
      </c>
      <c r="I54" s="12">
        <v>190311.90607000003</v>
      </c>
      <c r="J54" s="12">
        <v>324234.68250000005</v>
      </c>
      <c r="K54" s="12">
        <v>1800106.6664240998</v>
      </c>
      <c r="L54" s="12">
        <v>3468625.0354499999</v>
      </c>
      <c r="M54" s="14">
        <f t="shared" si="2"/>
        <v>5783278.2904441003</v>
      </c>
      <c r="N54" s="14">
        <f t="shared" si="3"/>
        <v>7054913.7691241</v>
      </c>
    </row>
    <row r="55" spans="1:14" x14ac:dyDescent="0.35">
      <c r="A55" s="14"/>
      <c r="B55" s="11">
        <v>42309</v>
      </c>
      <c r="C55" s="12">
        <v>0</v>
      </c>
      <c r="D55" s="12">
        <v>24.26491</v>
      </c>
      <c r="E55" s="13">
        <f t="shared" si="0"/>
        <v>24.26491</v>
      </c>
      <c r="F55" s="12">
        <v>221670.13823999997</v>
      </c>
      <c r="G55" s="12">
        <v>1045627.44192</v>
      </c>
      <c r="H55" s="13">
        <f t="shared" si="1"/>
        <v>1267297.5801599999</v>
      </c>
      <c r="I55" s="12">
        <v>202086.46260000003</v>
      </c>
      <c r="J55" s="12">
        <v>318555.94383</v>
      </c>
      <c r="K55" s="12">
        <v>1848033.8205541</v>
      </c>
      <c r="L55" s="12">
        <v>3490418.9475799999</v>
      </c>
      <c r="M55" s="14">
        <f t="shared" si="2"/>
        <v>5859095.1745640999</v>
      </c>
      <c r="N55" s="14">
        <f t="shared" si="3"/>
        <v>7126417.0196341006</v>
      </c>
    </row>
    <row r="56" spans="1:14" x14ac:dyDescent="0.35">
      <c r="A56" s="14"/>
      <c r="B56" s="11">
        <v>42339</v>
      </c>
      <c r="C56" s="12">
        <v>0</v>
      </c>
      <c r="D56" s="12">
        <v>10025.33302</v>
      </c>
      <c r="E56" s="13">
        <f t="shared" si="0"/>
        <v>10025.33302</v>
      </c>
      <c r="F56" s="12">
        <v>212743.72366999998</v>
      </c>
      <c r="G56" s="12">
        <v>1045823.11889</v>
      </c>
      <c r="H56" s="13">
        <f t="shared" si="1"/>
        <v>1258566.84256</v>
      </c>
      <c r="I56" s="12">
        <v>250231.08218999999</v>
      </c>
      <c r="J56" s="12">
        <v>309416.40558999998</v>
      </c>
      <c r="K56" s="12">
        <v>1824228.8949840998</v>
      </c>
      <c r="L56" s="12">
        <v>3490408.5780699998</v>
      </c>
      <c r="M56" s="14">
        <f t="shared" si="2"/>
        <v>5874284.960834099</v>
      </c>
      <c r="N56" s="14">
        <f t="shared" si="3"/>
        <v>7142877.1364140986</v>
      </c>
    </row>
    <row r="57" spans="1:14" x14ac:dyDescent="0.35">
      <c r="A57" s="14"/>
      <c r="B57" s="11">
        <v>42370</v>
      </c>
      <c r="C57" s="12">
        <v>0</v>
      </c>
      <c r="D57" s="12">
        <v>26.487720000000003</v>
      </c>
      <c r="E57" s="13">
        <f t="shared" si="0"/>
        <v>26.487720000000003</v>
      </c>
      <c r="F57" s="12">
        <v>212742.48122000002</v>
      </c>
      <c r="G57" s="12">
        <v>1045210.9991000001</v>
      </c>
      <c r="H57" s="13">
        <f t="shared" si="1"/>
        <v>1257953.4803200001</v>
      </c>
      <c r="I57" s="12">
        <v>248884.85886000001</v>
      </c>
      <c r="J57" s="12">
        <v>301905.26948000002</v>
      </c>
      <c r="K57" s="12">
        <v>1823629.5806141002</v>
      </c>
      <c r="L57" s="12">
        <v>3494212.9523400003</v>
      </c>
      <c r="M57" s="14">
        <f t="shared" si="2"/>
        <v>5868632.6612941008</v>
      </c>
      <c r="N57" s="14">
        <f t="shared" si="3"/>
        <v>7126612.6293341005</v>
      </c>
    </row>
    <row r="58" spans="1:14" x14ac:dyDescent="0.35">
      <c r="A58" s="14"/>
      <c r="B58" s="11">
        <v>42401</v>
      </c>
      <c r="C58" s="12">
        <v>0</v>
      </c>
      <c r="D58" s="12">
        <v>175.96731</v>
      </c>
      <c r="E58" s="13">
        <f t="shared" si="0"/>
        <v>175.96731</v>
      </c>
      <c r="F58" s="12">
        <v>212743.08466999998</v>
      </c>
      <c r="G58" s="12">
        <v>1045013.4618651499</v>
      </c>
      <c r="H58" s="13">
        <f t="shared" si="1"/>
        <v>1257756.5465351499</v>
      </c>
      <c r="I58" s="12">
        <v>259307.25330534994</v>
      </c>
      <c r="J58" s="12">
        <v>301244.02593967505</v>
      </c>
      <c r="K58" s="12">
        <v>1803355.3391097251</v>
      </c>
      <c r="L58" s="12">
        <v>3487825.472363288</v>
      </c>
      <c r="M58" s="14">
        <f t="shared" si="2"/>
        <v>5851732.0907180384</v>
      </c>
      <c r="N58" s="14">
        <f t="shared" si="3"/>
        <v>7109664.6045631887</v>
      </c>
    </row>
    <row r="59" spans="1:14" x14ac:dyDescent="0.35">
      <c r="A59" s="14"/>
      <c r="B59" s="11">
        <v>42430</v>
      </c>
      <c r="C59" s="12">
        <v>0</v>
      </c>
      <c r="D59" s="12">
        <v>188.99393000000001</v>
      </c>
      <c r="E59" s="13">
        <f t="shared" si="0"/>
        <v>188.99393000000001</v>
      </c>
      <c r="F59" s="12">
        <v>211668.77137</v>
      </c>
      <c r="G59" s="12">
        <v>1046179.6276599999</v>
      </c>
      <c r="H59" s="13">
        <f t="shared" si="1"/>
        <v>1257848.39903</v>
      </c>
      <c r="I59" s="12">
        <v>248987.28041000004</v>
      </c>
      <c r="J59" s="12">
        <v>301884.90392000007</v>
      </c>
      <c r="K59" s="12">
        <v>1798287.3618041002</v>
      </c>
      <c r="L59" s="12">
        <v>3485931.8154400005</v>
      </c>
      <c r="M59" s="14">
        <f t="shared" si="2"/>
        <v>5835091.3615741003</v>
      </c>
      <c r="N59" s="14">
        <f t="shared" si="3"/>
        <v>7093128.7545341002</v>
      </c>
    </row>
    <row r="60" spans="1:14" x14ac:dyDescent="0.35">
      <c r="A60" s="14"/>
      <c r="B60" s="11">
        <v>42461</v>
      </c>
      <c r="C60" s="12">
        <v>0</v>
      </c>
      <c r="D60" s="12">
        <v>88.584960000000009</v>
      </c>
      <c r="E60" s="13">
        <f t="shared" si="0"/>
        <v>88.584960000000009</v>
      </c>
      <c r="F60" s="12">
        <v>211593.61437999998</v>
      </c>
      <c r="G60" s="12">
        <v>1045207.777778637</v>
      </c>
      <c r="H60" s="13">
        <f t="shared" si="1"/>
        <v>1256801.3921586371</v>
      </c>
      <c r="I60" s="12">
        <v>234850.89810999998</v>
      </c>
      <c r="J60" s="12">
        <v>305490.94104967499</v>
      </c>
      <c r="K60" s="12">
        <v>1784664.1881306879</v>
      </c>
      <c r="L60" s="12">
        <v>3511770.1696561747</v>
      </c>
      <c r="M60" s="14">
        <f t="shared" si="2"/>
        <v>5836776.1969465371</v>
      </c>
      <c r="N60" s="14">
        <f t="shared" si="3"/>
        <v>7093666.1740651736</v>
      </c>
    </row>
    <row r="61" spans="1:14" x14ac:dyDescent="0.35">
      <c r="A61" s="14"/>
      <c r="B61" s="11">
        <v>42491</v>
      </c>
      <c r="C61" s="12">
        <v>0</v>
      </c>
      <c r="D61" s="12">
        <v>56.47269</v>
      </c>
      <c r="E61" s="13">
        <f t="shared" si="0"/>
        <v>56.47269</v>
      </c>
      <c r="F61" s="12">
        <v>209422.68238000001</v>
      </c>
      <c r="G61" s="12">
        <v>1043207.2401299999</v>
      </c>
      <c r="H61" s="13">
        <f t="shared" si="1"/>
        <v>1252629.9225099999</v>
      </c>
      <c r="I61" s="12">
        <v>232872.53844999999</v>
      </c>
      <c r="J61" s="12">
        <v>292487.48560999997</v>
      </c>
      <c r="K61" s="12">
        <v>1773543.0835140999</v>
      </c>
      <c r="L61" s="12">
        <v>3492050.8940899996</v>
      </c>
      <c r="M61" s="14">
        <f t="shared" si="2"/>
        <v>5790954.0016640993</v>
      </c>
      <c r="N61" s="14">
        <f t="shared" si="3"/>
        <v>7043640.3968640994</v>
      </c>
    </row>
    <row r="62" spans="1:14" x14ac:dyDescent="0.35">
      <c r="A62" s="14"/>
      <c r="B62" s="11">
        <v>42522</v>
      </c>
      <c r="C62" s="12">
        <v>0</v>
      </c>
      <c r="D62" s="12">
        <v>46.972459999999998</v>
      </c>
      <c r="E62" s="13">
        <f t="shared" si="0"/>
        <v>46.972459999999998</v>
      </c>
      <c r="F62" s="12">
        <v>200157.17</v>
      </c>
      <c r="G62" s="12">
        <v>1044150.0796174251</v>
      </c>
      <c r="H62" s="13">
        <f t="shared" si="1"/>
        <v>1244307.249617425</v>
      </c>
      <c r="I62" s="12">
        <v>225791.43802</v>
      </c>
      <c r="J62" s="12">
        <v>289990.36688002502</v>
      </c>
      <c r="K62" s="12">
        <v>1782281.7815344473</v>
      </c>
      <c r="L62" s="12">
        <v>3485591.844079338</v>
      </c>
      <c r="M62" s="14">
        <f t="shared" si="2"/>
        <v>5783655.4305138104</v>
      </c>
      <c r="N62" s="14">
        <f t="shared" si="3"/>
        <v>7028009.652591235</v>
      </c>
    </row>
    <row r="63" spans="1:14" x14ac:dyDescent="0.35">
      <c r="A63" s="14"/>
      <c r="B63" s="11">
        <v>42552</v>
      </c>
      <c r="C63" s="12">
        <v>0</v>
      </c>
      <c r="D63" s="12">
        <v>44.613129999999998</v>
      </c>
      <c r="E63" s="13">
        <f t="shared" si="0"/>
        <v>44.613129999999998</v>
      </c>
      <c r="F63" s="12">
        <v>200157.99019000001</v>
      </c>
      <c r="G63" s="12">
        <v>1045284.728274175</v>
      </c>
      <c r="H63" s="13">
        <f t="shared" si="1"/>
        <v>1245442.718464175</v>
      </c>
      <c r="I63" s="12">
        <v>231830.37344</v>
      </c>
      <c r="J63" s="12">
        <v>289340.26448002498</v>
      </c>
      <c r="K63" s="12">
        <v>1788009.5627366742</v>
      </c>
      <c r="L63" s="12">
        <v>3497088.3579349634</v>
      </c>
      <c r="M63" s="14">
        <f t="shared" si="2"/>
        <v>5806268.558591662</v>
      </c>
      <c r="N63" s="14">
        <f t="shared" si="3"/>
        <v>7051755.8901858376</v>
      </c>
    </row>
    <row r="64" spans="1:14" x14ac:dyDescent="0.35">
      <c r="A64" s="14"/>
      <c r="B64" s="11">
        <v>42583</v>
      </c>
      <c r="C64" s="12">
        <v>0</v>
      </c>
      <c r="D64" s="12">
        <v>29.197330000000001</v>
      </c>
      <c r="E64" s="13">
        <f t="shared" si="0"/>
        <v>29.197330000000001</v>
      </c>
      <c r="F64" s="12">
        <v>200157.53810000001</v>
      </c>
      <c r="G64" s="12">
        <v>1047327.873753963</v>
      </c>
      <c r="H64" s="13">
        <f t="shared" si="1"/>
        <v>1247485.411853963</v>
      </c>
      <c r="I64" s="12">
        <v>219211.10232000001</v>
      </c>
      <c r="J64" s="12">
        <v>285632.62660964997</v>
      </c>
      <c r="K64" s="12">
        <v>1814053.7396670871</v>
      </c>
      <c r="L64" s="12">
        <v>3502083.7853550003</v>
      </c>
      <c r="M64" s="14">
        <f t="shared" si="2"/>
        <v>5820981.2539517377</v>
      </c>
      <c r="N64" s="14">
        <f t="shared" si="3"/>
        <v>7068495.863135701</v>
      </c>
    </row>
    <row r="65" spans="1:14" x14ac:dyDescent="0.35">
      <c r="A65" s="14"/>
      <c r="B65" s="11">
        <v>42614</v>
      </c>
      <c r="C65" s="12">
        <v>0</v>
      </c>
      <c r="D65" s="12">
        <v>90.155559999999994</v>
      </c>
      <c r="E65" s="13">
        <f t="shared" si="0"/>
        <v>90.155559999999994</v>
      </c>
      <c r="F65" s="12">
        <v>199003.39728</v>
      </c>
      <c r="G65" s="12">
        <v>1048006.6212024881</v>
      </c>
      <c r="H65" s="13">
        <f t="shared" si="1"/>
        <v>1247010.0184824881</v>
      </c>
      <c r="I65" s="12">
        <v>232436.15446000002</v>
      </c>
      <c r="J65" s="12">
        <v>276884.03639964998</v>
      </c>
      <c r="K65" s="12">
        <v>1796147.9560803499</v>
      </c>
      <c r="L65" s="12">
        <v>3499022.4462816752</v>
      </c>
      <c r="M65" s="14">
        <f t="shared" si="2"/>
        <v>5804490.5932216756</v>
      </c>
      <c r="N65" s="14">
        <f t="shared" si="3"/>
        <v>7051590.7672641631</v>
      </c>
    </row>
    <row r="66" spans="1:14" x14ac:dyDescent="0.35">
      <c r="A66" s="14"/>
      <c r="B66" s="11">
        <v>42644</v>
      </c>
      <c r="C66" s="12">
        <v>0</v>
      </c>
      <c r="D66" s="12">
        <v>553.36853000000008</v>
      </c>
      <c r="E66" s="13">
        <f t="shared" si="0"/>
        <v>553.36853000000008</v>
      </c>
      <c r="F66" s="12">
        <v>199003.19540999999</v>
      </c>
      <c r="G66" s="12">
        <v>1045329.667929975</v>
      </c>
      <c r="H66" s="13">
        <f t="shared" si="1"/>
        <v>1244332.863339975</v>
      </c>
      <c r="I66" s="12">
        <v>220540.78953000001</v>
      </c>
      <c r="J66" s="12">
        <v>272968.85569965001</v>
      </c>
      <c r="K66" s="12">
        <v>1846659.170786412</v>
      </c>
      <c r="L66" s="12">
        <v>3487059.2849866245</v>
      </c>
      <c r="M66" s="14">
        <f t="shared" si="2"/>
        <v>5827228.1010026867</v>
      </c>
      <c r="N66" s="14">
        <f t="shared" si="3"/>
        <v>7072114.3328726608</v>
      </c>
    </row>
    <row r="67" spans="1:14" x14ac:dyDescent="0.35">
      <c r="A67" s="14"/>
      <c r="B67" s="11">
        <v>42675</v>
      </c>
      <c r="C67" s="12">
        <v>0</v>
      </c>
      <c r="D67" s="12">
        <v>107.89967999999999</v>
      </c>
      <c r="E67" s="13">
        <f t="shared" si="0"/>
        <v>107.89967999999999</v>
      </c>
      <c r="F67" s="12">
        <v>196803.30768969998</v>
      </c>
      <c r="G67" s="12">
        <v>1044395.901318525</v>
      </c>
      <c r="H67" s="13">
        <f t="shared" si="1"/>
        <v>1241199.209008225</v>
      </c>
      <c r="I67" s="12">
        <v>218699.86400999999</v>
      </c>
      <c r="J67" s="12">
        <v>272490.030150862</v>
      </c>
      <c r="K67" s="12">
        <v>1839452.2833040752</v>
      </c>
      <c r="L67" s="12">
        <v>3512352.8033478251</v>
      </c>
      <c r="M67" s="14">
        <f t="shared" si="2"/>
        <v>5842994.9808127619</v>
      </c>
      <c r="N67" s="14">
        <f t="shared" si="3"/>
        <v>7084302.089500987</v>
      </c>
    </row>
    <row r="68" spans="1:14" x14ac:dyDescent="0.35">
      <c r="A68" s="14"/>
      <c r="B68" s="11">
        <v>42705</v>
      </c>
      <c r="C68" s="12">
        <v>0</v>
      </c>
      <c r="D68" s="12">
        <v>593.34279000000004</v>
      </c>
      <c r="E68" s="13">
        <f t="shared" si="0"/>
        <v>593.34279000000004</v>
      </c>
      <c r="F68" s="12">
        <v>195629.02546</v>
      </c>
      <c r="G68" s="12">
        <v>1043619.1472254749</v>
      </c>
      <c r="H68" s="13">
        <f t="shared" si="1"/>
        <v>1239248.1726854749</v>
      </c>
      <c r="I68" s="12">
        <v>229182.37273</v>
      </c>
      <c r="J68" s="12">
        <v>271994.709080562</v>
      </c>
      <c r="K68" s="12">
        <v>1835270.283667587</v>
      </c>
      <c r="L68" s="12">
        <v>3526706.2670834498</v>
      </c>
      <c r="M68" s="14">
        <f t="shared" si="2"/>
        <v>5863153.6325615989</v>
      </c>
      <c r="N68" s="14">
        <f t="shared" si="3"/>
        <v>7102995.1480370741</v>
      </c>
    </row>
    <row r="69" spans="1:14" x14ac:dyDescent="0.35">
      <c r="A69" s="14"/>
      <c r="B69" s="11">
        <v>42736</v>
      </c>
      <c r="C69" s="12">
        <v>0</v>
      </c>
      <c r="D69" s="12">
        <v>144.26191</v>
      </c>
      <c r="E69" s="13">
        <f t="shared" si="0"/>
        <v>144.26191</v>
      </c>
      <c r="F69" s="12">
        <v>187527.87865</v>
      </c>
      <c r="G69" s="12">
        <v>1043247.96537285</v>
      </c>
      <c r="H69" s="13">
        <f t="shared" si="1"/>
        <v>1230775.84402285</v>
      </c>
      <c r="I69" s="12">
        <v>226428.27129999999</v>
      </c>
      <c r="J69" s="12">
        <v>263207.56597056199</v>
      </c>
      <c r="K69" s="12">
        <v>1847459.092625025</v>
      </c>
      <c r="L69" s="12">
        <v>3519810.5221516751</v>
      </c>
      <c r="M69" s="14">
        <f t="shared" si="2"/>
        <v>5856905.4520472623</v>
      </c>
      <c r="N69" s="14">
        <f t="shared" si="3"/>
        <v>7087825.5579801118</v>
      </c>
    </row>
    <row r="70" spans="1:14" x14ac:dyDescent="0.35">
      <c r="A70" s="14"/>
      <c r="B70" s="11">
        <v>42767</v>
      </c>
      <c r="C70" s="12">
        <v>0</v>
      </c>
      <c r="D70" s="12">
        <v>79.885199999999998</v>
      </c>
      <c r="E70" s="13">
        <f t="shared" si="0"/>
        <v>79.885199999999998</v>
      </c>
      <c r="F70" s="12">
        <v>189393.39350000001</v>
      </c>
      <c r="G70" s="12">
        <v>1042092.2639298621</v>
      </c>
      <c r="H70" s="13">
        <f t="shared" si="1"/>
        <v>1231485.6574298621</v>
      </c>
      <c r="I70" s="12">
        <v>225911.75866999995</v>
      </c>
      <c r="J70" s="12">
        <v>259916.11283229996</v>
      </c>
      <c r="K70" s="12">
        <v>1876150.5124870501</v>
      </c>
      <c r="L70" s="12">
        <v>3520179.922421813</v>
      </c>
      <c r="M70" s="14">
        <f t="shared" si="2"/>
        <v>5882158.306411163</v>
      </c>
      <c r="N70" s="14">
        <f t="shared" si="3"/>
        <v>7113723.8490410252</v>
      </c>
    </row>
    <row r="71" spans="1:14" x14ac:dyDescent="0.35">
      <c r="A71" s="14"/>
      <c r="B71" s="11">
        <v>42795</v>
      </c>
      <c r="C71" s="12">
        <v>0</v>
      </c>
      <c r="D71" s="12">
        <v>101.84238999999999</v>
      </c>
      <c r="E71" s="13">
        <f t="shared" si="0"/>
        <v>101.84238999999999</v>
      </c>
      <c r="F71" s="12">
        <v>188186.85329</v>
      </c>
      <c r="G71" s="12">
        <v>1042891.899123262</v>
      </c>
      <c r="H71" s="13">
        <f t="shared" si="1"/>
        <v>1231078.7524132621</v>
      </c>
      <c r="I71" s="12">
        <v>217707.57597000001</v>
      </c>
      <c r="J71" s="12">
        <v>256169.88159230002</v>
      </c>
      <c r="K71" s="12">
        <v>1846726.9500746881</v>
      </c>
      <c r="L71" s="12">
        <v>3516782.0665436871</v>
      </c>
      <c r="M71" s="14">
        <f t="shared" si="2"/>
        <v>5837386.4741806751</v>
      </c>
      <c r="N71" s="14">
        <f t="shared" si="3"/>
        <v>7068567.0689839376</v>
      </c>
    </row>
    <row r="72" spans="1:14" x14ac:dyDescent="0.35">
      <c r="A72" s="14"/>
      <c r="B72" s="11">
        <v>42826</v>
      </c>
      <c r="C72" s="12">
        <v>0</v>
      </c>
      <c r="D72" s="12">
        <v>8.2374500000000008</v>
      </c>
      <c r="E72" s="13">
        <f t="shared" si="0"/>
        <v>8.2374500000000008</v>
      </c>
      <c r="F72" s="12">
        <v>188186.86585</v>
      </c>
      <c r="G72" s="12">
        <v>1043967.3923782619</v>
      </c>
      <c r="H72" s="13">
        <f t="shared" si="1"/>
        <v>1232154.258228262</v>
      </c>
      <c r="I72" s="12">
        <v>212123.96191000001</v>
      </c>
      <c r="J72" s="12">
        <v>254848.5677823</v>
      </c>
      <c r="K72" s="12">
        <v>1846461.7439796878</v>
      </c>
      <c r="L72" s="12">
        <v>3534857.195260325</v>
      </c>
      <c r="M72" s="14">
        <f t="shared" si="2"/>
        <v>5848291.4689323129</v>
      </c>
      <c r="N72" s="14">
        <f t="shared" si="3"/>
        <v>7080453.9646105748</v>
      </c>
    </row>
    <row r="73" spans="1:14" x14ac:dyDescent="0.35">
      <c r="A73" s="14"/>
      <c r="B73" s="11">
        <v>42856</v>
      </c>
      <c r="C73" s="12">
        <v>0</v>
      </c>
      <c r="D73" s="12">
        <v>196.52216999999999</v>
      </c>
      <c r="E73" s="13">
        <f t="shared" ref="E73:E136" si="4">SUM(C73:D73)</f>
        <v>196.52216999999999</v>
      </c>
      <c r="F73" s="12">
        <v>183863.43134000001</v>
      </c>
      <c r="G73" s="12">
        <v>1042654.891793262</v>
      </c>
      <c r="H73" s="13">
        <f t="shared" ref="H73:H136" si="5">SUM(F73:G73)</f>
        <v>1226518.3231332619</v>
      </c>
      <c r="I73" s="12">
        <v>208290.22554999997</v>
      </c>
      <c r="J73" s="12">
        <v>250089.22267037502</v>
      </c>
      <c r="K73" s="12">
        <v>1854665.1736744004</v>
      </c>
      <c r="L73" s="12">
        <v>3524422.2027957505</v>
      </c>
      <c r="M73" s="14">
        <f t="shared" ref="M73:M136" si="6">SUM(I73:L73)</f>
        <v>5837466.8246905264</v>
      </c>
      <c r="N73" s="14">
        <f t="shared" ref="N73:N136" si="7">M73+H73+E73</f>
        <v>7064181.669993788</v>
      </c>
    </row>
    <row r="74" spans="1:14" x14ac:dyDescent="0.35">
      <c r="A74" s="14"/>
      <c r="B74" s="11">
        <v>42887</v>
      </c>
      <c r="C74" s="12">
        <v>0</v>
      </c>
      <c r="D74" s="12">
        <v>17.755710000000001</v>
      </c>
      <c r="E74" s="13">
        <f t="shared" si="4"/>
        <v>17.755710000000001</v>
      </c>
      <c r="F74" s="12">
        <v>174537.51883000002</v>
      </c>
      <c r="G74" s="12">
        <v>1040492.714950763</v>
      </c>
      <c r="H74" s="13">
        <f t="shared" si="5"/>
        <v>1215030.2337807631</v>
      </c>
      <c r="I74" s="12">
        <v>201417.84669999997</v>
      </c>
      <c r="J74" s="12">
        <v>244877.583019513</v>
      </c>
      <c r="K74" s="12">
        <v>1865458.9045558251</v>
      </c>
      <c r="L74" s="12">
        <v>3527024.5481954128</v>
      </c>
      <c r="M74" s="14">
        <f t="shared" si="6"/>
        <v>5838778.8824707512</v>
      </c>
      <c r="N74" s="14">
        <f t="shared" si="7"/>
        <v>7053826.8719615145</v>
      </c>
    </row>
    <row r="75" spans="1:14" x14ac:dyDescent="0.35">
      <c r="A75" s="14"/>
      <c r="B75" s="11">
        <v>42917</v>
      </c>
      <c r="C75" s="12">
        <v>0</v>
      </c>
      <c r="D75" s="12">
        <v>305.64774000000006</v>
      </c>
      <c r="E75" s="13">
        <f t="shared" si="4"/>
        <v>305.64774000000006</v>
      </c>
      <c r="F75" s="12">
        <v>174537.35761000001</v>
      </c>
      <c r="G75" s="12">
        <v>1037600.4658352751</v>
      </c>
      <c r="H75" s="13">
        <f t="shared" si="5"/>
        <v>1212137.8234452752</v>
      </c>
      <c r="I75" s="12">
        <v>194550.97404999999</v>
      </c>
      <c r="J75" s="12">
        <v>242339.74965951304</v>
      </c>
      <c r="K75" s="12">
        <v>1883297.2555037001</v>
      </c>
      <c r="L75" s="12">
        <v>3532601.4559523882</v>
      </c>
      <c r="M75" s="14">
        <f t="shared" si="6"/>
        <v>5852789.4351656009</v>
      </c>
      <c r="N75" s="14">
        <f t="shared" si="7"/>
        <v>7065232.9063508762</v>
      </c>
    </row>
    <row r="76" spans="1:14" x14ac:dyDescent="0.35">
      <c r="A76" s="14"/>
      <c r="B76" s="11">
        <v>42948</v>
      </c>
      <c r="C76" s="12">
        <v>0</v>
      </c>
      <c r="D76" s="12">
        <v>29.25244</v>
      </c>
      <c r="E76" s="13">
        <f t="shared" si="4"/>
        <v>29.25244</v>
      </c>
      <c r="F76" s="12">
        <v>174537.0447</v>
      </c>
      <c r="G76" s="12">
        <v>1037858.026715</v>
      </c>
      <c r="H76" s="13">
        <f t="shared" si="5"/>
        <v>1212395.0714150001</v>
      </c>
      <c r="I76" s="12">
        <v>192443.14872999999</v>
      </c>
      <c r="J76" s="12">
        <v>238980.62141775005</v>
      </c>
      <c r="K76" s="12">
        <v>1921908.2750836131</v>
      </c>
      <c r="L76" s="12">
        <v>3549961.0061921752</v>
      </c>
      <c r="M76" s="14">
        <f t="shared" si="6"/>
        <v>5903293.0514235385</v>
      </c>
      <c r="N76" s="14">
        <f t="shared" si="7"/>
        <v>7115717.3752785381</v>
      </c>
    </row>
    <row r="77" spans="1:14" x14ac:dyDescent="0.35">
      <c r="A77" s="14"/>
      <c r="B77" s="11">
        <v>42979</v>
      </c>
      <c r="C77" s="12">
        <v>0</v>
      </c>
      <c r="D77" s="12">
        <v>27.216100000000004</v>
      </c>
      <c r="E77" s="13">
        <f t="shared" si="4"/>
        <v>27.216100000000004</v>
      </c>
      <c r="F77" s="12">
        <v>173252.62467000002</v>
      </c>
      <c r="G77" s="12">
        <v>1040143.0322545131</v>
      </c>
      <c r="H77" s="13">
        <f t="shared" si="5"/>
        <v>1213395.6569245132</v>
      </c>
      <c r="I77" s="12">
        <v>194614.27066000004</v>
      </c>
      <c r="J77" s="12">
        <v>242692.44203775004</v>
      </c>
      <c r="K77" s="12">
        <v>1957347.0395043497</v>
      </c>
      <c r="L77" s="12">
        <v>3562621.4552171747</v>
      </c>
      <c r="M77" s="14">
        <f t="shared" si="6"/>
        <v>5957275.2074192744</v>
      </c>
      <c r="N77" s="14">
        <f t="shared" si="7"/>
        <v>7170698.0804437874</v>
      </c>
    </row>
    <row r="78" spans="1:14" x14ac:dyDescent="0.35">
      <c r="A78" s="14"/>
      <c r="B78" s="11">
        <v>43009</v>
      </c>
      <c r="C78" s="12">
        <v>0</v>
      </c>
      <c r="D78" s="12">
        <v>17.44332</v>
      </c>
      <c r="E78" s="13">
        <f t="shared" si="4"/>
        <v>17.44332</v>
      </c>
      <c r="F78" s="12">
        <v>173252.86174000002</v>
      </c>
      <c r="G78" s="12">
        <v>1038948.147</v>
      </c>
      <c r="H78" s="13">
        <f t="shared" si="5"/>
        <v>1212201.00874</v>
      </c>
      <c r="I78" s="12">
        <v>199059.36324000001</v>
      </c>
      <c r="J78" s="12">
        <v>232610.96412000002</v>
      </c>
      <c r="K78" s="12">
        <v>1949990.5694240998</v>
      </c>
      <c r="L78" s="12">
        <v>3572089.39353</v>
      </c>
      <c r="M78" s="14">
        <f t="shared" si="6"/>
        <v>5953750.2903140998</v>
      </c>
      <c r="N78" s="14">
        <f t="shared" si="7"/>
        <v>7165968.7423740989</v>
      </c>
    </row>
    <row r="79" spans="1:14" x14ac:dyDescent="0.35">
      <c r="A79" s="14"/>
      <c r="B79" s="11">
        <v>43040</v>
      </c>
      <c r="C79" s="12">
        <v>0</v>
      </c>
      <c r="D79" s="12">
        <v>66.544350000000009</v>
      </c>
      <c r="E79" s="13">
        <f t="shared" si="4"/>
        <v>66.544350000000009</v>
      </c>
      <c r="F79" s="12">
        <v>170864.03482</v>
      </c>
      <c r="G79" s="12">
        <v>1039612.131847437</v>
      </c>
      <c r="H79" s="13">
        <f t="shared" si="5"/>
        <v>1210476.1666674369</v>
      </c>
      <c r="I79" s="12">
        <v>193355.80323999998</v>
      </c>
      <c r="J79" s="12">
        <v>228918.99873863702</v>
      </c>
      <c r="K79" s="12">
        <v>1930391.0519964001</v>
      </c>
      <c r="L79" s="12">
        <v>3603863.6721375124</v>
      </c>
      <c r="M79" s="14">
        <f t="shared" si="6"/>
        <v>5956529.526112549</v>
      </c>
      <c r="N79" s="14">
        <f t="shared" si="7"/>
        <v>7167072.2371299863</v>
      </c>
    </row>
    <row r="80" spans="1:14" x14ac:dyDescent="0.35">
      <c r="A80" s="14"/>
      <c r="B80" s="11">
        <v>43070</v>
      </c>
      <c r="C80" s="12">
        <v>0</v>
      </c>
      <c r="D80" s="12">
        <v>150.70203999999998</v>
      </c>
      <c r="E80" s="13">
        <f t="shared" si="4"/>
        <v>150.70203999999998</v>
      </c>
      <c r="F80" s="12">
        <v>161527.69602</v>
      </c>
      <c r="G80" s="12">
        <v>1040075.947805563</v>
      </c>
      <c r="H80" s="13">
        <f t="shared" si="5"/>
        <v>1201603.6438255629</v>
      </c>
      <c r="I80" s="12">
        <v>201264.95916</v>
      </c>
      <c r="J80" s="12">
        <v>238698.28503863703</v>
      </c>
      <c r="K80" s="12">
        <v>1918967.5756466002</v>
      </c>
      <c r="L80" s="12">
        <v>3630103.2798933885</v>
      </c>
      <c r="M80" s="14">
        <f t="shared" si="6"/>
        <v>5989034.0997386258</v>
      </c>
      <c r="N80" s="14">
        <f t="shared" si="7"/>
        <v>7190788.4456041884</v>
      </c>
    </row>
    <row r="81" spans="1:14" x14ac:dyDescent="0.35">
      <c r="A81" s="14"/>
      <c r="B81" s="11">
        <v>43101</v>
      </c>
      <c r="C81" s="12">
        <v>0</v>
      </c>
      <c r="D81" s="12">
        <v>51.40851</v>
      </c>
      <c r="E81" s="13">
        <f t="shared" si="4"/>
        <v>51.40851</v>
      </c>
      <c r="F81" s="12">
        <v>161517.26850000001</v>
      </c>
      <c r="G81" s="12">
        <v>1038634.3198299999</v>
      </c>
      <c r="H81" s="13">
        <f t="shared" si="5"/>
        <v>1200151.5883299999</v>
      </c>
      <c r="I81" s="12">
        <v>226344.55839000002</v>
      </c>
      <c r="J81" s="12">
        <v>219637.48974000002</v>
      </c>
      <c r="K81" s="12">
        <v>1903263.9155440999</v>
      </c>
      <c r="L81" s="12">
        <v>3616358.0891000004</v>
      </c>
      <c r="M81" s="14">
        <f t="shared" si="6"/>
        <v>5965604.0527741006</v>
      </c>
      <c r="N81" s="14">
        <f t="shared" si="7"/>
        <v>7165807.0496141007</v>
      </c>
    </row>
    <row r="82" spans="1:14" x14ac:dyDescent="0.35">
      <c r="A82" s="14"/>
      <c r="B82" s="11">
        <v>43132</v>
      </c>
      <c r="C82" s="12">
        <v>0</v>
      </c>
      <c r="D82" s="12">
        <v>72.94483000000001</v>
      </c>
      <c r="E82" s="13">
        <f t="shared" si="4"/>
        <v>72.94483000000001</v>
      </c>
      <c r="F82" s="12">
        <v>161503.60454</v>
      </c>
      <c r="G82" s="12">
        <v>1036771.6861224999</v>
      </c>
      <c r="H82" s="13">
        <f t="shared" si="5"/>
        <v>1198275.2906624998</v>
      </c>
      <c r="I82" s="12">
        <v>238644.96738999998</v>
      </c>
      <c r="J82" s="12">
        <v>240913.17339782498</v>
      </c>
      <c r="K82" s="12">
        <v>1915482.5039100749</v>
      </c>
      <c r="L82" s="12">
        <v>3607753.074091</v>
      </c>
      <c r="M82" s="14">
        <f t="shared" si="6"/>
        <v>6002793.7187888995</v>
      </c>
      <c r="N82" s="14">
        <f t="shared" si="7"/>
        <v>7201141.9542814</v>
      </c>
    </row>
    <row r="83" spans="1:14" x14ac:dyDescent="0.35">
      <c r="A83" s="14"/>
      <c r="B83" s="11">
        <v>43160</v>
      </c>
      <c r="C83" s="12">
        <v>0</v>
      </c>
      <c r="D83" s="12">
        <v>91.274889999999999</v>
      </c>
      <c r="E83" s="13">
        <f t="shared" si="4"/>
        <v>91.274889999999999</v>
      </c>
      <c r="F83" s="12">
        <v>160248.861</v>
      </c>
      <c r="G83" s="12">
        <v>1036985.35346</v>
      </c>
      <c r="H83" s="13">
        <f t="shared" si="5"/>
        <v>1197234.2144599999</v>
      </c>
      <c r="I83" s="12">
        <v>224008.16089000003</v>
      </c>
      <c r="J83" s="12">
        <v>225532.374487825</v>
      </c>
      <c r="K83" s="12">
        <v>1924711.7681747503</v>
      </c>
      <c r="L83" s="12">
        <v>3605451.8223430123</v>
      </c>
      <c r="M83" s="14">
        <f t="shared" si="6"/>
        <v>5979704.1258955877</v>
      </c>
      <c r="N83" s="14">
        <f t="shared" si="7"/>
        <v>7177029.6152455881</v>
      </c>
    </row>
    <row r="84" spans="1:14" x14ac:dyDescent="0.35">
      <c r="A84" s="14"/>
      <c r="B84" s="11">
        <v>43191</v>
      </c>
      <c r="C84" s="12">
        <v>0</v>
      </c>
      <c r="D84" s="12">
        <v>90.190690000000004</v>
      </c>
      <c r="E84" s="13">
        <f t="shared" si="4"/>
        <v>90.190690000000004</v>
      </c>
      <c r="F84" s="12">
        <v>160248.86601</v>
      </c>
      <c r="G84" s="12">
        <v>1051163.01581</v>
      </c>
      <c r="H84" s="13">
        <f t="shared" si="5"/>
        <v>1211411.88182</v>
      </c>
      <c r="I84" s="12">
        <v>231818.98445999998</v>
      </c>
      <c r="J84" s="12">
        <v>213081.24835782501</v>
      </c>
      <c r="K84" s="12">
        <v>1930763.9955345499</v>
      </c>
      <c r="L84" s="12">
        <v>3839483.5487389122</v>
      </c>
      <c r="M84" s="14">
        <f t="shared" si="6"/>
        <v>6215147.7770912871</v>
      </c>
      <c r="N84" s="14">
        <f t="shared" si="7"/>
        <v>7426649.8496012865</v>
      </c>
    </row>
    <row r="85" spans="1:14" x14ac:dyDescent="0.35">
      <c r="A85" s="14"/>
      <c r="B85" s="11">
        <v>43221</v>
      </c>
      <c r="C85" s="12">
        <v>0</v>
      </c>
      <c r="D85" s="12">
        <v>67.652199999999993</v>
      </c>
      <c r="E85" s="13">
        <f t="shared" si="4"/>
        <v>67.652199999999993</v>
      </c>
      <c r="F85" s="12">
        <v>157681.63012000002</v>
      </c>
      <c r="G85" s="12">
        <v>1047361.6055900001</v>
      </c>
      <c r="H85" s="13">
        <f t="shared" si="5"/>
        <v>1205043.2357100002</v>
      </c>
      <c r="I85" s="12">
        <v>229527.21999000001</v>
      </c>
      <c r="J85" s="12">
        <v>221366.488107938</v>
      </c>
      <c r="K85" s="12">
        <v>1914954.0523503879</v>
      </c>
      <c r="L85" s="12">
        <v>3828337.9123995369</v>
      </c>
      <c r="M85" s="14">
        <f t="shared" si="6"/>
        <v>6194185.6728478633</v>
      </c>
      <c r="N85" s="14">
        <f t="shared" si="7"/>
        <v>7399296.5607578643</v>
      </c>
    </row>
    <row r="86" spans="1:14" x14ac:dyDescent="0.35">
      <c r="A86" s="14"/>
      <c r="B86" s="11">
        <v>43252</v>
      </c>
      <c r="C86" s="12">
        <v>0</v>
      </c>
      <c r="D86" s="12">
        <v>77.718990000000005</v>
      </c>
      <c r="E86" s="13">
        <f t="shared" si="4"/>
        <v>77.718990000000005</v>
      </c>
      <c r="F86" s="12">
        <v>156415.32513000001</v>
      </c>
      <c r="G86" s="12">
        <v>1048820.8213277371</v>
      </c>
      <c r="H86" s="13">
        <f t="shared" si="5"/>
        <v>1205236.1464577371</v>
      </c>
      <c r="I86" s="12">
        <v>233647.32049000001</v>
      </c>
      <c r="J86" s="12">
        <v>219177.55971793798</v>
      </c>
      <c r="K86" s="12">
        <v>1921377.114867887</v>
      </c>
      <c r="L86" s="12">
        <v>3835172.0180243603</v>
      </c>
      <c r="M86" s="14">
        <f t="shared" si="6"/>
        <v>6209374.0131001854</v>
      </c>
      <c r="N86" s="14">
        <f t="shared" si="7"/>
        <v>7414687.8785479227</v>
      </c>
    </row>
    <row r="87" spans="1:14" x14ac:dyDescent="0.35">
      <c r="A87" s="14"/>
      <c r="B87" s="11">
        <v>43282</v>
      </c>
      <c r="C87" s="12">
        <v>0</v>
      </c>
      <c r="D87" s="12">
        <v>101.37686000000001</v>
      </c>
      <c r="E87" s="13">
        <f t="shared" si="4"/>
        <v>101.37686000000001</v>
      </c>
      <c r="F87" s="12">
        <v>156416.13498</v>
      </c>
      <c r="G87" s="12">
        <v>48762.309020000001</v>
      </c>
      <c r="H87" s="13">
        <f t="shared" si="5"/>
        <v>205178.44400000002</v>
      </c>
      <c r="I87" s="12">
        <v>217373.85763000004</v>
      </c>
      <c r="J87" s="12">
        <v>202553.25633793799</v>
      </c>
      <c r="K87" s="12">
        <v>1920187.2034333381</v>
      </c>
      <c r="L87" s="12">
        <v>3827942.2928403285</v>
      </c>
      <c r="M87" s="14">
        <f t="shared" si="6"/>
        <v>6168056.610241605</v>
      </c>
      <c r="N87" s="14">
        <f t="shared" si="7"/>
        <v>6373336.4311016053</v>
      </c>
    </row>
    <row r="88" spans="1:14" x14ac:dyDescent="0.35">
      <c r="A88" s="14"/>
      <c r="B88" s="11">
        <v>43313</v>
      </c>
      <c r="C88" s="12">
        <v>0</v>
      </c>
      <c r="D88" s="12">
        <v>87.490449999999996</v>
      </c>
      <c r="E88" s="13">
        <f t="shared" si="4"/>
        <v>87.490449999999996</v>
      </c>
      <c r="F88" s="12">
        <v>156415.88410999998</v>
      </c>
      <c r="G88" s="12">
        <v>48489.190020000009</v>
      </c>
      <c r="H88" s="13">
        <f t="shared" si="5"/>
        <v>204905.07412999999</v>
      </c>
      <c r="I88" s="12">
        <v>222544.84275000001</v>
      </c>
      <c r="J88" s="12">
        <v>229369.33975131204</v>
      </c>
      <c r="K88" s="12">
        <v>1921893.7005078392</v>
      </c>
      <c r="L88" s="12">
        <v>3823205.3180337674</v>
      </c>
      <c r="M88" s="14">
        <f t="shared" si="6"/>
        <v>6197013.2010429185</v>
      </c>
      <c r="N88" s="14">
        <f t="shared" si="7"/>
        <v>6402005.7656229185</v>
      </c>
    </row>
    <row r="89" spans="1:14" x14ac:dyDescent="0.35">
      <c r="A89" s="14"/>
      <c r="B89" s="11">
        <v>43344</v>
      </c>
      <c r="C89" s="12">
        <v>0</v>
      </c>
      <c r="D89" s="12">
        <v>8464.2585600000002</v>
      </c>
      <c r="E89" s="13">
        <f t="shared" si="4"/>
        <v>8464.2585600000002</v>
      </c>
      <c r="F89" s="12">
        <v>156416.00182999999</v>
      </c>
      <c r="G89" s="12">
        <v>49475.024410000005</v>
      </c>
      <c r="H89" s="13">
        <f t="shared" si="5"/>
        <v>205891.02624000001</v>
      </c>
      <c r="I89" s="12">
        <v>220899.10595999999</v>
      </c>
      <c r="J89" s="12">
        <v>198548.79172782501</v>
      </c>
      <c r="K89" s="12">
        <v>1938749.5587890001</v>
      </c>
      <c r="L89" s="12">
        <v>3837568.206502731</v>
      </c>
      <c r="M89" s="14">
        <f t="shared" si="6"/>
        <v>6195765.6629795562</v>
      </c>
      <c r="N89" s="14">
        <f t="shared" si="7"/>
        <v>6410120.9477795558</v>
      </c>
    </row>
    <row r="90" spans="1:14" x14ac:dyDescent="0.35">
      <c r="A90" s="14"/>
      <c r="B90" s="11">
        <v>43374</v>
      </c>
      <c r="C90" s="12">
        <v>0</v>
      </c>
      <c r="D90" s="12">
        <v>8538.6488300000001</v>
      </c>
      <c r="E90" s="13">
        <f t="shared" si="4"/>
        <v>8538.6488300000001</v>
      </c>
      <c r="F90" s="12">
        <v>16250.408820000001</v>
      </c>
      <c r="G90" s="12">
        <v>50685.002926875</v>
      </c>
      <c r="H90" s="13">
        <f t="shared" si="5"/>
        <v>66935.411746875005</v>
      </c>
      <c r="I90" s="12">
        <v>224029.83241000003</v>
      </c>
      <c r="J90" s="12">
        <v>139627.32466782501</v>
      </c>
      <c r="K90" s="12">
        <v>1902493.541222488</v>
      </c>
      <c r="L90" s="12">
        <v>3828443.1252534748</v>
      </c>
      <c r="M90" s="14">
        <f t="shared" si="6"/>
        <v>6094593.8235537875</v>
      </c>
      <c r="N90" s="14">
        <f t="shared" si="7"/>
        <v>6170067.8841306632</v>
      </c>
    </row>
    <row r="91" spans="1:14" x14ac:dyDescent="0.35">
      <c r="A91" s="14"/>
      <c r="B91" s="11">
        <v>43405</v>
      </c>
      <c r="C91" s="12">
        <v>0</v>
      </c>
      <c r="D91" s="12">
        <v>96.720839999999995</v>
      </c>
      <c r="E91" s="13">
        <f t="shared" si="4"/>
        <v>96.720839999999995</v>
      </c>
      <c r="F91" s="12">
        <v>16250.382820000001</v>
      </c>
      <c r="G91" s="12">
        <v>47997.384339999997</v>
      </c>
      <c r="H91" s="13">
        <f t="shared" si="5"/>
        <v>64247.767159999996</v>
      </c>
      <c r="I91" s="12">
        <v>224482.82298000003</v>
      </c>
      <c r="J91" s="12">
        <v>83860.930919999999</v>
      </c>
      <c r="K91" s="12">
        <v>1918540.5526699999</v>
      </c>
      <c r="L91" s="12">
        <v>3849218.1982799997</v>
      </c>
      <c r="M91" s="14">
        <f t="shared" si="6"/>
        <v>6076102.5048500001</v>
      </c>
      <c r="N91" s="14">
        <f t="shared" si="7"/>
        <v>6140446.99285</v>
      </c>
    </row>
    <row r="92" spans="1:14" x14ac:dyDescent="0.35">
      <c r="A92" s="14"/>
      <c r="B92" s="11">
        <v>43435</v>
      </c>
      <c r="C92" s="12">
        <v>0</v>
      </c>
      <c r="D92" s="12">
        <v>291.76339999999999</v>
      </c>
      <c r="E92" s="13">
        <f t="shared" si="4"/>
        <v>291.76339999999999</v>
      </c>
      <c r="F92" s="12">
        <v>16250.384190000001</v>
      </c>
      <c r="G92" s="12">
        <v>46818.978674451995</v>
      </c>
      <c r="H92" s="13">
        <f t="shared" si="5"/>
        <v>63069.362864451992</v>
      </c>
      <c r="I92" s="12">
        <v>223929.21179999999</v>
      </c>
      <c r="J92" s="12">
        <v>88344.441036375021</v>
      </c>
      <c r="K92" s="12">
        <v>1926933.6990286</v>
      </c>
      <c r="L92" s="12">
        <v>3842901.2255385937</v>
      </c>
      <c r="M92" s="14">
        <f t="shared" si="6"/>
        <v>6082108.5774035687</v>
      </c>
      <c r="N92" s="14">
        <f t="shared" si="7"/>
        <v>6145469.7036680207</v>
      </c>
    </row>
    <row r="93" spans="1:14" x14ac:dyDescent="0.35">
      <c r="A93" s="14"/>
      <c r="B93" s="11">
        <v>43466</v>
      </c>
      <c r="C93" s="12">
        <v>0</v>
      </c>
      <c r="D93" s="12">
        <v>90.866280000000003</v>
      </c>
      <c r="E93" s="13">
        <f t="shared" si="4"/>
        <v>90.866280000000003</v>
      </c>
      <c r="F93" s="12">
        <v>16250.47114</v>
      </c>
      <c r="G93" s="12">
        <v>45640.138579999999</v>
      </c>
      <c r="H93" s="13">
        <f t="shared" si="5"/>
        <v>61890.60972</v>
      </c>
      <c r="I93" s="12">
        <v>207472.06530999998</v>
      </c>
      <c r="J93" s="12">
        <v>77749.255616374998</v>
      </c>
      <c r="K93" s="12">
        <v>1909995.9547717415</v>
      </c>
      <c r="L93" s="12">
        <v>3835520.1388328793</v>
      </c>
      <c r="M93" s="14">
        <f t="shared" si="6"/>
        <v>6030737.4145309962</v>
      </c>
      <c r="N93" s="14">
        <f t="shared" si="7"/>
        <v>6092718.890530996</v>
      </c>
    </row>
    <row r="94" spans="1:14" x14ac:dyDescent="0.35">
      <c r="A94" s="14"/>
      <c r="B94" s="11">
        <v>43497</v>
      </c>
      <c r="C94" s="12">
        <v>0</v>
      </c>
      <c r="D94" s="12">
        <v>82.524919999999995</v>
      </c>
      <c r="E94" s="13">
        <f t="shared" si="4"/>
        <v>82.524919999999995</v>
      </c>
      <c r="F94" s="12">
        <v>16250.487300000001</v>
      </c>
      <c r="G94" s="12">
        <v>46012.154160000013</v>
      </c>
      <c r="H94" s="13">
        <f t="shared" si="5"/>
        <v>62262.641460000013</v>
      </c>
      <c r="I94" s="12">
        <v>216984.59581000003</v>
      </c>
      <c r="J94" s="12">
        <v>83603.973802862005</v>
      </c>
      <c r="K94" s="12">
        <v>1917808.5146828191</v>
      </c>
      <c r="L94" s="12">
        <v>3823479.6209775503</v>
      </c>
      <c r="M94" s="14">
        <f t="shared" si="6"/>
        <v>6041876.7052732315</v>
      </c>
      <c r="N94" s="14">
        <f t="shared" si="7"/>
        <v>6104221.8716532309</v>
      </c>
    </row>
    <row r="95" spans="1:14" x14ac:dyDescent="0.35">
      <c r="A95" s="14"/>
      <c r="B95" s="11">
        <v>43525</v>
      </c>
      <c r="C95" s="12">
        <v>0</v>
      </c>
      <c r="D95" s="12">
        <v>115.74464999999999</v>
      </c>
      <c r="E95" s="13">
        <f t="shared" si="4"/>
        <v>115.74464999999999</v>
      </c>
      <c r="F95" s="12">
        <v>16250.382820000001</v>
      </c>
      <c r="G95" s="12">
        <v>45787.204250000003</v>
      </c>
      <c r="H95" s="13">
        <f t="shared" si="5"/>
        <v>62037.587070000001</v>
      </c>
      <c r="I95" s="12">
        <v>219948.72895000002</v>
      </c>
      <c r="J95" s="12">
        <v>80133.316212862017</v>
      </c>
      <c r="K95" s="12">
        <v>1916297.0526386488</v>
      </c>
      <c r="L95" s="12">
        <v>3811012.9255667501</v>
      </c>
      <c r="M95" s="14">
        <f t="shared" si="6"/>
        <v>6027392.0233682608</v>
      </c>
      <c r="N95" s="14">
        <f t="shared" si="7"/>
        <v>6089545.355088261</v>
      </c>
    </row>
    <row r="96" spans="1:14" x14ac:dyDescent="0.35">
      <c r="A96" s="14"/>
      <c r="B96" s="11">
        <v>43556</v>
      </c>
      <c r="C96" s="12">
        <v>0</v>
      </c>
      <c r="D96" s="12">
        <v>249.34288999999998</v>
      </c>
      <c r="E96" s="13">
        <f t="shared" si="4"/>
        <v>249.34288999999998</v>
      </c>
      <c r="F96" s="12">
        <v>16250.38697</v>
      </c>
      <c r="G96" s="12">
        <v>45034.553650000002</v>
      </c>
      <c r="H96" s="13">
        <f t="shared" si="5"/>
        <v>61284.940620000001</v>
      </c>
      <c r="I96" s="12">
        <v>203101.01250000001</v>
      </c>
      <c r="J96" s="12">
        <v>99501.209122862012</v>
      </c>
      <c r="K96" s="12">
        <v>1911348.6859031534</v>
      </c>
      <c r="L96" s="12">
        <v>3798989.7958996566</v>
      </c>
      <c r="M96" s="14">
        <f t="shared" si="6"/>
        <v>6012940.7034256719</v>
      </c>
      <c r="N96" s="14">
        <f t="shared" si="7"/>
        <v>6074474.9869356714</v>
      </c>
    </row>
    <row r="97" spans="1:14" x14ac:dyDescent="0.35">
      <c r="A97" s="14"/>
      <c r="B97" s="11">
        <v>43586</v>
      </c>
      <c r="C97" s="12">
        <v>0</v>
      </c>
      <c r="D97" s="12">
        <v>234.73456000000002</v>
      </c>
      <c r="E97" s="13">
        <f t="shared" si="4"/>
        <v>234.73456000000002</v>
      </c>
      <c r="F97" s="12">
        <v>16250.405790000001</v>
      </c>
      <c r="G97" s="12">
        <v>44771.790129999994</v>
      </c>
      <c r="H97" s="13">
        <f t="shared" si="5"/>
        <v>61022.195919999998</v>
      </c>
      <c r="I97" s="12">
        <v>217287.85003</v>
      </c>
      <c r="J97" s="12">
        <v>81661.156245286998</v>
      </c>
      <c r="K97" s="12">
        <v>1912476.2760657009</v>
      </c>
      <c r="L97" s="12">
        <v>3789207.0512800002</v>
      </c>
      <c r="M97" s="14">
        <f t="shared" si="6"/>
        <v>6000632.3336209878</v>
      </c>
      <c r="N97" s="14">
        <f t="shared" si="7"/>
        <v>6061889.2641009875</v>
      </c>
    </row>
    <row r="98" spans="1:14" x14ac:dyDescent="0.35">
      <c r="A98" s="14"/>
      <c r="B98" s="11">
        <v>43617</v>
      </c>
      <c r="C98" s="12">
        <v>0</v>
      </c>
      <c r="D98" s="12">
        <v>151.14008999999999</v>
      </c>
      <c r="E98" s="13">
        <f t="shared" si="4"/>
        <v>151.14008999999999</v>
      </c>
      <c r="F98" s="12">
        <v>16250.4077</v>
      </c>
      <c r="G98" s="12">
        <v>46441.457060000001</v>
      </c>
      <c r="H98" s="13">
        <f t="shared" si="5"/>
        <v>62691.864759999997</v>
      </c>
      <c r="I98" s="12">
        <v>218123.86197</v>
      </c>
      <c r="J98" s="12">
        <v>92113.576805287012</v>
      </c>
      <c r="K98" s="12">
        <v>1913755.9813506231</v>
      </c>
      <c r="L98" s="12">
        <v>3795094.7665799996</v>
      </c>
      <c r="M98" s="14">
        <f t="shared" si="6"/>
        <v>6019088.1867059097</v>
      </c>
      <c r="N98" s="14">
        <f t="shared" si="7"/>
        <v>6081931.1915559098</v>
      </c>
    </row>
    <row r="99" spans="1:14" x14ac:dyDescent="0.35">
      <c r="A99" s="14"/>
      <c r="B99" s="11">
        <v>43647</v>
      </c>
      <c r="C99" s="12">
        <v>0</v>
      </c>
      <c r="D99" s="12">
        <v>180.82925</v>
      </c>
      <c r="E99" s="13">
        <f t="shared" si="4"/>
        <v>180.82925</v>
      </c>
      <c r="F99" s="12">
        <v>16251.022349999999</v>
      </c>
      <c r="G99" s="12">
        <v>45206.237979999991</v>
      </c>
      <c r="H99" s="13">
        <f t="shared" si="5"/>
        <v>61457.26032999999</v>
      </c>
      <c r="I99" s="12">
        <v>230625.57831000001</v>
      </c>
      <c r="J99" s="12">
        <v>96120.44711528701</v>
      </c>
      <c r="K99" s="12">
        <v>1905229.5566073195</v>
      </c>
      <c r="L99" s="12">
        <v>3801998.2207800006</v>
      </c>
      <c r="M99" s="14">
        <f t="shared" si="6"/>
        <v>6033973.802812607</v>
      </c>
      <c r="N99" s="14">
        <f t="shared" si="7"/>
        <v>6095611.8923926074</v>
      </c>
    </row>
    <row r="100" spans="1:14" x14ac:dyDescent="0.35">
      <c r="A100" s="14"/>
      <c r="B100" s="11">
        <v>43678</v>
      </c>
      <c r="C100" s="12">
        <v>0</v>
      </c>
      <c r="D100" s="12">
        <v>145.42425</v>
      </c>
      <c r="E100" s="13">
        <f t="shared" si="4"/>
        <v>145.42425</v>
      </c>
      <c r="F100" s="12">
        <v>16250.563679999999</v>
      </c>
      <c r="G100" s="12">
        <v>45172.509850000002</v>
      </c>
      <c r="H100" s="13">
        <f t="shared" si="5"/>
        <v>61423.073530000001</v>
      </c>
      <c r="I100" s="12">
        <v>223314.91529999999</v>
      </c>
      <c r="J100" s="12">
        <v>68948.835500000001</v>
      </c>
      <c r="K100" s="12">
        <v>1895816.6305240947</v>
      </c>
      <c r="L100" s="12">
        <v>3808971.9014099999</v>
      </c>
      <c r="M100" s="14">
        <f t="shared" si="6"/>
        <v>5997052.2827340942</v>
      </c>
      <c r="N100" s="14">
        <f t="shared" si="7"/>
        <v>6058620.780514094</v>
      </c>
    </row>
    <row r="101" spans="1:14" x14ac:dyDescent="0.35">
      <c r="A101" s="14"/>
      <c r="B101" s="11">
        <v>43709</v>
      </c>
      <c r="C101" s="12">
        <v>0</v>
      </c>
      <c r="D101" s="12">
        <v>220.13298</v>
      </c>
      <c r="E101" s="13">
        <f t="shared" si="4"/>
        <v>220.13298</v>
      </c>
      <c r="F101" s="12">
        <v>42550.52766</v>
      </c>
      <c r="G101" s="12">
        <v>46456.446519999998</v>
      </c>
      <c r="H101" s="13">
        <f t="shared" si="5"/>
        <v>89006.97417999999</v>
      </c>
      <c r="I101" s="12">
        <v>230872.01094000001</v>
      </c>
      <c r="J101" s="12">
        <v>40533.051339999998</v>
      </c>
      <c r="K101" s="12">
        <v>1894542.6943251423</v>
      </c>
      <c r="L101" s="12">
        <v>3808195.9566599997</v>
      </c>
      <c r="M101" s="14">
        <f t="shared" si="6"/>
        <v>5974143.7132651415</v>
      </c>
      <c r="N101" s="14">
        <f t="shared" si="7"/>
        <v>6063370.8204251416</v>
      </c>
    </row>
    <row r="102" spans="1:14" x14ac:dyDescent="0.35">
      <c r="A102" s="14"/>
      <c r="B102" s="11">
        <v>43739</v>
      </c>
      <c r="C102" s="12">
        <v>0</v>
      </c>
      <c r="D102" s="12">
        <v>64.644649999999999</v>
      </c>
      <c r="E102" s="13">
        <f t="shared" si="4"/>
        <v>64.644649999999999</v>
      </c>
      <c r="F102" s="12">
        <v>42550.785459999999</v>
      </c>
      <c r="G102" s="12">
        <v>46428.827640000003</v>
      </c>
      <c r="H102" s="13">
        <f t="shared" si="5"/>
        <v>88979.613100000002</v>
      </c>
      <c r="I102" s="12">
        <v>232053.28785999998</v>
      </c>
      <c r="J102" s="12">
        <v>57424.086130000003</v>
      </c>
      <c r="K102" s="12">
        <v>1906254.0309560481</v>
      </c>
      <c r="L102" s="12">
        <v>3814201.6903499998</v>
      </c>
      <c r="M102" s="14">
        <f t="shared" si="6"/>
        <v>6009933.0952960476</v>
      </c>
      <c r="N102" s="14">
        <f t="shared" si="7"/>
        <v>6098977.3530460475</v>
      </c>
    </row>
    <row r="103" spans="1:14" x14ac:dyDescent="0.35">
      <c r="A103" s="14"/>
      <c r="B103" s="11">
        <v>43770</v>
      </c>
      <c r="C103" s="12">
        <v>0</v>
      </c>
      <c r="D103" s="12">
        <v>319.08483999999999</v>
      </c>
      <c r="E103" s="13">
        <f t="shared" si="4"/>
        <v>319.08483999999999</v>
      </c>
      <c r="F103" s="12">
        <v>41142.445030000003</v>
      </c>
      <c r="G103" s="12">
        <v>47104.884449999998</v>
      </c>
      <c r="H103" s="13">
        <f t="shared" si="5"/>
        <v>88247.32948</v>
      </c>
      <c r="I103" s="12">
        <v>222241.41429000002</v>
      </c>
      <c r="J103" s="12">
        <v>52343.846029999993</v>
      </c>
      <c r="K103" s="12">
        <v>1931870.8173861071</v>
      </c>
      <c r="L103" s="12">
        <v>3813910.2611199995</v>
      </c>
      <c r="M103" s="14">
        <f t="shared" si="6"/>
        <v>6020366.3388261069</v>
      </c>
      <c r="N103" s="14">
        <f t="shared" si="7"/>
        <v>6108932.7531461064</v>
      </c>
    </row>
    <row r="104" spans="1:14" x14ac:dyDescent="0.35">
      <c r="A104" s="14"/>
      <c r="B104" s="11">
        <v>43800</v>
      </c>
      <c r="C104" s="12">
        <v>0</v>
      </c>
      <c r="D104" s="12">
        <v>336.84356000000002</v>
      </c>
      <c r="E104" s="13">
        <f t="shared" si="4"/>
        <v>336.84356000000002</v>
      </c>
      <c r="F104" s="12">
        <v>23475.30502</v>
      </c>
      <c r="G104" s="12">
        <v>46839.704280000005</v>
      </c>
      <c r="H104" s="13">
        <f t="shared" si="5"/>
        <v>70315.009300000005</v>
      </c>
      <c r="I104" s="12">
        <v>208371.28684999997</v>
      </c>
      <c r="J104" s="12">
        <v>47452.314180000001</v>
      </c>
      <c r="K104" s="12">
        <v>1972168.587962094</v>
      </c>
      <c r="L104" s="12">
        <v>3812892.5265200003</v>
      </c>
      <c r="M104" s="14">
        <f t="shared" si="6"/>
        <v>6040884.7155120941</v>
      </c>
      <c r="N104" s="14">
        <f t="shared" si="7"/>
        <v>6111536.5683720941</v>
      </c>
    </row>
    <row r="105" spans="1:14" x14ac:dyDescent="0.35">
      <c r="A105" s="14"/>
      <c r="B105" s="11">
        <v>43861</v>
      </c>
      <c r="C105" s="12">
        <v>0</v>
      </c>
      <c r="D105" s="12">
        <v>323.09775999999999</v>
      </c>
      <c r="E105" s="13">
        <f t="shared" si="4"/>
        <v>323.09775999999999</v>
      </c>
      <c r="F105" s="12">
        <v>20628.964309999999</v>
      </c>
      <c r="G105" s="12">
        <v>47146.249909999999</v>
      </c>
      <c r="H105" s="13">
        <f t="shared" si="5"/>
        <v>67775.214219999994</v>
      </c>
      <c r="I105" s="12">
        <v>215842.32024999996</v>
      </c>
      <c r="J105" s="12">
        <v>56202.094710000005</v>
      </c>
      <c r="K105" s="12">
        <v>1864777.3388960988</v>
      </c>
      <c r="L105" s="12">
        <v>3799265.6849400001</v>
      </c>
      <c r="M105" s="14">
        <f t="shared" si="6"/>
        <v>5936087.4387960993</v>
      </c>
      <c r="N105" s="14">
        <f t="shared" si="7"/>
        <v>6004185.7507761</v>
      </c>
    </row>
    <row r="106" spans="1:14" x14ac:dyDescent="0.35">
      <c r="A106" s="14"/>
      <c r="B106" s="11">
        <v>43890</v>
      </c>
      <c r="C106" s="12">
        <v>0</v>
      </c>
      <c r="D106" s="12">
        <v>323.81139000000002</v>
      </c>
      <c r="E106" s="13">
        <f t="shared" si="4"/>
        <v>323.81139000000002</v>
      </c>
      <c r="F106" s="12">
        <v>20628.987000000001</v>
      </c>
      <c r="G106" s="12">
        <v>46767.026039999997</v>
      </c>
      <c r="H106" s="13">
        <f t="shared" si="5"/>
        <v>67396.013039999991</v>
      </c>
      <c r="I106" s="12">
        <v>222958.90171000001</v>
      </c>
      <c r="J106" s="12">
        <v>55442.257919999996</v>
      </c>
      <c r="K106" s="12">
        <v>1909291.8086100477</v>
      </c>
      <c r="L106" s="12">
        <v>3809711.4677599999</v>
      </c>
      <c r="M106" s="14">
        <f t="shared" si="6"/>
        <v>5997404.4360000473</v>
      </c>
      <c r="N106" s="14">
        <f t="shared" si="7"/>
        <v>6065124.2604300473</v>
      </c>
    </row>
    <row r="107" spans="1:14" x14ac:dyDescent="0.35">
      <c r="A107" s="14"/>
      <c r="B107" s="11">
        <v>43921</v>
      </c>
      <c r="C107" s="12">
        <v>0</v>
      </c>
      <c r="D107" s="12">
        <v>60.139749999999999</v>
      </c>
      <c r="E107" s="13">
        <f t="shared" si="4"/>
        <v>60.139749999999999</v>
      </c>
      <c r="F107" s="12">
        <v>19191.219820000002</v>
      </c>
      <c r="G107" s="12">
        <v>44284.925669999997</v>
      </c>
      <c r="H107" s="13">
        <f t="shared" si="5"/>
        <v>63476.145489999995</v>
      </c>
      <c r="I107" s="12">
        <v>222132.53743999999</v>
      </c>
      <c r="J107" s="12">
        <v>56142.741300000002</v>
      </c>
      <c r="K107" s="12">
        <v>1880910.9358340555</v>
      </c>
      <c r="L107" s="12">
        <v>3786246.4430000009</v>
      </c>
      <c r="M107" s="14">
        <f t="shared" si="6"/>
        <v>5945432.6575740566</v>
      </c>
      <c r="N107" s="14">
        <f t="shared" si="7"/>
        <v>6008968.9428140568</v>
      </c>
    </row>
    <row r="108" spans="1:14" x14ac:dyDescent="0.35">
      <c r="A108" s="14"/>
      <c r="B108" s="11">
        <v>43951</v>
      </c>
      <c r="C108" s="12">
        <v>0</v>
      </c>
      <c r="D108" s="12">
        <v>55.46585000000001</v>
      </c>
      <c r="E108" s="13">
        <f t="shared" si="4"/>
        <v>55.46585000000001</v>
      </c>
      <c r="F108" s="12">
        <v>17752.885269999999</v>
      </c>
      <c r="G108" s="12">
        <v>43056.779529999993</v>
      </c>
      <c r="H108" s="13">
        <f t="shared" si="5"/>
        <v>60809.664799999991</v>
      </c>
      <c r="I108" s="12">
        <v>207495.37091000003</v>
      </c>
      <c r="J108" s="12">
        <v>58284.083270000003</v>
      </c>
      <c r="K108" s="12">
        <v>1878070.6357281229</v>
      </c>
      <c r="L108" s="12">
        <v>3759535.94992</v>
      </c>
      <c r="M108" s="14">
        <f t="shared" si="6"/>
        <v>5903386.0398281235</v>
      </c>
      <c r="N108" s="14">
        <f t="shared" si="7"/>
        <v>5964251.1704781242</v>
      </c>
    </row>
    <row r="109" spans="1:14" x14ac:dyDescent="0.35">
      <c r="A109" s="14"/>
      <c r="B109" s="11">
        <v>43982</v>
      </c>
      <c r="C109" s="12">
        <v>0</v>
      </c>
      <c r="D109" s="12">
        <v>30.167690000000004</v>
      </c>
      <c r="E109" s="13">
        <f t="shared" si="4"/>
        <v>30.167690000000004</v>
      </c>
      <c r="F109" s="12">
        <v>16307.43268</v>
      </c>
      <c r="G109" s="12">
        <v>42907.806139999993</v>
      </c>
      <c r="H109" s="13">
        <f t="shared" si="5"/>
        <v>59215.238819999991</v>
      </c>
      <c r="I109" s="12">
        <v>218949.65691000005</v>
      </c>
      <c r="J109" s="12">
        <v>50200.868279999995</v>
      </c>
      <c r="K109" s="12">
        <v>1916338.1823141174</v>
      </c>
      <c r="L109" s="12">
        <v>3752436.4206599998</v>
      </c>
      <c r="M109" s="14">
        <f t="shared" si="6"/>
        <v>5937925.1281641172</v>
      </c>
      <c r="N109" s="14">
        <f t="shared" si="7"/>
        <v>5997170.5346741164</v>
      </c>
    </row>
    <row r="110" spans="1:14" x14ac:dyDescent="0.35">
      <c r="A110" s="14"/>
      <c r="B110" s="11">
        <v>44012</v>
      </c>
      <c r="C110" s="12">
        <v>0</v>
      </c>
      <c r="D110" s="12">
        <v>31.100660000000001</v>
      </c>
      <c r="E110" s="13">
        <f t="shared" si="4"/>
        <v>31.100660000000001</v>
      </c>
      <c r="F110" s="12">
        <v>13399.65258</v>
      </c>
      <c r="G110" s="12">
        <v>41606.289110000005</v>
      </c>
      <c r="H110" s="13">
        <f t="shared" si="5"/>
        <v>55005.941690000007</v>
      </c>
      <c r="I110" s="12">
        <v>217256.54608</v>
      </c>
      <c r="J110" s="12">
        <v>36071.242340000004</v>
      </c>
      <c r="K110" s="12">
        <v>1905719.4902941475</v>
      </c>
      <c r="L110" s="12">
        <v>3749369.5812000004</v>
      </c>
      <c r="M110" s="14">
        <f t="shared" si="6"/>
        <v>5908416.8599141482</v>
      </c>
      <c r="N110" s="14">
        <f t="shared" si="7"/>
        <v>5963453.902264148</v>
      </c>
    </row>
    <row r="111" spans="1:14" x14ac:dyDescent="0.35">
      <c r="A111" s="14"/>
      <c r="B111" s="11">
        <v>44043</v>
      </c>
      <c r="C111" s="12">
        <v>0</v>
      </c>
      <c r="D111" s="12">
        <v>32.241070000000001</v>
      </c>
      <c r="E111" s="13">
        <f t="shared" si="4"/>
        <v>32.241070000000001</v>
      </c>
      <c r="F111" s="12">
        <v>14428.276760000001</v>
      </c>
      <c r="G111" s="12">
        <v>41380.68793</v>
      </c>
      <c r="H111" s="13">
        <f t="shared" si="5"/>
        <v>55808.964690000001</v>
      </c>
      <c r="I111" s="12">
        <v>212970.65065</v>
      </c>
      <c r="J111" s="12">
        <v>59840.077839999998</v>
      </c>
      <c r="K111" s="12">
        <v>1904151.6163139448</v>
      </c>
      <c r="L111" s="12">
        <v>3741242.0972500001</v>
      </c>
      <c r="M111" s="14">
        <f t="shared" si="6"/>
        <v>5918204.4420539448</v>
      </c>
      <c r="N111" s="14">
        <f t="shared" si="7"/>
        <v>5974045.6478139451</v>
      </c>
    </row>
    <row r="112" spans="1:14" x14ac:dyDescent="0.35">
      <c r="A112" s="14"/>
      <c r="B112" s="11">
        <v>44074</v>
      </c>
      <c r="C112" s="12">
        <v>0</v>
      </c>
      <c r="D112" s="12">
        <v>320.41352000000001</v>
      </c>
      <c r="E112" s="13">
        <f t="shared" si="4"/>
        <v>320.41352000000001</v>
      </c>
      <c r="F112" s="12">
        <v>12824.57005</v>
      </c>
      <c r="G112" s="12">
        <v>47395.829879999998</v>
      </c>
      <c r="H112" s="13">
        <f t="shared" si="5"/>
        <v>60220.39993</v>
      </c>
      <c r="I112" s="12">
        <v>211985.19873</v>
      </c>
      <c r="J112" s="12">
        <v>57248.135330000005</v>
      </c>
      <c r="K112" s="12">
        <v>1906829.5595500001</v>
      </c>
      <c r="L112" s="12">
        <v>3735666.3372999998</v>
      </c>
      <c r="M112" s="14">
        <f t="shared" si="6"/>
        <v>5911729.2309099995</v>
      </c>
      <c r="N112" s="14">
        <f t="shared" si="7"/>
        <v>5972270.0443599997</v>
      </c>
    </row>
    <row r="113" spans="1:14" x14ac:dyDescent="0.35">
      <c r="A113" s="14"/>
      <c r="B113" s="11">
        <v>44104</v>
      </c>
      <c r="C113" s="12">
        <v>0</v>
      </c>
      <c r="D113" s="12">
        <v>192.01992999999999</v>
      </c>
      <c r="E113" s="13">
        <f t="shared" si="4"/>
        <v>192.01992999999999</v>
      </c>
      <c r="F113" s="12">
        <v>11347.92028</v>
      </c>
      <c r="G113" s="12">
        <v>46439.178230000005</v>
      </c>
      <c r="H113" s="13">
        <f t="shared" si="5"/>
        <v>57787.098510000003</v>
      </c>
      <c r="I113" s="12">
        <v>210959.42426000003</v>
      </c>
      <c r="J113" s="12">
        <v>52587.901240000007</v>
      </c>
      <c r="K113" s="12">
        <v>1954760.8030799998</v>
      </c>
      <c r="L113" s="12">
        <v>3730023.11222</v>
      </c>
      <c r="M113" s="14">
        <f t="shared" si="6"/>
        <v>5948331.2407999998</v>
      </c>
      <c r="N113" s="14">
        <f t="shared" si="7"/>
        <v>6006310.3592400001</v>
      </c>
    </row>
    <row r="114" spans="1:14" x14ac:dyDescent="0.35">
      <c r="A114" s="14"/>
      <c r="B114" s="11">
        <v>44135</v>
      </c>
      <c r="C114" s="12">
        <v>0</v>
      </c>
      <c r="D114" s="12">
        <v>81.987650000000016</v>
      </c>
      <c r="E114" s="13">
        <f t="shared" si="4"/>
        <v>81.987650000000016</v>
      </c>
      <c r="F114" s="12">
        <v>11079.6132</v>
      </c>
      <c r="G114" s="12">
        <v>46928.220420000005</v>
      </c>
      <c r="H114" s="13">
        <f t="shared" si="5"/>
        <v>58007.833620000005</v>
      </c>
      <c r="I114" s="12">
        <v>215369.08449000001</v>
      </c>
      <c r="J114" s="12">
        <v>59700.730060000002</v>
      </c>
      <c r="K114" s="12">
        <v>1971326.0825700001</v>
      </c>
      <c r="L114" s="12">
        <v>3722818.3858099999</v>
      </c>
      <c r="M114" s="14">
        <f t="shared" si="6"/>
        <v>5969214.2829299998</v>
      </c>
      <c r="N114" s="14">
        <f t="shared" si="7"/>
        <v>6027304.104199999</v>
      </c>
    </row>
    <row r="115" spans="1:14" x14ac:dyDescent="0.35">
      <c r="A115" s="14"/>
      <c r="B115" s="11">
        <v>44165</v>
      </c>
      <c r="C115" s="12">
        <v>0</v>
      </c>
      <c r="D115" s="12">
        <v>72.774460000000005</v>
      </c>
      <c r="E115" s="13">
        <f t="shared" si="4"/>
        <v>72.774460000000005</v>
      </c>
      <c r="F115" s="12">
        <v>9462.3133500000004</v>
      </c>
      <c r="G115" s="12">
        <v>47261.806259999998</v>
      </c>
      <c r="H115" s="13">
        <f t="shared" si="5"/>
        <v>56724.119609999994</v>
      </c>
      <c r="I115" s="12">
        <v>201934.27742</v>
      </c>
      <c r="J115" s="12">
        <v>77100.079720000009</v>
      </c>
      <c r="K115" s="12">
        <v>1961524.5179300001</v>
      </c>
      <c r="L115" s="12">
        <v>3732147.5566800004</v>
      </c>
      <c r="M115" s="14">
        <f t="shared" si="6"/>
        <v>5972706.4317500005</v>
      </c>
      <c r="N115" s="14">
        <f t="shared" si="7"/>
        <v>6029503.3258200008</v>
      </c>
    </row>
    <row r="116" spans="1:14" x14ac:dyDescent="0.35">
      <c r="A116" s="14"/>
      <c r="B116" s="11">
        <v>44196</v>
      </c>
      <c r="C116" s="12">
        <v>0</v>
      </c>
      <c r="D116" s="12">
        <v>20.081099999999999</v>
      </c>
      <c r="E116" s="13">
        <f t="shared" si="4"/>
        <v>20.081099999999999</v>
      </c>
      <c r="F116" s="12">
        <v>6346.1875199999995</v>
      </c>
      <c r="G116" s="12">
        <v>46826.902540000003</v>
      </c>
      <c r="H116" s="13">
        <f t="shared" si="5"/>
        <v>53173.090060000002</v>
      </c>
      <c r="I116" s="12">
        <v>205282.38975999996</v>
      </c>
      <c r="J116" s="12">
        <v>77133.738843900006</v>
      </c>
      <c r="K116" s="12">
        <v>1947624.99375125</v>
      </c>
      <c r="L116" s="12">
        <v>3701880.0997486003</v>
      </c>
      <c r="M116" s="14">
        <f t="shared" si="6"/>
        <v>5931921.2221037503</v>
      </c>
      <c r="N116" s="14">
        <f t="shared" si="7"/>
        <v>5985114.3932637507</v>
      </c>
    </row>
    <row r="117" spans="1:14" x14ac:dyDescent="0.35">
      <c r="A117" s="14"/>
      <c r="B117" s="11">
        <v>44227</v>
      </c>
      <c r="C117" s="12">
        <v>0</v>
      </c>
      <c r="D117" s="12">
        <v>19.932290000000002</v>
      </c>
      <c r="E117" s="13">
        <f t="shared" si="4"/>
        <v>19.932290000000002</v>
      </c>
      <c r="F117" s="12">
        <v>6207.9812499999998</v>
      </c>
      <c r="G117" s="12">
        <v>56234.820740000003</v>
      </c>
      <c r="H117" s="13">
        <f t="shared" si="5"/>
        <v>62442.80199</v>
      </c>
      <c r="I117" s="12">
        <v>208560.88103000002</v>
      </c>
      <c r="J117" s="12">
        <v>77267.373940000005</v>
      </c>
      <c r="K117" s="12">
        <v>1955046.5186677687</v>
      </c>
      <c r="L117" s="12">
        <v>3688196.3337900001</v>
      </c>
      <c r="M117" s="14">
        <f t="shared" si="6"/>
        <v>5929071.1074277684</v>
      </c>
      <c r="N117" s="14">
        <f t="shared" si="7"/>
        <v>5991533.8417077679</v>
      </c>
    </row>
    <row r="118" spans="1:14" x14ac:dyDescent="0.35">
      <c r="A118" s="14"/>
      <c r="B118" s="11">
        <v>44255</v>
      </c>
      <c r="C118" s="12">
        <v>0</v>
      </c>
      <c r="D118" s="12">
        <v>12.898149999999999</v>
      </c>
      <c r="E118" s="13">
        <f t="shared" si="4"/>
        <v>12.898149999999999</v>
      </c>
      <c r="F118" s="12">
        <v>4570.2491300000002</v>
      </c>
      <c r="G118" s="12">
        <v>46250.859700000001</v>
      </c>
      <c r="H118" s="13">
        <f t="shared" si="5"/>
        <v>50821.108829999997</v>
      </c>
      <c r="I118" s="12">
        <v>202789.67967999997</v>
      </c>
      <c r="J118" s="12">
        <v>75182.465889999992</v>
      </c>
      <c r="K118" s="12">
        <v>1977852.9890077685</v>
      </c>
      <c r="L118" s="12">
        <v>3667309.7158999993</v>
      </c>
      <c r="M118" s="14">
        <f t="shared" si="6"/>
        <v>5923134.8504777681</v>
      </c>
      <c r="N118" s="14">
        <f t="shared" si="7"/>
        <v>5973968.8574577682</v>
      </c>
    </row>
    <row r="119" spans="1:14" x14ac:dyDescent="0.35">
      <c r="A119" s="14"/>
      <c r="B119" s="11">
        <v>44286</v>
      </c>
      <c r="C119" s="12">
        <v>0</v>
      </c>
      <c r="D119" s="12">
        <v>158.69306</v>
      </c>
      <c r="E119" s="13">
        <f t="shared" si="4"/>
        <v>158.69306</v>
      </c>
      <c r="F119" s="12">
        <v>1410.5805000000003</v>
      </c>
      <c r="G119" s="12">
        <v>45101.62197</v>
      </c>
      <c r="H119" s="13">
        <f t="shared" si="5"/>
        <v>46512.202470000004</v>
      </c>
      <c r="I119" s="12">
        <v>201977.62549999999</v>
      </c>
      <c r="J119" s="12">
        <v>75837.058550000002</v>
      </c>
      <c r="K119" s="12">
        <v>1944940.0294877684</v>
      </c>
      <c r="L119" s="12">
        <v>3637104.0504000001</v>
      </c>
      <c r="M119" s="14">
        <f t="shared" si="6"/>
        <v>5859858.7639377685</v>
      </c>
      <c r="N119" s="14">
        <f t="shared" si="7"/>
        <v>5906529.6594677689</v>
      </c>
    </row>
    <row r="120" spans="1:14" x14ac:dyDescent="0.35">
      <c r="A120" s="14"/>
      <c r="B120" s="11">
        <v>44316</v>
      </c>
      <c r="C120" s="12">
        <v>0</v>
      </c>
      <c r="D120" s="12">
        <v>109.29161999999999</v>
      </c>
      <c r="E120" s="13">
        <f t="shared" si="4"/>
        <v>109.29161999999999</v>
      </c>
      <c r="F120" s="12">
        <v>1270.8456400000002</v>
      </c>
      <c r="G120" s="12">
        <v>44040.907650000001</v>
      </c>
      <c r="H120" s="13">
        <f t="shared" si="5"/>
        <v>45311.753290000001</v>
      </c>
      <c r="I120" s="12">
        <v>196506.171</v>
      </c>
      <c r="J120" s="12">
        <v>73632.586739999999</v>
      </c>
      <c r="K120" s="12">
        <v>1947603.1085777683</v>
      </c>
      <c r="L120" s="12">
        <v>3625119.2707500006</v>
      </c>
      <c r="M120" s="14">
        <f t="shared" si="6"/>
        <v>5842861.1370677687</v>
      </c>
      <c r="N120" s="14">
        <f t="shared" si="7"/>
        <v>5888282.1819777694</v>
      </c>
    </row>
    <row r="121" spans="1:14" x14ac:dyDescent="0.35">
      <c r="A121" s="14"/>
      <c r="B121" s="11">
        <v>44347</v>
      </c>
      <c r="C121" s="12">
        <v>0</v>
      </c>
      <c r="D121" s="12">
        <v>226.70428000000001</v>
      </c>
      <c r="E121" s="13">
        <f t="shared" si="4"/>
        <v>226.70428000000001</v>
      </c>
      <c r="F121" s="12">
        <v>1131.90157</v>
      </c>
      <c r="G121" s="12">
        <v>43883.715590000007</v>
      </c>
      <c r="H121" s="13">
        <f t="shared" si="5"/>
        <v>45015.617160000009</v>
      </c>
      <c r="I121" s="12">
        <v>200164.10729999997</v>
      </c>
      <c r="J121" s="12">
        <v>73616.598780000015</v>
      </c>
      <c r="K121" s="12">
        <v>1952854.3261877685</v>
      </c>
      <c r="L121" s="12">
        <v>3609305.2418900002</v>
      </c>
      <c r="M121" s="14">
        <f t="shared" si="6"/>
        <v>5835940.2741577681</v>
      </c>
      <c r="N121" s="14">
        <f t="shared" si="7"/>
        <v>5881182.5955977682</v>
      </c>
    </row>
    <row r="122" spans="1:14" x14ac:dyDescent="0.35">
      <c r="A122" s="14"/>
      <c r="B122" s="11">
        <v>44377</v>
      </c>
      <c r="C122" s="12">
        <v>0</v>
      </c>
      <c r="D122" s="12">
        <v>16.018070000000002</v>
      </c>
      <c r="E122" s="13">
        <f t="shared" si="4"/>
        <v>16.018070000000002</v>
      </c>
      <c r="F122" s="12">
        <v>992.68994999999995</v>
      </c>
      <c r="G122" s="12">
        <v>43707.35338</v>
      </c>
      <c r="H122" s="13">
        <f t="shared" si="5"/>
        <v>44700.04333</v>
      </c>
      <c r="I122" s="12">
        <v>197900.16830000002</v>
      </c>
      <c r="J122" s="12">
        <v>73876.872619999995</v>
      </c>
      <c r="K122" s="12">
        <v>1948771.4561877684</v>
      </c>
      <c r="L122" s="12">
        <v>3609457.1892328802</v>
      </c>
      <c r="M122" s="14">
        <f t="shared" si="6"/>
        <v>5830005.6863406487</v>
      </c>
      <c r="N122" s="14">
        <f t="shared" si="7"/>
        <v>5874721.7477406487</v>
      </c>
    </row>
    <row r="123" spans="1:14" x14ac:dyDescent="0.35">
      <c r="A123" s="14"/>
      <c r="B123" s="11">
        <v>44408</v>
      </c>
      <c r="C123" s="12">
        <v>0</v>
      </c>
      <c r="D123" s="12">
        <v>14.69073</v>
      </c>
      <c r="E123" s="13">
        <f t="shared" si="4"/>
        <v>14.69073</v>
      </c>
      <c r="F123" s="12">
        <v>853.26515999999992</v>
      </c>
      <c r="G123" s="12">
        <v>43353.573100000001</v>
      </c>
      <c r="H123" s="13">
        <f t="shared" si="5"/>
        <v>44206.838260000004</v>
      </c>
      <c r="I123" s="12">
        <v>191148.84854000001</v>
      </c>
      <c r="J123" s="12">
        <v>73364.262480000005</v>
      </c>
      <c r="K123" s="12">
        <v>1940104.6818500001</v>
      </c>
      <c r="L123" s="12">
        <v>3603517.9604500001</v>
      </c>
      <c r="M123" s="14">
        <f t="shared" si="6"/>
        <v>5808135.7533200001</v>
      </c>
      <c r="N123" s="14">
        <f t="shared" si="7"/>
        <v>5852357.2823099997</v>
      </c>
    </row>
    <row r="124" spans="1:14" x14ac:dyDescent="0.35">
      <c r="A124" s="14"/>
      <c r="B124" s="11">
        <v>44439</v>
      </c>
      <c r="C124" s="12">
        <v>0</v>
      </c>
      <c r="D124" s="12">
        <v>23.560040000000001</v>
      </c>
      <c r="E124" s="13">
        <f t="shared" si="4"/>
        <v>23.560040000000001</v>
      </c>
      <c r="F124" s="12">
        <v>712.27753999999993</v>
      </c>
      <c r="G124" s="12">
        <v>42800.98328</v>
      </c>
      <c r="H124" s="13">
        <f t="shared" si="5"/>
        <v>43513.260820000003</v>
      </c>
      <c r="I124" s="12">
        <v>192190.45010000002</v>
      </c>
      <c r="J124" s="12">
        <v>117021.86154</v>
      </c>
      <c r="K124" s="12">
        <v>1940530.5002599999</v>
      </c>
      <c r="L124" s="12">
        <v>3589715.81317</v>
      </c>
      <c r="M124" s="14">
        <f t="shared" si="6"/>
        <v>5839458.6250700001</v>
      </c>
      <c r="N124" s="14">
        <f t="shared" si="7"/>
        <v>5882995.4459300004</v>
      </c>
    </row>
    <row r="125" spans="1:14" x14ac:dyDescent="0.35">
      <c r="A125" s="14"/>
      <c r="B125" s="11">
        <v>44469</v>
      </c>
      <c r="C125" s="12">
        <v>0</v>
      </c>
      <c r="D125" s="12">
        <v>27.22184</v>
      </c>
      <c r="E125" s="13">
        <f t="shared" si="4"/>
        <v>27.22184</v>
      </c>
      <c r="F125" s="12">
        <v>571.29836</v>
      </c>
      <c r="G125" s="12">
        <v>42858.980749999995</v>
      </c>
      <c r="H125" s="13">
        <f t="shared" si="5"/>
        <v>43430.279109999996</v>
      </c>
      <c r="I125" s="12">
        <v>199811.83148000002</v>
      </c>
      <c r="J125" s="12">
        <v>131210.47141</v>
      </c>
      <c r="K125" s="12">
        <v>1916777.9242400003</v>
      </c>
      <c r="L125" s="12">
        <v>3591587.1720700008</v>
      </c>
      <c r="M125" s="14">
        <f t="shared" si="6"/>
        <v>5839387.3992000017</v>
      </c>
      <c r="N125" s="14">
        <f t="shared" si="7"/>
        <v>5882844.900150001</v>
      </c>
    </row>
    <row r="126" spans="1:14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</row>
    <row r="127" spans="1:14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14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x14ac:dyDescent="0.35">
      <c r="C166" s="15"/>
      <c r="D166" s="15"/>
      <c r="E166" s="15"/>
      <c r="F166" s="15"/>
      <c r="G166" s="15"/>
      <c r="H166" s="15"/>
      <c r="I166" s="15"/>
      <c r="J166" s="15"/>
      <c r="K166" s="15"/>
      <c r="L166" s="15"/>
    </row>
    <row r="167" spans="1:14" x14ac:dyDescent="0.35">
      <c r="C167" s="15"/>
      <c r="D167" s="15"/>
      <c r="E167" s="15"/>
      <c r="F167" s="15"/>
      <c r="G167" s="15"/>
      <c r="H167" s="15"/>
      <c r="I167" s="15"/>
      <c r="J167" s="15"/>
      <c r="K167" s="15"/>
      <c r="L167" s="15"/>
    </row>
    <row r="168" spans="1:14" x14ac:dyDescent="0.35">
      <c r="C168" s="15"/>
      <c r="D168" s="15"/>
      <c r="E168" s="15"/>
      <c r="F168" s="15"/>
      <c r="G168" s="15"/>
      <c r="H168" s="15"/>
      <c r="I168" s="15"/>
      <c r="J168" s="15"/>
      <c r="K168" s="15"/>
      <c r="L168" s="15"/>
    </row>
    <row r="169" spans="1:14" x14ac:dyDescent="0.35">
      <c r="C169" s="15"/>
      <c r="D169" s="15"/>
      <c r="E169" s="15"/>
      <c r="F169" s="15"/>
      <c r="G169" s="15"/>
      <c r="H169" s="15"/>
      <c r="I169" s="15"/>
      <c r="J169" s="15"/>
      <c r="K169" s="15"/>
      <c r="L169" s="15"/>
    </row>
    <row r="170" spans="1:14" x14ac:dyDescent="0.35">
      <c r="C170" s="15"/>
      <c r="D170" s="15"/>
      <c r="E170" s="15"/>
      <c r="F170" s="15"/>
      <c r="G170" s="15"/>
      <c r="H170" s="15"/>
      <c r="I170" s="15"/>
      <c r="J170" s="15"/>
      <c r="K170" s="15"/>
      <c r="L170" s="15"/>
    </row>
    <row r="171" spans="1:14" x14ac:dyDescent="0.35">
      <c r="C171" s="15"/>
      <c r="D171" s="15"/>
      <c r="E171" s="15"/>
      <c r="F171" s="15"/>
      <c r="G171" s="15"/>
      <c r="H171" s="15"/>
      <c r="I171" s="15"/>
      <c r="J171" s="15"/>
      <c r="K171" s="15"/>
      <c r="L171" s="15"/>
    </row>
    <row r="172" spans="1:14" x14ac:dyDescent="0.35">
      <c r="C172" s="15"/>
      <c r="D172" s="15"/>
      <c r="E172" s="15"/>
      <c r="F172" s="15"/>
      <c r="G172" s="15"/>
      <c r="H172" s="15"/>
      <c r="I172" s="15"/>
      <c r="J172" s="15"/>
      <c r="K172" s="15"/>
      <c r="L172" s="15"/>
    </row>
    <row r="173" spans="1:14" x14ac:dyDescent="0.35">
      <c r="C173" s="15"/>
      <c r="D173" s="15"/>
      <c r="E173" s="15"/>
      <c r="F173" s="15"/>
      <c r="G173" s="15"/>
      <c r="H173" s="15"/>
      <c r="I173" s="15"/>
      <c r="J173" s="15"/>
      <c r="K173" s="15"/>
      <c r="L173" s="15"/>
    </row>
    <row r="174" spans="1:14" x14ac:dyDescent="0.35">
      <c r="C174" s="15"/>
      <c r="D174" s="15"/>
      <c r="E174" s="15"/>
      <c r="F174" s="15"/>
      <c r="G174" s="15"/>
      <c r="H174" s="15"/>
      <c r="I174" s="15"/>
      <c r="J174" s="15"/>
      <c r="K174" s="15"/>
      <c r="L174" s="15"/>
    </row>
    <row r="175" spans="1:14" x14ac:dyDescent="0.35">
      <c r="C175" s="15"/>
      <c r="D175" s="15"/>
      <c r="E175" s="15"/>
      <c r="F175" s="15"/>
      <c r="G175" s="15"/>
      <c r="H175" s="15"/>
      <c r="I175" s="15"/>
      <c r="J175" s="15"/>
      <c r="K175" s="15"/>
      <c r="L175" s="15"/>
    </row>
    <row r="176" spans="1:14" x14ac:dyDescent="0.35">
      <c r="C176" s="15"/>
      <c r="D176" s="15"/>
      <c r="E176" s="15"/>
      <c r="F176" s="15"/>
      <c r="G176" s="15"/>
      <c r="H176" s="15"/>
      <c r="I176" s="15"/>
      <c r="J176" s="15"/>
      <c r="K176" s="15"/>
      <c r="L176" s="15"/>
    </row>
    <row r="177" spans="3:12" x14ac:dyDescent="0.35">
      <c r="C177" s="15"/>
      <c r="D177" s="15"/>
      <c r="E177" s="15"/>
      <c r="F177" s="15"/>
      <c r="G177" s="15"/>
      <c r="H177" s="15"/>
      <c r="I177" s="15"/>
      <c r="J177" s="15"/>
      <c r="K177" s="15"/>
      <c r="L177" s="15"/>
    </row>
    <row r="178" spans="3:12" x14ac:dyDescent="0.35">
      <c r="C178" s="15"/>
      <c r="D178" s="15"/>
      <c r="E178" s="15"/>
      <c r="F178" s="15"/>
      <c r="G178" s="15"/>
      <c r="H178" s="15"/>
      <c r="I178" s="15"/>
      <c r="J178" s="15"/>
      <c r="K178" s="15"/>
      <c r="L178" s="15"/>
    </row>
    <row r="179" spans="3:12" x14ac:dyDescent="0.35">
      <c r="C179" s="15"/>
      <c r="D179" s="15"/>
      <c r="E179" s="15"/>
      <c r="F179" s="15"/>
      <c r="G179" s="15"/>
      <c r="H179" s="15"/>
      <c r="I179" s="15"/>
      <c r="J179" s="15"/>
      <c r="K179" s="15"/>
      <c r="L179" s="15"/>
    </row>
    <row r="180" spans="3:12" x14ac:dyDescent="0.35">
      <c r="C180" s="15"/>
      <c r="D180" s="15"/>
      <c r="E180" s="15"/>
      <c r="F180" s="15"/>
      <c r="G180" s="15"/>
      <c r="H180" s="15"/>
      <c r="I180" s="15"/>
      <c r="J180" s="15"/>
      <c r="K180" s="15"/>
      <c r="L180" s="15"/>
    </row>
    <row r="181" spans="3:12" x14ac:dyDescent="0.35">
      <c r="C181" s="15"/>
      <c r="D181" s="15"/>
      <c r="E181" s="15"/>
      <c r="F181" s="15"/>
      <c r="G181" s="15"/>
      <c r="H181" s="15"/>
      <c r="I181" s="15"/>
      <c r="J181" s="15"/>
      <c r="K181" s="15"/>
      <c r="L181" s="15"/>
    </row>
    <row r="182" spans="3:12" x14ac:dyDescent="0.35">
      <c r="C182" s="15"/>
      <c r="D182" s="15"/>
      <c r="E182" s="15"/>
      <c r="F182" s="15"/>
      <c r="G182" s="15"/>
      <c r="H182" s="15"/>
      <c r="I182" s="15"/>
      <c r="J182" s="15"/>
      <c r="K182" s="15"/>
      <c r="L182" s="15"/>
    </row>
    <row r="183" spans="3:12" x14ac:dyDescent="0.35">
      <c r="C183" s="15"/>
      <c r="D183" s="15"/>
      <c r="E183" s="15"/>
      <c r="F183" s="15"/>
      <c r="G183" s="15"/>
      <c r="H183" s="15"/>
      <c r="I183" s="15"/>
      <c r="J183" s="15"/>
      <c r="K183" s="15"/>
      <c r="L183" s="15"/>
    </row>
    <row r="184" spans="3:12" x14ac:dyDescent="0.35">
      <c r="C184" s="15"/>
      <c r="D184" s="15"/>
      <c r="E184" s="15"/>
      <c r="F184" s="15"/>
      <c r="G184" s="15"/>
      <c r="H184" s="15"/>
      <c r="I184" s="15"/>
      <c r="J184" s="15"/>
      <c r="K184" s="15"/>
      <c r="L184" s="15"/>
    </row>
    <row r="185" spans="3:12" x14ac:dyDescent="0.35">
      <c r="C185" s="15"/>
      <c r="D185" s="15"/>
      <c r="E185" s="15"/>
      <c r="F185" s="15"/>
      <c r="G185" s="15"/>
      <c r="H185" s="15"/>
      <c r="I185" s="15"/>
      <c r="J185" s="15"/>
      <c r="K185" s="15"/>
      <c r="L185" s="15"/>
    </row>
    <row r="186" spans="3:12" x14ac:dyDescent="0.35">
      <c r="C186" s="15"/>
      <c r="D186" s="15"/>
      <c r="E186" s="15"/>
      <c r="F186" s="15"/>
      <c r="G186" s="15"/>
      <c r="H186" s="15"/>
      <c r="I186" s="15"/>
      <c r="J186" s="15"/>
      <c r="K186" s="15"/>
      <c r="L186" s="15"/>
    </row>
    <row r="187" spans="3:12" x14ac:dyDescent="0.35">
      <c r="C187" s="15"/>
      <c r="D187" s="15"/>
      <c r="E187" s="15"/>
      <c r="F187" s="15"/>
      <c r="G187" s="15"/>
      <c r="H187" s="15"/>
      <c r="I187" s="15"/>
      <c r="J187" s="15"/>
      <c r="K187" s="15"/>
      <c r="L187" s="15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0D478-D5CA-45A6-8249-DE2434F8FCE1}">
  <sheetPr>
    <tabColor rgb="FFFF0000"/>
  </sheetPr>
  <dimension ref="A1:N125"/>
  <sheetViews>
    <sheetView zoomScale="80" zoomScaleNormal="80" workbookViewId="0">
      <pane xSplit="2" ySplit="7" topLeftCell="D116" activePane="bottomRight" state="frozen"/>
      <selection activeCell="D6" sqref="D6"/>
      <selection pane="topRight" activeCell="D6" sqref="D6"/>
      <selection pane="bottomLeft" activeCell="D6" sqref="D6"/>
      <selection pane="bottomRight" activeCell="G12" sqref="G12"/>
    </sheetView>
  </sheetViews>
  <sheetFormatPr defaultColWidth="8.7265625" defaultRowHeight="14.5" x14ac:dyDescent="0.35"/>
  <cols>
    <col min="1" max="1" width="5.453125" customWidth="1"/>
    <col min="2" max="2" width="16.1796875" customWidth="1"/>
    <col min="3" max="3" width="16.1796875" hidden="1" customWidth="1"/>
    <col min="4" max="11" width="16.1796875" customWidth="1"/>
    <col min="12" max="13" width="17" customWidth="1"/>
    <col min="14" max="14" width="10.54296875" customWidth="1"/>
    <col min="15" max="21" width="9.1796875" customWidth="1"/>
  </cols>
  <sheetData>
    <row r="1" spans="1:14" x14ac:dyDescent="0.35">
      <c r="A1" s="26"/>
      <c r="B1" s="27"/>
      <c r="C1" s="26"/>
      <c r="D1" s="26"/>
      <c r="E1" s="26"/>
      <c r="F1" s="26"/>
      <c r="G1" s="26"/>
      <c r="H1" s="26"/>
      <c r="I1" s="26"/>
      <c r="J1" s="26"/>
      <c r="K1" s="26"/>
      <c r="L1" s="28"/>
      <c r="M1" s="28"/>
      <c r="N1" s="28" t="s">
        <v>9</v>
      </c>
    </row>
    <row r="2" spans="1:14" x14ac:dyDescent="0.35">
      <c r="A2" s="29"/>
      <c r="B2" s="60" t="s">
        <v>10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30"/>
      <c r="N2" s="26"/>
    </row>
    <row r="3" spans="1:14" x14ac:dyDescent="0.35">
      <c r="A3" s="26"/>
      <c r="B3" s="27"/>
      <c r="C3" s="26"/>
      <c r="D3" s="26"/>
      <c r="E3" s="31"/>
      <c r="F3" s="26"/>
      <c r="G3" s="26"/>
      <c r="H3" s="26"/>
      <c r="I3" s="26"/>
      <c r="J3" s="26"/>
      <c r="K3" s="26"/>
      <c r="L3" s="28"/>
      <c r="M3" s="28"/>
      <c r="N3" s="28" t="s">
        <v>2</v>
      </c>
    </row>
    <row r="4" spans="1:14" x14ac:dyDescent="0.35">
      <c r="A4" s="26"/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x14ac:dyDescent="0.35">
      <c r="A5" s="36"/>
      <c r="B5" s="37"/>
      <c r="C5" s="61" t="s">
        <v>13</v>
      </c>
      <c r="D5" s="62"/>
      <c r="E5" s="63"/>
      <c r="F5" s="61" t="s">
        <v>14</v>
      </c>
      <c r="G5" s="62"/>
      <c r="H5" s="63"/>
      <c r="I5" s="61" t="s">
        <v>15</v>
      </c>
      <c r="J5" s="62"/>
      <c r="K5" s="62"/>
      <c r="L5" s="62"/>
      <c r="M5" s="63"/>
      <c r="N5" s="64" t="s">
        <v>28</v>
      </c>
    </row>
    <row r="6" spans="1:14" ht="39" x14ac:dyDescent="0.35">
      <c r="A6" s="34"/>
      <c r="B6" s="35" t="s">
        <v>16</v>
      </c>
      <c r="C6" s="40" t="s">
        <v>17</v>
      </c>
      <c r="D6" s="38" t="s">
        <v>18</v>
      </c>
      <c r="E6" s="38" t="s">
        <v>19</v>
      </c>
      <c r="F6" s="38" t="s">
        <v>20</v>
      </c>
      <c r="G6" s="38" t="s">
        <v>21</v>
      </c>
      <c r="H6" s="39" t="s">
        <v>22</v>
      </c>
      <c r="I6" s="39" t="s">
        <v>23</v>
      </c>
      <c r="J6" s="38" t="s">
        <v>24</v>
      </c>
      <c r="K6" s="38" t="s">
        <v>25</v>
      </c>
      <c r="L6" s="38" t="s">
        <v>26</v>
      </c>
      <c r="M6" s="38" t="s">
        <v>27</v>
      </c>
      <c r="N6" s="65"/>
    </row>
    <row r="7" spans="1:14" hidden="1" x14ac:dyDescent="0.35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4"/>
    </row>
    <row r="8" spans="1:14" x14ac:dyDescent="0.3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4"/>
    </row>
    <row r="9" spans="1:14" x14ac:dyDescent="0.35">
      <c r="A9" s="9"/>
      <c r="B9" s="11">
        <v>40909</v>
      </c>
      <c r="C9" s="12">
        <v>0</v>
      </c>
      <c r="D9" s="12">
        <v>2180.3284299999996</v>
      </c>
      <c r="E9" s="13">
        <f t="shared" ref="E9:E72" si="0">SUM(C9:D9)</f>
        <v>2180.3284299999996</v>
      </c>
      <c r="F9" s="12">
        <v>98.411777551232205</v>
      </c>
      <c r="G9" s="12">
        <v>22339.38423</v>
      </c>
      <c r="H9" s="13">
        <f t="shared" ref="H9:H72" si="1">SUM(F9:G9)</f>
        <v>22437.796007551231</v>
      </c>
      <c r="I9" s="12">
        <v>1453.5656899999999</v>
      </c>
      <c r="J9" s="12">
        <v>1000</v>
      </c>
      <c r="K9" s="12">
        <v>184285.06988120091</v>
      </c>
      <c r="L9" s="12">
        <v>770690.53408624104</v>
      </c>
      <c r="M9" s="14">
        <f t="shared" ref="M9:M72" si="2">SUM(I9:L9)</f>
        <v>957429.1696574419</v>
      </c>
      <c r="N9" s="14">
        <f t="shared" ref="N9:N72" si="3">M9+H9+E9</f>
        <v>982047.29409499315</v>
      </c>
    </row>
    <row r="10" spans="1:14" x14ac:dyDescent="0.35">
      <c r="A10" s="9"/>
      <c r="B10" s="11">
        <v>40940</v>
      </c>
      <c r="C10" s="12">
        <v>0</v>
      </c>
      <c r="D10" s="12">
        <v>2239.6758</v>
      </c>
      <c r="E10" s="13">
        <f t="shared" si="0"/>
        <v>2239.6758</v>
      </c>
      <c r="F10" s="12">
        <v>92.797770024120993</v>
      </c>
      <c r="G10" s="12">
        <v>22235.86623</v>
      </c>
      <c r="H10" s="13">
        <f t="shared" si="1"/>
        <v>22328.66400002412</v>
      </c>
      <c r="I10" s="12">
        <v>1442.1722200000002</v>
      </c>
      <c r="J10" s="12">
        <v>1000</v>
      </c>
      <c r="K10" s="12">
        <v>184676.53445484562</v>
      </c>
      <c r="L10" s="12">
        <v>771999.8153830861</v>
      </c>
      <c r="M10" s="14">
        <f t="shared" si="2"/>
        <v>959118.52205793175</v>
      </c>
      <c r="N10" s="14">
        <f t="shared" si="3"/>
        <v>983686.86185795581</v>
      </c>
    </row>
    <row r="11" spans="1:14" x14ac:dyDescent="0.35">
      <c r="A11" s="9"/>
      <c r="B11" s="11">
        <v>40969</v>
      </c>
      <c r="C11" s="12">
        <v>0</v>
      </c>
      <c r="D11" s="12">
        <v>86.202539999999999</v>
      </c>
      <c r="E11" s="13">
        <f t="shared" si="0"/>
        <v>86.202539999999999</v>
      </c>
      <c r="F11" s="12">
        <v>87.131541619383597</v>
      </c>
      <c r="G11" s="12">
        <v>22648.490229999999</v>
      </c>
      <c r="H11" s="13">
        <f t="shared" si="1"/>
        <v>22735.621771619382</v>
      </c>
      <c r="I11" s="12">
        <v>1428.7845</v>
      </c>
      <c r="J11" s="12">
        <v>1000</v>
      </c>
      <c r="K11" s="12">
        <v>182188.94316035291</v>
      </c>
      <c r="L11" s="12">
        <v>779500.51568331511</v>
      </c>
      <c r="M11" s="14">
        <f t="shared" si="2"/>
        <v>964118.24334366806</v>
      </c>
      <c r="N11" s="14">
        <f t="shared" si="3"/>
        <v>986940.06765528745</v>
      </c>
    </row>
    <row r="12" spans="1:14" x14ac:dyDescent="0.35">
      <c r="A12" s="14"/>
      <c r="B12" s="11">
        <v>41000</v>
      </c>
      <c r="C12" s="12">
        <v>0</v>
      </c>
      <c r="D12" s="12">
        <v>2103.3889299999996</v>
      </c>
      <c r="E12" s="13">
        <f t="shared" si="0"/>
        <v>2103.3889299999996</v>
      </c>
      <c r="F12" s="12">
        <v>81.412606584187088</v>
      </c>
      <c r="G12" s="12">
        <v>22418.37845</v>
      </c>
      <c r="H12" s="13">
        <f t="shared" si="1"/>
        <v>22499.791056584188</v>
      </c>
      <c r="I12" s="12">
        <v>1421.7536499999999</v>
      </c>
      <c r="J12" s="12">
        <v>1000</v>
      </c>
      <c r="K12" s="12">
        <v>197156.03322513221</v>
      </c>
      <c r="L12" s="12">
        <v>680273.36697707698</v>
      </c>
      <c r="M12" s="14">
        <f t="shared" si="2"/>
        <v>879851.15385220922</v>
      </c>
      <c r="N12" s="14">
        <f t="shared" si="3"/>
        <v>904454.33383879345</v>
      </c>
    </row>
    <row r="13" spans="1:14" x14ac:dyDescent="0.35">
      <c r="A13" s="14"/>
      <c r="B13" s="11">
        <v>41030</v>
      </c>
      <c r="C13" s="12">
        <v>0</v>
      </c>
      <c r="D13" s="12">
        <v>2055.6491799999999</v>
      </c>
      <c r="E13" s="13">
        <f t="shared" si="0"/>
        <v>2055.6491799999999</v>
      </c>
      <c r="F13" s="12">
        <v>75.64047464727939</v>
      </c>
      <c r="G13" s="12">
        <v>22234.432870000001</v>
      </c>
      <c r="H13" s="13">
        <f t="shared" si="1"/>
        <v>22310.07334464728</v>
      </c>
      <c r="I13" s="12">
        <v>1370.4847500000001</v>
      </c>
      <c r="J13" s="12">
        <v>0</v>
      </c>
      <c r="K13" s="12">
        <v>195215.98944924859</v>
      </c>
      <c r="L13" s="12">
        <v>785005.40038814198</v>
      </c>
      <c r="M13" s="14">
        <f t="shared" si="2"/>
        <v>981591.87458739057</v>
      </c>
      <c r="N13" s="14">
        <f t="shared" si="3"/>
        <v>1005957.5971120378</v>
      </c>
    </row>
    <row r="14" spans="1:14" x14ac:dyDescent="0.35">
      <c r="A14" s="14"/>
      <c r="B14" s="11">
        <v>41061</v>
      </c>
      <c r="C14" s="12">
        <v>0</v>
      </c>
      <c r="D14" s="12">
        <v>2007.9064800000001</v>
      </c>
      <c r="E14" s="13">
        <f t="shared" si="0"/>
        <v>2007.9064800000001</v>
      </c>
      <c r="F14" s="12">
        <v>69.814650976959399</v>
      </c>
      <c r="G14" s="12">
        <v>22275.524230000003</v>
      </c>
      <c r="H14" s="13">
        <f t="shared" si="1"/>
        <v>22345.33888097696</v>
      </c>
      <c r="I14" s="12">
        <v>1364.60304</v>
      </c>
      <c r="J14" s="12">
        <v>0</v>
      </c>
      <c r="K14" s="12">
        <v>196331.76892360218</v>
      </c>
      <c r="L14" s="12">
        <v>781818.76809977903</v>
      </c>
      <c r="M14" s="14">
        <f t="shared" si="2"/>
        <v>979515.14006338117</v>
      </c>
      <c r="N14" s="14">
        <f t="shared" si="3"/>
        <v>1003868.3854243582</v>
      </c>
    </row>
    <row r="15" spans="1:14" x14ac:dyDescent="0.35">
      <c r="A15" s="14"/>
      <c r="B15" s="11">
        <v>41091</v>
      </c>
      <c r="C15" s="12">
        <v>0</v>
      </c>
      <c r="D15" s="12">
        <v>2169.0613199999998</v>
      </c>
      <c r="E15" s="13">
        <f t="shared" si="0"/>
        <v>2169.0613199999998</v>
      </c>
      <c r="F15" s="12">
        <v>63.934636138656401</v>
      </c>
      <c r="G15" s="12">
        <v>22151.862230000002</v>
      </c>
      <c r="H15" s="13">
        <f t="shared" si="1"/>
        <v>22215.796866138659</v>
      </c>
      <c r="I15" s="12">
        <v>1357.44685</v>
      </c>
      <c r="J15" s="12">
        <v>0</v>
      </c>
      <c r="K15" s="12">
        <v>195492.68475718307</v>
      </c>
      <c r="L15" s="12">
        <v>783877.7143447483</v>
      </c>
      <c r="M15" s="14">
        <f t="shared" si="2"/>
        <v>980727.84595193132</v>
      </c>
      <c r="N15" s="14">
        <f t="shared" si="3"/>
        <v>1005112.70413807</v>
      </c>
    </row>
    <row r="16" spans="1:14" x14ac:dyDescent="0.35">
      <c r="A16" s="14"/>
      <c r="B16" s="11">
        <v>41122</v>
      </c>
      <c r="C16" s="12">
        <v>0</v>
      </c>
      <c r="D16" s="12">
        <v>2137.4337999999998</v>
      </c>
      <c r="E16" s="13">
        <f t="shared" si="0"/>
        <v>2137.4337999999998</v>
      </c>
      <c r="F16" s="12">
        <v>53.965586052114297</v>
      </c>
      <c r="G16" s="12">
        <v>21729.966479999999</v>
      </c>
      <c r="H16" s="13">
        <f t="shared" si="1"/>
        <v>21783.932066052112</v>
      </c>
      <c r="I16" s="12">
        <v>1354.8725299999999</v>
      </c>
      <c r="J16" s="12">
        <v>0</v>
      </c>
      <c r="K16" s="12">
        <v>193215.41577065591</v>
      </c>
      <c r="L16" s="12">
        <v>786549.64902530098</v>
      </c>
      <c r="M16" s="14">
        <f t="shared" si="2"/>
        <v>981119.93732595688</v>
      </c>
      <c r="N16" s="14">
        <f t="shared" si="3"/>
        <v>1005041.303192009</v>
      </c>
    </row>
    <row r="17" spans="1:14" x14ac:dyDescent="0.35">
      <c r="A17" s="14"/>
      <c r="B17" s="11">
        <v>41153</v>
      </c>
      <c r="C17" s="12">
        <v>0</v>
      </c>
      <c r="D17" s="12">
        <v>2068.8591000000001</v>
      </c>
      <c r="E17" s="13">
        <f t="shared" si="0"/>
        <v>2068.8591000000001</v>
      </c>
      <c r="F17" s="12">
        <v>48.0146819481782</v>
      </c>
      <c r="G17" s="12">
        <v>21543.083440000002</v>
      </c>
      <c r="H17" s="13">
        <f t="shared" si="1"/>
        <v>21591.09812194818</v>
      </c>
      <c r="I17" s="12">
        <v>1314.9650100000001</v>
      </c>
      <c r="J17" s="12">
        <v>0</v>
      </c>
      <c r="K17" s="12">
        <v>193402.78612395367</v>
      </c>
      <c r="L17" s="12">
        <v>793594.11800317524</v>
      </c>
      <c r="M17" s="14">
        <f t="shared" si="2"/>
        <v>988311.86913712893</v>
      </c>
      <c r="N17" s="14">
        <f t="shared" si="3"/>
        <v>1011971.8263590771</v>
      </c>
    </row>
    <row r="18" spans="1:14" x14ac:dyDescent="0.35">
      <c r="A18" s="14"/>
      <c r="B18" s="11">
        <v>41183</v>
      </c>
      <c r="C18" s="12">
        <v>0</v>
      </c>
      <c r="D18" s="12">
        <v>2009.6838400000001</v>
      </c>
      <c r="E18" s="13">
        <f t="shared" si="0"/>
        <v>2009.6838400000001</v>
      </c>
      <c r="F18" s="12">
        <v>42.884040325178795</v>
      </c>
      <c r="G18" s="12">
        <v>21846.015609999999</v>
      </c>
      <c r="H18" s="13">
        <f t="shared" si="1"/>
        <v>21888.899650325176</v>
      </c>
      <c r="I18" s="12">
        <v>1303.4923200000001</v>
      </c>
      <c r="J18" s="12">
        <v>0</v>
      </c>
      <c r="K18" s="12">
        <v>192274.82009037951</v>
      </c>
      <c r="L18" s="12">
        <v>794702.07427959098</v>
      </c>
      <c r="M18" s="14">
        <f t="shared" si="2"/>
        <v>988280.3866899705</v>
      </c>
      <c r="N18" s="14">
        <f t="shared" si="3"/>
        <v>1012178.9701802956</v>
      </c>
    </row>
    <row r="19" spans="1:14" x14ac:dyDescent="0.35">
      <c r="A19" s="14"/>
      <c r="B19" s="11">
        <v>41214</v>
      </c>
      <c r="C19" s="12">
        <v>0</v>
      </c>
      <c r="D19" s="12">
        <v>2341.6789399999998</v>
      </c>
      <c r="E19" s="13">
        <f t="shared" si="0"/>
        <v>2341.6789399999998</v>
      </c>
      <c r="F19" s="12">
        <v>36.845192904910903</v>
      </c>
      <c r="G19" s="12">
        <v>28247.590990000004</v>
      </c>
      <c r="H19" s="13">
        <f t="shared" si="1"/>
        <v>28284.436182904916</v>
      </c>
      <c r="I19" s="12">
        <v>1205.28</v>
      </c>
      <c r="J19" s="12">
        <v>0</v>
      </c>
      <c r="K19" s="12">
        <v>204904.85194099101</v>
      </c>
      <c r="L19" s="12">
        <v>779664.29886525124</v>
      </c>
      <c r="M19" s="14">
        <f t="shared" si="2"/>
        <v>985774.43080624228</v>
      </c>
      <c r="N19" s="14">
        <f t="shared" si="3"/>
        <v>1016400.5459291472</v>
      </c>
    </row>
    <row r="20" spans="1:14" x14ac:dyDescent="0.35">
      <c r="A20" s="14"/>
      <c r="B20" s="11">
        <v>41244</v>
      </c>
      <c r="C20" s="12">
        <v>0</v>
      </c>
      <c r="D20" s="12">
        <v>2287.8968899999995</v>
      </c>
      <c r="E20" s="13">
        <f t="shared" si="0"/>
        <v>2287.8968899999995</v>
      </c>
      <c r="F20" s="12">
        <v>30.686566588202904</v>
      </c>
      <c r="G20" s="12">
        <v>28408.813990000002</v>
      </c>
      <c r="H20" s="13">
        <f t="shared" si="1"/>
        <v>28439.500556588206</v>
      </c>
      <c r="I20" s="12">
        <v>1199.4108500000002</v>
      </c>
      <c r="J20" s="12">
        <v>0</v>
      </c>
      <c r="K20" s="12">
        <v>203652.6624162416</v>
      </c>
      <c r="L20" s="12">
        <v>777315.39139033237</v>
      </c>
      <c r="M20" s="14">
        <f t="shared" si="2"/>
        <v>982167.46465657395</v>
      </c>
      <c r="N20" s="14">
        <f t="shared" si="3"/>
        <v>1012894.8621031621</v>
      </c>
    </row>
    <row r="21" spans="1:14" x14ac:dyDescent="0.35">
      <c r="A21" s="14"/>
      <c r="B21" s="11">
        <v>41275</v>
      </c>
      <c r="C21" s="12">
        <v>0</v>
      </c>
      <c r="D21" s="12">
        <v>2143.7783199999999</v>
      </c>
      <c r="E21" s="13">
        <f t="shared" si="0"/>
        <v>2143.7783199999999</v>
      </c>
      <c r="F21" s="12">
        <v>20.034933410072401</v>
      </c>
      <c r="G21" s="12">
        <v>28376.837520000005</v>
      </c>
      <c r="H21" s="13">
        <f t="shared" si="1"/>
        <v>28396.872453410077</v>
      </c>
      <c r="I21" s="12">
        <v>566.69377000000009</v>
      </c>
      <c r="J21" s="12">
        <v>0</v>
      </c>
      <c r="K21" s="12">
        <v>135420.23325047622</v>
      </c>
      <c r="L21" s="12">
        <v>841542.430484485</v>
      </c>
      <c r="M21" s="14">
        <f t="shared" si="2"/>
        <v>977529.3575049612</v>
      </c>
      <c r="N21" s="14">
        <f t="shared" si="3"/>
        <v>1008070.0082783713</v>
      </c>
    </row>
    <row r="22" spans="1:14" x14ac:dyDescent="0.35">
      <c r="A22" s="14"/>
      <c r="B22" s="11">
        <v>41306</v>
      </c>
      <c r="C22" s="12">
        <v>0</v>
      </c>
      <c r="D22" s="12">
        <v>2089.25027</v>
      </c>
      <c r="E22" s="13">
        <f t="shared" si="0"/>
        <v>2089.25027</v>
      </c>
      <c r="F22" s="12">
        <v>13.761200494464999</v>
      </c>
      <c r="G22" s="12">
        <v>28467.352679999996</v>
      </c>
      <c r="H22" s="13">
        <f t="shared" si="1"/>
        <v>28481.11388049446</v>
      </c>
      <c r="I22" s="12">
        <v>592.14793000000009</v>
      </c>
      <c r="J22" s="12">
        <v>0</v>
      </c>
      <c r="K22" s="12">
        <v>139035.89312374478</v>
      </c>
      <c r="L22" s="12">
        <v>839845.88302683004</v>
      </c>
      <c r="M22" s="14">
        <f t="shared" si="2"/>
        <v>979473.92408057489</v>
      </c>
      <c r="N22" s="14">
        <f t="shared" si="3"/>
        <v>1010044.2882310693</v>
      </c>
    </row>
    <row r="23" spans="1:14" x14ac:dyDescent="0.35">
      <c r="A23" s="14"/>
      <c r="B23" s="11">
        <v>41334</v>
      </c>
      <c r="C23" s="12">
        <v>0</v>
      </c>
      <c r="D23" s="12">
        <v>2289.9112999999998</v>
      </c>
      <c r="E23" s="13">
        <f t="shared" si="0"/>
        <v>2289.9112999999998</v>
      </c>
      <c r="F23" s="12">
        <v>7.4291100085723203</v>
      </c>
      <c r="G23" s="12">
        <v>28598.013420000003</v>
      </c>
      <c r="H23" s="13">
        <f t="shared" si="1"/>
        <v>28605.442530008575</v>
      </c>
      <c r="I23" s="12">
        <v>760.42367000000002</v>
      </c>
      <c r="J23" s="12">
        <v>0</v>
      </c>
      <c r="K23" s="12">
        <v>141721.0981858038</v>
      </c>
      <c r="L23" s="12">
        <v>845171.33778595296</v>
      </c>
      <c r="M23" s="14">
        <f t="shared" si="2"/>
        <v>987652.85964175675</v>
      </c>
      <c r="N23" s="14">
        <f t="shared" si="3"/>
        <v>1018548.2134717654</v>
      </c>
    </row>
    <row r="24" spans="1:14" x14ac:dyDescent="0.35">
      <c r="A24" s="14"/>
      <c r="B24" s="11">
        <v>41365</v>
      </c>
      <c r="C24" s="12">
        <v>0</v>
      </c>
      <c r="D24" s="12">
        <v>2359.0715399999999</v>
      </c>
      <c r="E24" s="13">
        <f t="shared" si="0"/>
        <v>2359.0715399999999</v>
      </c>
      <c r="F24" s="12">
        <v>7.4291100085723203</v>
      </c>
      <c r="G24" s="12">
        <v>28349.826619999996</v>
      </c>
      <c r="H24" s="13">
        <f t="shared" si="1"/>
        <v>28357.255730008568</v>
      </c>
      <c r="I24" s="12">
        <v>752.93412000000001</v>
      </c>
      <c r="J24" s="12">
        <v>10053.6</v>
      </c>
      <c r="K24" s="12">
        <v>136102.3226781241</v>
      </c>
      <c r="L24" s="12">
        <v>836943.38285990199</v>
      </c>
      <c r="M24" s="14">
        <f t="shared" si="2"/>
        <v>983852.23965802602</v>
      </c>
      <c r="N24" s="14">
        <f t="shared" si="3"/>
        <v>1014568.5669280346</v>
      </c>
    </row>
    <row r="25" spans="1:14" x14ac:dyDescent="0.35">
      <c r="A25" s="14"/>
      <c r="B25" s="11">
        <v>41395</v>
      </c>
      <c r="C25" s="12">
        <v>0</v>
      </c>
      <c r="D25" s="12">
        <v>2288.6573800000001</v>
      </c>
      <c r="E25" s="13">
        <f t="shared" si="0"/>
        <v>2288.6573800000001</v>
      </c>
      <c r="F25" s="12">
        <v>7.4291100085723203</v>
      </c>
      <c r="G25" s="12">
        <v>28297.181379999998</v>
      </c>
      <c r="H25" s="13">
        <f t="shared" si="1"/>
        <v>28304.61049000857</v>
      </c>
      <c r="I25" s="12">
        <v>744.79577000000006</v>
      </c>
      <c r="J25" s="12">
        <v>10053.6</v>
      </c>
      <c r="K25" s="12">
        <v>137578.3087243163</v>
      </c>
      <c r="L25" s="12">
        <v>841790.60479618411</v>
      </c>
      <c r="M25" s="14">
        <f t="shared" si="2"/>
        <v>990167.30929050036</v>
      </c>
      <c r="N25" s="14">
        <f t="shared" si="3"/>
        <v>1020760.577160509</v>
      </c>
    </row>
    <row r="26" spans="1:14" x14ac:dyDescent="0.35">
      <c r="A26" s="14"/>
      <c r="B26" s="11">
        <v>41426</v>
      </c>
      <c r="C26" s="12">
        <v>0</v>
      </c>
      <c r="D26" s="12">
        <v>2239.6590200000001</v>
      </c>
      <c r="E26" s="13">
        <f t="shared" si="0"/>
        <v>2239.6590200000001</v>
      </c>
      <c r="F26" s="12">
        <v>0</v>
      </c>
      <c r="G26" s="12">
        <v>29051.804319999999</v>
      </c>
      <c r="H26" s="13">
        <f t="shared" si="1"/>
        <v>29051.804319999999</v>
      </c>
      <c r="I26" s="12">
        <v>1134.68352</v>
      </c>
      <c r="J26" s="12">
        <v>10053.5</v>
      </c>
      <c r="K26" s="12">
        <v>202714.94106800779</v>
      </c>
      <c r="L26" s="12">
        <v>776460.07667176391</v>
      </c>
      <c r="M26" s="14">
        <f t="shared" si="2"/>
        <v>990363.20125977171</v>
      </c>
      <c r="N26" s="14">
        <f t="shared" si="3"/>
        <v>1021654.6645997717</v>
      </c>
    </row>
    <row r="27" spans="1:14" x14ac:dyDescent="0.35">
      <c r="A27" s="14"/>
      <c r="B27" s="11">
        <v>41456</v>
      </c>
      <c r="C27" s="12">
        <v>0</v>
      </c>
      <c r="D27" s="12">
        <v>2254.2118</v>
      </c>
      <c r="E27" s="13">
        <f t="shared" si="0"/>
        <v>2254.2118</v>
      </c>
      <c r="F27" s="12">
        <v>0</v>
      </c>
      <c r="G27" s="12">
        <v>29062.497600000002</v>
      </c>
      <c r="H27" s="13">
        <f t="shared" si="1"/>
        <v>29062.497600000002</v>
      </c>
      <c r="I27" s="12">
        <v>1116.8907799999999</v>
      </c>
      <c r="J27" s="12">
        <v>0</v>
      </c>
      <c r="K27" s="12">
        <v>203753.66818292532</v>
      </c>
      <c r="L27" s="12">
        <v>773309.09439754311</v>
      </c>
      <c r="M27" s="14">
        <f t="shared" si="2"/>
        <v>978179.65336046845</v>
      </c>
      <c r="N27" s="14">
        <f t="shared" si="3"/>
        <v>1009496.3627604685</v>
      </c>
    </row>
    <row r="28" spans="1:14" x14ac:dyDescent="0.35">
      <c r="A28" s="14"/>
      <c r="B28" s="11">
        <v>41487</v>
      </c>
      <c r="C28" s="12">
        <v>0</v>
      </c>
      <c r="D28" s="12">
        <v>2274.41363</v>
      </c>
      <c r="E28" s="13">
        <f t="shared" si="0"/>
        <v>2274.41363</v>
      </c>
      <c r="F28" s="12">
        <v>0</v>
      </c>
      <c r="G28" s="12">
        <v>28318.301599999999</v>
      </c>
      <c r="H28" s="13">
        <f t="shared" si="1"/>
        <v>28318.301599999999</v>
      </c>
      <c r="I28" s="12">
        <v>1009.2777</v>
      </c>
      <c r="J28" s="12">
        <v>0</v>
      </c>
      <c r="K28" s="12">
        <v>205306.4634155643</v>
      </c>
      <c r="L28" s="12">
        <v>775715.15731865121</v>
      </c>
      <c r="M28" s="14">
        <f t="shared" si="2"/>
        <v>982030.89843421546</v>
      </c>
      <c r="N28" s="14">
        <f t="shared" si="3"/>
        <v>1012623.6136642154</v>
      </c>
    </row>
    <row r="29" spans="1:14" x14ac:dyDescent="0.35">
      <c r="A29" s="14"/>
      <c r="B29" s="11">
        <v>41518</v>
      </c>
      <c r="C29" s="12">
        <v>0</v>
      </c>
      <c r="D29" s="12">
        <v>2206.0018700000001</v>
      </c>
      <c r="E29" s="13">
        <f t="shared" si="0"/>
        <v>2206.0018700000001</v>
      </c>
      <c r="F29" s="12">
        <v>0</v>
      </c>
      <c r="G29" s="12">
        <v>28187.422399999999</v>
      </c>
      <c r="H29" s="13">
        <f t="shared" si="1"/>
        <v>28187.422399999999</v>
      </c>
      <c r="I29" s="12">
        <v>995.67471</v>
      </c>
      <c r="J29" s="12">
        <v>0</v>
      </c>
      <c r="K29" s="12">
        <v>200825.1051171376</v>
      </c>
      <c r="L29" s="12">
        <v>776699.10005825909</v>
      </c>
      <c r="M29" s="14">
        <f t="shared" si="2"/>
        <v>978519.87988539669</v>
      </c>
      <c r="N29" s="14">
        <f t="shared" si="3"/>
        <v>1008913.3041553968</v>
      </c>
    </row>
    <row r="30" spans="1:14" x14ac:dyDescent="0.35">
      <c r="A30" s="14"/>
      <c r="B30" s="11">
        <v>41548</v>
      </c>
      <c r="C30" s="12">
        <v>0</v>
      </c>
      <c r="D30" s="12">
        <v>2162.2100700000001</v>
      </c>
      <c r="E30" s="13">
        <f t="shared" si="0"/>
        <v>2162.2100700000001</v>
      </c>
      <c r="F30" s="12">
        <v>0</v>
      </c>
      <c r="G30" s="12">
        <v>28387.79132</v>
      </c>
      <c r="H30" s="13">
        <f t="shared" si="1"/>
        <v>28387.79132</v>
      </c>
      <c r="I30" s="12">
        <v>986.38479000000007</v>
      </c>
      <c r="J30" s="12">
        <v>0</v>
      </c>
      <c r="K30" s="12">
        <v>199477.5510565053</v>
      </c>
      <c r="L30" s="12">
        <v>780554.30884875602</v>
      </c>
      <c r="M30" s="14">
        <f t="shared" si="2"/>
        <v>981018.24469526135</v>
      </c>
      <c r="N30" s="14">
        <f t="shared" si="3"/>
        <v>1011568.2460852613</v>
      </c>
    </row>
    <row r="31" spans="1:14" x14ac:dyDescent="0.35">
      <c r="A31" s="14"/>
      <c r="B31" s="11">
        <v>41579</v>
      </c>
      <c r="C31" s="12">
        <v>0</v>
      </c>
      <c r="D31" s="12">
        <v>2514.7553199999998</v>
      </c>
      <c r="E31" s="13">
        <f t="shared" si="0"/>
        <v>2514.7553199999998</v>
      </c>
      <c r="F31" s="12">
        <v>0</v>
      </c>
      <c r="G31" s="12">
        <v>28362.735010000004</v>
      </c>
      <c r="H31" s="13">
        <f t="shared" si="1"/>
        <v>28362.735010000004</v>
      </c>
      <c r="I31" s="12">
        <v>977.91931</v>
      </c>
      <c r="J31" s="12">
        <v>0</v>
      </c>
      <c r="K31" s="12">
        <v>201535.87248731768</v>
      </c>
      <c r="L31" s="12">
        <v>782580.3165217411</v>
      </c>
      <c r="M31" s="14">
        <f t="shared" si="2"/>
        <v>985094.10831905878</v>
      </c>
      <c r="N31" s="14">
        <f t="shared" si="3"/>
        <v>1015971.5986490587</v>
      </c>
    </row>
    <row r="32" spans="1:14" x14ac:dyDescent="0.35">
      <c r="A32" s="14"/>
      <c r="B32" s="11">
        <v>41609</v>
      </c>
      <c r="C32" s="12">
        <v>0</v>
      </c>
      <c r="D32" s="12">
        <v>2427.0180300000002</v>
      </c>
      <c r="E32" s="13">
        <f t="shared" si="0"/>
        <v>2427.0180300000002</v>
      </c>
      <c r="F32" s="12">
        <v>0</v>
      </c>
      <c r="G32" s="12">
        <v>29032.399219999999</v>
      </c>
      <c r="H32" s="13">
        <f t="shared" si="1"/>
        <v>29032.399219999999</v>
      </c>
      <c r="I32" s="12">
        <v>999.94217000000003</v>
      </c>
      <c r="J32" s="12">
        <v>0</v>
      </c>
      <c r="K32" s="12">
        <v>198272.97765833262</v>
      </c>
      <c r="L32" s="12">
        <v>779380.68701745302</v>
      </c>
      <c r="M32" s="14">
        <f t="shared" si="2"/>
        <v>978653.60684578563</v>
      </c>
      <c r="N32" s="14">
        <f t="shared" si="3"/>
        <v>1010113.0240957857</v>
      </c>
    </row>
    <row r="33" spans="1:14" x14ac:dyDescent="0.35">
      <c r="A33" s="14"/>
      <c r="B33" s="11">
        <v>41640</v>
      </c>
      <c r="C33" s="12">
        <v>0</v>
      </c>
      <c r="D33" s="12">
        <v>2427.0180300000002</v>
      </c>
      <c r="E33" s="13">
        <f t="shared" si="0"/>
        <v>2427.0180300000002</v>
      </c>
      <c r="F33" s="12">
        <v>0</v>
      </c>
      <c r="G33" s="12">
        <v>29230.85571</v>
      </c>
      <c r="H33" s="13">
        <f t="shared" si="1"/>
        <v>29230.85571</v>
      </c>
      <c r="I33" s="12">
        <v>991.84521000000007</v>
      </c>
      <c r="J33" s="12">
        <v>0</v>
      </c>
      <c r="K33" s="12">
        <v>197020.36262720951</v>
      </c>
      <c r="L33" s="12">
        <v>779565.59175505431</v>
      </c>
      <c r="M33" s="14">
        <f t="shared" si="2"/>
        <v>977577.79959226376</v>
      </c>
      <c r="N33" s="14">
        <f t="shared" si="3"/>
        <v>1009235.6733322638</v>
      </c>
    </row>
    <row r="34" spans="1:14" x14ac:dyDescent="0.35">
      <c r="A34" s="14"/>
      <c r="B34" s="11">
        <v>41671</v>
      </c>
      <c r="C34" s="12">
        <v>0</v>
      </c>
      <c r="D34" s="12">
        <v>2405.8149800000001</v>
      </c>
      <c r="E34" s="13">
        <f t="shared" si="0"/>
        <v>2405.8149800000001</v>
      </c>
      <c r="F34" s="12">
        <v>0</v>
      </c>
      <c r="G34" s="12">
        <v>29820.547179999958</v>
      </c>
      <c r="H34" s="13">
        <f t="shared" si="1"/>
        <v>29820.547179999958</v>
      </c>
      <c r="I34" s="12">
        <v>1084.7488900000001</v>
      </c>
      <c r="J34" s="12">
        <v>0</v>
      </c>
      <c r="K34" s="12">
        <v>194683.80639991281</v>
      </c>
      <c r="L34" s="12">
        <v>779214.67379627016</v>
      </c>
      <c r="M34" s="14">
        <f t="shared" si="2"/>
        <v>974983.22908618301</v>
      </c>
      <c r="N34" s="14">
        <f t="shared" si="3"/>
        <v>1007209.591246183</v>
      </c>
    </row>
    <row r="35" spans="1:14" x14ac:dyDescent="0.35">
      <c r="A35" s="14"/>
      <c r="B35" s="11">
        <v>41699</v>
      </c>
      <c r="C35" s="12">
        <v>0</v>
      </c>
      <c r="D35" s="12">
        <v>2342.24134</v>
      </c>
      <c r="E35" s="13">
        <f t="shared" si="0"/>
        <v>2342.24134</v>
      </c>
      <c r="F35" s="12">
        <v>5000</v>
      </c>
      <c r="G35" s="12">
        <v>29696.917849999922</v>
      </c>
      <c r="H35" s="13">
        <f t="shared" si="1"/>
        <v>34696.917849999925</v>
      </c>
      <c r="I35" s="12">
        <v>981.01035000000002</v>
      </c>
      <c r="J35" s="12">
        <v>0</v>
      </c>
      <c r="K35" s="12">
        <v>194524.8100711671</v>
      </c>
      <c r="L35" s="12">
        <v>781207.74766791298</v>
      </c>
      <c r="M35" s="14">
        <f t="shared" si="2"/>
        <v>976713.56808908004</v>
      </c>
      <c r="N35" s="14">
        <f t="shared" si="3"/>
        <v>1013752.72727908</v>
      </c>
    </row>
    <row r="36" spans="1:14" x14ac:dyDescent="0.35">
      <c r="A36" s="14"/>
      <c r="B36" s="11">
        <v>41730</v>
      </c>
      <c r="C36" s="12">
        <v>0</v>
      </c>
      <c r="D36" s="12">
        <v>2273.2100399999995</v>
      </c>
      <c r="E36" s="13">
        <f t="shared" si="0"/>
        <v>2273.2100399999995</v>
      </c>
      <c r="F36" s="12">
        <v>10250</v>
      </c>
      <c r="G36" s="12">
        <v>29593.073699999972</v>
      </c>
      <c r="H36" s="13">
        <f t="shared" si="1"/>
        <v>39843.073699999972</v>
      </c>
      <c r="I36" s="12">
        <v>964.75887</v>
      </c>
      <c r="J36" s="12">
        <v>0</v>
      </c>
      <c r="K36" s="12">
        <v>194547.70051579567</v>
      </c>
      <c r="L36" s="12">
        <v>777993.00395687821</v>
      </c>
      <c r="M36" s="14">
        <f t="shared" si="2"/>
        <v>973505.46334267384</v>
      </c>
      <c r="N36" s="14">
        <f t="shared" si="3"/>
        <v>1015621.7470826738</v>
      </c>
    </row>
    <row r="37" spans="1:14" x14ac:dyDescent="0.35">
      <c r="A37" s="14"/>
      <c r="B37" s="11">
        <v>41760</v>
      </c>
      <c r="C37" s="12">
        <v>0</v>
      </c>
      <c r="D37" s="12">
        <v>2206.7593099999995</v>
      </c>
      <c r="E37" s="13">
        <f t="shared" si="0"/>
        <v>2206.7593099999995</v>
      </c>
      <c r="F37" s="12">
        <v>10250</v>
      </c>
      <c r="G37" s="12">
        <v>29472.02069999995</v>
      </c>
      <c r="H37" s="13">
        <f t="shared" si="1"/>
        <v>39722.02069999995</v>
      </c>
      <c r="I37" s="12">
        <v>941.29353000000003</v>
      </c>
      <c r="J37" s="12">
        <v>0</v>
      </c>
      <c r="K37" s="12">
        <v>193594.12096181812</v>
      </c>
      <c r="L37" s="12">
        <v>778040.63992884208</v>
      </c>
      <c r="M37" s="14">
        <f t="shared" si="2"/>
        <v>972576.05442066025</v>
      </c>
      <c r="N37" s="14">
        <f t="shared" si="3"/>
        <v>1014504.8344306602</v>
      </c>
    </row>
    <row r="38" spans="1:14" x14ac:dyDescent="0.35">
      <c r="A38" s="14"/>
      <c r="B38" s="11">
        <v>41791</v>
      </c>
      <c r="C38" s="12">
        <v>0</v>
      </c>
      <c r="D38" s="12">
        <v>2337.3961385498556</v>
      </c>
      <c r="E38" s="13">
        <f t="shared" si="0"/>
        <v>2337.3961385498556</v>
      </c>
      <c r="F38" s="12">
        <v>10250</v>
      </c>
      <c r="G38" s="12">
        <v>29704.521050000021</v>
      </c>
      <c r="H38" s="13">
        <f t="shared" si="1"/>
        <v>39954.521050000025</v>
      </c>
      <c r="I38" s="12">
        <v>1052.382057056991</v>
      </c>
      <c r="J38" s="12">
        <v>0</v>
      </c>
      <c r="K38" s="12">
        <v>194695.20019539754</v>
      </c>
      <c r="L38" s="12">
        <v>777836.30338825006</v>
      </c>
      <c r="M38" s="14">
        <f t="shared" si="2"/>
        <v>973583.88564070454</v>
      </c>
      <c r="N38" s="14">
        <f t="shared" si="3"/>
        <v>1015875.8028292544</v>
      </c>
    </row>
    <row r="39" spans="1:14" x14ac:dyDescent="0.35">
      <c r="A39" s="14"/>
      <c r="B39" s="11">
        <v>41821</v>
      </c>
      <c r="C39" s="12">
        <v>0</v>
      </c>
      <c r="D39" s="12">
        <v>2452.6291308107852</v>
      </c>
      <c r="E39" s="13">
        <f t="shared" si="0"/>
        <v>2452.6291308107852</v>
      </c>
      <c r="F39" s="12">
        <v>0</v>
      </c>
      <c r="G39" s="12">
        <v>29945.233789999893</v>
      </c>
      <c r="H39" s="13">
        <f t="shared" si="1"/>
        <v>29945.233789999893</v>
      </c>
      <c r="I39" s="12">
        <v>1028.3599829953869</v>
      </c>
      <c r="J39" s="12">
        <v>0</v>
      </c>
      <c r="K39" s="12">
        <v>194198.30376290268</v>
      </c>
      <c r="L39" s="12">
        <v>782888.26457040221</v>
      </c>
      <c r="M39" s="14">
        <f t="shared" si="2"/>
        <v>978114.92831630027</v>
      </c>
      <c r="N39" s="14">
        <f t="shared" si="3"/>
        <v>1010512.7912371109</v>
      </c>
    </row>
    <row r="40" spans="1:14" x14ac:dyDescent="0.35">
      <c r="A40" s="14"/>
      <c r="B40" s="11">
        <v>41852</v>
      </c>
      <c r="C40" s="12">
        <v>0</v>
      </c>
      <c r="D40" s="12">
        <v>2348.3159556612459</v>
      </c>
      <c r="E40" s="13">
        <f t="shared" si="0"/>
        <v>2348.3159556612459</v>
      </c>
      <c r="F40" s="12">
        <v>0</v>
      </c>
      <c r="G40" s="12">
        <v>30335.838549999989</v>
      </c>
      <c r="H40" s="13">
        <f t="shared" si="1"/>
        <v>30335.838549999989</v>
      </c>
      <c r="I40" s="12">
        <v>1077.3401161190029</v>
      </c>
      <c r="J40" s="12">
        <v>0</v>
      </c>
      <c r="K40" s="12">
        <v>197632.10457816481</v>
      </c>
      <c r="L40" s="12">
        <v>779227.03628447396</v>
      </c>
      <c r="M40" s="14">
        <f t="shared" si="2"/>
        <v>977936.48097875784</v>
      </c>
      <c r="N40" s="14">
        <f t="shared" si="3"/>
        <v>1010620.6354844191</v>
      </c>
    </row>
    <row r="41" spans="1:14" x14ac:dyDescent="0.35">
      <c r="A41" s="14"/>
      <c r="B41" s="11">
        <v>41883</v>
      </c>
      <c r="C41" s="12">
        <v>0</v>
      </c>
      <c r="D41" s="12">
        <v>2317.2159038697946</v>
      </c>
      <c r="E41" s="13">
        <f t="shared" si="0"/>
        <v>2317.2159038697946</v>
      </c>
      <c r="F41" s="12">
        <v>0</v>
      </c>
      <c r="G41" s="12">
        <v>30192.19697000003</v>
      </c>
      <c r="H41" s="13">
        <f t="shared" si="1"/>
        <v>30192.19697000003</v>
      </c>
      <c r="I41" s="12">
        <v>1057.7016743664071</v>
      </c>
      <c r="J41" s="12">
        <v>0</v>
      </c>
      <c r="K41" s="12">
        <v>196998.7810842357</v>
      </c>
      <c r="L41" s="12">
        <v>778388.10039002693</v>
      </c>
      <c r="M41" s="14">
        <f t="shared" si="2"/>
        <v>976444.58314862906</v>
      </c>
      <c r="N41" s="14">
        <f t="shared" si="3"/>
        <v>1008953.9960224989</v>
      </c>
    </row>
    <row r="42" spans="1:14" x14ac:dyDescent="0.35">
      <c r="A42" s="14"/>
      <c r="B42" s="11">
        <v>41913</v>
      </c>
      <c r="C42" s="12">
        <v>0</v>
      </c>
      <c r="D42" s="12">
        <v>2252.6287734694511</v>
      </c>
      <c r="E42" s="13">
        <f t="shared" si="0"/>
        <v>2252.6287734694511</v>
      </c>
      <c r="F42" s="12">
        <v>0</v>
      </c>
      <c r="G42" s="12">
        <v>30405.835280000279</v>
      </c>
      <c r="H42" s="13">
        <f t="shared" si="1"/>
        <v>30405.835280000279</v>
      </c>
      <c r="I42" s="12">
        <v>834.83881009088202</v>
      </c>
      <c r="J42" s="12">
        <v>0</v>
      </c>
      <c r="K42" s="12">
        <v>198044.51591119249</v>
      </c>
      <c r="L42" s="12">
        <v>778017.38067499385</v>
      </c>
      <c r="M42" s="14">
        <f t="shared" si="2"/>
        <v>976896.73539627716</v>
      </c>
      <c r="N42" s="14">
        <f t="shared" si="3"/>
        <v>1009555.1994497469</v>
      </c>
    </row>
    <row r="43" spans="1:14" x14ac:dyDescent="0.35">
      <c r="A43" s="14"/>
      <c r="B43" s="11">
        <v>41944</v>
      </c>
      <c r="C43" s="12">
        <v>0</v>
      </c>
      <c r="D43" s="12">
        <v>2305.8283111951982</v>
      </c>
      <c r="E43" s="13">
        <f t="shared" si="0"/>
        <v>2305.8283111951982</v>
      </c>
      <c r="F43" s="12">
        <v>68.612050000000011</v>
      </c>
      <c r="G43" s="12">
        <v>30293.934360000039</v>
      </c>
      <c r="H43" s="13">
        <f t="shared" si="1"/>
        <v>30362.546410000039</v>
      </c>
      <c r="I43" s="12">
        <v>895.56380506159292</v>
      </c>
      <c r="J43" s="12">
        <v>0</v>
      </c>
      <c r="K43" s="12">
        <v>197882.2358395223</v>
      </c>
      <c r="L43" s="12">
        <v>777084.32637566596</v>
      </c>
      <c r="M43" s="14">
        <f t="shared" si="2"/>
        <v>975862.12602024991</v>
      </c>
      <c r="N43" s="14">
        <f t="shared" si="3"/>
        <v>1008530.5007414452</v>
      </c>
    </row>
    <row r="44" spans="1:14" x14ac:dyDescent="0.35">
      <c r="A44" s="14"/>
      <c r="B44" s="11">
        <v>41974</v>
      </c>
      <c r="C44" s="12">
        <v>0</v>
      </c>
      <c r="D44" s="12">
        <v>2407.7282700000001</v>
      </c>
      <c r="E44" s="13">
        <f t="shared" si="0"/>
        <v>2407.7282700000001</v>
      </c>
      <c r="F44" s="12">
        <v>69.16261999999999</v>
      </c>
      <c r="G44" s="12">
        <v>30015.606469999911</v>
      </c>
      <c r="H44" s="13">
        <f t="shared" si="1"/>
        <v>30084.769089999911</v>
      </c>
      <c r="I44" s="12">
        <v>1058.7632804596972</v>
      </c>
      <c r="J44" s="12">
        <v>0</v>
      </c>
      <c r="K44" s="12">
        <v>196609.0475727889</v>
      </c>
      <c r="L44" s="12">
        <v>773156.41949057905</v>
      </c>
      <c r="M44" s="14">
        <f t="shared" si="2"/>
        <v>970824.23034382763</v>
      </c>
      <c r="N44" s="14">
        <f t="shared" si="3"/>
        <v>1003316.7277038275</v>
      </c>
    </row>
    <row r="45" spans="1:14" x14ac:dyDescent="0.35">
      <c r="A45" s="14"/>
      <c r="B45" s="11">
        <v>42005</v>
      </c>
      <c r="C45" s="12">
        <v>0</v>
      </c>
      <c r="D45" s="12">
        <v>2280.6194</v>
      </c>
      <c r="E45" s="13">
        <f t="shared" si="0"/>
        <v>2280.6194</v>
      </c>
      <c r="F45" s="12">
        <v>69.705889999999997</v>
      </c>
      <c r="G45" s="12">
        <v>30209.628430000052</v>
      </c>
      <c r="H45" s="13">
        <f t="shared" si="1"/>
        <v>30279.334320000053</v>
      </c>
      <c r="I45" s="12">
        <v>1033.5684668744218</v>
      </c>
      <c r="J45" s="12">
        <v>0</v>
      </c>
      <c r="K45" s="12">
        <v>194068.44028944324</v>
      </c>
      <c r="L45" s="12">
        <v>772261.10707950394</v>
      </c>
      <c r="M45" s="14">
        <f t="shared" si="2"/>
        <v>967363.11583582161</v>
      </c>
      <c r="N45" s="14">
        <f t="shared" si="3"/>
        <v>999923.0695558216</v>
      </c>
    </row>
    <row r="46" spans="1:14" x14ac:dyDescent="0.35">
      <c r="A46" s="14"/>
      <c r="B46" s="11">
        <v>42036</v>
      </c>
      <c r="C46" s="12">
        <v>0</v>
      </c>
      <c r="D46" s="12">
        <v>2264.0862299999999</v>
      </c>
      <c r="E46" s="13">
        <f t="shared" si="0"/>
        <v>2264.0862299999999</v>
      </c>
      <c r="F46" s="12">
        <v>70.241799999999998</v>
      </c>
      <c r="G46" s="12">
        <v>29413.130590000368</v>
      </c>
      <c r="H46" s="13">
        <f t="shared" si="1"/>
        <v>29483.372390000368</v>
      </c>
      <c r="I46" s="12">
        <v>1013.4790742991212</v>
      </c>
      <c r="J46" s="12">
        <v>0</v>
      </c>
      <c r="K46" s="12">
        <v>194960.8536253956</v>
      </c>
      <c r="L46" s="12">
        <v>773616.11343929509</v>
      </c>
      <c r="M46" s="14">
        <f t="shared" si="2"/>
        <v>969590.44613898988</v>
      </c>
      <c r="N46" s="14">
        <f t="shared" si="3"/>
        <v>1001337.9047589903</v>
      </c>
    </row>
    <row r="47" spans="1:14" x14ac:dyDescent="0.35">
      <c r="A47" s="14"/>
      <c r="B47" s="11">
        <v>42064</v>
      </c>
      <c r="C47" s="12">
        <v>0</v>
      </c>
      <c r="D47" s="12">
        <v>2371.9208199999998</v>
      </c>
      <c r="E47" s="13">
        <f t="shared" si="0"/>
        <v>2371.9208199999998</v>
      </c>
      <c r="F47" s="12">
        <v>67.888300000000001</v>
      </c>
      <c r="G47" s="12">
        <v>29896.893010000102</v>
      </c>
      <c r="H47" s="13">
        <f t="shared" si="1"/>
        <v>29964.7813100001</v>
      </c>
      <c r="I47" s="12">
        <v>993.40533429912102</v>
      </c>
      <c r="J47" s="12">
        <v>0</v>
      </c>
      <c r="K47" s="12">
        <v>194680.80110539563</v>
      </c>
      <c r="L47" s="12">
        <v>770330.93817929493</v>
      </c>
      <c r="M47" s="14">
        <f t="shared" si="2"/>
        <v>966005.14461898967</v>
      </c>
      <c r="N47" s="14">
        <f t="shared" si="3"/>
        <v>998341.84674898977</v>
      </c>
    </row>
    <row r="48" spans="1:14" x14ac:dyDescent="0.35">
      <c r="A48" s="14"/>
      <c r="B48" s="11">
        <v>42095</v>
      </c>
      <c r="C48" s="12">
        <v>0</v>
      </c>
      <c r="D48" s="12">
        <v>2307.7034399999998</v>
      </c>
      <c r="E48" s="13">
        <f t="shared" si="0"/>
        <v>2307.7034399999998</v>
      </c>
      <c r="F48" s="12">
        <v>6565.59597975</v>
      </c>
      <c r="G48" s="12">
        <v>29751.322449999931</v>
      </c>
      <c r="H48" s="13">
        <f t="shared" si="1"/>
        <v>36316.918429749931</v>
      </c>
      <c r="I48" s="12">
        <v>968.48085914861917</v>
      </c>
      <c r="J48" s="12">
        <v>0</v>
      </c>
      <c r="K48" s="12">
        <v>194465.63703126321</v>
      </c>
      <c r="L48" s="12">
        <v>769241.22998009494</v>
      </c>
      <c r="M48" s="14">
        <f t="shared" si="2"/>
        <v>964675.34787050681</v>
      </c>
      <c r="N48" s="14">
        <f t="shared" si="3"/>
        <v>1003299.9697402567</v>
      </c>
    </row>
    <row r="49" spans="1:14" x14ac:dyDescent="0.35">
      <c r="A49" s="14"/>
      <c r="B49" s="11">
        <v>42125</v>
      </c>
      <c r="C49" s="12">
        <v>0</v>
      </c>
      <c r="D49" s="12">
        <v>2210.4918900000002</v>
      </c>
      <c r="E49" s="13">
        <f t="shared" si="0"/>
        <v>2210.4918900000002</v>
      </c>
      <c r="F49" s="12">
        <v>6566.1098000000002</v>
      </c>
      <c r="G49" s="12">
        <v>29981.93924999997</v>
      </c>
      <c r="H49" s="13">
        <f t="shared" si="1"/>
        <v>36548.049049999972</v>
      </c>
      <c r="I49" s="12">
        <v>950.79242000000011</v>
      </c>
      <c r="J49" s="12">
        <v>0</v>
      </c>
      <c r="K49" s="12">
        <v>194621.97810000001</v>
      </c>
      <c r="L49" s="12">
        <v>770174.28552999999</v>
      </c>
      <c r="M49" s="14">
        <f t="shared" si="2"/>
        <v>965747.05605000001</v>
      </c>
      <c r="N49" s="14">
        <f t="shared" si="3"/>
        <v>1004505.59699</v>
      </c>
    </row>
    <row r="50" spans="1:14" x14ac:dyDescent="0.35">
      <c r="A50" s="14"/>
      <c r="B50" s="11">
        <v>42156</v>
      </c>
      <c r="C50" s="12">
        <v>0</v>
      </c>
      <c r="D50" s="12">
        <v>2145.7470699999999</v>
      </c>
      <c r="E50" s="13">
        <f t="shared" si="0"/>
        <v>2145.7470699999999</v>
      </c>
      <c r="F50" s="12">
        <v>6565.1743297499997</v>
      </c>
      <c r="G50" s="12">
        <v>29760.893710000011</v>
      </c>
      <c r="H50" s="13">
        <f t="shared" si="1"/>
        <v>36326.068039750011</v>
      </c>
      <c r="I50" s="12">
        <v>924.98861288590501</v>
      </c>
      <c r="J50" s="12">
        <v>0</v>
      </c>
      <c r="K50" s="12">
        <v>193058.64896493618</v>
      </c>
      <c r="L50" s="12">
        <v>771503.88944438798</v>
      </c>
      <c r="M50" s="14">
        <f t="shared" si="2"/>
        <v>965487.52702221007</v>
      </c>
      <c r="N50" s="14">
        <f t="shared" si="3"/>
        <v>1003959.3421319601</v>
      </c>
    </row>
    <row r="51" spans="1:14" x14ac:dyDescent="0.35">
      <c r="A51" s="14"/>
      <c r="B51" s="11">
        <v>42186</v>
      </c>
      <c r="C51" s="12">
        <v>0</v>
      </c>
      <c r="D51" s="12">
        <v>2021.3490800000002</v>
      </c>
      <c r="E51" s="13">
        <f t="shared" si="0"/>
        <v>2021.3490800000002</v>
      </c>
      <c r="F51" s="12">
        <v>611.55750975000001</v>
      </c>
      <c r="G51" s="12">
        <v>29747.695260000102</v>
      </c>
      <c r="H51" s="13">
        <f t="shared" si="1"/>
        <v>30359.252769750103</v>
      </c>
      <c r="I51" s="12">
        <v>1362.289267179031</v>
      </c>
      <c r="J51" s="12">
        <v>0</v>
      </c>
      <c r="K51" s="12">
        <v>192319.70155083973</v>
      </c>
      <c r="L51" s="12">
        <v>771306.45730982011</v>
      </c>
      <c r="M51" s="14">
        <f t="shared" si="2"/>
        <v>964988.4481278389</v>
      </c>
      <c r="N51" s="14">
        <f t="shared" si="3"/>
        <v>997369.04997758893</v>
      </c>
    </row>
    <row r="52" spans="1:14" x14ac:dyDescent="0.35">
      <c r="A52" s="14"/>
      <c r="B52" s="11">
        <v>42217</v>
      </c>
      <c r="C52" s="12">
        <v>0</v>
      </c>
      <c r="D52" s="12">
        <v>1972.4357</v>
      </c>
      <c r="E52" s="13">
        <f t="shared" si="0"/>
        <v>1972.4357</v>
      </c>
      <c r="F52" s="12">
        <v>611.55750975000001</v>
      </c>
      <c r="G52" s="12">
        <v>29251.020109999863</v>
      </c>
      <c r="H52" s="13">
        <f t="shared" si="1"/>
        <v>29862.577619749864</v>
      </c>
      <c r="I52" s="12">
        <v>1335.4590043188111</v>
      </c>
      <c r="J52" s="12">
        <v>0</v>
      </c>
      <c r="K52" s="12">
        <v>191346.40172271841</v>
      </c>
      <c r="L52" s="12">
        <v>771065.5830655701</v>
      </c>
      <c r="M52" s="14">
        <f t="shared" si="2"/>
        <v>963747.44379260729</v>
      </c>
      <c r="N52" s="14">
        <f t="shared" si="3"/>
        <v>995582.45711235714</v>
      </c>
    </row>
    <row r="53" spans="1:14" x14ac:dyDescent="0.35">
      <c r="A53" s="14"/>
      <c r="B53" s="11">
        <v>42248</v>
      </c>
      <c r="C53" s="12">
        <v>0</v>
      </c>
      <c r="D53" s="12">
        <v>2203.0733300000002</v>
      </c>
      <c r="E53" s="13">
        <f t="shared" si="0"/>
        <v>2203.0733300000002</v>
      </c>
      <c r="F53" s="12">
        <v>170.87792000000002</v>
      </c>
      <c r="G53" s="12">
        <v>29217.25616999995</v>
      </c>
      <c r="H53" s="13">
        <f t="shared" si="1"/>
        <v>29388.134089999949</v>
      </c>
      <c r="I53" s="12">
        <v>1293.533865099211</v>
      </c>
      <c r="J53" s="12">
        <v>0</v>
      </c>
      <c r="K53" s="12">
        <v>192526.38779687072</v>
      </c>
      <c r="L53" s="12">
        <v>771431.56682791095</v>
      </c>
      <c r="M53" s="14">
        <f t="shared" si="2"/>
        <v>965251.48848988093</v>
      </c>
      <c r="N53" s="14">
        <f t="shared" si="3"/>
        <v>996842.69590988092</v>
      </c>
    </row>
    <row r="54" spans="1:14" x14ac:dyDescent="0.35">
      <c r="A54" s="14"/>
      <c r="B54" s="11">
        <v>42278</v>
      </c>
      <c r="C54" s="12">
        <v>0</v>
      </c>
      <c r="D54" s="12">
        <v>2398.2316299999998</v>
      </c>
      <c r="E54" s="13">
        <f t="shared" si="0"/>
        <v>2398.2316299999998</v>
      </c>
      <c r="F54" s="12">
        <v>170.81585975000002</v>
      </c>
      <c r="G54" s="12">
        <v>28975.971089999905</v>
      </c>
      <c r="H54" s="13">
        <f t="shared" si="1"/>
        <v>29146.786949749905</v>
      </c>
      <c r="I54" s="12">
        <v>1336.2089272742858</v>
      </c>
      <c r="J54" s="12">
        <v>0</v>
      </c>
      <c r="K54" s="12">
        <v>194704.6517827335</v>
      </c>
      <c r="L54" s="12">
        <v>764686.9043362462</v>
      </c>
      <c r="M54" s="14">
        <f t="shared" si="2"/>
        <v>960727.76504625403</v>
      </c>
      <c r="N54" s="14">
        <f t="shared" si="3"/>
        <v>992272.78362600401</v>
      </c>
    </row>
    <row r="55" spans="1:14" x14ac:dyDescent="0.35">
      <c r="A55" s="14"/>
      <c r="B55" s="11">
        <v>42309</v>
      </c>
      <c r="C55" s="12">
        <v>0</v>
      </c>
      <c r="D55" s="12">
        <v>2325.7959299999998</v>
      </c>
      <c r="E55" s="13">
        <f t="shared" si="0"/>
        <v>2325.7959299999998</v>
      </c>
      <c r="F55" s="12">
        <v>169.12010975000001</v>
      </c>
      <c r="G55" s="12">
        <v>28847.923089999975</v>
      </c>
      <c r="H55" s="13">
        <f t="shared" si="1"/>
        <v>29017.043199749976</v>
      </c>
      <c r="I55" s="12">
        <v>1308.5200756504642</v>
      </c>
      <c r="J55" s="12">
        <v>0</v>
      </c>
      <c r="K55" s="12">
        <v>201090.74650272043</v>
      </c>
      <c r="L55" s="12">
        <v>762105.56411808811</v>
      </c>
      <c r="M55" s="14">
        <f t="shared" si="2"/>
        <v>964504.83069645904</v>
      </c>
      <c r="N55" s="14">
        <f t="shared" si="3"/>
        <v>995847.66982620908</v>
      </c>
    </row>
    <row r="56" spans="1:14" x14ac:dyDescent="0.35">
      <c r="A56" s="14"/>
      <c r="B56" s="11">
        <v>42339</v>
      </c>
      <c r="C56" s="12">
        <v>0</v>
      </c>
      <c r="D56" s="12">
        <v>2239.1377299999999</v>
      </c>
      <c r="E56" s="13">
        <f t="shared" si="0"/>
        <v>2239.1377299999999</v>
      </c>
      <c r="F56" s="12">
        <v>167.31265974999999</v>
      </c>
      <c r="G56" s="12">
        <v>28654.899769999996</v>
      </c>
      <c r="H56" s="13">
        <f t="shared" si="1"/>
        <v>28822.212429749998</v>
      </c>
      <c r="I56" s="12">
        <v>1267.4517815623133</v>
      </c>
      <c r="J56" s="12">
        <v>0</v>
      </c>
      <c r="K56" s="12">
        <v>199752.35178429124</v>
      </c>
      <c r="L56" s="12">
        <v>757551.76580681605</v>
      </c>
      <c r="M56" s="14">
        <f t="shared" si="2"/>
        <v>958571.56937266956</v>
      </c>
      <c r="N56" s="14">
        <f t="shared" si="3"/>
        <v>989632.91953241953</v>
      </c>
    </row>
    <row r="57" spans="1:14" x14ac:dyDescent="0.35">
      <c r="A57" s="14"/>
      <c r="B57" s="11">
        <v>42370</v>
      </c>
      <c r="C57" s="12">
        <v>0</v>
      </c>
      <c r="D57" s="12">
        <v>2542.6377299999999</v>
      </c>
      <c r="E57" s="13">
        <f t="shared" si="0"/>
        <v>2542.6377299999999</v>
      </c>
      <c r="F57" s="12">
        <v>165.53993975</v>
      </c>
      <c r="G57" s="12">
        <v>28624.850809999982</v>
      </c>
      <c r="H57" s="13">
        <f t="shared" si="1"/>
        <v>28790.390749749982</v>
      </c>
      <c r="I57" s="12">
        <v>1196.7156128481231</v>
      </c>
      <c r="J57" s="12">
        <v>0</v>
      </c>
      <c r="K57" s="12">
        <v>197700.355208833</v>
      </c>
      <c r="L57" s="12">
        <v>757681.67569010297</v>
      </c>
      <c r="M57" s="14">
        <f t="shared" si="2"/>
        <v>956578.74651178415</v>
      </c>
      <c r="N57" s="14">
        <f t="shared" si="3"/>
        <v>987911.77499153407</v>
      </c>
    </row>
    <row r="58" spans="1:14" x14ac:dyDescent="0.35">
      <c r="A58" s="14"/>
      <c r="B58" s="11">
        <v>42401</v>
      </c>
      <c r="C58" s="12">
        <v>0</v>
      </c>
      <c r="D58" s="12">
        <v>2454.90771</v>
      </c>
      <c r="E58" s="13">
        <f t="shared" si="0"/>
        <v>2454.90771</v>
      </c>
      <c r="F58" s="12">
        <v>163.75300974999999</v>
      </c>
      <c r="G58" s="12">
        <v>28877.914210000134</v>
      </c>
      <c r="H58" s="13">
        <f t="shared" si="1"/>
        <v>29041.667219750132</v>
      </c>
      <c r="I58" s="12">
        <v>1177.1207238253321</v>
      </c>
      <c r="J58" s="12">
        <v>0</v>
      </c>
      <c r="K58" s="12">
        <v>190371.70672225219</v>
      </c>
      <c r="L58" s="12">
        <v>756047.24462150212</v>
      </c>
      <c r="M58" s="14">
        <f t="shared" si="2"/>
        <v>947596.0720675796</v>
      </c>
      <c r="N58" s="14">
        <f t="shared" si="3"/>
        <v>979092.64699732978</v>
      </c>
    </row>
    <row r="59" spans="1:14" x14ac:dyDescent="0.35">
      <c r="A59" s="14"/>
      <c r="B59" s="11">
        <v>42430</v>
      </c>
      <c r="C59" s="12">
        <v>0</v>
      </c>
      <c r="D59" s="12">
        <v>2571.7568999999999</v>
      </c>
      <c r="E59" s="13">
        <f t="shared" si="0"/>
        <v>2571.7568999999999</v>
      </c>
      <c r="F59" s="12">
        <v>161.95172975</v>
      </c>
      <c r="G59" s="12">
        <v>28001.077249999977</v>
      </c>
      <c r="H59" s="13">
        <f t="shared" si="1"/>
        <v>28163.028979749975</v>
      </c>
      <c r="I59" s="12">
        <v>1153.5243552657619</v>
      </c>
      <c r="J59" s="12">
        <v>0</v>
      </c>
      <c r="K59" s="12">
        <v>195117.65835586956</v>
      </c>
      <c r="L59" s="12">
        <v>754204.06815453991</v>
      </c>
      <c r="M59" s="14">
        <f t="shared" si="2"/>
        <v>950475.25086567528</v>
      </c>
      <c r="N59" s="14">
        <f t="shared" si="3"/>
        <v>981210.03674542531</v>
      </c>
    </row>
    <row r="60" spans="1:14" x14ac:dyDescent="0.35">
      <c r="A60" s="14"/>
      <c r="B60" s="11">
        <v>42461</v>
      </c>
      <c r="C60" s="12">
        <v>0</v>
      </c>
      <c r="D60" s="12">
        <v>2599.8610899999999</v>
      </c>
      <c r="E60" s="13">
        <f t="shared" si="0"/>
        <v>2599.8610899999999</v>
      </c>
      <c r="F60" s="12">
        <v>160.136</v>
      </c>
      <c r="G60" s="12">
        <v>28085.939810000109</v>
      </c>
      <c r="H60" s="13">
        <f t="shared" si="1"/>
        <v>28246.075810000108</v>
      </c>
      <c r="I60" s="12">
        <v>1140.0607543706928</v>
      </c>
      <c r="J60" s="12">
        <v>0</v>
      </c>
      <c r="K60" s="12">
        <v>195113.88377813369</v>
      </c>
      <c r="L60" s="12">
        <v>737977.06006095884</v>
      </c>
      <c r="M60" s="14">
        <f t="shared" si="2"/>
        <v>934231.00459346327</v>
      </c>
      <c r="N60" s="14">
        <f t="shared" si="3"/>
        <v>965076.94149346335</v>
      </c>
    </row>
    <row r="61" spans="1:14" x14ac:dyDescent="0.35">
      <c r="A61" s="14"/>
      <c r="B61" s="11">
        <v>42491</v>
      </c>
      <c r="C61" s="12">
        <v>0</v>
      </c>
      <c r="D61" s="12">
        <v>2440.3766500000002</v>
      </c>
      <c r="E61" s="13">
        <f t="shared" si="0"/>
        <v>2440.3766500000002</v>
      </c>
      <c r="F61" s="12">
        <v>161.34670000000003</v>
      </c>
      <c r="G61" s="12">
        <v>27915.650490000069</v>
      </c>
      <c r="H61" s="13">
        <f t="shared" si="1"/>
        <v>28076.997190000067</v>
      </c>
      <c r="I61" s="12">
        <v>1106.2196547457559</v>
      </c>
      <c r="J61" s="12">
        <v>0</v>
      </c>
      <c r="K61" s="12">
        <v>197650.27759161341</v>
      </c>
      <c r="L61" s="12">
        <v>751758.53778005287</v>
      </c>
      <c r="M61" s="14">
        <f t="shared" si="2"/>
        <v>950515.03502641199</v>
      </c>
      <c r="N61" s="14">
        <f t="shared" si="3"/>
        <v>981032.40886641201</v>
      </c>
    </row>
    <row r="62" spans="1:14" x14ac:dyDescent="0.35">
      <c r="A62" s="14"/>
      <c r="B62" s="11">
        <v>42522</v>
      </c>
      <c r="C62" s="12">
        <v>0</v>
      </c>
      <c r="D62" s="12">
        <v>2453.56927</v>
      </c>
      <c r="E62" s="13">
        <f t="shared" si="0"/>
        <v>2453.56927</v>
      </c>
      <c r="F62" s="12">
        <v>156.46071000000001</v>
      </c>
      <c r="G62" s="12">
        <v>27921.25366999994</v>
      </c>
      <c r="H62" s="13">
        <f t="shared" si="1"/>
        <v>28077.714379999939</v>
      </c>
      <c r="I62" s="12">
        <v>1089.1775168756471</v>
      </c>
      <c r="J62" s="12">
        <v>0</v>
      </c>
      <c r="K62" s="12">
        <v>197426.05708777162</v>
      </c>
      <c r="L62" s="12">
        <v>751698.31184364227</v>
      </c>
      <c r="M62" s="14">
        <f t="shared" si="2"/>
        <v>950213.54644828953</v>
      </c>
      <c r="N62" s="14">
        <f t="shared" si="3"/>
        <v>980744.83009828941</v>
      </c>
    </row>
    <row r="63" spans="1:14" x14ac:dyDescent="0.35">
      <c r="A63" s="14"/>
      <c r="B63" s="11">
        <v>42552</v>
      </c>
      <c r="C63" s="12">
        <v>0</v>
      </c>
      <c r="D63" s="12">
        <v>2558.2420400000001</v>
      </c>
      <c r="E63" s="13">
        <f t="shared" si="0"/>
        <v>2558.2420400000001</v>
      </c>
      <c r="F63" s="12">
        <v>156.4755385</v>
      </c>
      <c r="G63" s="12">
        <v>27511.791319999971</v>
      </c>
      <c r="H63" s="13">
        <f t="shared" si="1"/>
        <v>27668.26685849997</v>
      </c>
      <c r="I63" s="12">
        <v>1064.265415598667</v>
      </c>
      <c r="J63" s="12">
        <v>0</v>
      </c>
      <c r="K63" s="12">
        <v>198619.95709804218</v>
      </c>
      <c r="L63" s="12">
        <v>758507.44527606003</v>
      </c>
      <c r="M63" s="14">
        <f t="shared" si="2"/>
        <v>958191.66778970091</v>
      </c>
      <c r="N63" s="14">
        <f t="shared" si="3"/>
        <v>988418.17668820091</v>
      </c>
    </row>
    <row r="64" spans="1:14" x14ac:dyDescent="0.35">
      <c r="A64" s="14"/>
      <c r="B64" s="11">
        <v>42583</v>
      </c>
      <c r="C64" s="12">
        <v>0</v>
      </c>
      <c r="D64" s="12">
        <v>2619.1581200000001</v>
      </c>
      <c r="E64" s="13">
        <f t="shared" si="0"/>
        <v>2619.1581200000001</v>
      </c>
      <c r="F64" s="12">
        <v>154.3196385</v>
      </c>
      <c r="G64" s="12">
        <v>27037.512969999862</v>
      </c>
      <c r="H64" s="13">
        <f t="shared" si="1"/>
        <v>27191.832608499863</v>
      </c>
      <c r="I64" s="12">
        <v>1037.0924850810809</v>
      </c>
      <c r="J64" s="12">
        <v>0</v>
      </c>
      <c r="K64" s="12">
        <v>198587.86470986134</v>
      </c>
      <c r="L64" s="12">
        <v>755254.21053913003</v>
      </c>
      <c r="M64" s="14">
        <f t="shared" si="2"/>
        <v>954879.16773407243</v>
      </c>
      <c r="N64" s="14">
        <f t="shared" si="3"/>
        <v>984690.15846257238</v>
      </c>
    </row>
    <row r="65" spans="1:14" x14ac:dyDescent="0.35">
      <c r="A65" s="14"/>
      <c r="B65" s="11">
        <v>42614</v>
      </c>
      <c r="C65" s="12">
        <v>0</v>
      </c>
      <c r="D65" s="12">
        <v>2499.15166</v>
      </c>
      <c r="E65" s="13">
        <f t="shared" si="0"/>
        <v>2499.15166</v>
      </c>
      <c r="F65" s="12">
        <v>150.76779000000002</v>
      </c>
      <c r="G65" s="12">
        <v>26809.796390000109</v>
      </c>
      <c r="H65" s="13">
        <f t="shared" si="1"/>
        <v>26960.56418000011</v>
      </c>
      <c r="I65" s="12">
        <v>1417.1919137912951</v>
      </c>
      <c r="J65" s="12">
        <v>0</v>
      </c>
      <c r="K65" s="12">
        <v>198624.47444447409</v>
      </c>
      <c r="L65" s="12">
        <v>751243.43890215305</v>
      </c>
      <c r="M65" s="14">
        <f t="shared" si="2"/>
        <v>951285.1052604185</v>
      </c>
      <c r="N65" s="14">
        <f t="shared" si="3"/>
        <v>980744.82110041857</v>
      </c>
    </row>
    <row r="66" spans="1:14" x14ac:dyDescent="0.35">
      <c r="A66" s="14"/>
      <c r="B66" s="11">
        <v>42644</v>
      </c>
      <c r="C66" s="12">
        <v>0</v>
      </c>
      <c r="D66" s="12">
        <v>2516.6802499999999</v>
      </c>
      <c r="E66" s="13">
        <f t="shared" si="0"/>
        <v>2516.6802499999999</v>
      </c>
      <c r="F66" s="12">
        <v>147.05689999999998</v>
      </c>
      <c r="G66" s="12">
        <v>26123.407089999982</v>
      </c>
      <c r="H66" s="13">
        <f t="shared" si="1"/>
        <v>26270.463989999982</v>
      </c>
      <c r="I66" s="12">
        <v>1393.62504697385</v>
      </c>
      <c r="J66" s="12">
        <v>0</v>
      </c>
      <c r="K66" s="12">
        <v>185065.69766801668</v>
      </c>
      <c r="L66" s="12">
        <v>747585.69515688403</v>
      </c>
      <c r="M66" s="14">
        <f t="shared" si="2"/>
        <v>934045.01787187462</v>
      </c>
      <c r="N66" s="14">
        <f t="shared" si="3"/>
        <v>962832.16211187455</v>
      </c>
    </row>
    <row r="67" spans="1:14" x14ac:dyDescent="0.35">
      <c r="A67" s="14"/>
      <c r="B67" s="11">
        <v>42675</v>
      </c>
      <c r="C67" s="12">
        <v>0</v>
      </c>
      <c r="D67" s="12">
        <v>2437.9694100000002</v>
      </c>
      <c r="E67" s="13">
        <f t="shared" si="0"/>
        <v>2437.9694100000002</v>
      </c>
      <c r="F67" s="12">
        <v>146.94264999999999</v>
      </c>
      <c r="G67" s="12">
        <v>26326.136500000001</v>
      </c>
      <c r="H67" s="13">
        <f t="shared" si="1"/>
        <v>26473.079150000001</v>
      </c>
      <c r="I67" s="12">
        <v>1374.4907761232412</v>
      </c>
      <c r="J67" s="12">
        <v>0</v>
      </c>
      <c r="K67" s="12">
        <v>187042.48945949771</v>
      </c>
      <c r="L67" s="12">
        <v>753653.98383251391</v>
      </c>
      <c r="M67" s="14">
        <f t="shared" si="2"/>
        <v>942070.9640681349</v>
      </c>
      <c r="N67" s="14">
        <f t="shared" si="3"/>
        <v>970982.01262813492</v>
      </c>
    </row>
    <row r="68" spans="1:14" x14ac:dyDescent="0.35">
      <c r="A68" s="14"/>
      <c r="B68" s="11">
        <v>42705</v>
      </c>
      <c r="C68" s="12">
        <v>0</v>
      </c>
      <c r="D68" s="12">
        <v>2367.68462</v>
      </c>
      <c r="E68" s="13">
        <f t="shared" si="0"/>
        <v>2367.68462</v>
      </c>
      <c r="F68" s="12">
        <v>145.00703000000001</v>
      </c>
      <c r="G68" s="12">
        <v>25630.818850000003</v>
      </c>
      <c r="H68" s="13">
        <f t="shared" si="1"/>
        <v>25775.825880000004</v>
      </c>
      <c r="I68" s="12">
        <v>6462.8431589575302</v>
      </c>
      <c r="J68" s="12">
        <v>0</v>
      </c>
      <c r="K68" s="12">
        <v>184841.94741667528</v>
      </c>
      <c r="L68" s="12">
        <v>740902.88821565406</v>
      </c>
      <c r="M68" s="14">
        <f t="shared" si="2"/>
        <v>932207.67879128689</v>
      </c>
      <c r="N68" s="14">
        <f t="shared" si="3"/>
        <v>960351.18929128686</v>
      </c>
    </row>
    <row r="69" spans="1:14" x14ac:dyDescent="0.35">
      <c r="A69" s="14"/>
      <c r="B69" s="11">
        <v>42736</v>
      </c>
      <c r="C69" s="12">
        <v>0</v>
      </c>
      <c r="D69" s="12">
        <v>2380.9681299999997</v>
      </c>
      <c r="E69" s="13">
        <f t="shared" si="0"/>
        <v>2380.9681299999997</v>
      </c>
      <c r="F69" s="12">
        <v>143.05587</v>
      </c>
      <c r="G69" s="12">
        <v>25701.968949999929</v>
      </c>
      <c r="H69" s="13">
        <f t="shared" si="1"/>
        <v>25845.02481999993</v>
      </c>
      <c r="I69" s="12">
        <v>6473.50391938335</v>
      </c>
      <c r="J69" s="12">
        <v>0</v>
      </c>
      <c r="K69" s="12">
        <v>184023.41604750211</v>
      </c>
      <c r="L69" s="12">
        <v>738424.49708031211</v>
      </c>
      <c r="M69" s="14">
        <f t="shared" si="2"/>
        <v>928921.41704719758</v>
      </c>
      <c r="N69" s="14">
        <f t="shared" si="3"/>
        <v>957147.40999719757</v>
      </c>
    </row>
    <row r="70" spans="1:14" x14ac:dyDescent="0.35">
      <c r="A70" s="14"/>
      <c r="B70" s="11">
        <v>42767</v>
      </c>
      <c r="C70" s="12">
        <v>0</v>
      </c>
      <c r="D70" s="12">
        <v>2445.06695140283</v>
      </c>
      <c r="E70" s="13">
        <f t="shared" si="0"/>
        <v>2445.06695140283</v>
      </c>
      <c r="F70" s="12">
        <v>141.08905999999999</v>
      </c>
      <c r="G70" s="12">
        <v>25663.856079999932</v>
      </c>
      <c r="H70" s="13">
        <f t="shared" si="1"/>
        <v>25804.945139999931</v>
      </c>
      <c r="I70" s="12">
        <v>6433.4707079708505</v>
      </c>
      <c r="J70" s="12">
        <v>0</v>
      </c>
      <c r="K70" s="12">
        <v>185787.032722228</v>
      </c>
      <c r="L70" s="12">
        <v>737448.60482287628</v>
      </c>
      <c r="M70" s="14">
        <f t="shared" si="2"/>
        <v>929669.10825307516</v>
      </c>
      <c r="N70" s="14">
        <f t="shared" si="3"/>
        <v>957919.12034447794</v>
      </c>
    </row>
    <row r="71" spans="1:14" x14ac:dyDescent="0.35">
      <c r="A71" s="14"/>
      <c r="B71" s="11">
        <v>42795</v>
      </c>
      <c r="C71" s="12">
        <v>0</v>
      </c>
      <c r="D71" s="12">
        <v>2456.4885411693172</v>
      </c>
      <c r="E71" s="13">
        <f t="shared" si="0"/>
        <v>2456.4885411693172</v>
      </c>
      <c r="F71" s="12">
        <v>220.52770999999998</v>
      </c>
      <c r="G71" s="12">
        <v>26283.017679999899</v>
      </c>
      <c r="H71" s="13">
        <f t="shared" si="1"/>
        <v>26503.545389999897</v>
      </c>
      <c r="I71" s="12">
        <v>6359.0497506642305</v>
      </c>
      <c r="J71" s="12">
        <v>0</v>
      </c>
      <c r="K71" s="12">
        <v>185970.30336234771</v>
      </c>
      <c r="L71" s="12">
        <v>736901.91540709604</v>
      </c>
      <c r="M71" s="14">
        <f t="shared" si="2"/>
        <v>929231.26852010796</v>
      </c>
      <c r="N71" s="14">
        <f t="shared" si="3"/>
        <v>958191.30245127715</v>
      </c>
    </row>
    <row r="72" spans="1:14" x14ac:dyDescent="0.35">
      <c r="A72" s="14"/>
      <c r="B72" s="11">
        <v>42826</v>
      </c>
      <c r="C72" s="12">
        <v>0</v>
      </c>
      <c r="D72" s="12">
        <v>2487.2263156283962</v>
      </c>
      <c r="E72" s="13">
        <f t="shared" si="0"/>
        <v>2487.2263156283962</v>
      </c>
      <c r="F72" s="12">
        <v>4719.0209400000003</v>
      </c>
      <c r="G72" s="12">
        <v>26377.960000000101</v>
      </c>
      <c r="H72" s="13">
        <f t="shared" si="1"/>
        <v>31096.980940000103</v>
      </c>
      <c r="I72" s="12">
        <v>6303.0055750914798</v>
      </c>
      <c r="J72" s="12">
        <v>0</v>
      </c>
      <c r="K72" s="12">
        <v>186234.28830758508</v>
      </c>
      <c r="L72" s="12">
        <v>737865.61925406009</v>
      </c>
      <c r="M72" s="14">
        <f t="shared" si="2"/>
        <v>930402.91313673672</v>
      </c>
      <c r="N72" s="14">
        <f t="shared" si="3"/>
        <v>963987.12039236526</v>
      </c>
    </row>
    <row r="73" spans="1:14" x14ac:dyDescent="0.35">
      <c r="A73" s="14"/>
      <c r="B73" s="11">
        <v>42856</v>
      </c>
      <c r="C73" s="12">
        <v>0</v>
      </c>
      <c r="D73" s="12">
        <v>2469.6986808355132</v>
      </c>
      <c r="E73" s="13">
        <f t="shared" ref="E73:E136" si="4">SUM(C73:D73)</f>
        <v>2469.6986808355132</v>
      </c>
      <c r="F73" s="12">
        <v>4714.2558499999996</v>
      </c>
      <c r="G73" s="12">
        <v>26250.6922000001</v>
      </c>
      <c r="H73" s="13">
        <f t="shared" ref="H73:H136" si="5">SUM(F73:G73)</f>
        <v>30964.948050000101</v>
      </c>
      <c r="I73" s="12">
        <v>6246.7972616924599</v>
      </c>
      <c r="J73" s="12">
        <v>0</v>
      </c>
      <c r="K73" s="12">
        <v>185444.32378775021</v>
      </c>
      <c r="L73" s="12">
        <v>737215.55643217894</v>
      </c>
      <c r="M73" s="14">
        <f t="shared" ref="M73:M136" si="6">SUM(I73:L73)</f>
        <v>928906.67748162162</v>
      </c>
      <c r="N73" s="14">
        <f t="shared" ref="N73:N136" si="7">M73+H73+E73</f>
        <v>962341.32421245729</v>
      </c>
    </row>
    <row r="74" spans="1:14" x14ac:dyDescent="0.35">
      <c r="A74" s="14"/>
      <c r="B74" s="11">
        <v>42887</v>
      </c>
      <c r="C74" s="12">
        <v>0</v>
      </c>
      <c r="D74" s="12">
        <v>2408.375712571084</v>
      </c>
      <c r="E74" s="13">
        <f t="shared" si="4"/>
        <v>2408.375712571084</v>
      </c>
      <c r="F74" s="12">
        <v>4711.0856100000001</v>
      </c>
      <c r="G74" s="12">
        <v>26488.314100000003</v>
      </c>
      <c r="H74" s="13">
        <f t="shared" si="5"/>
        <v>31199.399710000005</v>
      </c>
      <c r="I74" s="12">
        <v>6179.4739533191914</v>
      </c>
      <c r="J74" s="12">
        <v>0</v>
      </c>
      <c r="K74" s="12">
        <v>186572.08222013371</v>
      </c>
      <c r="L74" s="12">
        <v>740237.51431716408</v>
      </c>
      <c r="M74" s="14">
        <f t="shared" si="6"/>
        <v>932989.07049061696</v>
      </c>
      <c r="N74" s="14">
        <f t="shared" si="7"/>
        <v>966596.84591318807</v>
      </c>
    </row>
    <row r="75" spans="1:14" x14ac:dyDescent="0.35">
      <c r="A75" s="14"/>
      <c r="B75" s="11">
        <v>42917</v>
      </c>
      <c r="C75" s="12">
        <v>0</v>
      </c>
      <c r="D75" s="12">
        <v>2341.1117363389581</v>
      </c>
      <c r="E75" s="13">
        <f t="shared" si="4"/>
        <v>2341.1117363389581</v>
      </c>
      <c r="F75" s="12">
        <v>210.93304999999998</v>
      </c>
      <c r="G75" s="12">
        <v>26121.150150000103</v>
      </c>
      <c r="H75" s="13">
        <f t="shared" si="5"/>
        <v>26332.083200000103</v>
      </c>
      <c r="I75" s="12">
        <v>6153.3806476870595</v>
      </c>
      <c r="J75" s="12">
        <v>0</v>
      </c>
      <c r="K75" s="12">
        <v>187675.79948755182</v>
      </c>
      <c r="L75" s="12">
        <v>740070.65877200908</v>
      </c>
      <c r="M75" s="14">
        <f t="shared" si="6"/>
        <v>933899.83890724799</v>
      </c>
      <c r="N75" s="14">
        <f t="shared" si="7"/>
        <v>962573.03384358704</v>
      </c>
    </row>
    <row r="76" spans="1:14" x14ac:dyDescent="0.35">
      <c r="A76" s="14"/>
      <c r="B76" s="11">
        <v>42948</v>
      </c>
      <c r="C76" s="12">
        <v>0</v>
      </c>
      <c r="D76" s="12">
        <v>2282.1391823648532</v>
      </c>
      <c r="E76" s="13">
        <f t="shared" si="4"/>
        <v>2282.1391823648532</v>
      </c>
      <c r="F76" s="12">
        <v>207.71600000000001</v>
      </c>
      <c r="G76" s="12">
        <v>26018.12528</v>
      </c>
      <c r="H76" s="13">
        <f t="shared" si="5"/>
        <v>26225.841280000001</v>
      </c>
      <c r="I76" s="12">
        <v>6203.1444068256096</v>
      </c>
      <c r="J76" s="12">
        <v>0</v>
      </c>
      <c r="K76" s="12">
        <v>180838.02047446379</v>
      </c>
      <c r="L76" s="12">
        <v>738316.02894696686</v>
      </c>
      <c r="M76" s="14">
        <f t="shared" si="6"/>
        <v>925357.19382825634</v>
      </c>
      <c r="N76" s="14">
        <f t="shared" si="7"/>
        <v>953865.17429062119</v>
      </c>
    </row>
    <row r="77" spans="1:14" x14ac:dyDescent="0.35">
      <c r="A77" s="14"/>
      <c r="B77" s="11">
        <v>42979</v>
      </c>
      <c r="C77" s="12">
        <v>0</v>
      </c>
      <c r="D77" s="12">
        <v>2219.5800305947978</v>
      </c>
      <c r="E77" s="13">
        <f t="shared" si="4"/>
        <v>2219.5800305947978</v>
      </c>
      <c r="F77" s="12">
        <v>201.43427</v>
      </c>
      <c r="G77" s="12">
        <v>26022.730219999998</v>
      </c>
      <c r="H77" s="13">
        <f t="shared" si="5"/>
        <v>26224.164489999999</v>
      </c>
      <c r="I77" s="12">
        <v>6059.8830228098705</v>
      </c>
      <c r="J77" s="12">
        <v>0</v>
      </c>
      <c r="K77" s="12">
        <v>179821.9158604666</v>
      </c>
      <c r="L77" s="12">
        <v>738863.08312953322</v>
      </c>
      <c r="M77" s="14">
        <f t="shared" si="6"/>
        <v>924744.88201280963</v>
      </c>
      <c r="N77" s="14">
        <f t="shared" si="7"/>
        <v>953188.62653340446</v>
      </c>
    </row>
    <row r="78" spans="1:14" x14ac:dyDescent="0.35">
      <c r="A78" s="14"/>
      <c r="B78" s="11">
        <v>43009</v>
      </c>
      <c r="C78" s="12">
        <v>0</v>
      </c>
      <c r="D78" s="12">
        <v>2381.8196906935636</v>
      </c>
      <c r="E78" s="13">
        <f t="shared" si="4"/>
        <v>2381.8196906935636</v>
      </c>
      <c r="F78" s="12">
        <v>198.16970000000001</v>
      </c>
      <c r="G78" s="12">
        <v>25703.593399999998</v>
      </c>
      <c r="H78" s="13">
        <f t="shared" si="5"/>
        <v>25901.763099999996</v>
      </c>
      <c r="I78" s="12">
        <v>6007.3922936131294</v>
      </c>
      <c r="J78" s="12">
        <v>0</v>
      </c>
      <c r="K78" s="12">
        <v>181988.1069911822</v>
      </c>
      <c r="L78" s="12">
        <v>733465.65329442418</v>
      </c>
      <c r="M78" s="14">
        <f t="shared" si="6"/>
        <v>921461.15257921955</v>
      </c>
      <c r="N78" s="14">
        <f t="shared" si="7"/>
        <v>949744.73536991305</v>
      </c>
    </row>
    <row r="79" spans="1:14" x14ac:dyDescent="0.35">
      <c r="A79" s="14"/>
      <c r="B79" s="11">
        <v>43040</v>
      </c>
      <c r="C79" s="12">
        <v>0</v>
      </c>
      <c r="D79" s="12">
        <v>2324.2899520430778</v>
      </c>
      <c r="E79" s="13">
        <f t="shared" si="4"/>
        <v>2324.2899520430778</v>
      </c>
      <c r="F79" s="12">
        <v>196.49844000000002</v>
      </c>
      <c r="G79" s="12">
        <v>27440.086247024603</v>
      </c>
      <c r="H79" s="13">
        <f t="shared" si="5"/>
        <v>27636.584687024602</v>
      </c>
      <c r="I79" s="12">
        <v>6476.6677333471534</v>
      </c>
      <c r="J79" s="12">
        <v>428.88033320791504</v>
      </c>
      <c r="K79" s="12">
        <v>191668.90821532911</v>
      </c>
      <c r="L79" s="12">
        <v>732866.04899847193</v>
      </c>
      <c r="M79" s="14">
        <f t="shared" si="6"/>
        <v>931440.50528035616</v>
      </c>
      <c r="N79" s="14">
        <f t="shared" si="7"/>
        <v>961401.37991942384</v>
      </c>
    </row>
    <row r="80" spans="1:14" x14ac:dyDescent="0.35">
      <c r="A80" s="14"/>
      <c r="B80" s="11">
        <v>43070</v>
      </c>
      <c r="C80" s="12">
        <v>0</v>
      </c>
      <c r="D80" s="12">
        <v>2267.5442987408378</v>
      </c>
      <c r="E80" s="13">
        <f t="shared" si="4"/>
        <v>2267.5442987408378</v>
      </c>
      <c r="F80" s="12">
        <v>193.18563</v>
      </c>
      <c r="G80" s="12">
        <v>27253.6313385799</v>
      </c>
      <c r="H80" s="13">
        <f t="shared" si="5"/>
        <v>27446.8169685799</v>
      </c>
      <c r="I80" s="12">
        <v>6709.520681418503</v>
      </c>
      <c r="J80" s="12">
        <v>427.06563211886203</v>
      </c>
      <c r="K80" s="12">
        <v>190972.58348055411</v>
      </c>
      <c r="L80" s="12">
        <v>726977.16806040856</v>
      </c>
      <c r="M80" s="14">
        <f t="shared" si="6"/>
        <v>925086.33785450005</v>
      </c>
      <c r="N80" s="14">
        <f t="shared" si="7"/>
        <v>954800.69912182074</v>
      </c>
    </row>
    <row r="81" spans="1:14" x14ac:dyDescent="0.35">
      <c r="A81" s="14"/>
      <c r="B81" s="11">
        <v>43101</v>
      </c>
      <c r="C81" s="12">
        <v>0</v>
      </c>
      <c r="D81" s="12">
        <v>2125.2680145983099</v>
      </c>
      <c r="E81" s="13">
        <f t="shared" si="4"/>
        <v>2125.2680145983099</v>
      </c>
      <c r="F81" s="12">
        <v>189.84844000000001</v>
      </c>
      <c r="G81" s="12">
        <v>27135.346197316099</v>
      </c>
      <c r="H81" s="13">
        <f t="shared" si="5"/>
        <v>27325.194637316101</v>
      </c>
      <c r="I81" s="12">
        <v>6659.9692655771851</v>
      </c>
      <c r="J81" s="12">
        <v>420.56297653532999</v>
      </c>
      <c r="K81" s="12">
        <v>191736.72299174612</v>
      </c>
      <c r="L81" s="12">
        <v>725884.00513322442</v>
      </c>
      <c r="M81" s="14">
        <f t="shared" si="6"/>
        <v>924701.26036708301</v>
      </c>
      <c r="N81" s="14">
        <f t="shared" si="7"/>
        <v>954151.72301899735</v>
      </c>
    </row>
    <row r="82" spans="1:14" x14ac:dyDescent="0.35">
      <c r="A82" s="14"/>
      <c r="B82" s="11">
        <v>43132</v>
      </c>
      <c r="C82" s="12">
        <v>0</v>
      </c>
      <c r="D82" s="12">
        <v>2073.5137981393282</v>
      </c>
      <c r="E82" s="13">
        <f t="shared" si="4"/>
        <v>2073.5137981393282</v>
      </c>
      <c r="F82" s="12">
        <v>184.86933999999999</v>
      </c>
      <c r="G82" s="12">
        <v>26806.433429010973</v>
      </c>
      <c r="H82" s="13">
        <f t="shared" si="5"/>
        <v>26991.302769010974</v>
      </c>
      <c r="I82" s="12">
        <v>6645.50580805965</v>
      </c>
      <c r="J82" s="12">
        <v>526.51840929967204</v>
      </c>
      <c r="K82" s="12">
        <v>192378.88002883852</v>
      </c>
      <c r="L82" s="12">
        <v>726653.48531642719</v>
      </c>
      <c r="M82" s="14">
        <f t="shared" si="6"/>
        <v>926204.38956262497</v>
      </c>
      <c r="N82" s="14">
        <f t="shared" si="7"/>
        <v>955269.20612977527</v>
      </c>
    </row>
    <row r="83" spans="1:14" x14ac:dyDescent="0.35">
      <c r="A83" s="14"/>
      <c r="B83" s="11">
        <v>43160</v>
      </c>
      <c r="C83" s="12">
        <v>0</v>
      </c>
      <c r="D83" s="12">
        <v>2338.6237025984701</v>
      </c>
      <c r="E83" s="13">
        <f t="shared" si="4"/>
        <v>2338.6237025984701</v>
      </c>
      <c r="F83" s="12">
        <v>181.48282999999998</v>
      </c>
      <c r="G83" s="12">
        <v>27224.556103530809</v>
      </c>
      <c r="H83" s="13">
        <f t="shared" si="5"/>
        <v>27406.03893353081</v>
      </c>
      <c r="I83" s="12">
        <v>6667.3567625575779</v>
      </c>
      <c r="J83" s="12">
        <v>524.67287584821202</v>
      </c>
      <c r="K83" s="12">
        <v>192009.50231576362</v>
      </c>
      <c r="L83" s="12">
        <v>726575.62400631909</v>
      </c>
      <c r="M83" s="14">
        <f t="shared" si="6"/>
        <v>925777.15596048848</v>
      </c>
      <c r="N83" s="14">
        <f t="shared" si="7"/>
        <v>955521.81859661778</v>
      </c>
    </row>
    <row r="84" spans="1:14" x14ac:dyDescent="0.35">
      <c r="A84" s="14"/>
      <c r="B84" s="11">
        <v>43191</v>
      </c>
      <c r="C84" s="12">
        <v>0</v>
      </c>
      <c r="D84" s="12">
        <v>2416.034105919437</v>
      </c>
      <c r="E84" s="13">
        <f t="shared" si="4"/>
        <v>2416.034105919437</v>
      </c>
      <c r="F84" s="12">
        <v>178.07138</v>
      </c>
      <c r="G84" s="12">
        <v>14992.57716951498</v>
      </c>
      <c r="H84" s="13">
        <f t="shared" si="5"/>
        <v>15170.648549514979</v>
      </c>
      <c r="I84" s="12">
        <v>6608.0176323324476</v>
      </c>
      <c r="J84" s="12">
        <v>518.06771449910502</v>
      </c>
      <c r="K84" s="12">
        <v>185309.26516602741</v>
      </c>
      <c r="L84" s="12">
        <v>490014.79122472514</v>
      </c>
      <c r="M84" s="14">
        <f t="shared" si="6"/>
        <v>682450.14173758414</v>
      </c>
      <c r="N84" s="14">
        <f t="shared" si="7"/>
        <v>700036.8243930185</v>
      </c>
    </row>
    <row r="85" spans="1:14" x14ac:dyDescent="0.35">
      <c r="A85" s="14"/>
      <c r="B85" s="11">
        <v>43221</v>
      </c>
      <c r="C85" s="12">
        <v>0</v>
      </c>
      <c r="D85" s="12">
        <v>2354.523999905703</v>
      </c>
      <c r="E85" s="13">
        <f t="shared" si="4"/>
        <v>2354.523999905703</v>
      </c>
      <c r="F85" s="12">
        <v>174.63479999999998</v>
      </c>
      <c r="G85" s="12">
        <v>14875.663837701441</v>
      </c>
      <c r="H85" s="13">
        <f t="shared" si="5"/>
        <v>15050.29863770144</v>
      </c>
      <c r="I85" s="12">
        <v>6605.201116825664</v>
      </c>
      <c r="J85" s="12">
        <v>510.30113184467098</v>
      </c>
      <c r="K85" s="12">
        <v>184792.21127388271</v>
      </c>
      <c r="L85" s="12">
        <v>493757.47417661379</v>
      </c>
      <c r="M85" s="14">
        <f t="shared" si="6"/>
        <v>685665.18769916683</v>
      </c>
      <c r="N85" s="14">
        <f t="shared" si="7"/>
        <v>703070.01033677394</v>
      </c>
    </row>
    <row r="86" spans="1:14" x14ac:dyDescent="0.35">
      <c r="A86" s="14"/>
      <c r="B86" s="11">
        <v>43252</v>
      </c>
      <c r="C86" s="12">
        <v>0</v>
      </c>
      <c r="D86" s="12">
        <v>2297.7896344574524</v>
      </c>
      <c r="E86" s="13">
        <f t="shared" si="4"/>
        <v>2297.7896344574524</v>
      </c>
      <c r="F86" s="12">
        <v>171.17291</v>
      </c>
      <c r="G86" s="12">
        <v>14798.38042408478</v>
      </c>
      <c r="H86" s="13">
        <f t="shared" si="5"/>
        <v>14969.55333408478</v>
      </c>
      <c r="I86" s="12">
        <v>6647.3228987459324</v>
      </c>
      <c r="J86" s="12">
        <v>502.47833752737006</v>
      </c>
      <c r="K86" s="12">
        <v>182230.23293101322</v>
      </c>
      <c r="L86" s="12">
        <v>496931.87077269662</v>
      </c>
      <c r="M86" s="14">
        <f t="shared" si="6"/>
        <v>686311.90493998316</v>
      </c>
      <c r="N86" s="14">
        <f t="shared" si="7"/>
        <v>703579.2479085254</v>
      </c>
    </row>
    <row r="87" spans="1:14" x14ac:dyDescent="0.35">
      <c r="A87" s="14"/>
      <c r="B87" s="11">
        <v>43282</v>
      </c>
      <c r="C87" s="12">
        <v>0</v>
      </c>
      <c r="D87" s="12">
        <v>2402.9798390927558</v>
      </c>
      <c r="E87" s="13">
        <f t="shared" si="4"/>
        <v>2402.9798390927558</v>
      </c>
      <c r="F87" s="12">
        <v>170.72651999999999</v>
      </c>
      <c r="G87" s="12">
        <v>14834.147897359431</v>
      </c>
      <c r="H87" s="13">
        <f t="shared" si="5"/>
        <v>15004.874417359431</v>
      </c>
      <c r="I87" s="12">
        <v>6588.2686265587499</v>
      </c>
      <c r="J87" s="12">
        <v>488.56054557121701</v>
      </c>
      <c r="K87" s="12">
        <v>172100.03008742331</v>
      </c>
      <c r="L87" s="12">
        <v>503143.04208080581</v>
      </c>
      <c r="M87" s="14">
        <f t="shared" si="6"/>
        <v>682319.90134035912</v>
      </c>
      <c r="N87" s="14">
        <f t="shared" si="7"/>
        <v>699727.7555968113</v>
      </c>
    </row>
    <row r="88" spans="1:14" x14ac:dyDescent="0.35">
      <c r="A88" s="14"/>
      <c r="B88" s="11">
        <v>43313</v>
      </c>
      <c r="C88" s="12">
        <v>0</v>
      </c>
      <c r="D88" s="12">
        <v>2341.8565612744446</v>
      </c>
      <c r="E88" s="13">
        <f t="shared" si="4"/>
        <v>2341.8565612744446</v>
      </c>
      <c r="F88" s="12">
        <v>164.17243999999999</v>
      </c>
      <c r="G88" s="12">
        <v>14843.710168710169</v>
      </c>
      <c r="H88" s="13">
        <f t="shared" si="5"/>
        <v>15007.88260871017</v>
      </c>
      <c r="I88" s="12">
        <v>6526.3835572070138</v>
      </c>
      <c r="J88" s="12">
        <v>480.57731159455898</v>
      </c>
      <c r="K88" s="12">
        <v>168236.2268880936</v>
      </c>
      <c r="L88" s="12">
        <v>508457.07502417959</v>
      </c>
      <c r="M88" s="14">
        <f t="shared" si="6"/>
        <v>683700.26278107474</v>
      </c>
      <c r="N88" s="14">
        <f t="shared" si="7"/>
        <v>701050.00195105944</v>
      </c>
    </row>
    <row r="89" spans="1:14" x14ac:dyDescent="0.35">
      <c r="A89" s="14"/>
      <c r="B89" s="11">
        <v>43344</v>
      </c>
      <c r="C89" s="12">
        <v>0</v>
      </c>
      <c r="D89" s="12">
        <v>2283.826292991328</v>
      </c>
      <c r="E89" s="13">
        <f t="shared" si="4"/>
        <v>2283.826292991328</v>
      </c>
      <c r="F89" s="12">
        <v>163.67448000000002</v>
      </c>
      <c r="G89" s="12">
        <v>14766.724793591469</v>
      </c>
      <c r="H89" s="13">
        <f t="shared" si="5"/>
        <v>14930.399273591469</v>
      </c>
      <c r="I89" s="12">
        <v>6595.9266882234351</v>
      </c>
      <c r="J89" s="12">
        <v>478.66853296224099</v>
      </c>
      <c r="K89" s="12">
        <v>167450.4328913911</v>
      </c>
      <c r="L89" s="12">
        <v>513557.61209633201</v>
      </c>
      <c r="M89" s="14">
        <f t="shared" si="6"/>
        <v>688082.64020890882</v>
      </c>
      <c r="N89" s="14">
        <f t="shared" si="7"/>
        <v>705296.86577549158</v>
      </c>
    </row>
    <row r="90" spans="1:14" x14ac:dyDescent="0.35">
      <c r="A90" s="14"/>
      <c r="B90" s="11">
        <v>43374</v>
      </c>
      <c r="C90" s="12">
        <v>0</v>
      </c>
      <c r="D90" s="12">
        <v>2431.6497900285108</v>
      </c>
      <c r="E90" s="13">
        <f t="shared" si="4"/>
        <v>2431.6497900285108</v>
      </c>
      <c r="F90" s="12">
        <v>157.06800000000001</v>
      </c>
      <c r="G90" s="12">
        <v>14667.774703136673</v>
      </c>
      <c r="H90" s="13">
        <f t="shared" si="5"/>
        <v>14824.842703136672</v>
      </c>
      <c r="I90" s="12">
        <v>6520.7755043895249</v>
      </c>
      <c r="J90" s="12">
        <v>470.61672483586506</v>
      </c>
      <c r="K90" s="12">
        <v>164998.16420228261</v>
      </c>
      <c r="L90" s="12">
        <v>514242.22368773929</v>
      </c>
      <c r="M90" s="14">
        <f t="shared" si="6"/>
        <v>686231.78011924727</v>
      </c>
      <c r="N90" s="14">
        <f t="shared" si="7"/>
        <v>703488.27261241234</v>
      </c>
    </row>
    <row r="91" spans="1:14" x14ac:dyDescent="0.35">
      <c r="A91" s="14"/>
      <c r="B91" s="11">
        <v>43405</v>
      </c>
      <c r="C91" s="12">
        <v>0</v>
      </c>
      <c r="D91" s="12">
        <v>2530.8379377245278</v>
      </c>
      <c r="E91" s="13">
        <f t="shared" si="4"/>
        <v>2530.8379377245278</v>
      </c>
      <c r="F91" s="12">
        <v>153.47713000000002</v>
      </c>
      <c r="G91" s="12">
        <v>14605.42240220124</v>
      </c>
      <c r="H91" s="13">
        <f t="shared" si="5"/>
        <v>14758.89953220124</v>
      </c>
      <c r="I91" s="12">
        <v>6463.2379581491577</v>
      </c>
      <c r="J91" s="12">
        <v>462.50660586413397</v>
      </c>
      <c r="K91" s="12">
        <v>168190.5313050292</v>
      </c>
      <c r="L91" s="12">
        <v>515328.17744338675</v>
      </c>
      <c r="M91" s="14">
        <f t="shared" si="6"/>
        <v>690444.45331242925</v>
      </c>
      <c r="N91" s="14">
        <f t="shared" si="7"/>
        <v>707734.19078235503</v>
      </c>
    </row>
    <row r="92" spans="1:14" x14ac:dyDescent="0.35">
      <c r="A92" s="14"/>
      <c r="B92" s="11">
        <v>43435</v>
      </c>
      <c r="C92" s="12">
        <v>0</v>
      </c>
      <c r="D92" s="12">
        <v>2467.9986674643692</v>
      </c>
      <c r="E92" s="13">
        <f t="shared" si="4"/>
        <v>2467.9986674643692</v>
      </c>
      <c r="F92" s="12">
        <v>151.47669000000002</v>
      </c>
      <c r="G92" s="12">
        <v>14706.334618002269</v>
      </c>
      <c r="H92" s="13">
        <f t="shared" si="5"/>
        <v>14857.811308002269</v>
      </c>
      <c r="I92" s="12">
        <v>6356.6023593911632</v>
      </c>
      <c r="J92" s="12">
        <v>454.33774676573802</v>
      </c>
      <c r="K92" s="12">
        <v>172000.33818643299</v>
      </c>
      <c r="L92" s="12">
        <v>511534.32649926184</v>
      </c>
      <c r="M92" s="14">
        <f t="shared" si="6"/>
        <v>690345.60479185171</v>
      </c>
      <c r="N92" s="14">
        <f t="shared" si="7"/>
        <v>707671.41476731829</v>
      </c>
    </row>
    <row r="93" spans="1:14" x14ac:dyDescent="0.35">
      <c r="A93" s="14"/>
      <c r="B93" s="11">
        <v>43466</v>
      </c>
      <c r="C93" s="12">
        <v>0</v>
      </c>
      <c r="D93" s="12">
        <v>2380.9876601513838</v>
      </c>
      <c r="E93" s="13">
        <f t="shared" si="4"/>
        <v>2380.9876601513838</v>
      </c>
      <c r="F93" s="12">
        <v>149.2559</v>
      </c>
      <c r="G93" s="12">
        <v>14753.284970088791</v>
      </c>
      <c r="H93" s="13">
        <f t="shared" si="5"/>
        <v>14902.540870088791</v>
      </c>
      <c r="I93" s="12">
        <v>6289.3982877474227</v>
      </c>
      <c r="J93" s="12">
        <v>452.38560511863301</v>
      </c>
      <c r="K93" s="12">
        <v>169816.5711261871</v>
      </c>
      <c r="L93" s="12">
        <v>510347.49734141811</v>
      </c>
      <c r="M93" s="14">
        <f t="shared" si="6"/>
        <v>686905.85236047127</v>
      </c>
      <c r="N93" s="14">
        <f t="shared" si="7"/>
        <v>704189.38089071144</v>
      </c>
    </row>
    <row r="94" spans="1:14" x14ac:dyDescent="0.35">
      <c r="A94" s="14"/>
      <c r="B94" s="11">
        <v>43497</v>
      </c>
      <c r="C94" s="12">
        <v>0</v>
      </c>
      <c r="D94" s="12">
        <v>2319.4685690313731</v>
      </c>
      <c r="E94" s="13">
        <f t="shared" si="4"/>
        <v>2319.4685690313731</v>
      </c>
      <c r="F94" s="12">
        <v>578.86660557859102</v>
      </c>
      <c r="G94" s="12">
        <v>14659.16508305509</v>
      </c>
      <c r="H94" s="13">
        <f t="shared" si="5"/>
        <v>15238.03168863368</v>
      </c>
      <c r="I94" s="12">
        <v>6379.5889550857592</v>
      </c>
      <c r="J94" s="12">
        <v>0</v>
      </c>
      <c r="K94" s="12">
        <v>167519.96464091708</v>
      </c>
      <c r="L94" s="12">
        <v>512731.94832724769</v>
      </c>
      <c r="M94" s="14">
        <f t="shared" si="6"/>
        <v>686631.5019232505</v>
      </c>
      <c r="N94" s="14">
        <f t="shared" si="7"/>
        <v>704189.00218091556</v>
      </c>
    </row>
    <row r="95" spans="1:14" x14ac:dyDescent="0.35">
      <c r="A95" s="14"/>
      <c r="B95" s="11">
        <v>43525</v>
      </c>
      <c r="C95" s="12">
        <v>0</v>
      </c>
      <c r="D95" s="12">
        <v>2266.2106531058439</v>
      </c>
      <c r="E95" s="13">
        <f t="shared" si="4"/>
        <v>2266.2106531058439</v>
      </c>
      <c r="F95" s="12">
        <v>570.59253445214802</v>
      </c>
      <c r="G95" s="12">
        <v>14087.572401271331</v>
      </c>
      <c r="H95" s="13">
        <f t="shared" si="5"/>
        <v>14658.164935723478</v>
      </c>
      <c r="I95" s="12">
        <v>6313.2171664279431</v>
      </c>
      <c r="J95" s="12">
        <v>0</v>
      </c>
      <c r="K95" s="12">
        <v>164800.24859760067</v>
      </c>
      <c r="L95" s="12">
        <v>511573.90926127072</v>
      </c>
      <c r="M95" s="14">
        <f t="shared" si="6"/>
        <v>682687.37502529938</v>
      </c>
      <c r="N95" s="14">
        <f t="shared" si="7"/>
        <v>699611.75061412877</v>
      </c>
    </row>
    <row r="96" spans="1:14" x14ac:dyDescent="0.35">
      <c r="A96" s="14"/>
      <c r="B96" s="11">
        <v>43556</v>
      </c>
      <c r="C96" s="12">
        <v>0</v>
      </c>
      <c r="D96" s="12">
        <v>2203.1317742389901</v>
      </c>
      <c r="E96" s="13">
        <f t="shared" si="4"/>
        <v>2203.1317742389901</v>
      </c>
      <c r="F96" s="12">
        <v>516.39167199531198</v>
      </c>
      <c r="G96" s="12">
        <v>8197.9710933039096</v>
      </c>
      <c r="H96" s="13">
        <f t="shared" si="5"/>
        <v>8714.3627652992218</v>
      </c>
      <c r="I96" s="12">
        <v>6261.7593285121711</v>
      </c>
      <c r="J96" s="12">
        <v>0</v>
      </c>
      <c r="K96" s="12">
        <v>162492.272894433</v>
      </c>
      <c r="L96" s="12">
        <v>517190.73687885446</v>
      </c>
      <c r="M96" s="14">
        <f t="shared" si="6"/>
        <v>685944.7691017997</v>
      </c>
      <c r="N96" s="14">
        <f t="shared" si="7"/>
        <v>696862.26364133798</v>
      </c>
    </row>
    <row r="97" spans="1:14" x14ac:dyDescent="0.35">
      <c r="A97" s="14"/>
      <c r="B97" s="11">
        <v>43586</v>
      </c>
      <c r="C97" s="12">
        <v>0</v>
      </c>
      <c r="D97" s="12">
        <v>2120.5411202758137</v>
      </c>
      <c r="E97" s="13">
        <f t="shared" si="4"/>
        <v>2120.5411202758137</v>
      </c>
      <c r="F97" s="12">
        <v>510.95043027244799</v>
      </c>
      <c r="G97" s="12">
        <v>5743.1573603326306</v>
      </c>
      <c r="H97" s="13">
        <f t="shared" si="5"/>
        <v>6254.1077906050787</v>
      </c>
      <c r="I97" s="12">
        <v>6185.8962020055951</v>
      </c>
      <c r="J97" s="12">
        <v>0</v>
      </c>
      <c r="K97" s="12">
        <v>159097.4667346736</v>
      </c>
      <c r="L97" s="12">
        <v>521129.6789326641</v>
      </c>
      <c r="M97" s="14">
        <f t="shared" si="6"/>
        <v>686413.04186934326</v>
      </c>
      <c r="N97" s="14">
        <f t="shared" si="7"/>
        <v>694787.69078022416</v>
      </c>
    </row>
    <row r="98" spans="1:14" x14ac:dyDescent="0.35">
      <c r="A98" s="14"/>
      <c r="B98" s="11">
        <v>43617</v>
      </c>
      <c r="C98" s="12">
        <v>0</v>
      </c>
      <c r="D98" s="12">
        <v>2056.8853049118534</v>
      </c>
      <c r="E98" s="13">
        <f t="shared" si="4"/>
        <v>2056.8853049118534</v>
      </c>
      <c r="F98" s="12">
        <v>509.07830326368901</v>
      </c>
      <c r="G98" s="12">
        <v>8042.2197680765903</v>
      </c>
      <c r="H98" s="13">
        <f t="shared" si="5"/>
        <v>8551.2980713402794</v>
      </c>
      <c r="I98" s="12">
        <v>6130.3967964701797</v>
      </c>
      <c r="J98" s="12">
        <v>0</v>
      </c>
      <c r="K98" s="12">
        <v>160686.36764085051</v>
      </c>
      <c r="L98" s="12">
        <v>517830.27323827532</v>
      </c>
      <c r="M98" s="14">
        <f t="shared" si="6"/>
        <v>684647.03767559608</v>
      </c>
      <c r="N98" s="14">
        <f t="shared" si="7"/>
        <v>695255.22105184826</v>
      </c>
    </row>
    <row r="99" spans="1:14" x14ac:dyDescent="0.35">
      <c r="A99" s="14"/>
      <c r="B99" s="11">
        <v>43647</v>
      </c>
      <c r="C99" s="12">
        <v>0</v>
      </c>
      <c r="D99" s="12">
        <v>2001.7044315262674</v>
      </c>
      <c r="E99" s="13">
        <f t="shared" si="4"/>
        <v>2001.7044315262674</v>
      </c>
      <c r="F99" s="12">
        <v>497.95154638684903</v>
      </c>
      <c r="G99" s="12">
        <v>7956.1353945184001</v>
      </c>
      <c r="H99" s="13">
        <f t="shared" si="5"/>
        <v>8454.0869409052484</v>
      </c>
      <c r="I99" s="12">
        <v>6055.7698306271504</v>
      </c>
      <c r="J99" s="12">
        <v>0</v>
      </c>
      <c r="K99" s="12">
        <v>160634.854441737</v>
      </c>
      <c r="L99" s="12">
        <v>517350.79793575499</v>
      </c>
      <c r="M99" s="14">
        <f t="shared" si="6"/>
        <v>684041.42220811918</v>
      </c>
      <c r="N99" s="14">
        <f t="shared" si="7"/>
        <v>694497.21358055063</v>
      </c>
    </row>
    <row r="100" spans="1:14" x14ac:dyDescent="0.35">
      <c r="A100" s="14"/>
      <c r="B100" s="11">
        <v>43678</v>
      </c>
      <c r="C100" s="12">
        <v>0</v>
      </c>
      <c r="D100" s="12">
        <v>1933.3975481800514</v>
      </c>
      <c r="E100" s="13">
        <f t="shared" si="4"/>
        <v>1933.3975481800514</v>
      </c>
      <c r="F100" s="12">
        <v>491.93450307739204</v>
      </c>
      <c r="G100" s="12">
        <v>7797.8794464713901</v>
      </c>
      <c r="H100" s="13">
        <f t="shared" si="5"/>
        <v>8289.8139495487812</v>
      </c>
      <c r="I100" s="12">
        <v>6015.4483897022101</v>
      </c>
      <c r="J100" s="12">
        <v>0</v>
      </c>
      <c r="K100" s="12">
        <v>161392.125740205</v>
      </c>
      <c r="L100" s="12">
        <v>520315.19953590096</v>
      </c>
      <c r="M100" s="14">
        <f t="shared" si="6"/>
        <v>687722.77366580814</v>
      </c>
      <c r="N100" s="14">
        <f t="shared" si="7"/>
        <v>697945.98516353697</v>
      </c>
    </row>
    <row r="101" spans="1:14" x14ac:dyDescent="0.35">
      <c r="A101" s="14"/>
      <c r="B101" s="11">
        <v>43709</v>
      </c>
      <c r="C101" s="12">
        <v>0</v>
      </c>
      <c r="D101" s="12">
        <v>1830.187172614251</v>
      </c>
      <c r="E101" s="13">
        <f t="shared" si="4"/>
        <v>1830.187172614251</v>
      </c>
      <c r="F101" s="12">
        <v>632.43471639481504</v>
      </c>
      <c r="G101" s="12">
        <v>7209.2304810836104</v>
      </c>
      <c r="H101" s="13">
        <f t="shared" si="5"/>
        <v>7841.6651974784254</v>
      </c>
      <c r="I101" s="12">
        <v>5967.5048635795902</v>
      </c>
      <c r="J101" s="12">
        <v>0</v>
      </c>
      <c r="K101" s="12">
        <v>167057.850751138</v>
      </c>
      <c r="L101" s="12">
        <v>522194.46589285199</v>
      </c>
      <c r="M101" s="14">
        <f t="shared" si="6"/>
        <v>695219.82150756964</v>
      </c>
      <c r="N101" s="14">
        <f t="shared" si="7"/>
        <v>704891.67387766228</v>
      </c>
    </row>
    <row r="102" spans="1:14" x14ac:dyDescent="0.35">
      <c r="A102" s="14"/>
      <c r="B102" s="11">
        <v>43739</v>
      </c>
      <c r="C102" s="12">
        <v>0</v>
      </c>
      <c r="D102" s="12">
        <v>1781.3935122481671</v>
      </c>
      <c r="E102" s="13">
        <f t="shared" si="4"/>
        <v>1781.3935122481671</v>
      </c>
      <c r="F102" s="12">
        <v>613.0459407873501</v>
      </c>
      <c r="G102" s="12">
        <v>7612.0252269611901</v>
      </c>
      <c r="H102" s="13">
        <f t="shared" si="5"/>
        <v>8225.0711677485397</v>
      </c>
      <c r="I102" s="12">
        <v>5904.0364196188002</v>
      </c>
      <c r="J102" s="12">
        <v>0</v>
      </c>
      <c r="K102" s="12">
        <v>158942.81526662561</v>
      </c>
      <c r="L102" s="12">
        <v>529943.80639907508</v>
      </c>
      <c r="M102" s="14">
        <f t="shared" si="6"/>
        <v>694790.65808531945</v>
      </c>
      <c r="N102" s="14">
        <f t="shared" si="7"/>
        <v>704797.12276531616</v>
      </c>
    </row>
    <row r="103" spans="1:14" x14ac:dyDescent="0.35">
      <c r="A103" s="14"/>
      <c r="B103" s="11">
        <v>43770</v>
      </c>
      <c r="C103" s="12">
        <v>0</v>
      </c>
      <c r="D103" s="12">
        <v>1670.3904741775441</v>
      </c>
      <c r="E103" s="13">
        <f t="shared" si="4"/>
        <v>1670.3904741775441</v>
      </c>
      <c r="F103" s="12">
        <v>599.08974269791906</v>
      </c>
      <c r="G103" s="12">
        <v>7540.3936217252303</v>
      </c>
      <c r="H103" s="13">
        <f t="shared" si="5"/>
        <v>8139.4833644231494</v>
      </c>
      <c r="I103" s="12">
        <v>5843.6503176693896</v>
      </c>
      <c r="J103" s="12">
        <v>0</v>
      </c>
      <c r="K103" s="12">
        <v>158005.54141880322</v>
      </c>
      <c r="L103" s="12">
        <v>531511.59574619215</v>
      </c>
      <c r="M103" s="14">
        <f t="shared" si="6"/>
        <v>695360.78748266469</v>
      </c>
      <c r="N103" s="14">
        <f t="shared" si="7"/>
        <v>705170.66132126539</v>
      </c>
    </row>
    <row r="104" spans="1:14" x14ac:dyDescent="0.35">
      <c r="A104" s="14"/>
      <c r="B104" s="11">
        <v>43800</v>
      </c>
      <c r="C104" s="12">
        <v>0</v>
      </c>
      <c r="D104" s="12">
        <v>91.753915172754205</v>
      </c>
      <c r="E104" s="13">
        <f t="shared" si="4"/>
        <v>91.753915172754205</v>
      </c>
      <c r="F104" s="12">
        <v>544.6265792702211</v>
      </c>
      <c r="G104" s="12">
        <v>7551.2450627493399</v>
      </c>
      <c r="H104" s="13">
        <f t="shared" si="5"/>
        <v>8095.8716420195615</v>
      </c>
      <c r="I104" s="12">
        <v>5787.4627307200199</v>
      </c>
      <c r="J104" s="12">
        <v>0</v>
      </c>
      <c r="K104" s="12">
        <v>156550.27807183401</v>
      </c>
      <c r="L104" s="12">
        <v>534323.12082312407</v>
      </c>
      <c r="M104" s="14">
        <f t="shared" si="6"/>
        <v>696660.86162567814</v>
      </c>
      <c r="N104" s="14">
        <f t="shared" si="7"/>
        <v>704848.48718287051</v>
      </c>
    </row>
    <row r="105" spans="1:14" x14ac:dyDescent="0.35">
      <c r="A105" s="14"/>
      <c r="B105" s="11">
        <v>43861</v>
      </c>
      <c r="C105" s="12">
        <v>0</v>
      </c>
      <c r="D105" s="12">
        <v>87.376196676968206</v>
      </c>
      <c r="E105" s="13">
        <f t="shared" si="4"/>
        <v>87.376196676968206</v>
      </c>
      <c r="F105" s="12">
        <v>529.31062663169007</v>
      </c>
      <c r="G105" s="12">
        <v>7459.0945918387906</v>
      </c>
      <c r="H105" s="13">
        <f t="shared" si="5"/>
        <v>7988.4052184704806</v>
      </c>
      <c r="I105" s="12">
        <v>5837.7743657978999</v>
      </c>
      <c r="J105" s="12">
        <v>0</v>
      </c>
      <c r="K105" s="12">
        <v>156712.42546695721</v>
      </c>
      <c r="L105" s="12">
        <v>536168.27945209714</v>
      </c>
      <c r="M105" s="14">
        <f t="shared" si="6"/>
        <v>698718.47928485228</v>
      </c>
      <c r="N105" s="14">
        <f t="shared" si="7"/>
        <v>706794.26069999975</v>
      </c>
    </row>
    <row r="106" spans="1:14" x14ac:dyDescent="0.35">
      <c r="A106" s="14"/>
      <c r="B106" s="11">
        <v>43890</v>
      </c>
      <c r="C106" s="12">
        <v>0</v>
      </c>
      <c r="D106" s="12">
        <v>80.291514804317302</v>
      </c>
      <c r="E106" s="13">
        <f t="shared" si="4"/>
        <v>80.291514804317302</v>
      </c>
      <c r="F106" s="12">
        <v>510.72467511511599</v>
      </c>
      <c r="G106" s="12">
        <v>7395.4238750318309</v>
      </c>
      <c r="H106" s="13">
        <f t="shared" si="5"/>
        <v>7906.1485501469469</v>
      </c>
      <c r="I106" s="12">
        <v>5768.0334764465006</v>
      </c>
      <c r="J106" s="12">
        <v>0</v>
      </c>
      <c r="K106" s="12">
        <v>160350.75491896202</v>
      </c>
      <c r="L106" s="12">
        <v>537491.29451116512</v>
      </c>
      <c r="M106" s="14">
        <f t="shared" si="6"/>
        <v>703610.08290657366</v>
      </c>
      <c r="N106" s="14">
        <f t="shared" si="7"/>
        <v>711596.52297152497</v>
      </c>
    </row>
    <row r="107" spans="1:14" x14ac:dyDescent="0.35">
      <c r="A107" s="14"/>
      <c r="B107" s="11">
        <v>43921</v>
      </c>
      <c r="C107" s="12">
        <v>0</v>
      </c>
      <c r="D107" s="12">
        <v>78.394940338043696</v>
      </c>
      <c r="E107" s="13">
        <f t="shared" si="4"/>
        <v>78.394940338043696</v>
      </c>
      <c r="F107" s="12">
        <v>497.77623167130298</v>
      </c>
      <c r="G107" s="12">
        <v>6235.423105080511</v>
      </c>
      <c r="H107" s="13">
        <f t="shared" si="5"/>
        <v>6733.1993367518144</v>
      </c>
      <c r="I107" s="12">
        <v>5706.9134252030108</v>
      </c>
      <c r="J107" s="12">
        <v>0</v>
      </c>
      <c r="K107" s="12">
        <v>162774.27597360799</v>
      </c>
      <c r="L107" s="12">
        <v>541083.42654631217</v>
      </c>
      <c r="M107" s="14">
        <f t="shared" si="6"/>
        <v>709564.61594512314</v>
      </c>
      <c r="N107" s="14">
        <f t="shared" si="7"/>
        <v>716376.21022221306</v>
      </c>
    </row>
    <row r="108" spans="1:14" x14ac:dyDescent="0.35">
      <c r="A108" s="14"/>
      <c r="B108" s="11">
        <v>43951</v>
      </c>
      <c r="C108" s="12">
        <v>0</v>
      </c>
      <c r="D108" s="12">
        <v>79.160833728641791</v>
      </c>
      <c r="E108" s="13">
        <f t="shared" si="4"/>
        <v>79.160833728641791</v>
      </c>
      <c r="F108" s="12">
        <v>484.736538593972</v>
      </c>
      <c r="G108" s="12">
        <v>6201.8003815303318</v>
      </c>
      <c r="H108" s="13">
        <f t="shared" si="5"/>
        <v>6686.5369201243038</v>
      </c>
      <c r="I108" s="12">
        <v>5699.3163210757093</v>
      </c>
      <c r="J108" s="12">
        <v>0</v>
      </c>
      <c r="K108" s="12">
        <v>161873.35563999799</v>
      </c>
      <c r="L108" s="12">
        <v>537258.85944223613</v>
      </c>
      <c r="M108" s="14">
        <f t="shared" si="6"/>
        <v>704831.5314033099</v>
      </c>
      <c r="N108" s="14">
        <f t="shared" si="7"/>
        <v>711597.22915716283</v>
      </c>
    </row>
    <row r="109" spans="1:14" x14ac:dyDescent="0.35">
      <c r="A109" s="14"/>
      <c r="B109" s="11">
        <v>43982</v>
      </c>
      <c r="C109" s="12">
        <v>0</v>
      </c>
      <c r="D109" s="12">
        <v>74.569725091987905</v>
      </c>
      <c r="E109" s="13">
        <f t="shared" si="4"/>
        <v>74.569725091987905</v>
      </c>
      <c r="F109" s="12">
        <v>468.16915348562702</v>
      </c>
      <c r="G109" s="12">
        <v>6291.5401549429034</v>
      </c>
      <c r="H109" s="13">
        <f t="shared" si="5"/>
        <v>6759.7093084285307</v>
      </c>
      <c r="I109" s="12">
        <v>5682.7557670211199</v>
      </c>
      <c r="J109" s="12">
        <v>0</v>
      </c>
      <c r="K109" s="12">
        <v>164841.508223262</v>
      </c>
      <c r="L109" s="12">
        <v>534625.36083699099</v>
      </c>
      <c r="M109" s="14">
        <f t="shared" si="6"/>
        <v>705149.62482727412</v>
      </c>
      <c r="N109" s="14">
        <f t="shared" si="7"/>
        <v>711983.90386079473</v>
      </c>
    </row>
    <row r="110" spans="1:14" x14ac:dyDescent="0.35">
      <c r="A110" s="14"/>
      <c r="B110" s="11">
        <v>44012</v>
      </c>
      <c r="C110" s="12">
        <v>0</v>
      </c>
      <c r="D110" s="12">
        <v>72.641019207460403</v>
      </c>
      <c r="E110" s="13">
        <f t="shared" si="4"/>
        <v>72.641019207460403</v>
      </c>
      <c r="F110" s="12">
        <v>454.94499922318107</v>
      </c>
      <c r="G110" s="12">
        <v>6191.7443170378856</v>
      </c>
      <c r="H110" s="13">
        <f t="shared" si="5"/>
        <v>6646.6893162610668</v>
      </c>
      <c r="I110" s="12">
        <v>5646.4268474211094</v>
      </c>
      <c r="J110" s="12">
        <v>0</v>
      </c>
      <c r="K110" s="12">
        <v>161251.35378800399</v>
      </c>
      <c r="L110" s="12">
        <v>537037.48442507396</v>
      </c>
      <c r="M110" s="14">
        <f t="shared" si="6"/>
        <v>703935.26506049908</v>
      </c>
      <c r="N110" s="14">
        <f t="shared" si="7"/>
        <v>710654.5953959676</v>
      </c>
    </row>
    <row r="111" spans="1:14" x14ac:dyDescent="0.35">
      <c r="A111" s="14"/>
      <c r="B111" s="11">
        <v>44043</v>
      </c>
      <c r="C111" s="12">
        <v>0</v>
      </c>
      <c r="D111" s="12">
        <v>71.063500516048904</v>
      </c>
      <c r="E111" s="13">
        <f t="shared" si="4"/>
        <v>71.063500516048904</v>
      </c>
      <c r="F111" s="12">
        <v>407.28680345307305</v>
      </c>
      <c r="G111" s="12">
        <v>6157.2123902992398</v>
      </c>
      <c r="H111" s="13">
        <f t="shared" si="5"/>
        <v>6564.4991937523127</v>
      </c>
      <c r="I111" s="12">
        <v>5623.1173168097002</v>
      </c>
      <c r="J111" s="12">
        <v>0</v>
      </c>
      <c r="K111" s="12">
        <v>159650.29646465002</v>
      </c>
      <c r="L111" s="12">
        <v>539874.04711333709</v>
      </c>
      <c r="M111" s="14">
        <f t="shared" si="6"/>
        <v>705147.46089479676</v>
      </c>
      <c r="N111" s="14">
        <f t="shared" si="7"/>
        <v>711783.02358906507</v>
      </c>
    </row>
    <row r="112" spans="1:14" x14ac:dyDescent="0.35">
      <c r="A112" s="14"/>
      <c r="B112" s="11">
        <v>44074</v>
      </c>
      <c r="C112" s="12">
        <v>0</v>
      </c>
      <c r="D112" s="12">
        <v>71.786163118452308</v>
      </c>
      <c r="E112" s="13">
        <f t="shared" si="4"/>
        <v>71.786163118452308</v>
      </c>
      <c r="F112" s="12">
        <v>394.34067745625003</v>
      </c>
      <c r="G112" s="12">
        <v>6213.5183176260971</v>
      </c>
      <c r="H112" s="13">
        <f t="shared" si="5"/>
        <v>6607.8589950823471</v>
      </c>
      <c r="I112" s="12">
        <v>5662.60234262617</v>
      </c>
      <c r="J112" s="12">
        <v>0</v>
      </c>
      <c r="K112" s="12">
        <v>159024.614222134</v>
      </c>
      <c r="L112" s="12">
        <v>544015.512896528</v>
      </c>
      <c r="M112" s="14">
        <f t="shared" si="6"/>
        <v>708702.7294612882</v>
      </c>
      <c r="N112" s="14">
        <f t="shared" si="7"/>
        <v>715382.37461948895</v>
      </c>
    </row>
    <row r="113" spans="1:14" x14ac:dyDescent="0.35">
      <c r="A113" s="14"/>
      <c r="B113" s="11">
        <v>44104</v>
      </c>
      <c r="C113" s="12">
        <v>0</v>
      </c>
      <c r="D113" s="12">
        <v>64.428480773167195</v>
      </c>
      <c r="E113" s="13">
        <f t="shared" si="4"/>
        <v>64.428480773167195</v>
      </c>
      <c r="F113" s="12">
        <v>381.25375430085001</v>
      </c>
      <c r="G113" s="12">
        <v>6908.2365486695398</v>
      </c>
      <c r="H113" s="13">
        <f t="shared" si="5"/>
        <v>7289.4903029703901</v>
      </c>
      <c r="I113" s="12">
        <v>6370.4077811056204</v>
      </c>
      <c r="J113" s="12">
        <v>0</v>
      </c>
      <c r="K113" s="12">
        <v>157956.18320547801</v>
      </c>
      <c r="L113" s="12">
        <v>548498.87908174691</v>
      </c>
      <c r="M113" s="14">
        <f t="shared" si="6"/>
        <v>712825.47006833053</v>
      </c>
      <c r="N113" s="14">
        <f t="shared" si="7"/>
        <v>720179.38885207404</v>
      </c>
    </row>
    <row r="114" spans="1:14" x14ac:dyDescent="0.35">
      <c r="A114" s="14"/>
      <c r="B114" s="11">
        <v>44135</v>
      </c>
      <c r="C114" s="12">
        <v>0</v>
      </c>
      <c r="D114" s="12">
        <v>62.506026894564798</v>
      </c>
      <c r="E114" s="13">
        <f t="shared" si="4"/>
        <v>62.506026894564798</v>
      </c>
      <c r="F114" s="12">
        <v>368.09915199075198</v>
      </c>
      <c r="G114" s="12">
        <v>6829.9198008407784</v>
      </c>
      <c r="H114" s="13">
        <f t="shared" si="5"/>
        <v>7198.0189528315304</v>
      </c>
      <c r="I114" s="12">
        <v>6412.3909797923206</v>
      </c>
      <c r="J114" s="12">
        <v>0</v>
      </c>
      <c r="K114" s="12">
        <v>157514.0714213014</v>
      </c>
      <c r="L114" s="12">
        <v>548856.70461467188</v>
      </c>
      <c r="M114" s="14">
        <f t="shared" si="6"/>
        <v>712783.16701576556</v>
      </c>
      <c r="N114" s="14">
        <f t="shared" si="7"/>
        <v>720043.69199549162</v>
      </c>
    </row>
    <row r="115" spans="1:14" x14ac:dyDescent="0.35">
      <c r="A115" s="14"/>
      <c r="B115" s="11">
        <v>44165</v>
      </c>
      <c r="C115" s="12">
        <v>0</v>
      </c>
      <c r="D115" s="12">
        <v>60.522489550956998</v>
      </c>
      <c r="E115" s="13">
        <f t="shared" si="4"/>
        <v>60.522489550956998</v>
      </c>
      <c r="F115" s="12">
        <v>246.71454961610701</v>
      </c>
      <c r="G115" s="12">
        <v>6565.2381814924111</v>
      </c>
      <c r="H115" s="13">
        <f t="shared" si="5"/>
        <v>6811.9527311085185</v>
      </c>
      <c r="I115" s="12">
        <v>6584.4571463325101</v>
      </c>
      <c r="J115" s="12">
        <v>0</v>
      </c>
      <c r="K115" s="12">
        <v>160076.36266057071</v>
      </c>
      <c r="L115" s="12">
        <v>553551.27596989402</v>
      </c>
      <c r="M115" s="14">
        <f t="shared" si="6"/>
        <v>720212.09577679727</v>
      </c>
      <c r="N115" s="14">
        <f t="shared" si="7"/>
        <v>727084.57099745679</v>
      </c>
    </row>
    <row r="116" spans="1:14" x14ac:dyDescent="0.35">
      <c r="A116" s="14"/>
      <c r="B116" s="11">
        <v>44196</v>
      </c>
      <c r="C116" s="12">
        <v>0</v>
      </c>
      <c r="D116" s="12">
        <v>58.535941462652197</v>
      </c>
      <c r="E116" s="13">
        <f t="shared" si="4"/>
        <v>58.535941462652197</v>
      </c>
      <c r="F116" s="12">
        <v>267.99333147163298</v>
      </c>
      <c r="G116" s="12">
        <v>6604.2207288005984</v>
      </c>
      <c r="H116" s="13">
        <f t="shared" si="5"/>
        <v>6872.2140602722311</v>
      </c>
      <c r="I116" s="12">
        <v>6587.5276841793702</v>
      </c>
      <c r="J116" s="12">
        <v>0</v>
      </c>
      <c r="K116" s="12">
        <v>156225.4042831102</v>
      </c>
      <c r="L116" s="12">
        <v>555046.29796042305</v>
      </c>
      <c r="M116" s="14">
        <f t="shared" si="6"/>
        <v>717859.22992771259</v>
      </c>
      <c r="N116" s="14">
        <f t="shared" si="7"/>
        <v>724789.97992944741</v>
      </c>
    </row>
    <row r="117" spans="1:14" x14ac:dyDescent="0.35">
      <c r="A117" s="14"/>
      <c r="B117" s="11">
        <v>44227</v>
      </c>
      <c r="C117" s="12">
        <v>0</v>
      </c>
      <c r="D117" s="12">
        <v>56.530049999999697</v>
      </c>
      <c r="E117" s="13">
        <f t="shared" si="4"/>
        <v>56.530049999999697</v>
      </c>
      <c r="F117" s="12">
        <v>176.60756020342399</v>
      </c>
      <c r="G117" s="12">
        <v>6529.1588959797609</v>
      </c>
      <c r="H117" s="13">
        <f t="shared" si="5"/>
        <v>6705.7664561831853</v>
      </c>
      <c r="I117" s="12">
        <v>6068.9811684784199</v>
      </c>
      <c r="J117" s="12">
        <v>0</v>
      </c>
      <c r="K117" s="12">
        <v>162505.73304638203</v>
      </c>
      <c r="L117" s="12">
        <v>551269.68835050007</v>
      </c>
      <c r="M117" s="14">
        <f t="shared" si="6"/>
        <v>719844.40256536053</v>
      </c>
      <c r="N117" s="14">
        <f t="shared" si="7"/>
        <v>726606.69907154364</v>
      </c>
    </row>
    <row r="118" spans="1:14" x14ac:dyDescent="0.35">
      <c r="A118" s="14"/>
      <c r="B118" s="11">
        <v>44255</v>
      </c>
      <c r="C118" s="12">
        <v>0</v>
      </c>
      <c r="D118" s="12">
        <v>56.530059999999999</v>
      </c>
      <c r="E118" s="13">
        <f t="shared" si="4"/>
        <v>56.530059999999999</v>
      </c>
      <c r="F118" s="12">
        <v>169.612263945758</v>
      </c>
      <c r="G118" s="12">
        <v>6438.6483051958176</v>
      </c>
      <c r="H118" s="13">
        <f t="shared" si="5"/>
        <v>6608.2605691415756</v>
      </c>
      <c r="I118" s="12">
        <v>6035.3445918990701</v>
      </c>
      <c r="J118" s="12">
        <v>0</v>
      </c>
      <c r="K118" s="12">
        <v>162090.03355588799</v>
      </c>
      <c r="L118" s="12">
        <v>547036.48227307096</v>
      </c>
      <c r="M118" s="14">
        <f t="shared" si="6"/>
        <v>715161.86042085802</v>
      </c>
      <c r="N118" s="14">
        <f t="shared" si="7"/>
        <v>721826.65104999964</v>
      </c>
    </row>
    <row r="119" spans="1:14" x14ac:dyDescent="0.35">
      <c r="A119" s="14"/>
      <c r="B119" s="11">
        <v>44286</v>
      </c>
      <c r="C119" s="12">
        <v>0</v>
      </c>
      <c r="D119" s="12">
        <v>57.216837735040102</v>
      </c>
      <c r="E119" s="13">
        <f t="shared" si="4"/>
        <v>57.216837735040102</v>
      </c>
      <c r="F119" s="12">
        <v>162.56957859247299</v>
      </c>
      <c r="G119" s="12">
        <v>6380.6428941820168</v>
      </c>
      <c r="H119" s="13">
        <f t="shared" si="5"/>
        <v>6543.2124727744895</v>
      </c>
      <c r="I119" s="12">
        <v>6000.8671028179706</v>
      </c>
      <c r="J119" s="12">
        <v>0</v>
      </c>
      <c r="K119" s="12">
        <v>162812.401287068</v>
      </c>
      <c r="L119" s="12">
        <v>547129.10966960411</v>
      </c>
      <c r="M119" s="14">
        <f t="shared" si="6"/>
        <v>715942.37805949012</v>
      </c>
      <c r="N119" s="14">
        <f t="shared" si="7"/>
        <v>722542.80736999959</v>
      </c>
    </row>
    <row r="120" spans="1:14" x14ac:dyDescent="0.35">
      <c r="A120" s="14"/>
      <c r="B120" s="11">
        <v>44316</v>
      </c>
      <c r="C120" s="12">
        <v>0</v>
      </c>
      <c r="D120" s="12">
        <v>55.268917094830201</v>
      </c>
      <c r="E120" s="13">
        <f t="shared" si="4"/>
        <v>55.268917094830201</v>
      </c>
      <c r="F120" s="12">
        <v>224.479178632957</v>
      </c>
      <c r="G120" s="12">
        <v>6336.735484911399</v>
      </c>
      <c r="H120" s="13">
        <f t="shared" si="5"/>
        <v>6561.214663544356</v>
      </c>
      <c r="I120" s="12">
        <v>5987.7633961359406</v>
      </c>
      <c r="J120" s="12">
        <v>0</v>
      </c>
      <c r="K120" s="12">
        <v>162064.33425432601</v>
      </c>
      <c r="L120" s="12">
        <v>546165.25585848105</v>
      </c>
      <c r="M120" s="14">
        <f t="shared" si="6"/>
        <v>714217.35350894299</v>
      </c>
      <c r="N120" s="14">
        <f t="shared" si="7"/>
        <v>720833.83708958211</v>
      </c>
    </row>
    <row r="121" spans="1:14" x14ac:dyDescent="0.35">
      <c r="A121" s="14"/>
      <c r="B121" s="11">
        <v>44347</v>
      </c>
      <c r="C121" s="12">
        <v>0</v>
      </c>
      <c r="D121" s="12">
        <v>7.968985</v>
      </c>
      <c r="E121" s="13">
        <f t="shared" si="4"/>
        <v>7.968985</v>
      </c>
      <c r="F121" s="12">
        <v>217.34073628577102</v>
      </c>
      <c r="G121" s="12">
        <v>6434.1661095174177</v>
      </c>
      <c r="H121" s="13">
        <f t="shared" si="5"/>
        <v>6651.5068458031883</v>
      </c>
      <c r="I121" s="12">
        <v>5999.5422944909906</v>
      </c>
      <c r="J121" s="12">
        <v>0</v>
      </c>
      <c r="K121" s="12">
        <v>161229.445911196</v>
      </c>
      <c r="L121" s="12">
        <v>548477.71689894004</v>
      </c>
      <c r="M121" s="14">
        <f t="shared" si="6"/>
        <v>715706.70510462706</v>
      </c>
      <c r="N121" s="14">
        <f t="shared" si="7"/>
        <v>722366.18093543034</v>
      </c>
    </row>
    <row r="122" spans="1:14" x14ac:dyDescent="0.35">
      <c r="A122" s="14"/>
      <c r="B122" s="11">
        <v>44377</v>
      </c>
      <c r="C122" s="12">
        <v>0</v>
      </c>
      <c r="D122" s="12">
        <v>5.3039849999999999</v>
      </c>
      <c r="E122" s="13">
        <f t="shared" si="4"/>
        <v>5.3039849999999999</v>
      </c>
      <c r="F122" s="12">
        <v>222.09200736275798</v>
      </c>
      <c r="G122" s="12">
        <v>6171.2026217115726</v>
      </c>
      <c r="H122" s="13">
        <f t="shared" si="5"/>
        <v>6393.2946290743303</v>
      </c>
      <c r="I122" s="12">
        <v>5794.5279487124808</v>
      </c>
      <c r="J122" s="12">
        <v>0</v>
      </c>
      <c r="K122" s="12">
        <v>159949.60078097158</v>
      </c>
      <c r="L122" s="12">
        <v>553581.75743624207</v>
      </c>
      <c r="M122" s="14">
        <f t="shared" si="6"/>
        <v>719325.88616592612</v>
      </c>
      <c r="N122" s="14">
        <f t="shared" si="7"/>
        <v>725724.48478000041</v>
      </c>
    </row>
    <row r="123" spans="1:14" x14ac:dyDescent="0.35">
      <c r="A123" s="14"/>
      <c r="B123" s="11">
        <v>44408</v>
      </c>
      <c r="C123" s="12">
        <v>0</v>
      </c>
      <c r="D123" s="12">
        <v>5.3039849999999999</v>
      </c>
      <c r="E123" s="13">
        <f t="shared" si="4"/>
        <v>5.3039849999999999</v>
      </c>
      <c r="F123" s="12">
        <v>219.74534475458589</v>
      </c>
      <c r="G123" s="12">
        <v>5708.1624621101246</v>
      </c>
      <c r="H123" s="13">
        <f t="shared" si="5"/>
        <v>5927.9078068647104</v>
      </c>
      <c r="I123" s="12">
        <v>5883.2485877649497</v>
      </c>
      <c r="J123" s="12">
        <v>0</v>
      </c>
      <c r="K123" s="12">
        <v>159534.08330141471</v>
      </c>
      <c r="L123" s="12">
        <v>557779.84913895593</v>
      </c>
      <c r="M123" s="14">
        <f t="shared" si="6"/>
        <v>723197.18102813559</v>
      </c>
      <c r="N123" s="14">
        <f t="shared" si="7"/>
        <v>729130.3928200003</v>
      </c>
    </row>
    <row r="124" spans="1:14" x14ac:dyDescent="0.35">
      <c r="A124" s="14"/>
      <c r="B124" s="11">
        <v>44439</v>
      </c>
      <c r="C124" s="12">
        <v>0</v>
      </c>
      <c r="D124" s="12">
        <v>5.3039849999999999</v>
      </c>
      <c r="E124" s="13">
        <f t="shared" si="4"/>
        <v>5.3039849999999999</v>
      </c>
      <c r="F124" s="12">
        <v>216.47797771660842</v>
      </c>
      <c r="G124" s="12">
        <v>5608.3447753569762</v>
      </c>
      <c r="H124" s="13">
        <f t="shared" si="5"/>
        <v>5824.8227530735849</v>
      </c>
      <c r="I124" s="12">
        <v>6147.6598812903203</v>
      </c>
      <c r="J124" s="12">
        <v>508.32997999999998</v>
      </c>
      <c r="K124" s="12">
        <v>158246.75486289221</v>
      </c>
      <c r="L124" s="12">
        <v>561534.63531774411</v>
      </c>
      <c r="M124" s="14">
        <f t="shared" si="6"/>
        <v>726437.38004192663</v>
      </c>
      <c r="N124" s="14">
        <f t="shared" si="7"/>
        <v>732267.50678000017</v>
      </c>
    </row>
    <row r="125" spans="1:14" x14ac:dyDescent="0.35">
      <c r="A125" s="14"/>
      <c r="B125" s="11">
        <v>44469</v>
      </c>
      <c r="C125" s="12">
        <v>0</v>
      </c>
      <c r="D125" s="12">
        <v>5.3039849999999999</v>
      </c>
      <c r="E125" s="13">
        <f t="shared" si="4"/>
        <v>5.3039849999999999</v>
      </c>
      <c r="F125" s="12">
        <v>213.23459898075271</v>
      </c>
      <c r="G125" s="12">
        <v>5028.1804889248569</v>
      </c>
      <c r="H125" s="13">
        <f t="shared" si="5"/>
        <v>5241.4150879056097</v>
      </c>
      <c r="I125" s="12">
        <v>6567.4103244225807</v>
      </c>
      <c r="J125" s="12">
        <v>502.47484000000003</v>
      </c>
      <c r="K125" s="12">
        <v>158221.72195299403</v>
      </c>
      <c r="L125" s="12">
        <v>562865.68447967805</v>
      </c>
      <c r="M125" s="14">
        <f t="shared" si="6"/>
        <v>728157.29159709462</v>
      </c>
      <c r="N125" s="14">
        <f t="shared" si="7"/>
        <v>733404.01067000022</v>
      </c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2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7966-422B-48EB-97BA-459AAD31329D}">
  <sheetPr>
    <tabColor rgb="FFFF0000"/>
  </sheetPr>
  <dimension ref="A1:N187"/>
  <sheetViews>
    <sheetView topLeftCell="B1" zoomScale="80" zoomScaleNormal="80" workbookViewId="0">
      <pane xSplit="1" ySplit="7" topLeftCell="E116" activePane="bottomRight" state="frozen"/>
      <selection activeCell="D6" sqref="D6"/>
      <selection pane="topRight" activeCell="D6" sqref="D6"/>
      <selection pane="bottomLeft" activeCell="D6" sqref="D6"/>
      <selection pane="bottomRight" activeCell="I12" sqref="I12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4" width="16.1796875" style="1" hidden="1" customWidth="1"/>
    <col min="5" max="5" width="19" style="1" customWidth="1"/>
    <col min="6" max="7" width="16.1796875" style="1" hidden="1" customWidth="1"/>
    <col min="8" max="11" width="16.1796875" style="1" customWidth="1"/>
    <col min="12" max="13" width="17" style="1" customWidth="1"/>
    <col min="14" max="14" width="10.54296875" style="1" customWidth="1"/>
    <col min="15" max="21" width="9.1796875" customWidth="1"/>
  </cols>
  <sheetData>
    <row r="1" spans="1:14" x14ac:dyDescent="0.35">
      <c r="A1" s="26"/>
      <c r="B1" s="27"/>
      <c r="C1" s="26"/>
      <c r="D1" s="26"/>
      <c r="E1" s="26"/>
      <c r="F1" s="26"/>
      <c r="G1" s="26"/>
      <c r="H1" s="26"/>
      <c r="I1" s="26"/>
      <c r="J1" s="26"/>
      <c r="K1" s="26"/>
      <c r="L1" s="28"/>
      <c r="M1" s="28"/>
      <c r="N1" s="28" t="s">
        <v>11</v>
      </c>
    </row>
    <row r="2" spans="1:14" x14ac:dyDescent="0.35">
      <c r="A2" s="29"/>
      <c r="B2" s="60" t="s">
        <v>12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30"/>
      <c r="N2" s="26"/>
    </row>
    <row r="3" spans="1:14" x14ac:dyDescent="0.35">
      <c r="A3" s="26"/>
      <c r="B3" s="27"/>
      <c r="C3" s="26"/>
      <c r="D3" s="26"/>
      <c r="E3" s="31"/>
      <c r="F3" s="26"/>
      <c r="G3" s="26"/>
      <c r="H3" s="26"/>
      <c r="I3" s="26"/>
      <c r="J3" s="26"/>
      <c r="K3" s="26"/>
      <c r="L3" s="28"/>
      <c r="M3" s="28"/>
      <c r="N3" s="28" t="s">
        <v>2</v>
      </c>
    </row>
    <row r="4" spans="1:14" x14ac:dyDescent="0.35">
      <c r="A4" s="26"/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27" customHeight="1" x14ac:dyDescent="0.35">
      <c r="A5" s="36"/>
      <c r="B5" s="37"/>
      <c r="C5" s="61" t="s">
        <v>13</v>
      </c>
      <c r="D5" s="62"/>
      <c r="E5" s="63"/>
      <c r="F5" s="61" t="s">
        <v>14</v>
      </c>
      <c r="G5" s="62"/>
      <c r="H5" s="63"/>
      <c r="I5" s="61" t="s">
        <v>15</v>
      </c>
      <c r="J5" s="62"/>
      <c r="K5" s="62"/>
      <c r="L5" s="62"/>
      <c r="M5" s="63"/>
      <c r="N5" s="64" t="s">
        <v>29</v>
      </c>
    </row>
    <row r="6" spans="1:14" ht="42.75" customHeight="1" x14ac:dyDescent="0.35">
      <c r="A6" s="34"/>
      <c r="B6" s="35" t="s">
        <v>16</v>
      </c>
      <c r="C6" s="53" t="s">
        <v>17</v>
      </c>
      <c r="D6" s="38" t="s">
        <v>18</v>
      </c>
      <c r="E6" s="38" t="s">
        <v>19</v>
      </c>
      <c r="F6" s="38" t="s">
        <v>20</v>
      </c>
      <c r="G6" s="38" t="s">
        <v>21</v>
      </c>
      <c r="H6" s="39" t="s">
        <v>22</v>
      </c>
      <c r="I6" s="39" t="s">
        <v>23</v>
      </c>
      <c r="J6" s="38" t="s">
        <v>24</v>
      </c>
      <c r="K6" s="38" t="s">
        <v>25</v>
      </c>
      <c r="L6" s="38" t="s">
        <v>26</v>
      </c>
      <c r="M6" s="38" t="s">
        <v>27</v>
      </c>
      <c r="N6" s="65"/>
    </row>
    <row r="7" spans="1:14" ht="18" hidden="1" customHeight="1" x14ac:dyDescent="0.35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4"/>
    </row>
    <row r="8" spans="1:14" x14ac:dyDescent="0.3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4"/>
    </row>
    <row r="9" spans="1:14" x14ac:dyDescent="0.35">
      <c r="A9" s="9"/>
      <c r="B9" s="11">
        <v>40909</v>
      </c>
      <c r="C9" s="12">
        <v>0</v>
      </c>
      <c r="D9" s="12">
        <v>0</v>
      </c>
      <c r="E9" s="13">
        <f t="shared" ref="E9" si="0">SUM(C9:D9)</f>
        <v>0</v>
      </c>
      <c r="F9" s="12">
        <v>0</v>
      </c>
      <c r="G9" s="12">
        <v>0</v>
      </c>
      <c r="H9" s="13">
        <f t="shared" ref="H9" si="1">SUM(F9:G9)</f>
        <v>0</v>
      </c>
      <c r="I9" s="12">
        <v>23237.105</v>
      </c>
      <c r="J9" s="12">
        <v>0</v>
      </c>
      <c r="K9" s="12">
        <v>0</v>
      </c>
      <c r="L9" s="12">
        <v>1244599.3104499998</v>
      </c>
      <c r="M9" s="14">
        <f t="shared" ref="M9" si="2">SUM(I9:L9)</f>
        <v>1267836.4154499997</v>
      </c>
      <c r="N9" s="14">
        <f t="shared" ref="N9" si="3">M9+H9+E9</f>
        <v>1267836.4154499997</v>
      </c>
    </row>
    <row r="10" spans="1:14" x14ac:dyDescent="0.35">
      <c r="A10" s="9"/>
      <c r="B10" s="11">
        <v>40940</v>
      </c>
      <c r="C10" s="12">
        <v>0</v>
      </c>
      <c r="D10" s="12">
        <v>0</v>
      </c>
      <c r="E10" s="13">
        <f t="shared" ref="E10:E73" si="4">SUM(C10:D10)</f>
        <v>0</v>
      </c>
      <c r="F10" s="12">
        <v>0</v>
      </c>
      <c r="G10" s="12">
        <v>0</v>
      </c>
      <c r="H10" s="13">
        <f t="shared" ref="H10:H73" si="5">SUM(F10:G10)</f>
        <v>0</v>
      </c>
      <c r="I10" s="12">
        <v>23237.105</v>
      </c>
      <c r="J10" s="12">
        <v>0</v>
      </c>
      <c r="K10" s="12">
        <v>0</v>
      </c>
      <c r="L10" s="12">
        <v>1244599.3104499998</v>
      </c>
      <c r="M10" s="14">
        <f t="shared" ref="M10:M73" si="6">SUM(I10:L10)</f>
        <v>1267836.4154499997</v>
      </c>
      <c r="N10" s="14">
        <f t="shared" ref="N10:N73" si="7">M10+H10+E10</f>
        <v>1267836.4154499997</v>
      </c>
    </row>
    <row r="11" spans="1:14" x14ac:dyDescent="0.35">
      <c r="A11" s="9"/>
      <c r="B11" s="11">
        <v>40969</v>
      </c>
      <c r="C11" s="12">
        <v>0</v>
      </c>
      <c r="D11" s="12">
        <v>0</v>
      </c>
      <c r="E11" s="13">
        <f t="shared" si="4"/>
        <v>0</v>
      </c>
      <c r="F11" s="12">
        <v>0</v>
      </c>
      <c r="G11" s="12">
        <v>0</v>
      </c>
      <c r="H11" s="13">
        <f t="shared" si="5"/>
        <v>0</v>
      </c>
      <c r="I11" s="12">
        <v>23237.105</v>
      </c>
      <c r="J11" s="12">
        <v>0</v>
      </c>
      <c r="K11" s="12">
        <v>0</v>
      </c>
      <c r="L11" s="12">
        <v>1244599.3104499998</v>
      </c>
      <c r="M11" s="14">
        <f t="shared" si="6"/>
        <v>1267836.4154499997</v>
      </c>
      <c r="N11" s="14">
        <f t="shared" si="7"/>
        <v>1267836.4154499997</v>
      </c>
    </row>
    <row r="12" spans="1:14" x14ac:dyDescent="0.35">
      <c r="A12" s="14"/>
      <c r="B12" s="11">
        <v>41000</v>
      </c>
      <c r="C12" s="12">
        <v>0</v>
      </c>
      <c r="D12" s="12">
        <v>0</v>
      </c>
      <c r="E12" s="13">
        <f t="shared" si="4"/>
        <v>0</v>
      </c>
      <c r="F12" s="12">
        <v>0</v>
      </c>
      <c r="G12" s="12">
        <v>0</v>
      </c>
      <c r="H12" s="13">
        <f t="shared" si="5"/>
        <v>0</v>
      </c>
      <c r="I12" s="12">
        <v>23237.105</v>
      </c>
      <c r="J12" s="12">
        <v>0</v>
      </c>
      <c r="K12" s="12">
        <v>0</v>
      </c>
      <c r="L12" s="12">
        <v>1244599.3104499998</v>
      </c>
      <c r="M12" s="14">
        <f t="shared" si="6"/>
        <v>1267836.4154499997</v>
      </c>
      <c r="N12" s="14">
        <f t="shared" si="7"/>
        <v>1267836.4154499997</v>
      </c>
    </row>
    <row r="13" spans="1:14" x14ac:dyDescent="0.35">
      <c r="A13" s="14"/>
      <c r="B13" s="11">
        <v>41030</v>
      </c>
      <c r="C13" s="12">
        <v>0</v>
      </c>
      <c r="D13" s="12">
        <v>0</v>
      </c>
      <c r="E13" s="13">
        <f t="shared" si="4"/>
        <v>0</v>
      </c>
      <c r="F13" s="12">
        <v>0</v>
      </c>
      <c r="G13" s="12">
        <v>0</v>
      </c>
      <c r="H13" s="13">
        <f t="shared" si="5"/>
        <v>0</v>
      </c>
      <c r="I13" s="12">
        <v>23237.105</v>
      </c>
      <c r="J13" s="12">
        <v>0</v>
      </c>
      <c r="K13" s="12">
        <v>0</v>
      </c>
      <c r="L13" s="12">
        <v>1244599.3104499998</v>
      </c>
      <c r="M13" s="14">
        <f t="shared" si="6"/>
        <v>1267836.4154499997</v>
      </c>
      <c r="N13" s="14">
        <f t="shared" si="7"/>
        <v>1267836.4154499997</v>
      </c>
    </row>
    <row r="14" spans="1:14" x14ac:dyDescent="0.35">
      <c r="A14" s="14"/>
      <c r="B14" s="11">
        <v>41061</v>
      </c>
      <c r="C14" s="12">
        <v>0</v>
      </c>
      <c r="D14" s="12">
        <v>0</v>
      </c>
      <c r="E14" s="13">
        <f t="shared" si="4"/>
        <v>0</v>
      </c>
      <c r="F14" s="12">
        <v>0</v>
      </c>
      <c r="G14" s="12">
        <v>0</v>
      </c>
      <c r="H14" s="13">
        <f t="shared" si="5"/>
        <v>0</v>
      </c>
      <c r="I14" s="12">
        <v>23237.105</v>
      </c>
      <c r="J14" s="12">
        <v>0</v>
      </c>
      <c r="K14" s="12">
        <v>0</v>
      </c>
      <c r="L14" s="12">
        <v>1244599.3104499998</v>
      </c>
      <c r="M14" s="14">
        <f t="shared" si="6"/>
        <v>1267836.4154499997</v>
      </c>
      <c r="N14" s="14">
        <f t="shared" si="7"/>
        <v>1267836.4154499997</v>
      </c>
    </row>
    <row r="15" spans="1:14" x14ac:dyDescent="0.35">
      <c r="A15" s="14"/>
      <c r="B15" s="11">
        <v>41091</v>
      </c>
      <c r="C15" s="12">
        <v>0</v>
      </c>
      <c r="D15" s="12">
        <v>0</v>
      </c>
      <c r="E15" s="13">
        <f t="shared" si="4"/>
        <v>0</v>
      </c>
      <c r="F15" s="12">
        <v>0</v>
      </c>
      <c r="G15" s="12">
        <v>0</v>
      </c>
      <c r="H15" s="13">
        <f t="shared" si="5"/>
        <v>0</v>
      </c>
      <c r="I15" s="12">
        <v>23237.105</v>
      </c>
      <c r="J15" s="12">
        <v>0</v>
      </c>
      <c r="K15" s="12">
        <v>0</v>
      </c>
      <c r="L15" s="12">
        <v>1244599.3104499998</v>
      </c>
      <c r="M15" s="14">
        <f t="shared" si="6"/>
        <v>1267836.4154499997</v>
      </c>
      <c r="N15" s="14">
        <f t="shared" si="7"/>
        <v>1267836.4154499997</v>
      </c>
    </row>
    <row r="16" spans="1:14" x14ac:dyDescent="0.35">
      <c r="A16" s="14"/>
      <c r="B16" s="11">
        <v>41122</v>
      </c>
      <c r="C16" s="12">
        <v>0</v>
      </c>
      <c r="D16" s="12">
        <v>0</v>
      </c>
      <c r="E16" s="13">
        <f t="shared" si="4"/>
        <v>0</v>
      </c>
      <c r="F16" s="12">
        <v>0</v>
      </c>
      <c r="G16" s="12">
        <v>0</v>
      </c>
      <c r="H16" s="13">
        <f t="shared" si="5"/>
        <v>0</v>
      </c>
      <c r="I16" s="12">
        <v>23237.105</v>
      </c>
      <c r="J16" s="12">
        <v>0</v>
      </c>
      <c r="K16" s="12">
        <v>0</v>
      </c>
      <c r="L16" s="12">
        <v>1244599.3104499998</v>
      </c>
      <c r="M16" s="14">
        <f t="shared" si="6"/>
        <v>1267836.4154499997</v>
      </c>
      <c r="N16" s="14">
        <f t="shared" si="7"/>
        <v>1267836.4154499997</v>
      </c>
    </row>
    <row r="17" spans="1:14" x14ac:dyDescent="0.35">
      <c r="A17" s="14"/>
      <c r="B17" s="11">
        <v>41153</v>
      </c>
      <c r="C17" s="12">
        <v>0</v>
      </c>
      <c r="D17" s="12">
        <v>0</v>
      </c>
      <c r="E17" s="13">
        <f t="shared" si="4"/>
        <v>0</v>
      </c>
      <c r="F17" s="12">
        <v>0</v>
      </c>
      <c r="G17" s="12">
        <v>0</v>
      </c>
      <c r="H17" s="13">
        <f t="shared" si="5"/>
        <v>0</v>
      </c>
      <c r="I17" s="12">
        <v>23237.105</v>
      </c>
      <c r="J17" s="12">
        <v>0</v>
      </c>
      <c r="K17" s="12">
        <v>0</v>
      </c>
      <c r="L17" s="12">
        <v>1244599.3104499998</v>
      </c>
      <c r="M17" s="14">
        <f t="shared" si="6"/>
        <v>1267836.4154499997</v>
      </c>
      <c r="N17" s="14">
        <f t="shared" si="7"/>
        <v>1267836.4154499997</v>
      </c>
    </row>
    <row r="18" spans="1:14" x14ac:dyDescent="0.35">
      <c r="A18" s="14"/>
      <c r="B18" s="11">
        <v>41183</v>
      </c>
      <c r="C18" s="12">
        <v>0</v>
      </c>
      <c r="D18" s="12">
        <v>0</v>
      </c>
      <c r="E18" s="13">
        <f t="shared" si="4"/>
        <v>0</v>
      </c>
      <c r="F18" s="12">
        <v>0</v>
      </c>
      <c r="G18" s="12">
        <v>0</v>
      </c>
      <c r="H18" s="13">
        <f t="shared" si="5"/>
        <v>0</v>
      </c>
      <c r="I18" s="12">
        <v>23237.105</v>
      </c>
      <c r="J18" s="12">
        <v>0</v>
      </c>
      <c r="K18" s="12">
        <v>0</v>
      </c>
      <c r="L18" s="12">
        <v>1244599.3104499998</v>
      </c>
      <c r="M18" s="14">
        <f t="shared" si="6"/>
        <v>1267836.4154499997</v>
      </c>
      <c r="N18" s="14">
        <f t="shared" si="7"/>
        <v>1267836.4154499997</v>
      </c>
    </row>
    <row r="19" spans="1:14" x14ac:dyDescent="0.35">
      <c r="A19" s="14"/>
      <c r="B19" s="11">
        <v>41214</v>
      </c>
      <c r="C19" s="12">
        <v>0</v>
      </c>
      <c r="D19" s="12">
        <v>0</v>
      </c>
      <c r="E19" s="13">
        <f t="shared" si="4"/>
        <v>0</v>
      </c>
      <c r="F19" s="12">
        <v>0</v>
      </c>
      <c r="G19" s="12">
        <v>0</v>
      </c>
      <c r="H19" s="13">
        <f t="shared" si="5"/>
        <v>0</v>
      </c>
      <c r="I19" s="12">
        <v>23237.105</v>
      </c>
      <c r="J19" s="12">
        <v>0</v>
      </c>
      <c r="K19" s="12">
        <v>0</v>
      </c>
      <c r="L19" s="12">
        <v>1244599.3104499998</v>
      </c>
      <c r="M19" s="14">
        <f t="shared" si="6"/>
        <v>1267836.4154499997</v>
      </c>
      <c r="N19" s="14">
        <f t="shared" si="7"/>
        <v>1267836.4154499997</v>
      </c>
    </row>
    <row r="20" spans="1:14" x14ac:dyDescent="0.35">
      <c r="A20" s="14"/>
      <c r="B20" s="11">
        <v>41244</v>
      </c>
      <c r="C20" s="12">
        <v>0</v>
      </c>
      <c r="D20" s="12">
        <v>0</v>
      </c>
      <c r="E20" s="13">
        <f t="shared" si="4"/>
        <v>0</v>
      </c>
      <c r="F20" s="12">
        <v>0</v>
      </c>
      <c r="G20" s="12">
        <v>0</v>
      </c>
      <c r="H20" s="13">
        <f t="shared" si="5"/>
        <v>0</v>
      </c>
      <c r="I20" s="12">
        <v>23237.105</v>
      </c>
      <c r="J20" s="12">
        <v>0</v>
      </c>
      <c r="K20" s="12">
        <v>0</v>
      </c>
      <c r="L20" s="12">
        <v>1244599.3104499998</v>
      </c>
      <c r="M20" s="14">
        <f t="shared" si="6"/>
        <v>1267836.4154499997</v>
      </c>
      <c r="N20" s="14">
        <f t="shared" si="7"/>
        <v>1267836.4154499997</v>
      </c>
    </row>
    <row r="21" spans="1:14" x14ac:dyDescent="0.35">
      <c r="A21" s="14"/>
      <c r="B21" s="11">
        <v>41275</v>
      </c>
      <c r="C21" s="12">
        <v>0</v>
      </c>
      <c r="D21" s="12">
        <v>0</v>
      </c>
      <c r="E21" s="13">
        <f t="shared" si="4"/>
        <v>0</v>
      </c>
      <c r="F21" s="12">
        <v>0</v>
      </c>
      <c r="G21" s="12">
        <v>0</v>
      </c>
      <c r="H21" s="13">
        <f t="shared" si="5"/>
        <v>0</v>
      </c>
      <c r="I21" s="12">
        <v>23237.105</v>
      </c>
      <c r="J21" s="12">
        <v>0</v>
      </c>
      <c r="K21" s="12">
        <v>0</v>
      </c>
      <c r="L21" s="12">
        <v>1244599.3104499998</v>
      </c>
      <c r="M21" s="14">
        <f t="shared" si="6"/>
        <v>1267836.4154499997</v>
      </c>
      <c r="N21" s="14">
        <f t="shared" si="7"/>
        <v>1267836.4154499997</v>
      </c>
    </row>
    <row r="22" spans="1:14" x14ac:dyDescent="0.35">
      <c r="A22" s="14"/>
      <c r="B22" s="11">
        <v>41306</v>
      </c>
      <c r="C22" s="12">
        <v>0</v>
      </c>
      <c r="D22" s="12">
        <v>0</v>
      </c>
      <c r="E22" s="13">
        <f t="shared" si="4"/>
        <v>0</v>
      </c>
      <c r="F22" s="12">
        <v>0</v>
      </c>
      <c r="G22" s="12">
        <v>0</v>
      </c>
      <c r="H22" s="13">
        <f t="shared" si="5"/>
        <v>0</v>
      </c>
      <c r="I22" s="12">
        <v>23237.105</v>
      </c>
      <c r="J22" s="12">
        <v>0</v>
      </c>
      <c r="K22" s="12">
        <v>0</v>
      </c>
      <c r="L22" s="12">
        <v>1244599.3104499998</v>
      </c>
      <c r="M22" s="14">
        <f t="shared" si="6"/>
        <v>1267836.4154499997</v>
      </c>
      <c r="N22" s="14">
        <f t="shared" si="7"/>
        <v>1267836.4154499997</v>
      </c>
    </row>
    <row r="23" spans="1:14" x14ac:dyDescent="0.35">
      <c r="A23" s="14"/>
      <c r="B23" s="11">
        <v>41334</v>
      </c>
      <c r="C23" s="12">
        <v>0</v>
      </c>
      <c r="D23" s="12">
        <v>0</v>
      </c>
      <c r="E23" s="13">
        <f t="shared" si="4"/>
        <v>0</v>
      </c>
      <c r="F23" s="12">
        <v>0</v>
      </c>
      <c r="G23" s="12">
        <v>0</v>
      </c>
      <c r="H23" s="13">
        <f t="shared" si="5"/>
        <v>0</v>
      </c>
      <c r="I23" s="12">
        <v>21724.737000000001</v>
      </c>
      <c r="J23" s="12">
        <v>0</v>
      </c>
      <c r="K23" s="12">
        <v>0</v>
      </c>
      <c r="L23" s="12">
        <v>1239333.9855599999</v>
      </c>
      <c r="M23" s="14">
        <f t="shared" si="6"/>
        <v>1261058.7225599999</v>
      </c>
      <c r="N23" s="14">
        <f t="shared" si="7"/>
        <v>1261058.7225599999</v>
      </c>
    </row>
    <row r="24" spans="1:14" x14ac:dyDescent="0.35">
      <c r="A24" s="14"/>
      <c r="B24" s="11">
        <v>41365</v>
      </c>
      <c r="C24" s="12">
        <v>0</v>
      </c>
      <c r="D24" s="12">
        <v>0</v>
      </c>
      <c r="E24" s="13">
        <f t="shared" si="4"/>
        <v>0</v>
      </c>
      <c r="F24" s="12">
        <v>0</v>
      </c>
      <c r="G24" s="12">
        <v>0</v>
      </c>
      <c r="H24" s="13">
        <f t="shared" si="5"/>
        <v>0</v>
      </c>
      <c r="I24" s="12">
        <v>21724.737000000001</v>
      </c>
      <c r="J24" s="12">
        <v>0</v>
      </c>
      <c r="K24" s="12">
        <v>0</v>
      </c>
      <c r="L24" s="12">
        <v>1239333.9855599999</v>
      </c>
      <c r="M24" s="14">
        <f t="shared" si="6"/>
        <v>1261058.7225599999</v>
      </c>
      <c r="N24" s="14">
        <f t="shared" si="7"/>
        <v>1261058.7225599999</v>
      </c>
    </row>
    <row r="25" spans="1:14" x14ac:dyDescent="0.35">
      <c r="A25" s="14"/>
      <c r="B25" s="11">
        <v>41395</v>
      </c>
      <c r="C25" s="12">
        <v>0</v>
      </c>
      <c r="D25" s="12">
        <v>0</v>
      </c>
      <c r="E25" s="13">
        <f t="shared" si="4"/>
        <v>0</v>
      </c>
      <c r="F25" s="12">
        <v>0</v>
      </c>
      <c r="G25" s="12">
        <v>0</v>
      </c>
      <c r="H25" s="13">
        <f t="shared" si="5"/>
        <v>0</v>
      </c>
      <c r="I25" s="12">
        <v>21724.737000000001</v>
      </c>
      <c r="J25" s="12">
        <v>0</v>
      </c>
      <c r="K25" s="12">
        <v>0</v>
      </c>
      <c r="L25" s="12">
        <v>1239333.9855599999</v>
      </c>
      <c r="M25" s="14">
        <f t="shared" si="6"/>
        <v>1261058.7225599999</v>
      </c>
      <c r="N25" s="14">
        <f t="shared" si="7"/>
        <v>1261058.7225599999</v>
      </c>
    </row>
    <row r="26" spans="1:14" x14ac:dyDescent="0.35">
      <c r="A26" s="14"/>
      <c r="B26" s="11">
        <v>41426</v>
      </c>
      <c r="C26" s="12">
        <v>0</v>
      </c>
      <c r="D26" s="12">
        <v>0</v>
      </c>
      <c r="E26" s="13">
        <f t="shared" si="4"/>
        <v>0</v>
      </c>
      <c r="F26" s="12">
        <v>0</v>
      </c>
      <c r="G26" s="12">
        <v>0</v>
      </c>
      <c r="H26" s="13">
        <f t="shared" si="5"/>
        <v>0</v>
      </c>
      <c r="I26" s="12">
        <v>22792.399000000001</v>
      </c>
      <c r="J26" s="12">
        <v>0</v>
      </c>
      <c r="K26" s="12">
        <v>0</v>
      </c>
      <c r="L26" s="12">
        <v>1245514.0156699999</v>
      </c>
      <c r="M26" s="14">
        <f t="shared" si="6"/>
        <v>1268306.4146699999</v>
      </c>
      <c r="N26" s="14">
        <f t="shared" si="7"/>
        <v>1268306.4146699999</v>
      </c>
    </row>
    <row r="27" spans="1:14" x14ac:dyDescent="0.35">
      <c r="A27" s="14"/>
      <c r="B27" s="11">
        <v>41456</v>
      </c>
      <c r="C27" s="12">
        <v>0</v>
      </c>
      <c r="D27" s="12">
        <v>0</v>
      </c>
      <c r="E27" s="13">
        <f t="shared" si="4"/>
        <v>0</v>
      </c>
      <c r="F27" s="12">
        <v>0</v>
      </c>
      <c r="G27" s="12">
        <v>0</v>
      </c>
      <c r="H27" s="13">
        <f t="shared" si="5"/>
        <v>0</v>
      </c>
      <c r="I27" s="12">
        <v>22792.399000000001</v>
      </c>
      <c r="J27" s="12">
        <v>0</v>
      </c>
      <c r="K27" s="12">
        <v>0</v>
      </c>
      <c r="L27" s="12">
        <v>1245514.0156699999</v>
      </c>
      <c r="M27" s="14">
        <f t="shared" si="6"/>
        <v>1268306.4146699999</v>
      </c>
      <c r="N27" s="14">
        <f t="shared" si="7"/>
        <v>1268306.4146699999</v>
      </c>
    </row>
    <row r="28" spans="1:14" x14ac:dyDescent="0.35">
      <c r="A28" s="14"/>
      <c r="B28" s="11">
        <v>41487</v>
      </c>
      <c r="C28" s="12">
        <v>0</v>
      </c>
      <c r="D28" s="12">
        <v>0</v>
      </c>
      <c r="E28" s="13">
        <f t="shared" si="4"/>
        <v>0</v>
      </c>
      <c r="F28" s="12">
        <v>0</v>
      </c>
      <c r="G28" s="12">
        <v>0</v>
      </c>
      <c r="H28" s="13">
        <f t="shared" si="5"/>
        <v>0</v>
      </c>
      <c r="I28" s="12">
        <v>22792.399000000001</v>
      </c>
      <c r="J28" s="12">
        <v>0</v>
      </c>
      <c r="K28" s="12">
        <v>0</v>
      </c>
      <c r="L28" s="12">
        <v>1245514.0156699999</v>
      </c>
      <c r="M28" s="14">
        <f t="shared" si="6"/>
        <v>1268306.4146699999</v>
      </c>
      <c r="N28" s="14">
        <f t="shared" si="7"/>
        <v>1268306.4146699999</v>
      </c>
    </row>
    <row r="29" spans="1:14" x14ac:dyDescent="0.35">
      <c r="A29" s="14"/>
      <c r="B29" s="11">
        <v>41518</v>
      </c>
      <c r="C29" s="12">
        <v>0</v>
      </c>
      <c r="D29" s="12">
        <v>0</v>
      </c>
      <c r="E29" s="13">
        <f t="shared" si="4"/>
        <v>0</v>
      </c>
      <c r="F29" s="12">
        <v>0</v>
      </c>
      <c r="G29" s="12">
        <v>0</v>
      </c>
      <c r="H29" s="13">
        <f t="shared" si="5"/>
        <v>0</v>
      </c>
      <c r="I29" s="12">
        <v>26899.373</v>
      </c>
      <c r="J29" s="12">
        <v>0</v>
      </c>
      <c r="K29" s="12">
        <v>0</v>
      </c>
      <c r="L29" s="12">
        <v>1262280.8318300003</v>
      </c>
      <c r="M29" s="14">
        <f t="shared" si="6"/>
        <v>1289180.2048300002</v>
      </c>
      <c r="N29" s="14">
        <f t="shared" si="7"/>
        <v>1289180.2048300002</v>
      </c>
    </row>
    <row r="30" spans="1:14" x14ac:dyDescent="0.35">
      <c r="A30" s="14"/>
      <c r="B30" s="11">
        <v>41548</v>
      </c>
      <c r="C30" s="12">
        <v>0</v>
      </c>
      <c r="D30" s="12">
        <v>0</v>
      </c>
      <c r="E30" s="13">
        <f t="shared" si="4"/>
        <v>0</v>
      </c>
      <c r="F30" s="12">
        <v>0</v>
      </c>
      <c r="G30" s="12">
        <v>0</v>
      </c>
      <c r="H30" s="13">
        <f t="shared" si="5"/>
        <v>0</v>
      </c>
      <c r="I30" s="12">
        <v>26899.373</v>
      </c>
      <c r="J30" s="12">
        <v>0</v>
      </c>
      <c r="K30" s="12">
        <v>0</v>
      </c>
      <c r="L30" s="12">
        <v>1262280.8318300003</v>
      </c>
      <c r="M30" s="14">
        <f t="shared" si="6"/>
        <v>1289180.2048300002</v>
      </c>
      <c r="N30" s="14">
        <f t="shared" si="7"/>
        <v>1289180.2048300002</v>
      </c>
    </row>
    <row r="31" spans="1:14" x14ac:dyDescent="0.35">
      <c r="A31" s="14"/>
      <c r="B31" s="11">
        <v>41579</v>
      </c>
      <c r="C31" s="12">
        <v>0</v>
      </c>
      <c r="D31" s="12">
        <v>0</v>
      </c>
      <c r="E31" s="13">
        <f t="shared" si="4"/>
        <v>0</v>
      </c>
      <c r="F31" s="12">
        <v>0</v>
      </c>
      <c r="G31" s="12">
        <v>0</v>
      </c>
      <c r="H31" s="13">
        <f t="shared" si="5"/>
        <v>0</v>
      </c>
      <c r="I31" s="12">
        <v>26899.373</v>
      </c>
      <c r="J31" s="12">
        <v>0</v>
      </c>
      <c r="K31" s="12">
        <v>0</v>
      </c>
      <c r="L31" s="12">
        <v>1262280.8318300003</v>
      </c>
      <c r="M31" s="14">
        <f t="shared" si="6"/>
        <v>1289180.2048300002</v>
      </c>
      <c r="N31" s="14">
        <f t="shared" si="7"/>
        <v>1289180.2048300002</v>
      </c>
    </row>
    <row r="32" spans="1:14" x14ac:dyDescent="0.35">
      <c r="A32" s="14"/>
      <c r="B32" s="11">
        <v>41609</v>
      </c>
      <c r="C32" s="12">
        <v>0</v>
      </c>
      <c r="D32" s="12">
        <v>0</v>
      </c>
      <c r="E32" s="13">
        <f t="shared" si="4"/>
        <v>0</v>
      </c>
      <c r="F32" s="12">
        <v>0</v>
      </c>
      <c r="G32" s="12">
        <v>0</v>
      </c>
      <c r="H32" s="13">
        <f t="shared" si="5"/>
        <v>0</v>
      </c>
      <c r="I32" s="12">
        <v>27251.512999999999</v>
      </c>
      <c r="J32" s="12">
        <v>0</v>
      </c>
      <c r="K32" s="12">
        <v>0</v>
      </c>
      <c r="L32" s="12">
        <v>1287213.81173</v>
      </c>
      <c r="M32" s="14">
        <f t="shared" si="6"/>
        <v>1314465.32473</v>
      </c>
      <c r="N32" s="14">
        <f t="shared" si="7"/>
        <v>1314465.32473</v>
      </c>
    </row>
    <row r="33" spans="1:14" x14ac:dyDescent="0.35">
      <c r="A33" s="14"/>
      <c r="B33" s="11">
        <v>41640</v>
      </c>
      <c r="C33" s="12">
        <v>0</v>
      </c>
      <c r="D33" s="12">
        <v>0</v>
      </c>
      <c r="E33" s="13">
        <f t="shared" si="4"/>
        <v>0</v>
      </c>
      <c r="F33" s="12">
        <v>0</v>
      </c>
      <c r="G33" s="12">
        <v>0</v>
      </c>
      <c r="H33" s="13">
        <f t="shared" si="5"/>
        <v>0</v>
      </c>
      <c r="I33" s="12">
        <v>27251.512999999999</v>
      </c>
      <c r="J33" s="12">
        <v>0</v>
      </c>
      <c r="K33" s="12">
        <v>0</v>
      </c>
      <c r="L33" s="12">
        <v>1287213.81173</v>
      </c>
      <c r="M33" s="14">
        <f t="shared" si="6"/>
        <v>1314465.32473</v>
      </c>
      <c r="N33" s="14">
        <f t="shared" si="7"/>
        <v>1314465.32473</v>
      </c>
    </row>
    <row r="34" spans="1:14" x14ac:dyDescent="0.35">
      <c r="A34" s="14"/>
      <c r="B34" s="11">
        <v>41671</v>
      </c>
      <c r="C34" s="12">
        <v>0</v>
      </c>
      <c r="D34" s="12">
        <v>0</v>
      </c>
      <c r="E34" s="13">
        <f t="shared" si="4"/>
        <v>0</v>
      </c>
      <c r="F34" s="12">
        <v>0</v>
      </c>
      <c r="G34" s="12">
        <v>0</v>
      </c>
      <c r="H34" s="13">
        <f t="shared" si="5"/>
        <v>0</v>
      </c>
      <c r="I34" s="12">
        <v>27251.512999999999</v>
      </c>
      <c r="J34" s="12">
        <v>0</v>
      </c>
      <c r="K34" s="12">
        <v>0</v>
      </c>
      <c r="L34" s="12">
        <v>1287213.81173</v>
      </c>
      <c r="M34" s="14">
        <f t="shared" si="6"/>
        <v>1314465.32473</v>
      </c>
      <c r="N34" s="14">
        <f t="shared" si="7"/>
        <v>1314465.32473</v>
      </c>
    </row>
    <row r="35" spans="1:14" x14ac:dyDescent="0.35">
      <c r="A35" s="14"/>
      <c r="B35" s="11">
        <v>41699</v>
      </c>
      <c r="C35" s="12">
        <v>0</v>
      </c>
      <c r="D35" s="12">
        <v>0</v>
      </c>
      <c r="E35" s="13">
        <f t="shared" si="4"/>
        <v>0</v>
      </c>
      <c r="F35" s="12">
        <v>0</v>
      </c>
      <c r="G35" s="12">
        <v>0</v>
      </c>
      <c r="H35" s="13">
        <f t="shared" si="5"/>
        <v>0</v>
      </c>
      <c r="I35" s="12">
        <v>25745.112000000001</v>
      </c>
      <c r="J35" s="12">
        <v>0</v>
      </c>
      <c r="K35" s="12">
        <v>0</v>
      </c>
      <c r="L35" s="12">
        <v>1283329.74661</v>
      </c>
      <c r="M35" s="14">
        <f t="shared" si="6"/>
        <v>1309074.85861</v>
      </c>
      <c r="N35" s="14">
        <f t="shared" si="7"/>
        <v>1309074.85861</v>
      </c>
    </row>
    <row r="36" spans="1:14" x14ac:dyDescent="0.35">
      <c r="A36" s="14"/>
      <c r="B36" s="11">
        <v>41730</v>
      </c>
      <c r="C36" s="12">
        <v>0</v>
      </c>
      <c r="D36" s="12">
        <v>0</v>
      </c>
      <c r="E36" s="13">
        <f t="shared" si="4"/>
        <v>0</v>
      </c>
      <c r="F36" s="12">
        <v>0</v>
      </c>
      <c r="G36" s="12">
        <v>0</v>
      </c>
      <c r="H36" s="13">
        <f t="shared" si="5"/>
        <v>0</v>
      </c>
      <c r="I36" s="12">
        <v>25745.112000000001</v>
      </c>
      <c r="J36" s="12">
        <v>0</v>
      </c>
      <c r="K36" s="12">
        <v>0</v>
      </c>
      <c r="L36" s="12">
        <v>1283329.74661</v>
      </c>
      <c r="M36" s="14">
        <f t="shared" si="6"/>
        <v>1309074.85861</v>
      </c>
      <c r="N36" s="14">
        <f t="shared" si="7"/>
        <v>1309074.85861</v>
      </c>
    </row>
    <row r="37" spans="1:14" x14ac:dyDescent="0.35">
      <c r="A37" s="14"/>
      <c r="B37" s="11">
        <v>41760</v>
      </c>
      <c r="C37" s="12">
        <v>0</v>
      </c>
      <c r="D37" s="12">
        <v>0</v>
      </c>
      <c r="E37" s="13">
        <f t="shared" si="4"/>
        <v>0</v>
      </c>
      <c r="F37" s="12">
        <v>0</v>
      </c>
      <c r="G37" s="12">
        <v>0</v>
      </c>
      <c r="H37" s="13">
        <f t="shared" si="5"/>
        <v>0</v>
      </c>
      <c r="I37" s="12">
        <v>25745.112000000001</v>
      </c>
      <c r="J37" s="12">
        <v>0</v>
      </c>
      <c r="K37" s="12">
        <v>0</v>
      </c>
      <c r="L37" s="12">
        <v>1283329.74661</v>
      </c>
      <c r="M37" s="14">
        <f t="shared" si="6"/>
        <v>1309074.85861</v>
      </c>
      <c r="N37" s="14">
        <f t="shared" si="7"/>
        <v>1309074.85861</v>
      </c>
    </row>
    <row r="38" spans="1:14" x14ac:dyDescent="0.35">
      <c r="A38" s="14"/>
      <c r="B38" s="11">
        <v>41791</v>
      </c>
      <c r="C38" s="12">
        <v>0</v>
      </c>
      <c r="D38" s="12">
        <v>0</v>
      </c>
      <c r="E38" s="13">
        <f t="shared" si="4"/>
        <v>0</v>
      </c>
      <c r="F38" s="12">
        <v>0</v>
      </c>
      <c r="G38" s="12">
        <v>0</v>
      </c>
      <c r="H38" s="13">
        <f t="shared" si="5"/>
        <v>0</v>
      </c>
      <c r="I38" s="12">
        <v>37787.554000000004</v>
      </c>
      <c r="J38" s="12">
        <v>0</v>
      </c>
      <c r="K38" s="12">
        <v>0</v>
      </c>
      <c r="L38" s="12">
        <v>1298494.5020099999</v>
      </c>
      <c r="M38" s="14">
        <f t="shared" si="6"/>
        <v>1336282.0560099999</v>
      </c>
      <c r="N38" s="14">
        <f t="shared" si="7"/>
        <v>1336282.0560099999</v>
      </c>
    </row>
    <row r="39" spans="1:14" x14ac:dyDescent="0.35">
      <c r="A39" s="14"/>
      <c r="B39" s="11">
        <v>41821</v>
      </c>
      <c r="C39" s="12">
        <v>0</v>
      </c>
      <c r="D39" s="12">
        <v>0</v>
      </c>
      <c r="E39" s="13">
        <f t="shared" si="4"/>
        <v>0</v>
      </c>
      <c r="F39" s="12">
        <v>0</v>
      </c>
      <c r="G39" s="12">
        <v>0</v>
      </c>
      <c r="H39" s="13">
        <f t="shared" si="5"/>
        <v>0</v>
      </c>
      <c r="I39" s="12">
        <v>37787.554000000004</v>
      </c>
      <c r="J39" s="12">
        <v>0</v>
      </c>
      <c r="K39" s="12">
        <v>0</v>
      </c>
      <c r="L39" s="12">
        <v>1298494.5020099999</v>
      </c>
      <c r="M39" s="14">
        <f t="shared" si="6"/>
        <v>1336282.0560099999</v>
      </c>
      <c r="N39" s="14">
        <f t="shared" si="7"/>
        <v>1336282.0560099999</v>
      </c>
    </row>
    <row r="40" spans="1:14" x14ac:dyDescent="0.35">
      <c r="A40" s="14"/>
      <c r="B40" s="11">
        <v>41852</v>
      </c>
      <c r="C40" s="12">
        <v>0</v>
      </c>
      <c r="D40" s="12">
        <v>0</v>
      </c>
      <c r="E40" s="13">
        <f t="shared" si="4"/>
        <v>0</v>
      </c>
      <c r="F40" s="12">
        <v>0</v>
      </c>
      <c r="G40" s="12">
        <v>0</v>
      </c>
      <c r="H40" s="13">
        <f t="shared" si="5"/>
        <v>0</v>
      </c>
      <c r="I40" s="12">
        <v>37787.554000000004</v>
      </c>
      <c r="J40" s="12">
        <v>0</v>
      </c>
      <c r="K40" s="12">
        <v>0</v>
      </c>
      <c r="L40" s="12">
        <v>1298494.5020099999</v>
      </c>
      <c r="M40" s="14">
        <f t="shared" si="6"/>
        <v>1336282.0560099999</v>
      </c>
      <c r="N40" s="14">
        <f t="shared" si="7"/>
        <v>1336282.0560099999</v>
      </c>
    </row>
    <row r="41" spans="1:14" x14ac:dyDescent="0.35">
      <c r="A41" s="14"/>
      <c r="B41" s="11">
        <v>41883</v>
      </c>
      <c r="C41" s="12">
        <v>0</v>
      </c>
      <c r="D41" s="12">
        <v>0</v>
      </c>
      <c r="E41" s="13">
        <f t="shared" si="4"/>
        <v>0</v>
      </c>
      <c r="F41" s="12">
        <v>0</v>
      </c>
      <c r="G41" s="12">
        <v>0</v>
      </c>
      <c r="H41" s="13">
        <f t="shared" si="5"/>
        <v>0</v>
      </c>
      <c r="I41" s="12">
        <v>33579.056000000004</v>
      </c>
      <c r="J41" s="12">
        <v>0</v>
      </c>
      <c r="K41" s="12">
        <v>0</v>
      </c>
      <c r="L41" s="12">
        <v>1325615.885</v>
      </c>
      <c r="M41" s="14">
        <f t="shared" si="6"/>
        <v>1359194.9410000001</v>
      </c>
      <c r="N41" s="14">
        <f t="shared" si="7"/>
        <v>1359194.9410000001</v>
      </c>
    </row>
    <row r="42" spans="1:14" x14ac:dyDescent="0.35">
      <c r="A42" s="14"/>
      <c r="B42" s="11">
        <v>41913</v>
      </c>
      <c r="C42" s="12">
        <v>0</v>
      </c>
      <c r="D42" s="12">
        <v>0</v>
      </c>
      <c r="E42" s="13">
        <f t="shared" si="4"/>
        <v>0</v>
      </c>
      <c r="F42" s="12">
        <v>0</v>
      </c>
      <c r="G42" s="12">
        <v>0</v>
      </c>
      <c r="H42" s="13">
        <f t="shared" si="5"/>
        <v>0</v>
      </c>
      <c r="I42" s="12">
        <v>33579.056000000004</v>
      </c>
      <c r="J42" s="12">
        <v>0</v>
      </c>
      <c r="K42" s="12">
        <v>0</v>
      </c>
      <c r="L42" s="12">
        <v>1325615.885</v>
      </c>
      <c r="M42" s="14">
        <f t="shared" si="6"/>
        <v>1359194.9410000001</v>
      </c>
      <c r="N42" s="14">
        <f t="shared" si="7"/>
        <v>1359194.9410000001</v>
      </c>
    </row>
    <row r="43" spans="1:14" x14ac:dyDescent="0.35">
      <c r="A43" s="14"/>
      <c r="B43" s="11">
        <v>41944</v>
      </c>
      <c r="C43" s="12">
        <v>0</v>
      </c>
      <c r="D43" s="12">
        <v>0</v>
      </c>
      <c r="E43" s="13">
        <f t="shared" si="4"/>
        <v>0</v>
      </c>
      <c r="F43" s="12">
        <v>0</v>
      </c>
      <c r="G43" s="12">
        <v>0</v>
      </c>
      <c r="H43" s="13">
        <f t="shared" si="5"/>
        <v>0</v>
      </c>
      <c r="I43" s="12">
        <v>33579.056000000004</v>
      </c>
      <c r="J43" s="12">
        <v>0</v>
      </c>
      <c r="K43" s="12">
        <v>0</v>
      </c>
      <c r="L43" s="12">
        <v>1325615.885</v>
      </c>
      <c r="M43" s="14">
        <f t="shared" si="6"/>
        <v>1359194.9410000001</v>
      </c>
      <c r="N43" s="14">
        <f t="shared" si="7"/>
        <v>1359194.9410000001</v>
      </c>
    </row>
    <row r="44" spans="1:14" x14ac:dyDescent="0.35">
      <c r="A44" s="14"/>
      <c r="B44" s="11">
        <v>41974</v>
      </c>
      <c r="C44" s="12">
        <v>0</v>
      </c>
      <c r="D44" s="12">
        <v>0</v>
      </c>
      <c r="E44" s="13">
        <f t="shared" si="4"/>
        <v>0</v>
      </c>
      <c r="F44" s="12">
        <v>0</v>
      </c>
      <c r="G44" s="12">
        <v>0</v>
      </c>
      <c r="H44" s="13">
        <f t="shared" si="5"/>
        <v>0</v>
      </c>
      <c r="I44" s="12">
        <v>34266.173000000003</v>
      </c>
      <c r="J44" s="12">
        <v>0</v>
      </c>
      <c r="K44" s="12">
        <v>0</v>
      </c>
      <c r="L44" s="12">
        <v>1354348.0120000001</v>
      </c>
      <c r="M44" s="14">
        <f t="shared" si="6"/>
        <v>1388614.1850000001</v>
      </c>
      <c r="N44" s="14">
        <f t="shared" si="7"/>
        <v>1388614.1850000001</v>
      </c>
    </row>
    <row r="45" spans="1:14" x14ac:dyDescent="0.35">
      <c r="A45" s="14"/>
      <c r="B45" s="11">
        <v>42005</v>
      </c>
      <c r="C45" s="12">
        <v>0</v>
      </c>
      <c r="D45" s="12">
        <v>0</v>
      </c>
      <c r="E45" s="13">
        <f t="shared" si="4"/>
        <v>0</v>
      </c>
      <c r="F45" s="12">
        <v>0</v>
      </c>
      <c r="G45" s="12">
        <v>0</v>
      </c>
      <c r="H45" s="13">
        <f t="shared" si="5"/>
        <v>0</v>
      </c>
      <c r="I45" s="12">
        <v>34266.173000000003</v>
      </c>
      <c r="J45" s="12">
        <v>0</v>
      </c>
      <c r="K45" s="12">
        <v>0</v>
      </c>
      <c r="L45" s="12">
        <v>1354348.0120000001</v>
      </c>
      <c r="M45" s="14">
        <f t="shared" si="6"/>
        <v>1388614.1850000001</v>
      </c>
      <c r="N45" s="14">
        <f t="shared" si="7"/>
        <v>1388614.1850000001</v>
      </c>
    </row>
    <row r="46" spans="1:14" x14ac:dyDescent="0.35">
      <c r="A46" s="14"/>
      <c r="B46" s="11">
        <v>42036</v>
      </c>
      <c r="C46" s="12">
        <v>0</v>
      </c>
      <c r="D46" s="12">
        <v>0</v>
      </c>
      <c r="E46" s="13">
        <f t="shared" si="4"/>
        <v>0</v>
      </c>
      <c r="F46" s="12">
        <v>0</v>
      </c>
      <c r="G46" s="12">
        <v>0</v>
      </c>
      <c r="H46" s="13">
        <f t="shared" si="5"/>
        <v>0</v>
      </c>
      <c r="I46" s="12">
        <v>34266.173000000003</v>
      </c>
      <c r="J46" s="12">
        <v>0</v>
      </c>
      <c r="K46" s="12">
        <v>0</v>
      </c>
      <c r="L46" s="12">
        <v>1354348.0120000001</v>
      </c>
      <c r="M46" s="14">
        <f t="shared" si="6"/>
        <v>1388614.1850000001</v>
      </c>
      <c r="N46" s="14">
        <f t="shared" si="7"/>
        <v>1388614.1850000001</v>
      </c>
    </row>
    <row r="47" spans="1:14" x14ac:dyDescent="0.35">
      <c r="A47" s="14"/>
      <c r="B47" s="11">
        <v>42064</v>
      </c>
      <c r="C47" s="12">
        <v>0</v>
      </c>
      <c r="D47" s="12">
        <v>0</v>
      </c>
      <c r="E47" s="13">
        <f t="shared" si="4"/>
        <v>0</v>
      </c>
      <c r="F47" s="12">
        <v>0</v>
      </c>
      <c r="G47" s="12">
        <v>0</v>
      </c>
      <c r="H47" s="13">
        <f t="shared" si="5"/>
        <v>0</v>
      </c>
      <c r="I47" s="12">
        <v>33128.107000000004</v>
      </c>
      <c r="J47" s="12">
        <v>0</v>
      </c>
      <c r="K47" s="12">
        <v>0</v>
      </c>
      <c r="L47" s="12">
        <v>1364350.7040000001</v>
      </c>
      <c r="M47" s="14">
        <f t="shared" si="6"/>
        <v>1397478.8110000002</v>
      </c>
      <c r="N47" s="14">
        <f t="shared" si="7"/>
        <v>1397478.8110000002</v>
      </c>
    </row>
    <row r="48" spans="1:14" x14ac:dyDescent="0.35">
      <c r="A48" s="14"/>
      <c r="B48" s="11">
        <v>42095</v>
      </c>
      <c r="C48" s="12">
        <v>0</v>
      </c>
      <c r="D48" s="12">
        <v>0</v>
      </c>
      <c r="E48" s="13">
        <f t="shared" si="4"/>
        <v>0</v>
      </c>
      <c r="F48" s="12">
        <v>0</v>
      </c>
      <c r="G48" s="12">
        <v>0</v>
      </c>
      <c r="H48" s="13">
        <f t="shared" si="5"/>
        <v>0</v>
      </c>
      <c r="I48" s="12">
        <v>33128.107000000004</v>
      </c>
      <c r="J48" s="12">
        <v>0</v>
      </c>
      <c r="K48" s="12">
        <v>0</v>
      </c>
      <c r="L48" s="12">
        <v>1364350.7040000001</v>
      </c>
      <c r="M48" s="14">
        <f t="shared" si="6"/>
        <v>1397478.8110000002</v>
      </c>
      <c r="N48" s="14">
        <f t="shared" si="7"/>
        <v>1397478.8110000002</v>
      </c>
    </row>
    <row r="49" spans="1:14" x14ac:dyDescent="0.35">
      <c r="A49" s="14"/>
      <c r="B49" s="11">
        <v>42125</v>
      </c>
      <c r="C49" s="12">
        <v>0</v>
      </c>
      <c r="D49" s="12">
        <v>0</v>
      </c>
      <c r="E49" s="13">
        <f t="shared" si="4"/>
        <v>0</v>
      </c>
      <c r="F49" s="12">
        <v>0</v>
      </c>
      <c r="G49" s="12">
        <v>0</v>
      </c>
      <c r="H49" s="13">
        <f t="shared" si="5"/>
        <v>0</v>
      </c>
      <c r="I49" s="12">
        <v>33128.107000000004</v>
      </c>
      <c r="J49" s="12">
        <v>0</v>
      </c>
      <c r="K49" s="12">
        <v>0</v>
      </c>
      <c r="L49" s="12">
        <v>1364350.7040000001</v>
      </c>
      <c r="M49" s="14">
        <f t="shared" si="6"/>
        <v>1397478.8110000002</v>
      </c>
      <c r="N49" s="14">
        <f t="shared" si="7"/>
        <v>1397478.8110000002</v>
      </c>
    </row>
    <row r="50" spans="1:14" x14ac:dyDescent="0.35">
      <c r="A50" s="14"/>
      <c r="B50" s="11">
        <v>42156</v>
      </c>
      <c r="C50" s="12">
        <v>0</v>
      </c>
      <c r="D50" s="12">
        <v>0</v>
      </c>
      <c r="E50" s="13">
        <f t="shared" si="4"/>
        <v>0</v>
      </c>
      <c r="F50" s="12">
        <v>0</v>
      </c>
      <c r="G50" s="12">
        <v>0</v>
      </c>
      <c r="H50" s="13">
        <f t="shared" si="5"/>
        <v>0</v>
      </c>
      <c r="I50" s="12">
        <v>34170.356</v>
      </c>
      <c r="J50" s="12">
        <v>0</v>
      </c>
      <c r="K50" s="12">
        <v>0</v>
      </c>
      <c r="L50" s="12">
        <v>1390535.1510000001</v>
      </c>
      <c r="M50" s="14">
        <f t="shared" si="6"/>
        <v>1424705.507</v>
      </c>
      <c r="N50" s="14">
        <f t="shared" si="7"/>
        <v>1424705.507</v>
      </c>
    </row>
    <row r="51" spans="1:14" x14ac:dyDescent="0.35">
      <c r="A51" s="14"/>
      <c r="B51" s="11">
        <v>42186</v>
      </c>
      <c r="C51" s="12">
        <v>0</v>
      </c>
      <c r="D51" s="12">
        <v>0</v>
      </c>
      <c r="E51" s="13">
        <f t="shared" si="4"/>
        <v>0</v>
      </c>
      <c r="F51" s="12">
        <v>0</v>
      </c>
      <c r="G51" s="12">
        <v>0</v>
      </c>
      <c r="H51" s="13">
        <f t="shared" si="5"/>
        <v>0</v>
      </c>
      <c r="I51" s="12">
        <v>34170.356</v>
      </c>
      <c r="J51" s="12">
        <v>0</v>
      </c>
      <c r="K51" s="12">
        <v>0</v>
      </c>
      <c r="L51" s="12">
        <v>1390535.1510000001</v>
      </c>
      <c r="M51" s="14">
        <f t="shared" si="6"/>
        <v>1424705.507</v>
      </c>
      <c r="N51" s="14">
        <f t="shared" si="7"/>
        <v>1424705.507</v>
      </c>
    </row>
    <row r="52" spans="1:14" x14ac:dyDescent="0.35">
      <c r="A52" s="14"/>
      <c r="B52" s="11">
        <v>42217</v>
      </c>
      <c r="C52" s="12">
        <v>0</v>
      </c>
      <c r="D52" s="12">
        <v>0</v>
      </c>
      <c r="E52" s="13">
        <f t="shared" si="4"/>
        <v>0</v>
      </c>
      <c r="F52" s="12">
        <v>0</v>
      </c>
      <c r="G52" s="12">
        <v>0</v>
      </c>
      <c r="H52" s="13">
        <f t="shared" si="5"/>
        <v>0</v>
      </c>
      <c r="I52" s="12">
        <v>34170.356</v>
      </c>
      <c r="J52" s="12">
        <v>0</v>
      </c>
      <c r="K52" s="12">
        <v>0</v>
      </c>
      <c r="L52" s="12">
        <v>1390535.1510000001</v>
      </c>
      <c r="M52" s="14">
        <f t="shared" si="6"/>
        <v>1424705.507</v>
      </c>
      <c r="N52" s="14">
        <f t="shared" si="7"/>
        <v>1424705.507</v>
      </c>
    </row>
    <row r="53" spans="1:14" x14ac:dyDescent="0.35">
      <c r="A53" s="14"/>
      <c r="B53" s="11">
        <v>42248</v>
      </c>
      <c r="C53" s="12">
        <v>0</v>
      </c>
      <c r="D53" s="12">
        <v>0</v>
      </c>
      <c r="E53" s="13">
        <f t="shared" si="4"/>
        <v>0</v>
      </c>
      <c r="F53" s="12">
        <v>0</v>
      </c>
      <c r="G53" s="12">
        <v>0</v>
      </c>
      <c r="H53" s="13">
        <f t="shared" si="5"/>
        <v>0</v>
      </c>
      <c r="I53" s="12">
        <v>34642.129999999997</v>
      </c>
      <c r="J53" s="12">
        <v>0</v>
      </c>
      <c r="K53" s="12">
        <v>0</v>
      </c>
      <c r="L53" s="12">
        <v>1418694.98126</v>
      </c>
      <c r="M53" s="14">
        <f t="shared" si="6"/>
        <v>1453337.1112599999</v>
      </c>
      <c r="N53" s="14">
        <f t="shared" si="7"/>
        <v>1453337.1112599999</v>
      </c>
    </row>
    <row r="54" spans="1:14" x14ac:dyDescent="0.35">
      <c r="A54" s="14"/>
      <c r="B54" s="11">
        <v>42278</v>
      </c>
      <c r="C54" s="12">
        <v>0</v>
      </c>
      <c r="D54" s="12">
        <v>0</v>
      </c>
      <c r="E54" s="13">
        <f t="shared" si="4"/>
        <v>0</v>
      </c>
      <c r="F54" s="12">
        <v>0</v>
      </c>
      <c r="G54" s="12">
        <v>0</v>
      </c>
      <c r="H54" s="13">
        <f t="shared" si="5"/>
        <v>0</v>
      </c>
      <c r="I54" s="12">
        <v>34642.129999999997</v>
      </c>
      <c r="J54" s="12">
        <v>0</v>
      </c>
      <c r="K54" s="12">
        <v>0</v>
      </c>
      <c r="L54" s="12">
        <v>1418694.98126</v>
      </c>
      <c r="M54" s="14">
        <f t="shared" si="6"/>
        <v>1453337.1112599999</v>
      </c>
      <c r="N54" s="14">
        <f t="shared" si="7"/>
        <v>1453337.1112599999</v>
      </c>
    </row>
    <row r="55" spans="1:14" x14ac:dyDescent="0.35">
      <c r="A55" s="14"/>
      <c r="B55" s="11">
        <v>42309</v>
      </c>
      <c r="C55" s="12">
        <v>0</v>
      </c>
      <c r="D55" s="12">
        <v>0</v>
      </c>
      <c r="E55" s="13">
        <f t="shared" si="4"/>
        <v>0</v>
      </c>
      <c r="F55" s="12">
        <v>0</v>
      </c>
      <c r="G55" s="12">
        <v>0</v>
      </c>
      <c r="H55" s="13">
        <f t="shared" si="5"/>
        <v>0</v>
      </c>
      <c r="I55" s="12">
        <v>34642.129999999997</v>
      </c>
      <c r="J55" s="12">
        <v>0</v>
      </c>
      <c r="K55" s="12">
        <v>0</v>
      </c>
      <c r="L55" s="12">
        <v>1418694.98126</v>
      </c>
      <c r="M55" s="14">
        <f t="shared" si="6"/>
        <v>1453337.1112599999</v>
      </c>
      <c r="N55" s="14">
        <f t="shared" si="7"/>
        <v>1453337.1112599999</v>
      </c>
    </row>
    <row r="56" spans="1:14" x14ac:dyDescent="0.35">
      <c r="A56" s="14"/>
      <c r="B56" s="11">
        <v>42339</v>
      </c>
      <c r="C56" s="12">
        <v>0</v>
      </c>
      <c r="D56" s="12">
        <v>0</v>
      </c>
      <c r="E56" s="13">
        <f t="shared" si="4"/>
        <v>0</v>
      </c>
      <c r="F56" s="12">
        <v>0</v>
      </c>
      <c r="G56" s="12">
        <v>0</v>
      </c>
      <c r="H56" s="13">
        <f t="shared" si="5"/>
        <v>0</v>
      </c>
      <c r="I56" s="12">
        <v>39840.823369999998</v>
      </c>
      <c r="J56" s="12">
        <v>0</v>
      </c>
      <c r="K56" s="12">
        <v>0</v>
      </c>
      <c r="L56" s="12">
        <v>1442105.16658</v>
      </c>
      <c r="M56" s="14">
        <f t="shared" si="6"/>
        <v>1481945.9899499998</v>
      </c>
      <c r="N56" s="14">
        <f t="shared" si="7"/>
        <v>1481945.9899499998</v>
      </c>
    </row>
    <row r="57" spans="1:14" x14ac:dyDescent="0.35">
      <c r="A57" s="14"/>
      <c r="B57" s="11">
        <v>42370</v>
      </c>
      <c r="C57" s="12">
        <v>0</v>
      </c>
      <c r="D57" s="12">
        <v>0</v>
      </c>
      <c r="E57" s="13">
        <f t="shared" si="4"/>
        <v>0</v>
      </c>
      <c r="F57" s="12">
        <v>0</v>
      </c>
      <c r="G57" s="12">
        <v>0</v>
      </c>
      <c r="H57" s="13">
        <f t="shared" si="5"/>
        <v>0</v>
      </c>
      <c r="I57" s="12">
        <v>39840.823369999998</v>
      </c>
      <c r="J57" s="12">
        <v>0</v>
      </c>
      <c r="K57" s="12">
        <v>0</v>
      </c>
      <c r="L57" s="12">
        <v>1442105.16658</v>
      </c>
      <c r="M57" s="14">
        <f t="shared" si="6"/>
        <v>1481945.9899499998</v>
      </c>
      <c r="N57" s="14">
        <f t="shared" si="7"/>
        <v>1481945.9899499998</v>
      </c>
    </row>
    <row r="58" spans="1:14" x14ac:dyDescent="0.35">
      <c r="A58" s="14"/>
      <c r="B58" s="11">
        <v>42401</v>
      </c>
      <c r="C58" s="12">
        <v>0</v>
      </c>
      <c r="D58" s="12">
        <v>0</v>
      </c>
      <c r="E58" s="13">
        <f t="shared" si="4"/>
        <v>0</v>
      </c>
      <c r="F58" s="12">
        <v>0</v>
      </c>
      <c r="G58" s="12">
        <v>0</v>
      </c>
      <c r="H58" s="13">
        <f t="shared" si="5"/>
        <v>0</v>
      </c>
      <c r="I58" s="12">
        <v>39840.823369999998</v>
      </c>
      <c r="J58" s="12">
        <v>0</v>
      </c>
      <c r="K58" s="12">
        <v>0</v>
      </c>
      <c r="L58" s="12">
        <v>1442105.16658</v>
      </c>
      <c r="M58" s="14">
        <f t="shared" si="6"/>
        <v>1481945.9899499998</v>
      </c>
      <c r="N58" s="14">
        <f t="shared" si="7"/>
        <v>1481945.9899499998</v>
      </c>
    </row>
    <row r="59" spans="1:14" x14ac:dyDescent="0.35">
      <c r="A59" s="14"/>
      <c r="B59" s="11">
        <v>42430</v>
      </c>
      <c r="C59" s="12">
        <v>0</v>
      </c>
      <c r="D59" s="12">
        <v>0</v>
      </c>
      <c r="E59" s="13">
        <f t="shared" si="4"/>
        <v>0</v>
      </c>
      <c r="F59" s="12">
        <v>0</v>
      </c>
      <c r="G59" s="12">
        <v>0</v>
      </c>
      <c r="H59" s="13">
        <f t="shared" si="5"/>
        <v>0</v>
      </c>
      <c r="I59" s="12">
        <v>47581.32705</v>
      </c>
      <c r="J59" s="12">
        <v>0</v>
      </c>
      <c r="K59" s="12">
        <v>0</v>
      </c>
      <c r="L59" s="12">
        <v>1447154.01333</v>
      </c>
      <c r="M59" s="14">
        <f t="shared" si="6"/>
        <v>1494735.34038</v>
      </c>
      <c r="N59" s="14">
        <f t="shared" si="7"/>
        <v>1494735.34038</v>
      </c>
    </row>
    <row r="60" spans="1:14" x14ac:dyDescent="0.35">
      <c r="A60" s="14"/>
      <c r="B60" s="11">
        <v>42461</v>
      </c>
      <c r="C60" s="12">
        <v>0</v>
      </c>
      <c r="D60" s="12">
        <v>0</v>
      </c>
      <c r="E60" s="13">
        <f t="shared" si="4"/>
        <v>0</v>
      </c>
      <c r="F60" s="12">
        <v>0</v>
      </c>
      <c r="G60" s="12">
        <v>0</v>
      </c>
      <c r="H60" s="13">
        <f t="shared" si="5"/>
        <v>0</v>
      </c>
      <c r="I60" s="12">
        <v>47581.32705</v>
      </c>
      <c r="J60" s="12">
        <v>0</v>
      </c>
      <c r="K60" s="12">
        <v>0</v>
      </c>
      <c r="L60" s="12">
        <v>1447154.01333</v>
      </c>
      <c r="M60" s="14">
        <f t="shared" si="6"/>
        <v>1494735.34038</v>
      </c>
      <c r="N60" s="14">
        <f t="shared" si="7"/>
        <v>1494735.34038</v>
      </c>
    </row>
    <row r="61" spans="1:14" x14ac:dyDescent="0.35">
      <c r="A61" s="14"/>
      <c r="B61" s="11">
        <v>42491</v>
      </c>
      <c r="C61" s="12">
        <v>0</v>
      </c>
      <c r="D61" s="12">
        <v>0</v>
      </c>
      <c r="E61" s="13">
        <f t="shared" si="4"/>
        <v>0</v>
      </c>
      <c r="F61" s="12">
        <v>0</v>
      </c>
      <c r="G61" s="12">
        <v>0</v>
      </c>
      <c r="H61" s="13">
        <f t="shared" si="5"/>
        <v>0</v>
      </c>
      <c r="I61" s="12">
        <v>47581.32705</v>
      </c>
      <c r="J61" s="12">
        <v>0</v>
      </c>
      <c r="K61" s="12">
        <v>0</v>
      </c>
      <c r="L61" s="12">
        <v>1447154.01333</v>
      </c>
      <c r="M61" s="14">
        <f t="shared" si="6"/>
        <v>1494735.34038</v>
      </c>
      <c r="N61" s="14">
        <f t="shared" si="7"/>
        <v>1494735.34038</v>
      </c>
    </row>
    <row r="62" spans="1:14" x14ac:dyDescent="0.35">
      <c r="A62" s="14"/>
      <c r="B62" s="11">
        <v>42522</v>
      </c>
      <c r="C62" s="12">
        <v>0</v>
      </c>
      <c r="D62" s="12">
        <v>0</v>
      </c>
      <c r="E62" s="13">
        <f t="shared" si="4"/>
        <v>0</v>
      </c>
      <c r="F62" s="12">
        <v>0</v>
      </c>
      <c r="G62" s="12">
        <v>0</v>
      </c>
      <c r="H62" s="13">
        <f t="shared" si="5"/>
        <v>0</v>
      </c>
      <c r="I62" s="12">
        <v>37340.303</v>
      </c>
      <c r="J62" s="12">
        <v>0</v>
      </c>
      <c r="K62" s="12">
        <v>0</v>
      </c>
      <c r="L62" s="12">
        <v>1474756.5120000001</v>
      </c>
      <c r="M62" s="14">
        <f t="shared" si="6"/>
        <v>1512096.8150000002</v>
      </c>
      <c r="N62" s="14">
        <f t="shared" si="7"/>
        <v>1512096.8150000002</v>
      </c>
    </row>
    <row r="63" spans="1:14" x14ac:dyDescent="0.35">
      <c r="A63" s="14"/>
      <c r="B63" s="11">
        <v>42552</v>
      </c>
      <c r="C63" s="12">
        <v>0</v>
      </c>
      <c r="D63" s="12">
        <v>0</v>
      </c>
      <c r="E63" s="13">
        <f t="shared" si="4"/>
        <v>0</v>
      </c>
      <c r="F63" s="12">
        <v>0</v>
      </c>
      <c r="G63" s="12">
        <v>0</v>
      </c>
      <c r="H63" s="13">
        <f t="shared" si="5"/>
        <v>0</v>
      </c>
      <c r="I63" s="12">
        <v>37340.303</v>
      </c>
      <c r="J63" s="12">
        <v>0</v>
      </c>
      <c r="K63" s="12">
        <v>0</v>
      </c>
      <c r="L63" s="12">
        <v>1474756.5120000001</v>
      </c>
      <c r="M63" s="14">
        <f t="shared" si="6"/>
        <v>1512096.8150000002</v>
      </c>
      <c r="N63" s="14">
        <f t="shared" si="7"/>
        <v>1512096.8150000002</v>
      </c>
    </row>
    <row r="64" spans="1:14" x14ac:dyDescent="0.35">
      <c r="A64" s="14"/>
      <c r="B64" s="11">
        <v>42583</v>
      </c>
      <c r="C64" s="12">
        <v>0</v>
      </c>
      <c r="D64" s="12">
        <v>0</v>
      </c>
      <c r="E64" s="13">
        <f t="shared" si="4"/>
        <v>0</v>
      </c>
      <c r="F64" s="12">
        <v>0</v>
      </c>
      <c r="G64" s="12">
        <v>0</v>
      </c>
      <c r="H64" s="13">
        <f t="shared" si="5"/>
        <v>0</v>
      </c>
      <c r="I64" s="12">
        <v>37340.303</v>
      </c>
      <c r="J64" s="12">
        <v>0</v>
      </c>
      <c r="K64" s="12">
        <v>0</v>
      </c>
      <c r="L64" s="12">
        <v>1474756.5120000001</v>
      </c>
      <c r="M64" s="14">
        <f t="shared" si="6"/>
        <v>1512096.8150000002</v>
      </c>
      <c r="N64" s="14">
        <f t="shared" si="7"/>
        <v>1512096.8150000002</v>
      </c>
    </row>
    <row r="65" spans="1:14" x14ac:dyDescent="0.35">
      <c r="A65" s="14"/>
      <c r="B65" s="11">
        <v>42614</v>
      </c>
      <c r="C65" s="12">
        <v>0</v>
      </c>
      <c r="D65" s="12">
        <v>0</v>
      </c>
      <c r="E65" s="13">
        <f t="shared" si="4"/>
        <v>0</v>
      </c>
      <c r="F65" s="12">
        <v>0</v>
      </c>
      <c r="G65" s="12">
        <v>0</v>
      </c>
      <c r="H65" s="13">
        <f t="shared" si="5"/>
        <v>0</v>
      </c>
      <c r="I65" s="12">
        <v>39189.296000000002</v>
      </c>
      <c r="J65" s="12">
        <v>0</v>
      </c>
      <c r="K65" s="12">
        <v>0</v>
      </c>
      <c r="L65" s="12">
        <v>1509089.5930000001</v>
      </c>
      <c r="M65" s="14">
        <f t="shared" si="6"/>
        <v>1548278.8890000002</v>
      </c>
      <c r="N65" s="14">
        <f t="shared" si="7"/>
        <v>1548278.8890000002</v>
      </c>
    </row>
    <row r="66" spans="1:14" x14ac:dyDescent="0.35">
      <c r="A66" s="14"/>
      <c r="B66" s="11">
        <v>42644</v>
      </c>
      <c r="C66" s="12">
        <v>0</v>
      </c>
      <c r="D66" s="12">
        <v>0</v>
      </c>
      <c r="E66" s="13">
        <f t="shared" si="4"/>
        <v>0</v>
      </c>
      <c r="F66" s="12">
        <v>0</v>
      </c>
      <c r="G66" s="12">
        <v>0</v>
      </c>
      <c r="H66" s="13">
        <f t="shared" si="5"/>
        <v>0</v>
      </c>
      <c r="I66" s="12">
        <v>39189.296000000002</v>
      </c>
      <c r="J66" s="12">
        <v>0</v>
      </c>
      <c r="K66" s="12">
        <v>0</v>
      </c>
      <c r="L66" s="12">
        <v>1509089.5930000001</v>
      </c>
      <c r="M66" s="14">
        <f t="shared" si="6"/>
        <v>1548278.8890000002</v>
      </c>
      <c r="N66" s="14">
        <f t="shared" si="7"/>
        <v>1548278.8890000002</v>
      </c>
    </row>
    <row r="67" spans="1:14" x14ac:dyDescent="0.35">
      <c r="A67" s="14"/>
      <c r="B67" s="11">
        <v>42675</v>
      </c>
      <c r="C67" s="12">
        <v>0</v>
      </c>
      <c r="D67" s="12">
        <v>0</v>
      </c>
      <c r="E67" s="13">
        <f t="shared" si="4"/>
        <v>0</v>
      </c>
      <c r="F67" s="12">
        <v>0</v>
      </c>
      <c r="G67" s="12">
        <v>0</v>
      </c>
      <c r="H67" s="13">
        <f t="shared" si="5"/>
        <v>0</v>
      </c>
      <c r="I67" s="12">
        <v>39189.296000000002</v>
      </c>
      <c r="J67" s="12">
        <v>0</v>
      </c>
      <c r="K67" s="12">
        <v>0</v>
      </c>
      <c r="L67" s="12">
        <v>1509089.5930000001</v>
      </c>
      <c r="M67" s="14">
        <f t="shared" si="6"/>
        <v>1548278.8890000002</v>
      </c>
      <c r="N67" s="14">
        <f t="shared" si="7"/>
        <v>1548278.8890000002</v>
      </c>
    </row>
    <row r="68" spans="1:14" x14ac:dyDescent="0.35">
      <c r="A68" s="14"/>
      <c r="B68" s="11">
        <v>42705</v>
      </c>
      <c r="C68" s="12">
        <v>0</v>
      </c>
      <c r="D68" s="12">
        <v>0</v>
      </c>
      <c r="E68" s="13">
        <f t="shared" si="4"/>
        <v>0</v>
      </c>
      <c r="F68" s="12">
        <v>0</v>
      </c>
      <c r="G68" s="12">
        <v>0</v>
      </c>
      <c r="H68" s="13">
        <f t="shared" si="5"/>
        <v>0</v>
      </c>
      <c r="I68" s="12">
        <v>39099.817999999999</v>
      </c>
      <c r="J68" s="12">
        <v>0</v>
      </c>
      <c r="K68" s="12">
        <v>0</v>
      </c>
      <c r="L68" s="12">
        <v>1548612.77</v>
      </c>
      <c r="M68" s="14">
        <f t="shared" si="6"/>
        <v>1587712.588</v>
      </c>
      <c r="N68" s="14">
        <f t="shared" si="7"/>
        <v>1587712.588</v>
      </c>
    </row>
    <row r="69" spans="1:14" x14ac:dyDescent="0.35">
      <c r="A69" s="14"/>
      <c r="B69" s="11">
        <v>42736</v>
      </c>
      <c r="C69" s="12">
        <v>0</v>
      </c>
      <c r="D69" s="12">
        <v>0</v>
      </c>
      <c r="E69" s="13">
        <f t="shared" si="4"/>
        <v>0</v>
      </c>
      <c r="F69" s="12">
        <v>0</v>
      </c>
      <c r="G69" s="12">
        <v>0</v>
      </c>
      <c r="H69" s="13">
        <f t="shared" si="5"/>
        <v>0</v>
      </c>
      <c r="I69" s="12">
        <v>39099.817999999999</v>
      </c>
      <c r="J69" s="12">
        <v>0</v>
      </c>
      <c r="K69" s="12">
        <v>0</v>
      </c>
      <c r="L69" s="12">
        <v>1548612.77</v>
      </c>
      <c r="M69" s="14">
        <f t="shared" si="6"/>
        <v>1587712.588</v>
      </c>
      <c r="N69" s="14">
        <f t="shared" si="7"/>
        <v>1587712.588</v>
      </c>
    </row>
    <row r="70" spans="1:14" x14ac:dyDescent="0.35">
      <c r="A70" s="14"/>
      <c r="B70" s="11">
        <v>42767</v>
      </c>
      <c r="C70" s="12">
        <v>0</v>
      </c>
      <c r="D70" s="12">
        <v>0</v>
      </c>
      <c r="E70" s="13">
        <f t="shared" si="4"/>
        <v>0</v>
      </c>
      <c r="F70" s="12">
        <v>0</v>
      </c>
      <c r="G70" s="12">
        <v>0</v>
      </c>
      <c r="H70" s="13">
        <f t="shared" si="5"/>
        <v>0</v>
      </c>
      <c r="I70" s="12">
        <v>39099.817999999999</v>
      </c>
      <c r="J70" s="12">
        <v>0</v>
      </c>
      <c r="K70" s="12">
        <v>0</v>
      </c>
      <c r="L70" s="12">
        <v>1548612.77</v>
      </c>
      <c r="M70" s="14">
        <f t="shared" si="6"/>
        <v>1587712.588</v>
      </c>
      <c r="N70" s="14">
        <f t="shared" si="7"/>
        <v>1587712.588</v>
      </c>
    </row>
    <row r="71" spans="1:14" x14ac:dyDescent="0.35">
      <c r="A71" s="14"/>
      <c r="B71" s="11">
        <v>42795</v>
      </c>
      <c r="C71" s="12">
        <v>0</v>
      </c>
      <c r="D71" s="12">
        <v>0</v>
      </c>
      <c r="E71" s="13">
        <f t="shared" si="4"/>
        <v>0</v>
      </c>
      <c r="F71" s="12">
        <v>0</v>
      </c>
      <c r="G71" s="12">
        <v>0</v>
      </c>
      <c r="H71" s="13">
        <f t="shared" si="5"/>
        <v>0</v>
      </c>
      <c r="I71" s="12">
        <v>37756.122000000003</v>
      </c>
      <c r="J71" s="12">
        <v>0</v>
      </c>
      <c r="K71" s="12">
        <v>0</v>
      </c>
      <c r="L71" s="12">
        <v>1565491.058</v>
      </c>
      <c r="M71" s="14">
        <f t="shared" si="6"/>
        <v>1603247.18</v>
      </c>
      <c r="N71" s="14">
        <f t="shared" si="7"/>
        <v>1603247.18</v>
      </c>
    </row>
    <row r="72" spans="1:14" x14ac:dyDescent="0.35">
      <c r="A72" s="14"/>
      <c r="B72" s="11">
        <v>42826</v>
      </c>
      <c r="C72" s="12">
        <v>0</v>
      </c>
      <c r="D72" s="12">
        <v>0</v>
      </c>
      <c r="E72" s="13">
        <f t="shared" si="4"/>
        <v>0</v>
      </c>
      <c r="F72" s="12">
        <v>0</v>
      </c>
      <c r="G72" s="12">
        <v>0</v>
      </c>
      <c r="H72" s="13">
        <f t="shared" si="5"/>
        <v>0</v>
      </c>
      <c r="I72" s="12">
        <v>37756.122000000003</v>
      </c>
      <c r="J72" s="12">
        <v>0</v>
      </c>
      <c r="K72" s="12">
        <v>0</v>
      </c>
      <c r="L72" s="12">
        <v>1565491.058</v>
      </c>
      <c r="M72" s="14">
        <f t="shared" si="6"/>
        <v>1603247.18</v>
      </c>
      <c r="N72" s="14">
        <f t="shared" si="7"/>
        <v>1603247.18</v>
      </c>
    </row>
    <row r="73" spans="1:14" x14ac:dyDescent="0.35">
      <c r="A73" s="14"/>
      <c r="B73" s="11">
        <v>42856</v>
      </c>
      <c r="C73" s="12">
        <v>0</v>
      </c>
      <c r="D73" s="12">
        <v>0</v>
      </c>
      <c r="E73" s="13">
        <f t="shared" si="4"/>
        <v>0</v>
      </c>
      <c r="F73" s="12">
        <v>0</v>
      </c>
      <c r="G73" s="12">
        <v>0</v>
      </c>
      <c r="H73" s="13">
        <f t="shared" si="5"/>
        <v>0</v>
      </c>
      <c r="I73" s="12">
        <v>37756.122000000003</v>
      </c>
      <c r="J73" s="12">
        <v>0</v>
      </c>
      <c r="K73" s="12">
        <v>0</v>
      </c>
      <c r="L73" s="12">
        <v>1565491.058</v>
      </c>
      <c r="M73" s="14">
        <f t="shared" si="6"/>
        <v>1603247.18</v>
      </c>
      <c r="N73" s="14">
        <f t="shared" si="7"/>
        <v>1603247.18</v>
      </c>
    </row>
    <row r="74" spans="1:14" x14ac:dyDescent="0.35">
      <c r="A74" s="14"/>
      <c r="B74" s="11">
        <v>42887</v>
      </c>
      <c r="C74" s="12">
        <v>0</v>
      </c>
      <c r="D74" s="12">
        <v>0</v>
      </c>
      <c r="E74" s="13">
        <f t="shared" ref="E74:E137" si="8">SUM(C74:D74)</f>
        <v>0</v>
      </c>
      <c r="F74" s="12">
        <v>0</v>
      </c>
      <c r="G74" s="12">
        <v>0</v>
      </c>
      <c r="H74" s="13">
        <f t="shared" ref="H74:H137" si="9">SUM(F74:G74)</f>
        <v>0</v>
      </c>
      <c r="I74" s="12">
        <v>39463.72</v>
      </c>
      <c r="J74" s="12">
        <v>0</v>
      </c>
      <c r="K74" s="12">
        <v>0</v>
      </c>
      <c r="L74" s="12">
        <v>1580182.453</v>
      </c>
      <c r="M74" s="14">
        <f t="shared" ref="M74:M137" si="10">SUM(I74:L74)</f>
        <v>1619646.173</v>
      </c>
      <c r="N74" s="14">
        <f t="shared" ref="N74:N137" si="11">M74+H74+E74</f>
        <v>1619646.173</v>
      </c>
    </row>
    <row r="75" spans="1:14" x14ac:dyDescent="0.35">
      <c r="A75" s="14"/>
      <c r="B75" s="11">
        <v>42917</v>
      </c>
      <c r="C75" s="12">
        <v>0</v>
      </c>
      <c r="D75" s="12">
        <v>0</v>
      </c>
      <c r="E75" s="13">
        <f t="shared" si="8"/>
        <v>0</v>
      </c>
      <c r="F75" s="12">
        <v>0</v>
      </c>
      <c r="G75" s="12">
        <v>0</v>
      </c>
      <c r="H75" s="13">
        <f t="shared" si="9"/>
        <v>0</v>
      </c>
      <c r="I75" s="12">
        <v>39463.72</v>
      </c>
      <c r="J75" s="12">
        <v>0</v>
      </c>
      <c r="K75" s="12">
        <v>0</v>
      </c>
      <c r="L75" s="12">
        <v>1580182.453</v>
      </c>
      <c r="M75" s="14">
        <f t="shared" si="10"/>
        <v>1619646.173</v>
      </c>
      <c r="N75" s="14">
        <f t="shared" si="11"/>
        <v>1619646.173</v>
      </c>
    </row>
    <row r="76" spans="1:14" x14ac:dyDescent="0.35">
      <c r="A76" s="14"/>
      <c r="B76" s="11">
        <v>42948</v>
      </c>
      <c r="C76" s="12">
        <v>0</v>
      </c>
      <c r="D76" s="12">
        <v>0</v>
      </c>
      <c r="E76" s="13">
        <f t="shared" si="8"/>
        <v>0</v>
      </c>
      <c r="F76" s="12">
        <v>0</v>
      </c>
      <c r="G76" s="12">
        <v>0</v>
      </c>
      <c r="H76" s="13">
        <f t="shared" si="9"/>
        <v>0</v>
      </c>
      <c r="I76" s="12">
        <v>39463.72</v>
      </c>
      <c r="J76" s="12">
        <v>0</v>
      </c>
      <c r="K76" s="12">
        <v>0</v>
      </c>
      <c r="L76" s="12">
        <v>1580182.453</v>
      </c>
      <c r="M76" s="14">
        <f t="shared" si="10"/>
        <v>1619646.173</v>
      </c>
      <c r="N76" s="14">
        <f t="shared" si="11"/>
        <v>1619646.173</v>
      </c>
    </row>
    <row r="77" spans="1:14" x14ac:dyDescent="0.35">
      <c r="A77" s="14"/>
      <c r="B77" s="11">
        <v>42979</v>
      </c>
      <c r="C77" s="12">
        <v>0</v>
      </c>
      <c r="D77" s="12">
        <v>0</v>
      </c>
      <c r="E77" s="13">
        <f t="shared" si="8"/>
        <v>0</v>
      </c>
      <c r="F77" s="12">
        <v>0</v>
      </c>
      <c r="G77" s="12">
        <v>0</v>
      </c>
      <c r="H77" s="13">
        <f t="shared" si="9"/>
        <v>0</v>
      </c>
      <c r="I77" s="12">
        <v>40181.863200000007</v>
      </c>
      <c r="J77" s="12">
        <v>0</v>
      </c>
      <c r="K77" s="12">
        <v>0</v>
      </c>
      <c r="L77" s="12">
        <v>1605604.3247200001</v>
      </c>
      <c r="M77" s="14">
        <f t="shared" si="10"/>
        <v>1645786.1879200002</v>
      </c>
      <c r="N77" s="14">
        <f t="shared" si="11"/>
        <v>1645786.1879200002</v>
      </c>
    </row>
    <row r="78" spans="1:14" x14ac:dyDescent="0.35">
      <c r="A78" s="14"/>
      <c r="B78" s="11">
        <v>43009</v>
      </c>
      <c r="C78" s="12">
        <v>0</v>
      </c>
      <c r="D78" s="12">
        <v>0</v>
      </c>
      <c r="E78" s="13">
        <f t="shared" si="8"/>
        <v>0</v>
      </c>
      <c r="F78" s="12">
        <v>0</v>
      </c>
      <c r="G78" s="12">
        <v>0</v>
      </c>
      <c r="H78" s="13">
        <f t="shared" si="9"/>
        <v>0</v>
      </c>
      <c r="I78" s="12">
        <v>40181.863200000007</v>
      </c>
      <c r="J78" s="12">
        <v>0</v>
      </c>
      <c r="K78" s="12">
        <v>0</v>
      </c>
      <c r="L78" s="12">
        <v>1605604.3247200001</v>
      </c>
      <c r="M78" s="14">
        <f t="shared" si="10"/>
        <v>1645786.1879200002</v>
      </c>
      <c r="N78" s="14">
        <f t="shared" si="11"/>
        <v>1645786.1879200002</v>
      </c>
    </row>
    <row r="79" spans="1:14" x14ac:dyDescent="0.35">
      <c r="A79" s="14"/>
      <c r="B79" s="11">
        <v>43040</v>
      </c>
      <c r="C79" s="12">
        <v>0</v>
      </c>
      <c r="D79" s="12">
        <v>0</v>
      </c>
      <c r="E79" s="13">
        <f t="shared" si="8"/>
        <v>0</v>
      </c>
      <c r="F79" s="12">
        <v>0</v>
      </c>
      <c r="G79" s="12">
        <v>0</v>
      </c>
      <c r="H79" s="13">
        <f t="shared" si="9"/>
        <v>0</v>
      </c>
      <c r="I79" s="12">
        <v>40181.863200000007</v>
      </c>
      <c r="J79" s="12">
        <v>0</v>
      </c>
      <c r="K79" s="12">
        <v>0</v>
      </c>
      <c r="L79" s="12">
        <v>1605604.3247200001</v>
      </c>
      <c r="M79" s="14">
        <f t="shared" si="10"/>
        <v>1645786.1879200002</v>
      </c>
      <c r="N79" s="14">
        <f t="shared" si="11"/>
        <v>1645786.1879200002</v>
      </c>
    </row>
    <row r="80" spans="1:14" x14ac:dyDescent="0.35">
      <c r="A80" s="14"/>
      <c r="B80" s="11">
        <v>43070</v>
      </c>
      <c r="C80" s="12">
        <v>0</v>
      </c>
      <c r="D80" s="12">
        <v>0</v>
      </c>
      <c r="E80" s="13">
        <f t="shared" si="8"/>
        <v>0</v>
      </c>
      <c r="F80" s="12">
        <v>0</v>
      </c>
      <c r="G80" s="12">
        <v>0</v>
      </c>
      <c r="H80" s="13">
        <f t="shared" si="9"/>
        <v>0</v>
      </c>
      <c r="I80" s="12">
        <v>40721.101000000002</v>
      </c>
      <c r="J80" s="12">
        <v>0</v>
      </c>
      <c r="K80" s="12">
        <v>0</v>
      </c>
      <c r="L80" s="12">
        <v>1645964.8584700001</v>
      </c>
      <c r="M80" s="14">
        <f t="shared" si="10"/>
        <v>1686685.9594700001</v>
      </c>
      <c r="N80" s="14">
        <f t="shared" si="11"/>
        <v>1686685.9594700001</v>
      </c>
    </row>
    <row r="81" spans="1:14" x14ac:dyDescent="0.35">
      <c r="A81" s="14"/>
      <c r="B81" s="11">
        <v>43101</v>
      </c>
      <c r="C81" s="12">
        <v>0</v>
      </c>
      <c r="D81" s="12">
        <v>0</v>
      </c>
      <c r="E81" s="13">
        <f t="shared" si="8"/>
        <v>0</v>
      </c>
      <c r="F81" s="12">
        <v>0</v>
      </c>
      <c r="G81" s="12">
        <v>0</v>
      </c>
      <c r="H81" s="13">
        <f t="shared" si="9"/>
        <v>0</v>
      </c>
      <c r="I81" s="12">
        <v>40721.101000000002</v>
      </c>
      <c r="J81" s="12">
        <v>0</v>
      </c>
      <c r="K81" s="12">
        <v>0</v>
      </c>
      <c r="L81" s="12">
        <v>1645964.8584700001</v>
      </c>
      <c r="M81" s="14">
        <f t="shared" si="10"/>
        <v>1686685.9594700001</v>
      </c>
      <c r="N81" s="14">
        <f t="shared" si="11"/>
        <v>1686685.9594700001</v>
      </c>
    </row>
    <row r="82" spans="1:14" x14ac:dyDescent="0.35">
      <c r="A82" s="14"/>
      <c r="B82" s="11">
        <v>43132</v>
      </c>
      <c r="C82" s="12">
        <v>0</v>
      </c>
      <c r="D82" s="12">
        <v>0</v>
      </c>
      <c r="E82" s="13">
        <f t="shared" si="8"/>
        <v>0</v>
      </c>
      <c r="F82" s="12">
        <v>0</v>
      </c>
      <c r="G82" s="12">
        <v>0</v>
      </c>
      <c r="H82" s="13">
        <f t="shared" si="9"/>
        <v>0</v>
      </c>
      <c r="I82" s="12">
        <v>40721.101000000002</v>
      </c>
      <c r="J82" s="12">
        <v>0</v>
      </c>
      <c r="K82" s="12">
        <v>0</v>
      </c>
      <c r="L82" s="12">
        <v>1645964.8584700001</v>
      </c>
      <c r="M82" s="14">
        <f t="shared" si="10"/>
        <v>1686685.9594700001</v>
      </c>
      <c r="N82" s="14">
        <f t="shared" si="11"/>
        <v>1686685.9594700001</v>
      </c>
    </row>
    <row r="83" spans="1:14" x14ac:dyDescent="0.35">
      <c r="A83" s="14"/>
      <c r="B83" s="11">
        <v>43160</v>
      </c>
      <c r="C83" s="12">
        <v>0</v>
      </c>
      <c r="D83" s="12">
        <v>0</v>
      </c>
      <c r="E83" s="13">
        <f t="shared" si="8"/>
        <v>0</v>
      </c>
      <c r="F83" s="12">
        <v>0</v>
      </c>
      <c r="G83" s="12">
        <v>0</v>
      </c>
      <c r="H83" s="13">
        <f t="shared" si="9"/>
        <v>0</v>
      </c>
      <c r="I83" s="12">
        <v>40647.008000000002</v>
      </c>
      <c r="J83" s="12">
        <v>0</v>
      </c>
      <c r="K83" s="12">
        <v>0</v>
      </c>
      <c r="L83" s="12">
        <v>1660888.3914700001</v>
      </c>
      <c r="M83" s="14">
        <f t="shared" si="10"/>
        <v>1701535.3994700001</v>
      </c>
      <c r="N83" s="14">
        <f t="shared" si="11"/>
        <v>1701535.3994700001</v>
      </c>
    </row>
    <row r="84" spans="1:14" x14ac:dyDescent="0.35">
      <c r="A84" s="14"/>
      <c r="B84" s="11">
        <v>43191</v>
      </c>
      <c r="C84" s="12">
        <v>0</v>
      </c>
      <c r="D84" s="12">
        <v>0</v>
      </c>
      <c r="E84" s="13">
        <f t="shared" si="8"/>
        <v>0</v>
      </c>
      <c r="F84" s="12">
        <v>0</v>
      </c>
      <c r="G84" s="12">
        <v>0</v>
      </c>
      <c r="H84" s="13">
        <f t="shared" si="9"/>
        <v>0</v>
      </c>
      <c r="I84" s="12">
        <v>40647.008000000002</v>
      </c>
      <c r="J84" s="12">
        <v>0</v>
      </c>
      <c r="K84" s="12">
        <v>0</v>
      </c>
      <c r="L84" s="12">
        <v>1660888.3914700001</v>
      </c>
      <c r="M84" s="14">
        <f t="shared" si="10"/>
        <v>1701535.3994700001</v>
      </c>
      <c r="N84" s="14">
        <f t="shared" si="11"/>
        <v>1701535.3994700001</v>
      </c>
    </row>
    <row r="85" spans="1:14" x14ac:dyDescent="0.35">
      <c r="A85" s="14"/>
      <c r="B85" s="11">
        <v>43221</v>
      </c>
      <c r="C85" s="12">
        <v>0</v>
      </c>
      <c r="D85" s="12">
        <v>0</v>
      </c>
      <c r="E85" s="13">
        <f t="shared" si="8"/>
        <v>0</v>
      </c>
      <c r="F85" s="12">
        <v>0</v>
      </c>
      <c r="G85" s="12">
        <v>0</v>
      </c>
      <c r="H85" s="13">
        <f t="shared" si="9"/>
        <v>0</v>
      </c>
      <c r="I85" s="12">
        <v>40647.008000000002</v>
      </c>
      <c r="J85" s="12">
        <v>0</v>
      </c>
      <c r="K85" s="12">
        <v>0</v>
      </c>
      <c r="L85" s="12">
        <v>1660888.3914700001</v>
      </c>
      <c r="M85" s="14">
        <f t="shared" si="10"/>
        <v>1701535.3994700001</v>
      </c>
      <c r="N85" s="14">
        <f t="shared" si="11"/>
        <v>1701535.3994700001</v>
      </c>
    </row>
    <row r="86" spans="1:14" x14ac:dyDescent="0.35">
      <c r="A86" s="14"/>
      <c r="B86" s="11">
        <v>43252</v>
      </c>
      <c r="C86" s="12">
        <v>0</v>
      </c>
      <c r="D86" s="12">
        <v>0</v>
      </c>
      <c r="E86" s="13">
        <f t="shared" si="8"/>
        <v>0</v>
      </c>
      <c r="F86" s="12">
        <v>0</v>
      </c>
      <c r="G86" s="12">
        <v>0</v>
      </c>
      <c r="H86" s="13">
        <f t="shared" si="9"/>
        <v>0</v>
      </c>
      <c r="I86" s="12">
        <v>41519.493999999999</v>
      </c>
      <c r="J86" s="12">
        <v>0</v>
      </c>
      <c r="K86" s="12">
        <v>0</v>
      </c>
      <c r="L86" s="12">
        <v>1676264.78247</v>
      </c>
      <c r="M86" s="14">
        <f t="shared" si="10"/>
        <v>1717784.2764699999</v>
      </c>
      <c r="N86" s="14">
        <f t="shared" si="11"/>
        <v>1717784.2764699999</v>
      </c>
    </row>
    <row r="87" spans="1:14" x14ac:dyDescent="0.35">
      <c r="A87" s="14"/>
      <c r="B87" s="11">
        <v>43282</v>
      </c>
      <c r="C87" s="12">
        <v>0</v>
      </c>
      <c r="D87" s="12">
        <v>0</v>
      </c>
      <c r="E87" s="13">
        <f t="shared" si="8"/>
        <v>0</v>
      </c>
      <c r="F87" s="12">
        <v>0</v>
      </c>
      <c r="G87" s="12">
        <v>0</v>
      </c>
      <c r="H87" s="13">
        <f t="shared" si="9"/>
        <v>0</v>
      </c>
      <c r="I87" s="12">
        <v>41519.493999999999</v>
      </c>
      <c r="J87" s="12">
        <v>0</v>
      </c>
      <c r="K87" s="12">
        <v>0</v>
      </c>
      <c r="L87" s="12">
        <v>1676264.78247</v>
      </c>
      <c r="M87" s="14">
        <f t="shared" si="10"/>
        <v>1717784.2764699999</v>
      </c>
      <c r="N87" s="14">
        <f t="shared" si="11"/>
        <v>1717784.2764699999</v>
      </c>
    </row>
    <row r="88" spans="1:14" x14ac:dyDescent="0.35">
      <c r="A88" s="14"/>
      <c r="B88" s="11">
        <v>43313</v>
      </c>
      <c r="C88" s="12">
        <v>0</v>
      </c>
      <c r="D88" s="12">
        <v>0</v>
      </c>
      <c r="E88" s="13">
        <f t="shared" si="8"/>
        <v>0</v>
      </c>
      <c r="F88" s="12">
        <v>0</v>
      </c>
      <c r="G88" s="12">
        <v>0</v>
      </c>
      <c r="H88" s="13">
        <f t="shared" si="9"/>
        <v>0</v>
      </c>
      <c r="I88" s="12">
        <v>41519.493999999999</v>
      </c>
      <c r="J88" s="12">
        <v>0</v>
      </c>
      <c r="K88" s="12">
        <v>0</v>
      </c>
      <c r="L88" s="12">
        <v>1676264.78247</v>
      </c>
      <c r="M88" s="14">
        <f t="shared" si="10"/>
        <v>1717784.2764699999</v>
      </c>
      <c r="N88" s="14">
        <f t="shared" si="11"/>
        <v>1717784.2764699999</v>
      </c>
    </row>
    <row r="89" spans="1:14" x14ac:dyDescent="0.35">
      <c r="A89" s="14"/>
      <c r="B89" s="11">
        <v>43344</v>
      </c>
      <c r="C89" s="12">
        <v>0</v>
      </c>
      <c r="D89" s="12">
        <v>0</v>
      </c>
      <c r="E89" s="13">
        <f t="shared" si="8"/>
        <v>0</v>
      </c>
      <c r="F89" s="12">
        <v>0</v>
      </c>
      <c r="G89" s="12">
        <v>0</v>
      </c>
      <c r="H89" s="13">
        <f t="shared" si="9"/>
        <v>0</v>
      </c>
      <c r="I89" s="12">
        <v>41927.506999999998</v>
      </c>
      <c r="J89" s="12">
        <v>0</v>
      </c>
      <c r="K89" s="12">
        <v>0</v>
      </c>
      <c r="L89" s="12">
        <v>1698020.7609999999</v>
      </c>
      <c r="M89" s="14">
        <f t="shared" si="10"/>
        <v>1739948.2679999999</v>
      </c>
      <c r="N89" s="14">
        <f t="shared" si="11"/>
        <v>1739948.2679999999</v>
      </c>
    </row>
    <row r="90" spans="1:14" x14ac:dyDescent="0.35">
      <c r="A90" s="14"/>
      <c r="B90" s="11">
        <v>43374</v>
      </c>
      <c r="C90" s="12">
        <v>0</v>
      </c>
      <c r="D90" s="12">
        <v>0</v>
      </c>
      <c r="E90" s="13">
        <f t="shared" si="8"/>
        <v>0</v>
      </c>
      <c r="F90" s="12">
        <v>0</v>
      </c>
      <c r="G90" s="12">
        <v>0</v>
      </c>
      <c r="H90" s="13">
        <f t="shared" si="9"/>
        <v>0</v>
      </c>
      <c r="I90" s="12">
        <v>41927.506999999998</v>
      </c>
      <c r="J90" s="12">
        <v>0</v>
      </c>
      <c r="K90" s="12">
        <v>0</v>
      </c>
      <c r="L90" s="12">
        <v>1698020.7609999999</v>
      </c>
      <c r="M90" s="14">
        <f t="shared" si="10"/>
        <v>1739948.2679999999</v>
      </c>
      <c r="N90" s="14">
        <f t="shared" si="11"/>
        <v>1739948.2679999999</v>
      </c>
    </row>
    <row r="91" spans="1:14" x14ac:dyDescent="0.35">
      <c r="A91" s="14"/>
      <c r="B91" s="11">
        <v>43405</v>
      </c>
      <c r="C91" s="12">
        <v>0</v>
      </c>
      <c r="D91" s="12">
        <v>0</v>
      </c>
      <c r="E91" s="13">
        <f t="shared" si="8"/>
        <v>0</v>
      </c>
      <c r="F91" s="12">
        <v>0</v>
      </c>
      <c r="G91" s="12">
        <v>0</v>
      </c>
      <c r="H91" s="13">
        <f t="shared" si="9"/>
        <v>0</v>
      </c>
      <c r="I91" s="12">
        <v>41927.506999999998</v>
      </c>
      <c r="J91" s="12">
        <v>0</v>
      </c>
      <c r="K91" s="12">
        <v>0</v>
      </c>
      <c r="L91" s="12">
        <v>1698020.7609999999</v>
      </c>
      <c r="M91" s="14">
        <f t="shared" si="10"/>
        <v>1739948.2679999999</v>
      </c>
      <c r="N91" s="14">
        <f t="shared" si="11"/>
        <v>1739948.2679999999</v>
      </c>
    </row>
    <row r="92" spans="1:14" x14ac:dyDescent="0.35">
      <c r="A92" s="14"/>
      <c r="B92" s="11">
        <v>43435</v>
      </c>
      <c r="C92" s="12">
        <v>0</v>
      </c>
      <c r="D92" s="12">
        <v>0</v>
      </c>
      <c r="E92" s="13">
        <f t="shared" si="8"/>
        <v>0</v>
      </c>
      <c r="F92" s="12">
        <v>0</v>
      </c>
      <c r="G92" s="12">
        <v>0</v>
      </c>
      <c r="H92" s="13">
        <f t="shared" si="9"/>
        <v>0</v>
      </c>
      <c r="I92" s="12">
        <v>44182.248</v>
      </c>
      <c r="J92" s="12">
        <v>0</v>
      </c>
      <c r="K92" s="12">
        <v>0</v>
      </c>
      <c r="L92" s="12">
        <v>1715211.6870000002</v>
      </c>
      <c r="M92" s="14">
        <f t="shared" si="10"/>
        <v>1759393.9350000001</v>
      </c>
      <c r="N92" s="14">
        <f t="shared" si="11"/>
        <v>1759393.9350000001</v>
      </c>
    </row>
    <row r="93" spans="1:14" x14ac:dyDescent="0.35">
      <c r="A93" s="14"/>
      <c r="B93" s="11">
        <v>43466</v>
      </c>
      <c r="C93" s="12">
        <v>0</v>
      </c>
      <c r="D93" s="12">
        <v>0</v>
      </c>
      <c r="E93" s="13">
        <f t="shared" si="8"/>
        <v>0</v>
      </c>
      <c r="F93" s="12">
        <v>0</v>
      </c>
      <c r="G93" s="12">
        <v>0</v>
      </c>
      <c r="H93" s="13">
        <f t="shared" si="9"/>
        <v>0</v>
      </c>
      <c r="I93" s="12">
        <v>44182.248</v>
      </c>
      <c r="J93" s="12">
        <v>0</v>
      </c>
      <c r="K93" s="12">
        <v>0</v>
      </c>
      <c r="L93" s="12">
        <v>1715211.6870000002</v>
      </c>
      <c r="M93" s="14">
        <f t="shared" si="10"/>
        <v>1759393.9350000001</v>
      </c>
      <c r="N93" s="14">
        <f t="shared" si="11"/>
        <v>1759393.9350000001</v>
      </c>
    </row>
    <row r="94" spans="1:14" x14ac:dyDescent="0.35">
      <c r="A94" s="14"/>
      <c r="B94" s="11">
        <v>43497</v>
      </c>
      <c r="C94" s="12">
        <v>0</v>
      </c>
      <c r="D94" s="12">
        <v>0</v>
      </c>
      <c r="E94" s="13">
        <f t="shared" si="8"/>
        <v>0</v>
      </c>
      <c r="F94" s="12">
        <v>0</v>
      </c>
      <c r="G94" s="12">
        <v>0</v>
      </c>
      <c r="H94" s="13">
        <f t="shared" si="9"/>
        <v>0</v>
      </c>
      <c r="I94" s="12">
        <v>44182.248</v>
      </c>
      <c r="J94" s="12">
        <v>0</v>
      </c>
      <c r="K94" s="12">
        <v>0</v>
      </c>
      <c r="L94" s="12">
        <v>1715211.6870000002</v>
      </c>
      <c r="M94" s="14">
        <f t="shared" si="10"/>
        <v>1759393.9350000001</v>
      </c>
      <c r="N94" s="14">
        <f t="shared" si="11"/>
        <v>1759393.9350000001</v>
      </c>
    </row>
    <row r="95" spans="1:14" x14ac:dyDescent="0.35">
      <c r="A95" s="14"/>
      <c r="B95" s="11">
        <v>43525</v>
      </c>
      <c r="C95" s="12">
        <v>0</v>
      </c>
      <c r="D95" s="12">
        <v>0</v>
      </c>
      <c r="E95" s="13">
        <f t="shared" si="8"/>
        <v>0</v>
      </c>
      <c r="F95" s="12">
        <v>0</v>
      </c>
      <c r="G95" s="12">
        <v>0</v>
      </c>
      <c r="H95" s="13">
        <f t="shared" si="9"/>
        <v>0</v>
      </c>
      <c r="I95" s="12">
        <v>41192.181000000004</v>
      </c>
      <c r="J95" s="12">
        <v>0</v>
      </c>
      <c r="K95" s="12">
        <v>0</v>
      </c>
      <c r="L95" s="12">
        <v>1717050.8319999999</v>
      </c>
      <c r="M95" s="14">
        <f t="shared" si="10"/>
        <v>1758243.013</v>
      </c>
      <c r="N95" s="14">
        <f t="shared" si="11"/>
        <v>1758243.013</v>
      </c>
    </row>
    <row r="96" spans="1:14" x14ac:dyDescent="0.35">
      <c r="A96" s="14"/>
      <c r="B96" s="11">
        <v>43556</v>
      </c>
      <c r="C96" s="12">
        <v>0</v>
      </c>
      <c r="D96" s="12">
        <v>0</v>
      </c>
      <c r="E96" s="13">
        <f t="shared" si="8"/>
        <v>0</v>
      </c>
      <c r="F96" s="12">
        <v>0</v>
      </c>
      <c r="G96" s="12">
        <v>0</v>
      </c>
      <c r="H96" s="13">
        <f t="shared" si="9"/>
        <v>0</v>
      </c>
      <c r="I96" s="12">
        <v>41192.181000000004</v>
      </c>
      <c r="J96" s="12">
        <v>0</v>
      </c>
      <c r="K96" s="12">
        <v>0</v>
      </c>
      <c r="L96" s="12">
        <v>1717050.8319999999</v>
      </c>
      <c r="M96" s="14">
        <f t="shared" si="10"/>
        <v>1758243.013</v>
      </c>
      <c r="N96" s="14">
        <f t="shared" si="11"/>
        <v>1758243.013</v>
      </c>
    </row>
    <row r="97" spans="1:14" x14ac:dyDescent="0.35">
      <c r="A97" s="14"/>
      <c r="B97" s="11">
        <v>43586</v>
      </c>
      <c r="C97" s="12">
        <v>0</v>
      </c>
      <c r="D97" s="12">
        <v>0</v>
      </c>
      <c r="E97" s="13">
        <f t="shared" si="8"/>
        <v>0</v>
      </c>
      <c r="F97" s="12">
        <v>0</v>
      </c>
      <c r="G97" s="12">
        <v>0</v>
      </c>
      <c r="H97" s="13">
        <f t="shared" si="9"/>
        <v>0</v>
      </c>
      <c r="I97" s="12">
        <v>41192.181000000004</v>
      </c>
      <c r="J97" s="12">
        <v>0</v>
      </c>
      <c r="K97" s="12">
        <v>0</v>
      </c>
      <c r="L97" s="12">
        <v>1717050.8319999999</v>
      </c>
      <c r="M97" s="14">
        <f t="shared" si="10"/>
        <v>1758243.013</v>
      </c>
      <c r="N97" s="14">
        <f t="shared" si="11"/>
        <v>1758243.013</v>
      </c>
    </row>
    <row r="98" spans="1:14" x14ac:dyDescent="0.35">
      <c r="A98" s="14"/>
      <c r="B98" s="11">
        <v>43617</v>
      </c>
      <c r="C98" s="12">
        <v>0</v>
      </c>
      <c r="D98" s="12">
        <v>0</v>
      </c>
      <c r="E98" s="13">
        <f t="shared" si="8"/>
        <v>0</v>
      </c>
      <c r="F98" s="12">
        <v>0</v>
      </c>
      <c r="G98" s="12">
        <v>0</v>
      </c>
      <c r="H98" s="13">
        <f t="shared" si="9"/>
        <v>0</v>
      </c>
      <c r="I98" s="12">
        <v>40812.826999999997</v>
      </c>
      <c r="J98" s="12">
        <v>0</v>
      </c>
      <c r="K98" s="12">
        <v>0</v>
      </c>
      <c r="L98" s="12">
        <v>1728932.78</v>
      </c>
      <c r="M98" s="14">
        <f t="shared" si="10"/>
        <v>1769745.6070000001</v>
      </c>
      <c r="N98" s="14">
        <f t="shared" si="11"/>
        <v>1769745.6070000001</v>
      </c>
    </row>
    <row r="99" spans="1:14" x14ac:dyDescent="0.35">
      <c r="A99" s="14"/>
      <c r="B99" s="11">
        <v>43647</v>
      </c>
      <c r="C99" s="12">
        <v>0</v>
      </c>
      <c r="D99" s="12">
        <v>0</v>
      </c>
      <c r="E99" s="13">
        <f t="shared" si="8"/>
        <v>0</v>
      </c>
      <c r="F99" s="12">
        <v>0</v>
      </c>
      <c r="G99" s="12">
        <v>0</v>
      </c>
      <c r="H99" s="13">
        <f t="shared" si="9"/>
        <v>0</v>
      </c>
      <c r="I99" s="12">
        <v>40812.826999999997</v>
      </c>
      <c r="J99" s="12">
        <v>0</v>
      </c>
      <c r="K99" s="12">
        <v>0</v>
      </c>
      <c r="L99" s="12">
        <v>1728932.78</v>
      </c>
      <c r="M99" s="14">
        <f t="shared" si="10"/>
        <v>1769745.6070000001</v>
      </c>
      <c r="N99" s="14">
        <f t="shared" si="11"/>
        <v>1769745.6070000001</v>
      </c>
    </row>
    <row r="100" spans="1:14" x14ac:dyDescent="0.35">
      <c r="A100" s="14"/>
      <c r="B100" s="11">
        <v>43678</v>
      </c>
      <c r="C100" s="12">
        <v>0</v>
      </c>
      <c r="D100" s="12">
        <v>0</v>
      </c>
      <c r="E100" s="13">
        <f t="shared" si="8"/>
        <v>0</v>
      </c>
      <c r="F100" s="12">
        <v>0</v>
      </c>
      <c r="G100" s="12">
        <v>0</v>
      </c>
      <c r="H100" s="13">
        <f t="shared" si="9"/>
        <v>0</v>
      </c>
      <c r="I100" s="12">
        <v>40812.826999999997</v>
      </c>
      <c r="J100" s="12">
        <v>0</v>
      </c>
      <c r="K100" s="12">
        <v>0</v>
      </c>
      <c r="L100" s="12">
        <v>1728932.78</v>
      </c>
      <c r="M100" s="14">
        <f t="shared" si="10"/>
        <v>1769745.6070000001</v>
      </c>
      <c r="N100" s="14">
        <f t="shared" si="11"/>
        <v>1769745.6070000001</v>
      </c>
    </row>
    <row r="101" spans="1:14" x14ac:dyDescent="0.35">
      <c r="A101" s="14"/>
      <c r="B101" s="11">
        <v>43709</v>
      </c>
      <c r="C101" s="12">
        <v>0</v>
      </c>
      <c r="D101" s="12">
        <v>0</v>
      </c>
      <c r="E101" s="13">
        <f t="shared" si="8"/>
        <v>0</v>
      </c>
      <c r="F101" s="12">
        <v>0</v>
      </c>
      <c r="G101" s="12">
        <v>0</v>
      </c>
      <c r="H101" s="13">
        <f t="shared" si="9"/>
        <v>0</v>
      </c>
      <c r="I101" s="12">
        <v>42151.76</v>
      </c>
      <c r="J101" s="12">
        <v>0</v>
      </c>
      <c r="K101" s="12">
        <v>0</v>
      </c>
      <c r="L101" s="12">
        <v>1754420.2855499999</v>
      </c>
      <c r="M101" s="14">
        <f t="shared" si="10"/>
        <v>1796572.0455499999</v>
      </c>
      <c r="N101" s="14">
        <f t="shared" si="11"/>
        <v>1796572.0455499999</v>
      </c>
    </row>
    <row r="102" spans="1:14" x14ac:dyDescent="0.35">
      <c r="A102" s="14"/>
      <c r="B102" s="11">
        <v>43739</v>
      </c>
      <c r="C102" s="12">
        <v>0</v>
      </c>
      <c r="D102" s="12">
        <v>0</v>
      </c>
      <c r="E102" s="13">
        <f t="shared" si="8"/>
        <v>0</v>
      </c>
      <c r="F102" s="12">
        <v>0</v>
      </c>
      <c r="G102" s="12">
        <v>0</v>
      </c>
      <c r="H102" s="13">
        <f t="shared" si="9"/>
        <v>0</v>
      </c>
      <c r="I102" s="12">
        <v>42151.76</v>
      </c>
      <c r="J102" s="12">
        <v>0</v>
      </c>
      <c r="K102" s="12">
        <v>0</v>
      </c>
      <c r="L102" s="12">
        <v>1754420.2855499999</v>
      </c>
      <c r="M102" s="14">
        <f t="shared" si="10"/>
        <v>1796572.0455499999</v>
      </c>
      <c r="N102" s="14">
        <f t="shared" si="11"/>
        <v>1796572.0455499999</v>
      </c>
    </row>
    <row r="103" spans="1:14" x14ac:dyDescent="0.35">
      <c r="A103" s="14"/>
      <c r="B103" s="11">
        <v>43770</v>
      </c>
      <c r="C103" s="12">
        <v>0</v>
      </c>
      <c r="D103" s="12">
        <v>0</v>
      </c>
      <c r="E103" s="13">
        <f t="shared" si="8"/>
        <v>0</v>
      </c>
      <c r="F103" s="12">
        <v>0</v>
      </c>
      <c r="G103" s="12">
        <v>0</v>
      </c>
      <c r="H103" s="13">
        <f t="shared" si="9"/>
        <v>0</v>
      </c>
      <c r="I103" s="12">
        <v>42151.76</v>
      </c>
      <c r="J103" s="12">
        <v>0</v>
      </c>
      <c r="K103" s="12">
        <v>0</v>
      </c>
      <c r="L103" s="12">
        <v>1754420.2855499999</v>
      </c>
      <c r="M103" s="14">
        <f t="shared" si="10"/>
        <v>1796572.0455499999</v>
      </c>
      <c r="N103" s="14">
        <f t="shared" si="11"/>
        <v>1796572.0455499999</v>
      </c>
    </row>
    <row r="104" spans="1:14" x14ac:dyDescent="0.35">
      <c r="A104" s="14"/>
      <c r="B104" s="11">
        <v>43800</v>
      </c>
      <c r="C104" s="12">
        <v>0</v>
      </c>
      <c r="D104" s="12">
        <v>0</v>
      </c>
      <c r="E104" s="13">
        <f t="shared" si="8"/>
        <v>0</v>
      </c>
      <c r="F104" s="12">
        <v>0</v>
      </c>
      <c r="G104" s="12">
        <v>0</v>
      </c>
      <c r="H104" s="13">
        <f t="shared" si="9"/>
        <v>0</v>
      </c>
      <c r="I104" s="12">
        <v>41557.393000000004</v>
      </c>
      <c r="J104" s="12">
        <v>0</v>
      </c>
      <c r="K104" s="12">
        <v>0</v>
      </c>
      <c r="L104" s="12">
        <v>1775321.2918199999</v>
      </c>
      <c r="M104" s="14">
        <f t="shared" si="10"/>
        <v>1816878.6848199998</v>
      </c>
      <c r="N104" s="14">
        <f t="shared" si="11"/>
        <v>1816878.6848199998</v>
      </c>
    </row>
    <row r="105" spans="1:14" x14ac:dyDescent="0.35">
      <c r="A105" s="14"/>
      <c r="B105" s="11">
        <v>43861</v>
      </c>
      <c r="C105" s="12">
        <v>0</v>
      </c>
      <c r="D105" s="12">
        <v>0</v>
      </c>
      <c r="E105" s="13">
        <f t="shared" si="8"/>
        <v>0</v>
      </c>
      <c r="F105" s="12">
        <v>0</v>
      </c>
      <c r="G105" s="12">
        <v>0</v>
      </c>
      <c r="H105" s="13">
        <f t="shared" si="9"/>
        <v>0</v>
      </c>
      <c r="I105" s="12">
        <v>41557.393000000004</v>
      </c>
      <c r="J105" s="12">
        <v>0</v>
      </c>
      <c r="K105" s="12">
        <v>0</v>
      </c>
      <c r="L105" s="12">
        <v>1775321.2918199999</v>
      </c>
      <c r="M105" s="14">
        <f t="shared" si="10"/>
        <v>1816878.6848199998</v>
      </c>
      <c r="N105" s="14">
        <f t="shared" si="11"/>
        <v>1816878.6848199998</v>
      </c>
    </row>
    <row r="106" spans="1:14" x14ac:dyDescent="0.35">
      <c r="A106" s="14"/>
      <c r="B106" s="11">
        <v>43890</v>
      </c>
      <c r="C106" s="12">
        <v>0</v>
      </c>
      <c r="D106" s="12">
        <v>0</v>
      </c>
      <c r="E106" s="13">
        <f t="shared" si="8"/>
        <v>0</v>
      </c>
      <c r="F106" s="12">
        <v>0</v>
      </c>
      <c r="G106" s="12">
        <v>0</v>
      </c>
      <c r="H106" s="13">
        <f t="shared" si="9"/>
        <v>0</v>
      </c>
      <c r="I106" s="12">
        <v>41557.393000000004</v>
      </c>
      <c r="J106" s="12">
        <v>0</v>
      </c>
      <c r="K106" s="12">
        <v>0</v>
      </c>
      <c r="L106" s="12">
        <v>1775321.2918199999</v>
      </c>
      <c r="M106" s="14">
        <f t="shared" si="10"/>
        <v>1816878.6848199998</v>
      </c>
      <c r="N106" s="14">
        <f t="shared" si="11"/>
        <v>1816878.6848199998</v>
      </c>
    </row>
    <row r="107" spans="1:14" x14ac:dyDescent="0.35">
      <c r="A107" s="14"/>
      <c r="B107" s="11">
        <v>43921</v>
      </c>
      <c r="C107" s="12">
        <v>0</v>
      </c>
      <c r="D107" s="12">
        <v>0</v>
      </c>
      <c r="E107" s="13">
        <f t="shared" si="8"/>
        <v>0</v>
      </c>
      <c r="F107" s="12">
        <v>0</v>
      </c>
      <c r="G107" s="12">
        <v>0</v>
      </c>
      <c r="H107" s="13">
        <f t="shared" si="9"/>
        <v>0</v>
      </c>
      <c r="I107" s="12">
        <v>39408.716</v>
      </c>
      <c r="J107" s="12">
        <v>0</v>
      </c>
      <c r="K107" s="12">
        <v>0</v>
      </c>
      <c r="L107" s="12">
        <v>1775212.9666600002</v>
      </c>
      <c r="M107" s="14">
        <f t="shared" si="10"/>
        <v>1814621.6826600002</v>
      </c>
      <c r="N107" s="14">
        <f t="shared" si="11"/>
        <v>1814621.6826600002</v>
      </c>
    </row>
    <row r="108" spans="1:14" x14ac:dyDescent="0.35">
      <c r="A108" s="14"/>
      <c r="B108" s="11">
        <v>43951</v>
      </c>
      <c r="C108" s="12">
        <v>0</v>
      </c>
      <c r="D108" s="12">
        <v>0</v>
      </c>
      <c r="E108" s="13">
        <f t="shared" si="8"/>
        <v>0</v>
      </c>
      <c r="F108" s="12">
        <v>0</v>
      </c>
      <c r="G108" s="12">
        <v>0</v>
      </c>
      <c r="H108" s="13">
        <f t="shared" si="9"/>
        <v>0</v>
      </c>
      <c r="I108" s="12">
        <v>39408.716</v>
      </c>
      <c r="J108" s="12">
        <v>0</v>
      </c>
      <c r="K108" s="12">
        <v>0</v>
      </c>
      <c r="L108" s="12">
        <v>1775212.9666600002</v>
      </c>
      <c r="M108" s="14">
        <f t="shared" si="10"/>
        <v>1814621.6826600002</v>
      </c>
      <c r="N108" s="14">
        <f t="shared" si="11"/>
        <v>1814621.6826600002</v>
      </c>
    </row>
    <row r="109" spans="1:14" x14ac:dyDescent="0.35">
      <c r="A109" s="14"/>
      <c r="B109" s="11">
        <v>43982</v>
      </c>
      <c r="C109" s="12">
        <v>0</v>
      </c>
      <c r="D109" s="12">
        <v>0</v>
      </c>
      <c r="E109" s="13">
        <f t="shared" si="8"/>
        <v>0</v>
      </c>
      <c r="F109" s="12">
        <v>0</v>
      </c>
      <c r="G109" s="12">
        <v>0</v>
      </c>
      <c r="H109" s="13">
        <f t="shared" si="9"/>
        <v>0</v>
      </c>
      <c r="I109" s="12">
        <v>39408.716</v>
      </c>
      <c r="J109" s="12">
        <v>0</v>
      </c>
      <c r="K109" s="12">
        <v>0</v>
      </c>
      <c r="L109" s="12">
        <v>1775212.9666600002</v>
      </c>
      <c r="M109" s="14">
        <f t="shared" si="10"/>
        <v>1814621.6826600002</v>
      </c>
      <c r="N109" s="14">
        <f t="shared" si="11"/>
        <v>1814621.6826600002</v>
      </c>
    </row>
    <row r="110" spans="1:14" x14ac:dyDescent="0.35">
      <c r="A110" s="14"/>
      <c r="B110" s="11">
        <v>44012</v>
      </c>
      <c r="C110" s="12">
        <v>0</v>
      </c>
      <c r="D110" s="12">
        <v>0</v>
      </c>
      <c r="E110" s="13">
        <f t="shared" si="8"/>
        <v>0</v>
      </c>
      <c r="F110" s="12">
        <v>0</v>
      </c>
      <c r="G110" s="12">
        <v>0</v>
      </c>
      <c r="H110" s="13">
        <f t="shared" si="9"/>
        <v>0</v>
      </c>
      <c r="I110" s="12">
        <v>37884.095000000001</v>
      </c>
      <c r="J110" s="12">
        <v>0</v>
      </c>
      <c r="K110" s="12">
        <v>0</v>
      </c>
      <c r="L110" s="12">
        <v>1750984.9945500002</v>
      </c>
      <c r="M110" s="14">
        <f t="shared" si="10"/>
        <v>1788869.0895500001</v>
      </c>
      <c r="N110" s="14">
        <f t="shared" si="11"/>
        <v>1788869.0895500001</v>
      </c>
    </row>
    <row r="111" spans="1:14" x14ac:dyDescent="0.35">
      <c r="A111" s="14"/>
      <c r="B111" s="11">
        <v>44043</v>
      </c>
      <c r="C111" s="12">
        <v>0</v>
      </c>
      <c r="D111" s="12">
        <v>0</v>
      </c>
      <c r="E111" s="13">
        <f t="shared" si="8"/>
        <v>0</v>
      </c>
      <c r="F111" s="12">
        <v>0</v>
      </c>
      <c r="G111" s="12">
        <v>0</v>
      </c>
      <c r="H111" s="13">
        <f t="shared" si="9"/>
        <v>0</v>
      </c>
      <c r="I111" s="12">
        <v>37884.095000000001</v>
      </c>
      <c r="J111" s="12">
        <v>0</v>
      </c>
      <c r="K111" s="12">
        <v>0</v>
      </c>
      <c r="L111" s="12">
        <v>1750984.9945500002</v>
      </c>
      <c r="M111" s="14">
        <f t="shared" si="10"/>
        <v>1788869.0895500001</v>
      </c>
      <c r="N111" s="14">
        <f t="shared" si="11"/>
        <v>1788869.0895500001</v>
      </c>
    </row>
    <row r="112" spans="1:14" x14ac:dyDescent="0.35">
      <c r="A112" s="14"/>
      <c r="B112" s="11">
        <v>44074</v>
      </c>
      <c r="C112" s="12">
        <v>0</v>
      </c>
      <c r="D112" s="12">
        <v>0</v>
      </c>
      <c r="E112" s="13">
        <f t="shared" si="8"/>
        <v>0</v>
      </c>
      <c r="F112" s="12">
        <v>0</v>
      </c>
      <c r="G112" s="12">
        <v>0</v>
      </c>
      <c r="H112" s="13">
        <f t="shared" si="9"/>
        <v>0</v>
      </c>
      <c r="I112" s="12">
        <v>37884.095000000001</v>
      </c>
      <c r="J112" s="12">
        <v>0</v>
      </c>
      <c r="K112" s="12">
        <v>0</v>
      </c>
      <c r="L112" s="12">
        <v>1750984.9945500002</v>
      </c>
      <c r="M112" s="14">
        <f t="shared" si="10"/>
        <v>1788869.0895500001</v>
      </c>
      <c r="N112" s="14">
        <f t="shared" si="11"/>
        <v>1788869.0895500001</v>
      </c>
    </row>
    <row r="113" spans="1:14" x14ac:dyDescent="0.35">
      <c r="A113" s="14"/>
      <c r="B113" s="11">
        <v>44104</v>
      </c>
      <c r="C113" s="12">
        <v>0</v>
      </c>
      <c r="D113" s="12">
        <v>0</v>
      </c>
      <c r="E113" s="13">
        <f t="shared" si="8"/>
        <v>0</v>
      </c>
      <c r="F113" s="12">
        <v>0</v>
      </c>
      <c r="G113" s="12">
        <v>0</v>
      </c>
      <c r="H113" s="13">
        <f t="shared" si="9"/>
        <v>0</v>
      </c>
      <c r="I113" s="12">
        <v>40779.533000000003</v>
      </c>
      <c r="J113" s="12">
        <v>0</v>
      </c>
      <c r="K113" s="12">
        <v>0</v>
      </c>
      <c r="L113" s="12">
        <v>1768453.7478200002</v>
      </c>
      <c r="M113" s="14">
        <f t="shared" si="10"/>
        <v>1809233.2808200002</v>
      </c>
      <c r="N113" s="14">
        <f t="shared" si="11"/>
        <v>1809233.2808200002</v>
      </c>
    </row>
    <row r="114" spans="1:14" x14ac:dyDescent="0.35">
      <c r="A114" s="14"/>
      <c r="B114" s="11">
        <v>44135</v>
      </c>
      <c r="C114" s="12">
        <v>0</v>
      </c>
      <c r="D114" s="12">
        <v>0</v>
      </c>
      <c r="E114" s="13">
        <f t="shared" si="8"/>
        <v>0</v>
      </c>
      <c r="F114" s="12">
        <v>0</v>
      </c>
      <c r="G114" s="12">
        <v>0</v>
      </c>
      <c r="H114" s="13">
        <f t="shared" si="9"/>
        <v>0</v>
      </c>
      <c r="I114" s="12">
        <v>40779.533000000003</v>
      </c>
      <c r="J114" s="12">
        <v>0</v>
      </c>
      <c r="K114" s="12">
        <v>0</v>
      </c>
      <c r="L114" s="12">
        <v>1768453.7478200002</v>
      </c>
      <c r="M114" s="14">
        <f t="shared" si="10"/>
        <v>1809233.2808200002</v>
      </c>
      <c r="N114" s="14">
        <f t="shared" si="11"/>
        <v>1809233.2808200002</v>
      </c>
    </row>
    <row r="115" spans="1:14" x14ac:dyDescent="0.35">
      <c r="A115" s="14"/>
      <c r="B115" s="11">
        <v>44165</v>
      </c>
      <c r="C115" s="12">
        <v>0</v>
      </c>
      <c r="D115" s="12">
        <v>0</v>
      </c>
      <c r="E115" s="13">
        <f t="shared" si="8"/>
        <v>0</v>
      </c>
      <c r="F115" s="12">
        <v>0</v>
      </c>
      <c r="G115" s="12">
        <v>0</v>
      </c>
      <c r="H115" s="13">
        <f t="shared" si="9"/>
        <v>0</v>
      </c>
      <c r="I115" s="12">
        <v>40779.533000000003</v>
      </c>
      <c r="J115" s="12">
        <v>0</v>
      </c>
      <c r="K115" s="12">
        <v>0</v>
      </c>
      <c r="L115" s="12">
        <v>1768453.7478200002</v>
      </c>
      <c r="M115" s="14">
        <f t="shared" si="10"/>
        <v>1809233.2808200002</v>
      </c>
      <c r="N115" s="14">
        <f t="shared" si="11"/>
        <v>1809233.2808200002</v>
      </c>
    </row>
    <row r="116" spans="1:14" x14ac:dyDescent="0.35">
      <c r="A116" s="14"/>
      <c r="B116" s="11">
        <v>44196</v>
      </c>
      <c r="C116" s="12">
        <v>0</v>
      </c>
      <c r="D116" s="12">
        <v>0</v>
      </c>
      <c r="E116" s="13">
        <f t="shared" si="8"/>
        <v>0</v>
      </c>
      <c r="F116" s="12">
        <v>0</v>
      </c>
      <c r="G116" s="12">
        <v>0</v>
      </c>
      <c r="H116" s="13">
        <f t="shared" si="9"/>
        <v>0</v>
      </c>
      <c r="I116" s="12">
        <v>50441.72</v>
      </c>
      <c r="J116" s="12">
        <v>0</v>
      </c>
      <c r="K116" s="12">
        <v>0</v>
      </c>
      <c r="L116" s="12">
        <v>1791530.65197</v>
      </c>
      <c r="M116" s="14">
        <f t="shared" si="10"/>
        <v>1841972.37197</v>
      </c>
      <c r="N116" s="14">
        <f t="shared" si="11"/>
        <v>1841972.37197</v>
      </c>
    </row>
    <row r="117" spans="1:14" x14ac:dyDescent="0.35">
      <c r="A117" s="14"/>
      <c r="B117" s="11">
        <v>44227</v>
      </c>
      <c r="C117" s="12">
        <v>0</v>
      </c>
      <c r="D117" s="12">
        <v>0</v>
      </c>
      <c r="E117" s="13">
        <f t="shared" si="8"/>
        <v>0</v>
      </c>
      <c r="F117" s="12">
        <v>0</v>
      </c>
      <c r="G117" s="12">
        <v>0</v>
      </c>
      <c r="H117" s="13">
        <f t="shared" si="9"/>
        <v>0</v>
      </c>
      <c r="I117" s="12">
        <v>50441.72</v>
      </c>
      <c r="J117" s="12">
        <v>0</v>
      </c>
      <c r="K117" s="12">
        <v>0</v>
      </c>
      <c r="L117" s="12">
        <v>1791530.65197</v>
      </c>
      <c r="M117" s="14">
        <f t="shared" si="10"/>
        <v>1841972.37197</v>
      </c>
      <c r="N117" s="14">
        <f t="shared" si="11"/>
        <v>1841972.37197</v>
      </c>
    </row>
    <row r="118" spans="1:14" x14ac:dyDescent="0.35">
      <c r="A118" s="14"/>
      <c r="B118" s="11">
        <v>44255</v>
      </c>
      <c r="C118" s="12">
        <v>0</v>
      </c>
      <c r="D118" s="12">
        <v>0</v>
      </c>
      <c r="E118" s="13">
        <f t="shared" si="8"/>
        <v>0</v>
      </c>
      <c r="F118" s="12">
        <v>0</v>
      </c>
      <c r="G118" s="12">
        <v>0</v>
      </c>
      <c r="H118" s="13">
        <f t="shared" si="9"/>
        <v>0</v>
      </c>
      <c r="I118" s="12">
        <v>50441.72</v>
      </c>
      <c r="J118" s="12">
        <v>0</v>
      </c>
      <c r="K118" s="12">
        <v>0</v>
      </c>
      <c r="L118" s="12">
        <v>1791530.65197</v>
      </c>
      <c r="M118" s="14">
        <f t="shared" si="10"/>
        <v>1841972.37197</v>
      </c>
      <c r="N118" s="14">
        <f t="shared" si="11"/>
        <v>1841972.37197</v>
      </c>
    </row>
    <row r="119" spans="1:14" x14ac:dyDescent="0.35">
      <c r="A119" s="14"/>
      <c r="B119" s="11">
        <v>44286</v>
      </c>
      <c r="C119" s="12">
        <v>0</v>
      </c>
      <c r="D119" s="12">
        <v>0</v>
      </c>
      <c r="E119" s="13">
        <f t="shared" si="8"/>
        <v>0</v>
      </c>
      <c r="F119" s="12">
        <v>0</v>
      </c>
      <c r="G119" s="12">
        <v>0</v>
      </c>
      <c r="H119" s="13">
        <f t="shared" si="9"/>
        <v>0</v>
      </c>
      <c r="I119" s="12">
        <v>48578.21</v>
      </c>
      <c r="J119" s="12">
        <v>0</v>
      </c>
      <c r="K119" s="12">
        <v>0</v>
      </c>
      <c r="L119" s="12">
        <v>1786706.85069</v>
      </c>
      <c r="M119" s="14">
        <f t="shared" si="10"/>
        <v>1835285.06069</v>
      </c>
      <c r="N119" s="14">
        <f t="shared" si="11"/>
        <v>1835285.06069</v>
      </c>
    </row>
    <row r="120" spans="1:14" x14ac:dyDescent="0.35">
      <c r="A120" s="14"/>
      <c r="B120" s="11">
        <v>44316</v>
      </c>
      <c r="C120" s="12">
        <v>0</v>
      </c>
      <c r="D120" s="12">
        <v>0</v>
      </c>
      <c r="E120" s="13">
        <f t="shared" si="8"/>
        <v>0</v>
      </c>
      <c r="F120" s="12">
        <v>0</v>
      </c>
      <c r="G120" s="12">
        <v>0</v>
      </c>
      <c r="H120" s="13">
        <f t="shared" si="9"/>
        <v>0</v>
      </c>
      <c r="I120" s="12">
        <v>48578.21</v>
      </c>
      <c r="J120" s="12">
        <v>0</v>
      </c>
      <c r="K120" s="12">
        <v>0</v>
      </c>
      <c r="L120" s="12">
        <v>1786706.85069</v>
      </c>
      <c r="M120" s="14">
        <f t="shared" si="10"/>
        <v>1835285.06069</v>
      </c>
      <c r="N120" s="14">
        <f t="shared" si="11"/>
        <v>1835285.06069</v>
      </c>
    </row>
    <row r="121" spans="1:14" x14ac:dyDescent="0.35">
      <c r="A121" s="14"/>
      <c r="B121" s="11">
        <v>44347</v>
      </c>
      <c r="C121" s="12">
        <v>0</v>
      </c>
      <c r="D121" s="12">
        <v>0</v>
      </c>
      <c r="E121" s="13">
        <f t="shared" si="8"/>
        <v>0</v>
      </c>
      <c r="F121" s="12">
        <v>0</v>
      </c>
      <c r="G121" s="12">
        <v>0</v>
      </c>
      <c r="H121" s="13">
        <f t="shared" si="9"/>
        <v>0</v>
      </c>
      <c r="I121" s="12">
        <v>48578.21</v>
      </c>
      <c r="J121" s="12">
        <v>0</v>
      </c>
      <c r="K121" s="12">
        <v>0</v>
      </c>
      <c r="L121" s="12">
        <v>1786706.85069</v>
      </c>
      <c r="M121" s="14">
        <f t="shared" si="10"/>
        <v>1835285.06069</v>
      </c>
      <c r="N121" s="14">
        <f t="shared" si="11"/>
        <v>1835285.06069</v>
      </c>
    </row>
    <row r="122" spans="1:14" x14ac:dyDescent="0.35">
      <c r="A122" s="14"/>
      <c r="B122" s="11">
        <v>44377</v>
      </c>
      <c r="C122" s="12">
        <v>0</v>
      </c>
      <c r="D122" s="12">
        <v>0</v>
      </c>
      <c r="E122" s="13">
        <f t="shared" si="8"/>
        <v>0</v>
      </c>
      <c r="F122" s="12">
        <v>0</v>
      </c>
      <c r="G122" s="12">
        <v>0</v>
      </c>
      <c r="H122" s="13">
        <f t="shared" si="9"/>
        <v>0</v>
      </c>
      <c r="I122" s="12">
        <v>48775.071619999995</v>
      </c>
      <c r="J122" s="12">
        <v>0</v>
      </c>
      <c r="K122" s="12">
        <v>0</v>
      </c>
      <c r="L122" s="12">
        <v>1803523.3284000002</v>
      </c>
      <c r="M122" s="14">
        <f t="shared" si="10"/>
        <v>1852298.4000200003</v>
      </c>
      <c r="N122" s="14">
        <f t="shared" si="11"/>
        <v>1852298.4000200003</v>
      </c>
    </row>
    <row r="123" spans="1:14" x14ac:dyDescent="0.35">
      <c r="A123" s="14"/>
      <c r="B123" s="11">
        <v>44408</v>
      </c>
      <c r="C123" s="12">
        <v>0</v>
      </c>
      <c r="D123" s="12">
        <v>0</v>
      </c>
      <c r="E123" s="13">
        <f t="shared" si="8"/>
        <v>0</v>
      </c>
      <c r="F123" s="12">
        <v>0</v>
      </c>
      <c r="G123" s="12">
        <v>0</v>
      </c>
      <c r="H123" s="13">
        <f t="shared" si="9"/>
        <v>0</v>
      </c>
      <c r="I123" s="12">
        <v>48775.071619999995</v>
      </c>
      <c r="J123" s="12">
        <v>0</v>
      </c>
      <c r="K123" s="12">
        <v>0</v>
      </c>
      <c r="L123" s="12">
        <v>1803523.3284000002</v>
      </c>
      <c r="M123" s="14">
        <f t="shared" si="10"/>
        <v>1852298.4000200003</v>
      </c>
      <c r="N123" s="14">
        <f t="shared" si="11"/>
        <v>1852298.4000200003</v>
      </c>
    </row>
    <row r="124" spans="1:14" x14ac:dyDescent="0.35">
      <c r="A124" s="14"/>
      <c r="B124" s="11">
        <v>44439</v>
      </c>
      <c r="C124" s="12">
        <v>0</v>
      </c>
      <c r="D124" s="12">
        <v>0</v>
      </c>
      <c r="E124" s="13">
        <f t="shared" si="8"/>
        <v>0</v>
      </c>
      <c r="F124" s="12">
        <v>0</v>
      </c>
      <c r="G124" s="12">
        <v>0</v>
      </c>
      <c r="H124" s="13">
        <f t="shared" si="9"/>
        <v>0</v>
      </c>
      <c r="I124" s="12">
        <v>48775.071619999995</v>
      </c>
      <c r="J124" s="12">
        <v>0</v>
      </c>
      <c r="K124" s="12">
        <v>0</v>
      </c>
      <c r="L124" s="12">
        <v>1803523.3284000002</v>
      </c>
      <c r="M124" s="14">
        <f t="shared" si="10"/>
        <v>1852298.4000200003</v>
      </c>
      <c r="N124" s="14">
        <f t="shared" si="11"/>
        <v>1852298.4000200003</v>
      </c>
    </row>
    <row r="125" spans="1:14" x14ac:dyDescent="0.35">
      <c r="A125" s="14"/>
      <c r="B125" s="11">
        <v>44469</v>
      </c>
      <c r="C125" s="12">
        <v>0</v>
      </c>
      <c r="D125" s="12">
        <v>0</v>
      </c>
      <c r="E125" s="13">
        <f t="shared" si="8"/>
        <v>0</v>
      </c>
      <c r="F125" s="12">
        <v>0</v>
      </c>
      <c r="G125" s="12">
        <v>0</v>
      </c>
      <c r="H125" s="13">
        <f t="shared" si="9"/>
        <v>0</v>
      </c>
      <c r="I125" s="12">
        <v>48775.071619999995</v>
      </c>
      <c r="J125" s="12">
        <v>0</v>
      </c>
      <c r="K125" s="12">
        <v>0</v>
      </c>
      <c r="L125" s="12">
        <v>1803523.3284000002</v>
      </c>
      <c r="M125" s="14">
        <f t="shared" si="10"/>
        <v>1852298.4000200003</v>
      </c>
      <c r="N125" s="14">
        <f t="shared" si="11"/>
        <v>1852298.4000200003</v>
      </c>
    </row>
    <row r="126" spans="1:14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</row>
    <row r="127" spans="1:14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14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x14ac:dyDescent="0.35">
      <c r="C166" s="15"/>
      <c r="D166" s="15"/>
      <c r="E166" s="15"/>
      <c r="F166" s="15"/>
      <c r="G166" s="15"/>
      <c r="H166" s="15"/>
      <c r="I166" s="15"/>
      <c r="J166" s="15"/>
      <c r="K166" s="15"/>
      <c r="L166" s="15"/>
    </row>
    <row r="167" spans="1:14" x14ac:dyDescent="0.35">
      <c r="C167" s="15"/>
      <c r="D167" s="15"/>
      <c r="E167" s="15"/>
      <c r="F167" s="15"/>
      <c r="G167" s="15"/>
      <c r="H167" s="15"/>
      <c r="I167" s="15"/>
      <c r="J167" s="15"/>
      <c r="K167" s="15"/>
      <c r="L167" s="15"/>
    </row>
    <row r="168" spans="1:14" x14ac:dyDescent="0.35">
      <c r="C168" s="15"/>
      <c r="D168" s="15"/>
      <c r="E168" s="15"/>
      <c r="F168" s="15"/>
      <c r="G168" s="15"/>
      <c r="H168" s="15"/>
      <c r="I168" s="15"/>
      <c r="J168" s="15"/>
      <c r="K168" s="15"/>
      <c r="L168" s="15"/>
    </row>
    <row r="169" spans="1:14" x14ac:dyDescent="0.35">
      <c r="C169" s="15"/>
      <c r="D169" s="15"/>
      <c r="E169" s="15"/>
      <c r="F169" s="15"/>
      <c r="G169" s="15"/>
      <c r="H169" s="15"/>
      <c r="I169" s="15"/>
      <c r="J169" s="15"/>
      <c r="K169" s="15"/>
      <c r="L169" s="15"/>
    </row>
    <row r="170" spans="1:14" x14ac:dyDescent="0.35">
      <c r="C170" s="15"/>
      <c r="D170" s="15"/>
      <c r="E170" s="15"/>
      <c r="F170" s="15"/>
      <c r="G170" s="15"/>
      <c r="H170" s="15"/>
      <c r="I170" s="15"/>
      <c r="J170" s="15"/>
      <c r="K170" s="15"/>
      <c r="L170" s="15"/>
    </row>
    <row r="171" spans="1:14" x14ac:dyDescent="0.35">
      <c r="C171" s="15"/>
      <c r="D171" s="15"/>
      <c r="E171" s="15"/>
      <c r="F171" s="15"/>
      <c r="G171" s="15"/>
      <c r="H171" s="15"/>
      <c r="I171" s="15"/>
      <c r="J171" s="15"/>
      <c r="K171" s="15"/>
      <c r="L171" s="15"/>
    </row>
    <row r="172" spans="1:14" x14ac:dyDescent="0.35">
      <c r="C172" s="15"/>
      <c r="D172" s="15"/>
      <c r="E172" s="15"/>
      <c r="F172" s="15"/>
      <c r="G172" s="15"/>
      <c r="H172" s="15"/>
      <c r="I172" s="15"/>
      <c r="J172" s="15"/>
      <c r="K172" s="15"/>
      <c r="L172" s="15"/>
    </row>
    <row r="173" spans="1:14" x14ac:dyDescent="0.35">
      <c r="C173" s="15"/>
      <c r="D173" s="15"/>
      <c r="E173" s="15"/>
      <c r="F173" s="15"/>
      <c r="G173" s="15"/>
      <c r="H173" s="15"/>
      <c r="I173" s="15"/>
      <c r="J173" s="15"/>
      <c r="K173" s="15"/>
      <c r="L173" s="15"/>
    </row>
    <row r="174" spans="1:14" x14ac:dyDescent="0.35">
      <c r="C174" s="15"/>
      <c r="D174" s="15"/>
      <c r="E174" s="15"/>
      <c r="F174" s="15"/>
      <c r="G174" s="15"/>
      <c r="H174" s="15"/>
      <c r="I174" s="15"/>
      <c r="J174" s="15"/>
      <c r="K174" s="15"/>
      <c r="L174" s="15"/>
    </row>
    <row r="175" spans="1:14" x14ac:dyDescent="0.35">
      <c r="C175" s="15"/>
      <c r="D175" s="15"/>
      <c r="E175" s="15"/>
      <c r="F175" s="15"/>
      <c r="G175" s="15"/>
      <c r="H175" s="15"/>
      <c r="I175" s="15"/>
      <c r="J175" s="15"/>
      <c r="K175" s="15"/>
      <c r="L175" s="15"/>
    </row>
    <row r="176" spans="1:14" x14ac:dyDescent="0.35">
      <c r="C176" s="15"/>
      <c r="D176" s="15"/>
      <c r="E176" s="15"/>
      <c r="F176" s="15"/>
      <c r="G176" s="15"/>
      <c r="H176" s="15"/>
      <c r="I176" s="15"/>
      <c r="J176" s="15"/>
      <c r="K176" s="15"/>
      <c r="L176" s="15"/>
    </row>
    <row r="177" spans="3:12" x14ac:dyDescent="0.35">
      <c r="C177" s="15"/>
      <c r="D177" s="15"/>
      <c r="E177" s="15"/>
      <c r="F177" s="15"/>
      <c r="G177" s="15"/>
      <c r="H177" s="15"/>
      <c r="I177" s="15"/>
      <c r="J177" s="15"/>
      <c r="K177" s="15"/>
      <c r="L177" s="15"/>
    </row>
    <row r="178" spans="3:12" x14ac:dyDescent="0.35">
      <c r="C178" s="15"/>
      <c r="D178" s="15"/>
      <c r="E178" s="15"/>
      <c r="F178" s="15"/>
      <c r="G178" s="15"/>
      <c r="H178" s="15"/>
      <c r="I178" s="15"/>
      <c r="J178" s="15"/>
      <c r="K178" s="15"/>
      <c r="L178" s="15"/>
    </row>
    <row r="179" spans="3:12" x14ac:dyDescent="0.35">
      <c r="C179" s="15"/>
      <c r="D179" s="15"/>
      <c r="E179" s="15"/>
      <c r="F179" s="15"/>
      <c r="G179" s="15"/>
      <c r="H179" s="15"/>
      <c r="I179" s="15"/>
      <c r="J179" s="15"/>
      <c r="K179" s="15"/>
      <c r="L179" s="15"/>
    </row>
    <row r="180" spans="3:12" x14ac:dyDescent="0.35">
      <c r="C180" s="15"/>
      <c r="D180" s="15"/>
      <c r="E180" s="15"/>
      <c r="F180" s="15"/>
      <c r="G180" s="15"/>
      <c r="H180" s="15"/>
      <c r="I180" s="15"/>
      <c r="J180" s="15"/>
      <c r="K180" s="15"/>
      <c r="L180" s="15"/>
    </row>
    <row r="181" spans="3:12" x14ac:dyDescent="0.35">
      <c r="C181" s="15"/>
      <c r="D181" s="15"/>
      <c r="E181" s="15"/>
      <c r="F181" s="15"/>
      <c r="G181" s="15"/>
      <c r="H181" s="15"/>
      <c r="I181" s="15"/>
      <c r="J181" s="15"/>
      <c r="K181" s="15"/>
      <c r="L181" s="15"/>
    </row>
    <row r="182" spans="3:12" x14ac:dyDescent="0.35">
      <c r="C182" s="15"/>
      <c r="D182" s="15"/>
      <c r="E182" s="15"/>
      <c r="F182" s="15"/>
      <c r="G182" s="15"/>
      <c r="H182" s="15"/>
      <c r="I182" s="15"/>
      <c r="J182" s="15"/>
      <c r="K182" s="15"/>
      <c r="L182" s="15"/>
    </row>
    <row r="183" spans="3:12" x14ac:dyDescent="0.35">
      <c r="C183" s="15"/>
      <c r="D183" s="15"/>
      <c r="E183" s="15"/>
      <c r="F183" s="15"/>
      <c r="G183" s="15"/>
      <c r="H183" s="15"/>
      <c r="I183" s="15"/>
      <c r="J183" s="15"/>
      <c r="K183" s="15"/>
      <c r="L183" s="15"/>
    </row>
    <row r="184" spans="3:12" x14ac:dyDescent="0.35">
      <c r="C184" s="15"/>
      <c r="D184" s="15"/>
      <c r="E184" s="15"/>
      <c r="F184" s="15"/>
      <c r="G184" s="15"/>
      <c r="H184" s="15"/>
      <c r="I184" s="15"/>
      <c r="J184" s="15"/>
      <c r="K184" s="15"/>
      <c r="L184" s="15"/>
    </row>
    <row r="185" spans="3:12" x14ac:dyDescent="0.35">
      <c r="C185" s="15"/>
      <c r="D185" s="15"/>
      <c r="E185" s="15"/>
      <c r="F185" s="15"/>
      <c r="G185" s="15"/>
      <c r="H185" s="15"/>
      <c r="I185" s="15"/>
      <c r="J185" s="15"/>
      <c r="K185" s="15"/>
      <c r="L185" s="15"/>
    </row>
    <row r="186" spans="3:12" x14ac:dyDescent="0.35">
      <c r="C186" s="15"/>
      <c r="D186" s="15"/>
      <c r="E186" s="15"/>
      <c r="F186" s="15"/>
      <c r="G186" s="15"/>
      <c r="H186" s="15"/>
      <c r="I186" s="15"/>
      <c r="J186" s="15"/>
      <c r="K186" s="15"/>
      <c r="L186" s="15"/>
    </row>
    <row r="187" spans="3:12" x14ac:dyDescent="0.35">
      <c r="C187" s="15"/>
      <c r="D187" s="15"/>
      <c r="E187" s="15"/>
      <c r="F187" s="15"/>
      <c r="G187" s="15"/>
      <c r="H187" s="15"/>
      <c r="I187" s="15"/>
      <c r="J187" s="15"/>
      <c r="K187" s="15"/>
      <c r="L187" s="15"/>
    </row>
  </sheetData>
  <mergeCells count="5">
    <mergeCell ref="C5:E5"/>
    <mergeCell ref="F5:H5"/>
    <mergeCell ref="I5:M5"/>
    <mergeCell ref="N5:N6"/>
    <mergeCell ref="B2:L2"/>
  </mergeCells>
  <pageMargins left="0.7" right="0.7" top="0.75" bottom="0.75" header="0.3" footer="0.3"/>
  <ignoredErrors>
    <ignoredError sqref="E166 E9:E12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4ECB-D6CF-4753-B200-8AC268DE2F6F}">
  <sheetPr>
    <tabColor rgb="FFFF0000"/>
  </sheetPr>
  <dimension ref="A1:V125"/>
  <sheetViews>
    <sheetView zoomScale="60" zoomScaleNormal="60" workbookViewId="0">
      <pane xSplit="2" ySplit="7" topLeftCell="C113" activePane="bottomRight" state="frozen"/>
      <selection activeCell="D6" sqref="D6"/>
      <selection pane="topRight" activeCell="D6" sqref="D6"/>
      <selection pane="bottomLeft" activeCell="D6" sqref="D6"/>
      <selection pane="bottomRight" activeCell="G14" sqref="G14"/>
    </sheetView>
  </sheetViews>
  <sheetFormatPr defaultColWidth="8.7265625" defaultRowHeight="14.5" x14ac:dyDescent="0.35"/>
  <cols>
    <col min="1" max="1" width="5.453125" customWidth="1"/>
    <col min="2" max="2" width="13" bestFit="1" customWidth="1"/>
    <col min="3" max="3" width="13.453125" customWidth="1"/>
    <col min="4" max="4" width="8.81640625" bestFit="1" customWidth="1"/>
    <col min="5" max="5" width="16.1796875" customWidth="1"/>
    <col min="6" max="6" width="9.7265625" customWidth="1"/>
    <col min="7" max="7" width="11.26953125" customWidth="1"/>
    <col min="8" max="8" width="14.1796875" customWidth="1"/>
    <col min="9" max="9" width="7.81640625" bestFit="1" customWidth="1"/>
    <col min="10" max="10" width="16.1796875" customWidth="1"/>
    <col min="11" max="11" width="8.81640625" bestFit="1" customWidth="1"/>
    <col min="12" max="12" width="10.54296875" customWidth="1"/>
    <col min="13" max="13" width="13.7265625" bestFit="1" customWidth="1"/>
    <col min="14" max="14" width="8.81640625" bestFit="1" customWidth="1"/>
    <col min="15" max="15" width="16.1796875" customWidth="1"/>
    <col min="16" max="16" width="7.81640625" bestFit="1" customWidth="1"/>
    <col min="17" max="17" width="16.1796875" customWidth="1"/>
    <col min="18" max="18" width="8.81640625" bestFit="1" customWidth="1"/>
    <col min="19" max="19" width="17" customWidth="1"/>
    <col min="20" max="20" width="8.81640625" bestFit="1" customWidth="1"/>
    <col min="21" max="21" width="11.54296875" customWidth="1"/>
    <col min="22" max="22" width="10.54296875" customWidth="1"/>
    <col min="23" max="29" width="9.1796875" customWidth="1"/>
  </cols>
  <sheetData>
    <row r="1" spans="1:22" x14ac:dyDescent="0.35">
      <c r="A1" s="26"/>
      <c r="B1" s="27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8"/>
      <c r="T1" s="28"/>
      <c r="U1" s="28"/>
      <c r="V1" s="28" t="s">
        <v>0</v>
      </c>
    </row>
    <row r="2" spans="1:22" x14ac:dyDescent="0.35">
      <c r="A2" s="29"/>
      <c r="B2" s="60" t="s">
        <v>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30"/>
      <c r="U2" s="30"/>
      <c r="V2" s="26"/>
    </row>
    <row r="3" spans="1:22" x14ac:dyDescent="0.35">
      <c r="A3" s="26"/>
      <c r="B3" s="27"/>
      <c r="C3" s="26"/>
      <c r="D3" s="26"/>
      <c r="E3" s="31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8"/>
      <c r="T3" s="28"/>
      <c r="U3" s="28"/>
      <c r="V3" s="28" t="s">
        <v>2</v>
      </c>
    </row>
    <row r="4" spans="1:22" x14ac:dyDescent="0.35">
      <c r="A4" s="26"/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2" ht="14.5" customHeight="1" x14ac:dyDescent="0.35">
      <c r="A5" s="46"/>
      <c r="B5" s="47"/>
      <c r="C5" s="61" t="s">
        <v>13</v>
      </c>
      <c r="D5" s="62"/>
      <c r="E5" s="62"/>
      <c r="F5" s="62"/>
      <c r="G5" s="63"/>
      <c r="H5" s="61" t="s">
        <v>14</v>
      </c>
      <c r="I5" s="62"/>
      <c r="J5" s="62"/>
      <c r="K5" s="62"/>
      <c r="L5" s="63"/>
      <c r="M5" s="61" t="s">
        <v>15</v>
      </c>
      <c r="N5" s="62"/>
      <c r="O5" s="62"/>
      <c r="P5" s="62"/>
      <c r="Q5" s="62"/>
      <c r="R5" s="62"/>
      <c r="S5" s="62"/>
      <c r="T5" s="62"/>
      <c r="U5" s="62"/>
      <c r="V5" s="58" t="s">
        <v>32</v>
      </c>
    </row>
    <row r="6" spans="1:22" ht="39.65" customHeight="1" x14ac:dyDescent="0.35">
      <c r="A6" s="48"/>
      <c r="B6" s="35" t="s">
        <v>16</v>
      </c>
      <c r="C6" s="68" t="s">
        <v>17</v>
      </c>
      <c r="D6" s="69"/>
      <c r="E6" s="68" t="s">
        <v>18</v>
      </c>
      <c r="F6" s="69"/>
      <c r="G6" s="66" t="s">
        <v>19</v>
      </c>
      <c r="H6" s="68" t="s">
        <v>20</v>
      </c>
      <c r="I6" s="69"/>
      <c r="J6" s="68" t="s">
        <v>21</v>
      </c>
      <c r="K6" s="69"/>
      <c r="L6" s="66" t="s">
        <v>22</v>
      </c>
      <c r="M6" s="68" t="s">
        <v>23</v>
      </c>
      <c r="N6" s="69"/>
      <c r="O6" s="68" t="s">
        <v>24</v>
      </c>
      <c r="P6" s="69"/>
      <c r="Q6" s="68" t="s">
        <v>25</v>
      </c>
      <c r="R6" s="69"/>
      <c r="S6" s="68" t="s">
        <v>26</v>
      </c>
      <c r="T6" s="69"/>
      <c r="U6" s="66" t="s">
        <v>27</v>
      </c>
      <c r="V6" s="70"/>
    </row>
    <row r="7" spans="1:22" ht="41.25" customHeight="1" x14ac:dyDescent="0.35">
      <c r="A7" s="17"/>
      <c r="B7" s="18"/>
      <c r="C7" s="19" t="s">
        <v>30</v>
      </c>
      <c r="D7" s="19" t="s">
        <v>31</v>
      </c>
      <c r="E7" s="19" t="s">
        <v>30</v>
      </c>
      <c r="F7" s="19" t="s">
        <v>31</v>
      </c>
      <c r="G7" s="67"/>
      <c r="H7" s="19" t="s">
        <v>30</v>
      </c>
      <c r="I7" s="19" t="s">
        <v>31</v>
      </c>
      <c r="J7" s="19" t="s">
        <v>30</v>
      </c>
      <c r="K7" s="19" t="s">
        <v>31</v>
      </c>
      <c r="L7" s="67"/>
      <c r="M7" s="19" t="s">
        <v>30</v>
      </c>
      <c r="N7" s="19" t="s">
        <v>31</v>
      </c>
      <c r="O7" s="19" t="s">
        <v>30</v>
      </c>
      <c r="P7" s="19" t="s">
        <v>31</v>
      </c>
      <c r="Q7" s="19" t="s">
        <v>30</v>
      </c>
      <c r="R7" s="19" t="s">
        <v>31</v>
      </c>
      <c r="S7" s="19" t="s">
        <v>30</v>
      </c>
      <c r="T7" s="19" t="s">
        <v>31</v>
      </c>
      <c r="U7" s="67"/>
      <c r="V7" s="59"/>
    </row>
    <row r="8" spans="1:22" x14ac:dyDescent="0.3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4"/>
    </row>
    <row r="9" spans="1:22" x14ac:dyDescent="0.35">
      <c r="A9" s="9"/>
      <c r="B9" s="11">
        <v>40909</v>
      </c>
      <c r="C9" s="12">
        <v>224</v>
      </c>
      <c r="D9" s="12">
        <v>557767.05502676184</v>
      </c>
      <c r="E9" s="12">
        <v>203944.92900060321</v>
      </c>
      <c r="F9" s="12">
        <v>23305.19321143406</v>
      </c>
      <c r="G9" s="13">
        <f>SUM(C9:F9)</f>
        <v>785241.17723879905</v>
      </c>
      <c r="H9" s="12">
        <v>58601.172900000005</v>
      </c>
      <c r="I9" s="12">
        <v>42580.135355106635</v>
      </c>
      <c r="J9" s="12">
        <v>492318.85720139905</v>
      </c>
      <c r="K9" s="12">
        <v>18577.383328370546</v>
      </c>
      <c r="L9" s="13">
        <f>SUM(H9:K9)</f>
        <v>612077.54878487624</v>
      </c>
      <c r="M9" s="12">
        <v>386966.64809415751</v>
      </c>
      <c r="N9" s="12">
        <v>197499.28651478695</v>
      </c>
      <c r="O9" s="12">
        <v>275368.70993875922</v>
      </c>
      <c r="P9" s="12">
        <v>40795.04108464087</v>
      </c>
      <c r="Q9" s="12">
        <v>1262926.1104228199</v>
      </c>
      <c r="R9" s="12">
        <v>263434.88683440303</v>
      </c>
      <c r="S9" s="12">
        <v>4021253.5400965791</v>
      </c>
      <c r="T9" s="12">
        <v>333259.62042976479</v>
      </c>
      <c r="U9" s="14">
        <f>SUM(M9:T9)</f>
        <v>6781503.8434159113</v>
      </c>
      <c r="V9" s="14">
        <f t="shared" ref="V9" si="0">U9+L9+G9</f>
        <v>8178822.5694395863</v>
      </c>
    </row>
    <row r="10" spans="1:22" x14ac:dyDescent="0.35">
      <c r="A10" s="9"/>
      <c r="B10" s="11">
        <v>40940</v>
      </c>
      <c r="C10" s="12">
        <v>224</v>
      </c>
      <c r="D10" s="12">
        <v>554601.20459198626</v>
      </c>
      <c r="E10" s="12">
        <v>239312.53959060324</v>
      </c>
      <c r="F10" s="12">
        <v>23346.530196802822</v>
      </c>
      <c r="G10" s="13">
        <f t="shared" ref="G10:G73" si="1">SUM(C10:F10)</f>
        <v>817484.27437939227</v>
      </c>
      <c r="H10" s="12">
        <v>63457.248589999996</v>
      </c>
      <c r="I10" s="12">
        <v>42330.726328242221</v>
      </c>
      <c r="J10" s="12">
        <v>486988.29781112471</v>
      </c>
      <c r="K10" s="12">
        <v>18563.179648459238</v>
      </c>
      <c r="L10" s="13">
        <f t="shared" ref="L10:L73" si="2">SUM(H10:K10)</f>
        <v>611339.45237782609</v>
      </c>
      <c r="M10" s="12">
        <v>344829.58608155744</v>
      </c>
      <c r="N10" s="12">
        <v>197908.74052916394</v>
      </c>
      <c r="O10" s="12">
        <v>253851.90668474161</v>
      </c>
      <c r="P10" s="12">
        <v>40946.788208446815</v>
      </c>
      <c r="Q10" s="12">
        <v>1260762.7776336686</v>
      </c>
      <c r="R10" s="12">
        <v>266009.20684037334</v>
      </c>
      <c r="S10" s="12">
        <v>4032129.5762575688</v>
      </c>
      <c r="T10" s="12">
        <v>329613.080531794</v>
      </c>
      <c r="U10" s="14">
        <f t="shared" ref="U10:U73" si="3">SUM(M10:T10)</f>
        <v>6726051.6627673144</v>
      </c>
      <c r="V10" s="14">
        <f t="shared" ref="V10:V73" si="4">U10+L10+G10</f>
        <v>8154875.3895245325</v>
      </c>
    </row>
    <row r="11" spans="1:22" x14ac:dyDescent="0.35">
      <c r="A11" s="9"/>
      <c r="B11" s="11">
        <v>40969</v>
      </c>
      <c r="C11" s="12">
        <v>224</v>
      </c>
      <c r="D11" s="12">
        <v>560610.33473579539</v>
      </c>
      <c r="E11" s="12">
        <v>249323.30387000003</v>
      </c>
      <c r="F11" s="12">
        <v>23333.486991496498</v>
      </c>
      <c r="G11" s="13">
        <f t="shared" si="1"/>
        <v>833491.12559729198</v>
      </c>
      <c r="H11" s="12">
        <v>90393.909900000013</v>
      </c>
      <c r="I11" s="12">
        <v>42520.20276263298</v>
      </c>
      <c r="J11" s="12">
        <v>488366.67482999997</v>
      </c>
      <c r="K11" s="12">
        <v>40939.812412239589</v>
      </c>
      <c r="L11" s="13">
        <f t="shared" si="2"/>
        <v>662220.59990487259</v>
      </c>
      <c r="M11" s="12">
        <v>321243.39497999998</v>
      </c>
      <c r="N11" s="12">
        <v>188758.05159243676</v>
      </c>
      <c r="O11" s="12">
        <v>237404.16435000004</v>
      </c>
      <c r="P11" s="12">
        <v>42562.9348702016</v>
      </c>
      <c r="Q11" s="12">
        <v>1297122.0806499997</v>
      </c>
      <c r="R11" s="12">
        <v>290749.05045237974</v>
      </c>
      <c r="S11" s="12">
        <v>4082597.9459900004</v>
      </c>
      <c r="T11" s="12">
        <v>331816.29042808618</v>
      </c>
      <c r="U11" s="14">
        <f t="shared" si="3"/>
        <v>6792253.9133131048</v>
      </c>
      <c r="V11" s="14">
        <f t="shared" si="4"/>
        <v>8287965.6388152689</v>
      </c>
    </row>
    <row r="12" spans="1:22" x14ac:dyDescent="0.35">
      <c r="A12" s="14"/>
      <c r="B12" s="11">
        <v>41000</v>
      </c>
      <c r="C12" s="12">
        <v>225</v>
      </c>
      <c r="D12" s="12">
        <v>575463.51021563157</v>
      </c>
      <c r="E12" s="12">
        <v>189191.86526337604</v>
      </c>
      <c r="F12" s="12">
        <v>38143.008789083586</v>
      </c>
      <c r="G12" s="13">
        <f t="shared" si="1"/>
        <v>803023.38426809118</v>
      </c>
      <c r="H12" s="12">
        <v>73746.597840000002</v>
      </c>
      <c r="I12" s="12">
        <v>42190.935217310893</v>
      </c>
      <c r="J12" s="12">
        <v>478564.42974902375</v>
      </c>
      <c r="K12" s="12">
        <v>27220.884154005049</v>
      </c>
      <c r="L12" s="13">
        <f t="shared" si="2"/>
        <v>621722.8469603397</v>
      </c>
      <c r="M12" s="12">
        <v>378317.2045763575</v>
      </c>
      <c r="N12" s="12">
        <v>297255.85118530336</v>
      </c>
      <c r="O12" s="12">
        <v>244170.9482424772</v>
      </c>
      <c r="P12" s="12">
        <v>45805.58045405888</v>
      </c>
      <c r="Q12" s="12">
        <v>1311555.0836739703</v>
      </c>
      <c r="R12" s="12">
        <v>291418.32056394423</v>
      </c>
      <c r="S12" s="12">
        <v>4057885.9921430079</v>
      </c>
      <c r="T12" s="12">
        <v>330658.16903593118</v>
      </c>
      <c r="U12" s="14">
        <f t="shared" si="3"/>
        <v>6957067.1498750504</v>
      </c>
      <c r="V12" s="14">
        <f t="shared" si="4"/>
        <v>8381813.3811034812</v>
      </c>
    </row>
    <row r="13" spans="1:22" x14ac:dyDescent="0.35">
      <c r="A13" s="14"/>
      <c r="B13" s="11">
        <v>41030</v>
      </c>
      <c r="C13" s="12">
        <v>226</v>
      </c>
      <c r="D13" s="12">
        <v>577045.85177618673</v>
      </c>
      <c r="E13" s="12">
        <v>184539.97287</v>
      </c>
      <c r="F13" s="12">
        <v>66999.470558848538</v>
      </c>
      <c r="G13" s="13">
        <f t="shared" si="1"/>
        <v>828811.29520503536</v>
      </c>
      <c r="H13" s="12">
        <v>68291.399000000005</v>
      </c>
      <c r="I13" s="12">
        <v>42287.910812898961</v>
      </c>
      <c r="J13" s="12">
        <v>478313.14718999999</v>
      </c>
      <c r="K13" s="12">
        <v>39062.252850358367</v>
      </c>
      <c r="L13" s="13">
        <f t="shared" si="2"/>
        <v>627954.70985325729</v>
      </c>
      <c r="M13" s="12">
        <v>385927.62216000003</v>
      </c>
      <c r="N13" s="12">
        <v>257356.50855807526</v>
      </c>
      <c r="O13" s="12">
        <v>220924.12052999999</v>
      </c>
      <c r="P13" s="12">
        <v>46607.914420052424</v>
      </c>
      <c r="Q13" s="12">
        <v>1284192.3544799997</v>
      </c>
      <c r="R13" s="12">
        <v>286932.6988993471</v>
      </c>
      <c r="S13" s="12">
        <v>4055737.3159500002</v>
      </c>
      <c r="T13" s="12">
        <v>335781.06002950133</v>
      </c>
      <c r="U13" s="14">
        <f t="shared" si="3"/>
        <v>6873459.5950269755</v>
      </c>
      <c r="V13" s="14">
        <f t="shared" si="4"/>
        <v>8330225.6000852678</v>
      </c>
    </row>
    <row r="14" spans="1:22" x14ac:dyDescent="0.35">
      <c r="A14" s="14"/>
      <c r="B14" s="11">
        <v>41061</v>
      </c>
      <c r="C14" s="12">
        <v>226</v>
      </c>
      <c r="D14" s="12">
        <v>602418.36073174758</v>
      </c>
      <c r="E14" s="12">
        <v>178177.88287000003</v>
      </c>
      <c r="F14" s="12">
        <v>38080.902918326639</v>
      </c>
      <c r="G14" s="13">
        <f t="shared" si="1"/>
        <v>818903.14652007422</v>
      </c>
      <c r="H14" s="12">
        <v>73707.715030000007</v>
      </c>
      <c r="I14" s="12">
        <v>44619.423226968494</v>
      </c>
      <c r="J14" s="12">
        <v>483932.41414999997</v>
      </c>
      <c r="K14" s="12">
        <v>37644.731547158968</v>
      </c>
      <c r="L14" s="13">
        <f t="shared" si="2"/>
        <v>639904.28395412746</v>
      </c>
      <c r="M14" s="12">
        <v>386733.45912999997</v>
      </c>
      <c r="N14" s="12">
        <v>273650.44506908825</v>
      </c>
      <c r="O14" s="12">
        <v>216352.89402000001</v>
      </c>
      <c r="P14" s="12">
        <v>44921.01818025043</v>
      </c>
      <c r="Q14" s="12">
        <v>1255530.74976</v>
      </c>
      <c r="R14" s="12">
        <v>288428.63908508938</v>
      </c>
      <c r="S14" s="12">
        <v>4078640.7343600001</v>
      </c>
      <c r="T14" s="12">
        <v>332950.76200663886</v>
      </c>
      <c r="U14" s="14">
        <f t="shared" si="3"/>
        <v>6877208.7016110662</v>
      </c>
      <c r="V14" s="14">
        <f t="shared" si="4"/>
        <v>8336016.1320852684</v>
      </c>
    </row>
    <row r="15" spans="1:22" x14ac:dyDescent="0.35">
      <c r="A15" s="14"/>
      <c r="B15" s="11">
        <v>41091</v>
      </c>
      <c r="C15" s="12">
        <v>226</v>
      </c>
      <c r="D15" s="12">
        <v>618439.49262730312</v>
      </c>
      <c r="E15" s="12">
        <v>170320.22087000002</v>
      </c>
      <c r="F15" s="12">
        <v>38556.988895146722</v>
      </c>
      <c r="G15" s="13">
        <f t="shared" si="1"/>
        <v>827542.70239244995</v>
      </c>
      <c r="H15" s="12">
        <v>65699.188030000005</v>
      </c>
      <c r="I15" s="12">
        <v>42909.862004221308</v>
      </c>
      <c r="J15" s="12">
        <v>471466.47632999998</v>
      </c>
      <c r="K15" s="12">
        <v>54128.283514895564</v>
      </c>
      <c r="L15" s="13">
        <f t="shared" si="2"/>
        <v>634203.80987911683</v>
      </c>
      <c r="M15" s="12">
        <v>367146.83145</v>
      </c>
      <c r="N15" s="12">
        <v>263167.70949785772</v>
      </c>
      <c r="O15" s="12">
        <v>221767.79459999999</v>
      </c>
      <c r="P15" s="12">
        <v>39726.732244595631</v>
      </c>
      <c r="Q15" s="12">
        <v>1221040.49768</v>
      </c>
      <c r="R15" s="12">
        <v>287945.44923415338</v>
      </c>
      <c r="S15" s="12">
        <v>4074451.7187200002</v>
      </c>
      <c r="T15" s="12">
        <v>332461.04529709514</v>
      </c>
      <c r="U15" s="14">
        <f t="shared" si="3"/>
        <v>6807707.7787237028</v>
      </c>
      <c r="V15" s="14">
        <f t="shared" si="4"/>
        <v>8269454.2909952691</v>
      </c>
    </row>
    <row r="16" spans="1:22" x14ac:dyDescent="0.35">
      <c r="A16" s="14"/>
      <c r="B16" s="11">
        <v>41122</v>
      </c>
      <c r="C16" s="12">
        <v>227</v>
      </c>
      <c r="D16" s="12">
        <v>638714.02185133379</v>
      </c>
      <c r="E16" s="12">
        <v>176565.02434469239</v>
      </c>
      <c r="F16" s="12">
        <v>39472.837134033682</v>
      </c>
      <c r="G16" s="13">
        <f t="shared" si="1"/>
        <v>854978.88333005982</v>
      </c>
      <c r="H16" s="12">
        <v>54605.073600000003</v>
      </c>
      <c r="I16" s="12">
        <v>43114.498380122466</v>
      </c>
      <c r="J16" s="12">
        <v>465125.69768776151</v>
      </c>
      <c r="K16" s="12">
        <v>54291.270533739182</v>
      </c>
      <c r="L16" s="13">
        <f t="shared" si="2"/>
        <v>617136.54020162323</v>
      </c>
      <c r="M16" s="12">
        <v>369232.35516846308</v>
      </c>
      <c r="N16" s="12">
        <v>254802.15130008833</v>
      </c>
      <c r="O16" s="12">
        <v>182978.29800894519</v>
      </c>
      <c r="P16" s="12">
        <v>39851.389843647041</v>
      </c>
      <c r="Q16" s="12">
        <v>1256548.5777352653</v>
      </c>
      <c r="R16" s="12">
        <v>279386.23771600553</v>
      </c>
      <c r="S16" s="12">
        <v>4035766.8446401465</v>
      </c>
      <c r="T16" s="12">
        <v>333382.05959629884</v>
      </c>
      <c r="U16" s="14">
        <f t="shared" si="3"/>
        <v>6751947.9140088605</v>
      </c>
      <c r="V16" s="14">
        <f t="shared" si="4"/>
        <v>8224063.3375405436</v>
      </c>
    </row>
    <row r="17" spans="1:22" x14ac:dyDescent="0.35">
      <c r="A17" s="14"/>
      <c r="B17" s="11">
        <v>41153</v>
      </c>
      <c r="C17" s="12">
        <v>228</v>
      </c>
      <c r="D17" s="12">
        <v>662045.58692396863</v>
      </c>
      <c r="E17" s="12">
        <v>176077.39387000003</v>
      </c>
      <c r="F17" s="12">
        <v>39730.984910920561</v>
      </c>
      <c r="G17" s="13">
        <f t="shared" si="1"/>
        <v>878081.96570488927</v>
      </c>
      <c r="H17" s="12">
        <v>80326.785029999999</v>
      </c>
      <c r="I17" s="12">
        <v>43200.792382759006</v>
      </c>
      <c r="J17" s="12">
        <v>465139.73493999999</v>
      </c>
      <c r="K17" s="12">
        <v>101979.02800390709</v>
      </c>
      <c r="L17" s="13">
        <f t="shared" si="2"/>
        <v>690646.34035666613</v>
      </c>
      <c r="M17" s="12">
        <v>402853.97807999997</v>
      </c>
      <c r="N17" s="12">
        <v>244367.24884519185</v>
      </c>
      <c r="O17" s="12">
        <v>167407.01009999998</v>
      </c>
      <c r="P17" s="12">
        <v>32411.668744582454</v>
      </c>
      <c r="Q17" s="12">
        <v>1204905.4425600001</v>
      </c>
      <c r="R17" s="12">
        <v>274653.92451041105</v>
      </c>
      <c r="S17" s="12">
        <v>4035500.0740899998</v>
      </c>
      <c r="T17" s="12">
        <v>334937.53859352798</v>
      </c>
      <c r="U17" s="14">
        <f t="shared" si="3"/>
        <v>6697036.8855237132</v>
      </c>
      <c r="V17" s="14">
        <f t="shared" si="4"/>
        <v>8265765.1915852679</v>
      </c>
    </row>
    <row r="18" spans="1:22" x14ac:dyDescent="0.35">
      <c r="A18" s="14"/>
      <c r="B18" s="11">
        <v>41183</v>
      </c>
      <c r="C18" s="12">
        <v>228</v>
      </c>
      <c r="D18" s="12">
        <v>685257.89627730101</v>
      </c>
      <c r="E18" s="12">
        <v>233496.35587000003</v>
      </c>
      <c r="F18" s="12">
        <v>39375.504835255328</v>
      </c>
      <c r="G18" s="13">
        <f t="shared" si="1"/>
        <v>958357.75698255643</v>
      </c>
      <c r="H18" s="12">
        <v>87160.260030000005</v>
      </c>
      <c r="I18" s="12">
        <v>42980.596985238342</v>
      </c>
      <c r="J18" s="12">
        <v>466816.60446</v>
      </c>
      <c r="K18" s="12">
        <v>129339.37662303934</v>
      </c>
      <c r="L18" s="13">
        <f t="shared" si="2"/>
        <v>726296.83809827769</v>
      </c>
      <c r="M18" s="12">
        <v>413350.04080999998</v>
      </c>
      <c r="N18" s="12">
        <v>235837.39311906201</v>
      </c>
      <c r="O18" s="12">
        <v>163114.58329000001</v>
      </c>
      <c r="P18" s="12">
        <v>32310.370981821925</v>
      </c>
      <c r="Q18" s="12">
        <v>1203348.08555</v>
      </c>
      <c r="R18" s="12">
        <v>290244.32396443735</v>
      </c>
      <c r="S18" s="12">
        <v>4061009.4667500001</v>
      </c>
      <c r="T18" s="12">
        <v>337404.75347911339</v>
      </c>
      <c r="U18" s="14">
        <f t="shared" si="3"/>
        <v>6736619.0179444347</v>
      </c>
      <c r="V18" s="14">
        <f t="shared" si="4"/>
        <v>8421273.6130252685</v>
      </c>
    </row>
    <row r="19" spans="1:22" x14ac:dyDescent="0.35">
      <c r="A19" s="14"/>
      <c r="B19" s="11">
        <v>41214</v>
      </c>
      <c r="C19" s="12">
        <v>229</v>
      </c>
      <c r="D19" s="12">
        <v>696926.32090073719</v>
      </c>
      <c r="E19" s="12">
        <v>329826.18687000003</v>
      </c>
      <c r="F19" s="12">
        <v>35164.106841718261</v>
      </c>
      <c r="G19" s="13">
        <f t="shared" si="1"/>
        <v>1062145.6146124555</v>
      </c>
      <c r="H19" s="12">
        <v>63436.930030000003</v>
      </c>
      <c r="I19" s="12">
        <v>43619.283595187815</v>
      </c>
      <c r="J19" s="12">
        <v>466532.43011000007</v>
      </c>
      <c r="K19" s="12">
        <v>95970.968621638865</v>
      </c>
      <c r="L19" s="13">
        <f t="shared" si="2"/>
        <v>669559.61235682666</v>
      </c>
      <c r="M19" s="12">
        <v>359457.91652000003</v>
      </c>
      <c r="N19" s="12">
        <v>236519.16364121417</v>
      </c>
      <c r="O19" s="12">
        <v>202478.91099</v>
      </c>
      <c r="P19" s="12">
        <v>32883.358801710856</v>
      </c>
      <c r="Q19" s="12">
        <v>1198871.03877</v>
      </c>
      <c r="R19" s="12">
        <v>287574.62077670428</v>
      </c>
      <c r="S19" s="12">
        <v>4065789.16389</v>
      </c>
      <c r="T19" s="12">
        <v>339373.33017635724</v>
      </c>
      <c r="U19" s="14">
        <f t="shared" si="3"/>
        <v>6722947.5035659857</v>
      </c>
      <c r="V19" s="14">
        <f t="shared" si="4"/>
        <v>8454652.7305352688</v>
      </c>
    </row>
    <row r="20" spans="1:22" x14ac:dyDescent="0.35">
      <c r="A20" s="14"/>
      <c r="B20" s="11">
        <v>41244</v>
      </c>
      <c r="C20" s="12">
        <v>229</v>
      </c>
      <c r="D20" s="12">
        <v>709444.00590746838</v>
      </c>
      <c r="E20" s="12">
        <v>405336.63304000004</v>
      </c>
      <c r="F20" s="12">
        <v>35674.012514753958</v>
      </c>
      <c r="G20" s="13">
        <f t="shared" si="1"/>
        <v>1150683.6514622224</v>
      </c>
      <c r="H20" s="12">
        <v>78800.095090000003</v>
      </c>
      <c r="I20" s="12">
        <v>43225.915297920008</v>
      </c>
      <c r="J20" s="12">
        <v>468639.74598000001</v>
      </c>
      <c r="K20" s="12">
        <v>86027.526499428364</v>
      </c>
      <c r="L20" s="13">
        <f t="shared" si="2"/>
        <v>676693.28286734829</v>
      </c>
      <c r="M20" s="12">
        <v>472530.12292999995</v>
      </c>
      <c r="N20" s="12">
        <v>246576.59254891661</v>
      </c>
      <c r="O20" s="12">
        <v>191933.02292000002</v>
      </c>
      <c r="P20" s="12">
        <v>31379.681574204809</v>
      </c>
      <c r="Q20" s="12">
        <v>1279376.4416800002</v>
      </c>
      <c r="R20" s="12">
        <v>267091.53595306654</v>
      </c>
      <c r="S20" s="12">
        <v>4081384.9936600002</v>
      </c>
      <c r="T20" s="12">
        <v>353522.90262923896</v>
      </c>
      <c r="U20" s="14">
        <f t="shared" si="3"/>
        <v>6923795.2938954271</v>
      </c>
      <c r="V20" s="14">
        <f t="shared" si="4"/>
        <v>8751172.2282249965</v>
      </c>
    </row>
    <row r="21" spans="1:22" x14ac:dyDescent="0.35">
      <c r="A21" s="14"/>
      <c r="B21" s="11">
        <v>41275</v>
      </c>
      <c r="C21" s="12">
        <v>229.61199999999999</v>
      </c>
      <c r="D21" s="12">
        <v>710307.59222105041</v>
      </c>
      <c r="E21" s="12">
        <v>208820.37159490929</v>
      </c>
      <c r="F21" s="12">
        <v>48887.695008363196</v>
      </c>
      <c r="G21" s="13">
        <f t="shared" si="1"/>
        <v>968245.27082432283</v>
      </c>
      <c r="H21" s="12">
        <v>58816.063909999997</v>
      </c>
      <c r="I21" s="12">
        <v>43412.667979955149</v>
      </c>
      <c r="J21" s="12">
        <v>463413.24909550097</v>
      </c>
      <c r="K21" s="12">
        <v>25977.623689595097</v>
      </c>
      <c r="L21" s="13">
        <f t="shared" si="2"/>
        <v>591619.60467505129</v>
      </c>
      <c r="M21" s="12">
        <v>478650.04908000003</v>
      </c>
      <c r="N21" s="12">
        <v>236960.58853367745</v>
      </c>
      <c r="O21" s="12">
        <v>161795.95935999998</v>
      </c>
      <c r="P21" s="12">
        <v>31470.659679372635</v>
      </c>
      <c r="Q21" s="12">
        <v>1286574.1230852511</v>
      </c>
      <c r="R21" s="12">
        <v>264206.78367213358</v>
      </c>
      <c r="S21" s="12">
        <v>4117177.488095195</v>
      </c>
      <c r="T21" s="12">
        <v>352873.70956896903</v>
      </c>
      <c r="U21" s="14">
        <f t="shared" si="3"/>
        <v>6929709.3610745985</v>
      </c>
      <c r="V21" s="14">
        <f t="shared" si="4"/>
        <v>8489574.2365739718</v>
      </c>
    </row>
    <row r="22" spans="1:22" x14ac:dyDescent="0.35">
      <c r="A22" s="14"/>
      <c r="B22" s="11">
        <v>41306</v>
      </c>
      <c r="C22" s="12">
        <v>230.036</v>
      </c>
      <c r="D22" s="12">
        <v>710718.19812326622</v>
      </c>
      <c r="E22" s="12">
        <v>214297.14589000004</v>
      </c>
      <c r="F22" s="12">
        <v>29830.533627826659</v>
      </c>
      <c r="G22" s="13">
        <f t="shared" si="1"/>
        <v>955075.91364109283</v>
      </c>
      <c r="H22" s="12">
        <v>78381.524129999991</v>
      </c>
      <c r="I22" s="12">
        <v>43585.801966517341</v>
      </c>
      <c r="J22" s="12">
        <v>465273.97521000006</v>
      </c>
      <c r="K22" s="12">
        <v>16501.00212866065</v>
      </c>
      <c r="L22" s="13">
        <f t="shared" si="2"/>
        <v>603742.30343517801</v>
      </c>
      <c r="M22" s="12">
        <v>393646.2991</v>
      </c>
      <c r="N22" s="12">
        <v>306815.19114489725</v>
      </c>
      <c r="O22" s="12">
        <v>166281.57332000002</v>
      </c>
      <c r="P22" s="12">
        <v>31078.895603931618</v>
      </c>
      <c r="Q22" s="12">
        <v>1287552.7920399997</v>
      </c>
      <c r="R22" s="12">
        <v>265209.39740432915</v>
      </c>
      <c r="S22" s="12">
        <v>4103941.3078800007</v>
      </c>
      <c r="T22" s="12">
        <v>349608.80498302419</v>
      </c>
      <c r="U22" s="14">
        <f t="shared" si="3"/>
        <v>6904134.2614761824</v>
      </c>
      <c r="V22" s="14">
        <f t="shared" si="4"/>
        <v>8462952.4785524532</v>
      </c>
    </row>
    <row r="23" spans="1:22" x14ac:dyDescent="0.35">
      <c r="A23" s="14"/>
      <c r="B23" s="11">
        <v>41334</v>
      </c>
      <c r="C23" s="12">
        <v>230.50700000000001</v>
      </c>
      <c r="D23" s="12">
        <v>742270.24428624206</v>
      </c>
      <c r="E23" s="12">
        <v>233479.42549027168</v>
      </c>
      <c r="F23" s="12">
        <v>53706.257730306177</v>
      </c>
      <c r="G23" s="13">
        <f t="shared" si="1"/>
        <v>1029686.4345068198</v>
      </c>
      <c r="H23" s="12">
        <v>67835.071942688985</v>
      </c>
      <c r="I23" s="12">
        <v>43779.288615499179</v>
      </c>
      <c r="J23" s="12">
        <v>467874.99749183457</v>
      </c>
      <c r="K23" s="12">
        <v>16600.094811290495</v>
      </c>
      <c r="L23" s="13">
        <f t="shared" si="2"/>
        <v>596089.45286131324</v>
      </c>
      <c r="M23" s="12">
        <v>432710.44272999995</v>
      </c>
      <c r="N23" s="12">
        <v>227335.4196887413</v>
      </c>
      <c r="O23" s="12">
        <v>170784.91297</v>
      </c>
      <c r="P23" s="12">
        <v>31190.813937619729</v>
      </c>
      <c r="Q23" s="12">
        <v>1333664.5531962125</v>
      </c>
      <c r="R23" s="12">
        <v>248820.79791423318</v>
      </c>
      <c r="S23" s="12">
        <v>4128772.9729689285</v>
      </c>
      <c r="T23" s="12">
        <v>349722.53008795768</v>
      </c>
      <c r="U23" s="14">
        <f t="shared" si="3"/>
        <v>6923002.4434936931</v>
      </c>
      <c r="V23" s="14">
        <f t="shared" si="4"/>
        <v>8548778.3308618274</v>
      </c>
    </row>
    <row r="24" spans="1:22" x14ac:dyDescent="0.35">
      <c r="A24" s="14"/>
      <c r="B24" s="11">
        <v>41365</v>
      </c>
      <c r="C24" s="12">
        <v>231.00243</v>
      </c>
      <c r="D24" s="12">
        <v>759457.13537040295</v>
      </c>
      <c r="E24" s="12">
        <v>217143.94501999998</v>
      </c>
      <c r="F24" s="12">
        <v>43004.821161338426</v>
      </c>
      <c r="G24" s="13">
        <f t="shared" si="1"/>
        <v>1019836.9039817414</v>
      </c>
      <c r="H24" s="12">
        <v>62324.503040000003</v>
      </c>
      <c r="I24" s="12">
        <v>43382.034521477864</v>
      </c>
      <c r="J24" s="12">
        <v>496242.83698999998</v>
      </c>
      <c r="K24" s="12">
        <v>39437.803349093621</v>
      </c>
      <c r="L24" s="13">
        <f t="shared" si="2"/>
        <v>641387.17790057149</v>
      </c>
      <c r="M24" s="12">
        <v>435957.70919000002</v>
      </c>
      <c r="N24" s="12">
        <v>197025.36582057987</v>
      </c>
      <c r="O24" s="12">
        <v>203476.04116999998</v>
      </c>
      <c r="P24" s="12">
        <v>30115.756596178497</v>
      </c>
      <c r="Q24" s="12">
        <v>1348550.3478699999</v>
      </c>
      <c r="R24" s="12">
        <v>253120.02800652685</v>
      </c>
      <c r="S24" s="12">
        <v>4180388.2333400003</v>
      </c>
      <c r="T24" s="12">
        <v>334518.46877105202</v>
      </c>
      <c r="U24" s="14">
        <f t="shared" si="3"/>
        <v>6983151.9507643376</v>
      </c>
      <c r="V24" s="14">
        <f t="shared" si="4"/>
        <v>8644376.0326466504</v>
      </c>
    </row>
    <row r="25" spans="1:22" x14ac:dyDescent="0.35">
      <c r="A25" s="14"/>
      <c r="B25" s="11">
        <v>41395</v>
      </c>
      <c r="C25" s="12">
        <v>231.36302000000001</v>
      </c>
      <c r="D25" s="12">
        <v>754263.03260534978</v>
      </c>
      <c r="E25" s="12">
        <v>213251.5399</v>
      </c>
      <c r="F25" s="12">
        <v>43303.507028377673</v>
      </c>
      <c r="G25" s="13">
        <f t="shared" si="1"/>
        <v>1011049.4425537274</v>
      </c>
      <c r="H25" s="12">
        <v>73437.214869999996</v>
      </c>
      <c r="I25" s="12">
        <v>43675.254314080688</v>
      </c>
      <c r="J25" s="12">
        <v>513978.89157000009</v>
      </c>
      <c r="K25" s="12">
        <v>15750.653409197716</v>
      </c>
      <c r="L25" s="13">
        <f t="shared" si="2"/>
        <v>646842.01416327851</v>
      </c>
      <c r="M25" s="12">
        <v>391828.81765000004</v>
      </c>
      <c r="N25" s="12">
        <v>191970.87208447992</v>
      </c>
      <c r="O25" s="12">
        <v>195690.90492</v>
      </c>
      <c r="P25" s="12">
        <v>30378.899159035635</v>
      </c>
      <c r="Q25" s="12">
        <v>1316982.5552699999</v>
      </c>
      <c r="R25" s="12">
        <v>256321.64086698499</v>
      </c>
      <c r="S25" s="12">
        <v>4190089.6484499997</v>
      </c>
      <c r="T25" s="12">
        <v>338900.66507845046</v>
      </c>
      <c r="U25" s="14">
        <f t="shared" si="3"/>
        <v>6912164.0034789499</v>
      </c>
      <c r="V25" s="14">
        <f t="shared" si="4"/>
        <v>8570055.4601959549</v>
      </c>
    </row>
    <row r="26" spans="1:22" x14ac:dyDescent="0.35">
      <c r="A26" s="14"/>
      <c r="B26" s="11">
        <v>41426</v>
      </c>
      <c r="C26" s="12">
        <v>231.709</v>
      </c>
      <c r="D26" s="12">
        <v>761648.52375806135</v>
      </c>
      <c r="E26" s="12">
        <v>209083.35911000002</v>
      </c>
      <c r="F26" s="12">
        <v>42924.879465212696</v>
      </c>
      <c r="G26" s="13">
        <f t="shared" si="1"/>
        <v>1013888.471333274</v>
      </c>
      <c r="H26" s="12">
        <v>67461.515180000002</v>
      </c>
      <c r="I26" s="12">
        <v>43504.618575157168</v>
      </c>
      <c r="J26" s="12">
        <v>512588.19061000005</v>
      </c>
      <c r="K26" s="12">
        <v>37066.620175317425</v>
      </c>
      <c r="L26" s="13">
        <f t="shared" si="2"/>
        <v>660620.94454047456</v>
      </c>
      <c r="M26" s="12">
        <v>398182.98366999999</v>
      </c>
      <c r="N26" s="12">
        <v>183594.72431135748</v>
      </c>
      <c r="O26" s="12">
        <v>181048.42924999999</v>
      </c>
      <c r="P26" s="12">
        <v>30260.061142604834</v>
      </c>
      <c r="Q26" s="12">
        <v>1286078.2597199997</v>
      </c>
      <c r="R26" s="12">
        <v>234962.95306767343</v>
      </c>
      <c r="S26" s="12">
        <v>4230692.60702</v>
      </c>
      <c r="T26" s="12">
        <v>334608.13260936941</v>
      </c>
      <c r="U26" s="14">
        <f t="shared" si="3"/>
        <v>6879428.1507910043</v>
      </c>
      <c r="V26" s="14">
        <f t="shared" si="4"/>
        <v>8553937.5666647535</v>
      </c>
    </row>
    <row r="27" spans="1:22" x14ac:dyDescent="0.35">
      <c r="A27" s="14"/>
      <c r="B27" s="11">
        <v>41456</v>
      </c>
      <c r="C27" s="12">
        <v>232.126</v>
      </c>
      <c r="D27" s="12">
        <v>776050.4589459683</v>
      </c>
      <c r="E27" s="12">
        <v>209001.84802999999</v>
      </c>
      <c r="F27" s="12">
        <v>43098.398600845059</v>
      </c>
      <c r="G27" s="13">
        <f t="shared" si="1"/>
        <v>1028382.8315768134</v>
      </c>
      <c r="H27" s="12">
        <v>72225.18293000001</v>
      </c>
      <c r="I27" s="12">
        <v>43594.742529684234</v>
      </c>
      <c r="J27" s="12">
        <v>490290.93391999998</v>
      </c>
      <c r="K27" s="12">
        <v>14333.985043271954</v>
      </c>
      <c r="L27" s="13">
        <f t="shared" si="2"/>
        <v>620444.84442295611</v>
      </c>
      <c r="M27" s="12">
        <v>433822.16419000004</v>
      </c>
      <c r="N27" s="12">
        <v>161966.82504357243</v>
      </c>
      <c r="O27" s="12">
        <v>210569.67265999998</v>
      </c>
      <c r="P27" s="12">
        <v>27764.878647113754</v>
      </c>
      <c r="Q27" s="12">
        <v>1360411.1519200001</v>
      </c>
      <c r="R27" s="12">
        <v>230174.00033287029</v>
      </c>
      <c r="S27" s="12">
        <v>4235915.6213799994</v>
      </c>
      <c r="T27" s="12">
        <v>336716.67769966472</v>
      </c>
      <c r="U27" s="14">
        <f t="shared" si="3"/>
        <v>6997340.9918732205</v>
      </c>
      <c r="V27" s="14">
        <f t="shared" si="4"/>
        <v>8646168.6678729896</v>
      </c>
    </row>
    <row r="28" spans="1:22" x14ac:dyDescent="0.35">
      <c r="A28" s="14"/>
      <c r="B28" s="11">
        <v>41487</v>
      </c>
      <c r="C28" s="12">
        <v>232.506</v>
      </c>
      <c r="D28" s="12">
        <v>764438.56974586728</v>
      </c>
      <c r="E28" s="12">
        <v>207388.40323</v>
      </c>
      <c r="F28" s="12">
        <v>38493.214858778229</v>
      </c>
      <c r="G28" s="13">
        <f t="shared" si="1"/>
        <v>1010552.6938346457</v>
      </c>
      <c r="H28" s="12">
        <v>95226.013030000002</v>
      </c>
      <c r="I28" s="12">
        <v>43810.855882477466</v>
      </c>
      <c r="J28" s="12">
        <v>479953.24014000001</v>
      </c>
      <c r="K28" s="12">
        <v>14521.848046632111</v>
      </c>
      <c r="L28" s="13">
        <f t="shared" si="2"/>
        <v>633511.95709910954</v>
      </c>
      <c r="M28" s="12">
        <v>392655.63506</v>
      </c>
      <c r="N28" s="12">
        <v>159469.116597088</v>
      </c>
      <c r="O28" s="12">
        <v>210818.94125999999</v>
      </c>
      <c r="P28" s="12">
        <v>27899.718924380755</v>
      </c>
      <c r="Q28" s="12">
        <v>1344283.8326099999</v>
      </c>
      <c r="R28" s="12">
        <v>243833.62086981389</v>
      </c>
      <c r="S28" s="12">
        <v>4259113.0609900001</v>
      </c>
      <c r="T28" s="12">
        <v>334576.3938761304</v>
      </c>
      <c r="U28" s="14">
        <f t="shared" si="3"/>
        <v>6972650.3201874131</v>
      </c>
      <c r="V28" s="14">
        <f t="shared" si="4"/>
        <v>8616714.9711211696</v>
      </c>
    </row>
    <row r="29" spans="1:22" x14ac:dyDescent="0.35">
      <c r="A29" s="14"/>
      <c r="B29" s="11">
        <v>41518</v>
      </c>
      <c r="C29" s="12">
        <v>232.87864000000002</v>
      </c>
      <c r="D29" s="12">
        <v>773196.5005826893</v>
      </c>
      <c r="E29" s="12">
        <v>183068.84222000005</v>
      </c>
      <c r="F29" s="12">
        <v>33271.067610859645</v>
      </c>
      <c r="G29" s="13">
        <f t="shared" si="1"/>
        <v>989769.28905354906</v>
      </c>
      <c r="H29" s="12">
        <v>111256.54382000001</v>
      </c>
      <c r="I29" s="12">
        <v>43822.780619655336</v>
      </c>
      <c r="J29" s="12">
        <v>479895.94753</v>
      </c>
      <c r="K29" s="12">
        <v>19306.061569664031</v>
      </c>
      <c r="L29" s="13">
        <f t="shared" si="2"/>
        <v>654281.33353931934</v>
      </c>
      <c r="M29" s="12">
        <v>426263.88060999999</v>
      </c>
      <c r="N29" s="12">
        <v>153372.84335897912</v>
      </c>
      <c r="O29" s="12">
        <v>198229.53954999999</v>
      </c>
      <c r="P29" s="12">
        <v>27910.674608791422</v>
      </c>
      <c r="Q29" s="12">
        <v>1325267.17591</v>
      </c>
      <c r="R29" s="12">
        <v>223233.51481923708</v>
      </c>
      <c r="S29" s="12">
        <v>4288274.8445100002</v>
      </c>
      <c r="T29" s="12">
        <v>327757.55110310973</v>
      </c>
      <c r="U29" s="14">
        <f t="shared" si="3"/>
        <v>6970310.0244701169</v>
      </c>
      <c r="V29" s="14">
        <f t="shared" si="4"/>
        <v>8614360.6470629852</v>
      </c>
    </row>
    <row r="30" spans="1:22" x14ac:dyDescent="0.35">
      <c r="A30" s="14"/>
      <c r="B30" s="11">
        <v>41548</v>
      </c>
      <c r="C30" s="12">
        <v>233.17655999999999</v>
      </c>
      <c r="D30" s="12">
        <v>752018.17711354326</v>
      </c>
      <c r="E30" s="12">
        <v>180645.87690999999</v>
      </c>
      <c r="F30" s="12">
        <v>32831.012938885433</v>
      </c>
      <c r="G30" s="13">
        <f t="shared" si="1"/>
        <v>965728.24352242879</v>
      </c>
      <c r="H30" s="12">
        <v>82409.020570000008</v>
      </c>
      <c r="I30" s="12">
        <v>43440.424587106849</v>
      </c>
      <c r="J30" s="12">
        <v>486957.46843000001</v>
      </c>
      <c r="K30" s="12">
        <v>18520.697079168611</v>
      </c>
      <c r="L30" s="13">
        <f t="shared" si="2"/>
        <v>631327.61066627549</v>
      </c>
      <c r="M30" s="12">
        <v>421424.68502000003</v>
      </c>
      <c r="N30" s="12">
        <v>142324.0280622906</v>
      </c>
      <c r="O30" s="12">
        <v>171567.99963000003</v>
      </c>
      <c r="P30" s="12">
        <v>27288.37908766808</v>
      </c>
      <c r="Q30" s="12">
        <v>1359984.9332000001</v>
      </c>
      <c r="R30" s="12">
        <v>225563.0626412722</v>
      </c>
      <c r="S30" s="12">
        <v>4308976.6710400004</v>
      </c>
      <c r="T30" s="12">
        <v>322877.60373331612</v>
      </c>
      <c r="U30" s="14">
        <f t="shared" si="3"/>
        <v>6980007.3624145482</v>
      </c>
      <c r="V30" s="14">
        <f t="shared" si="4"/>
        <v>8577063.2166032512</v>
      </c>
    </row>
    <row r="31" spans="1:22" x14ac:dyDescent="0.35">
      <c r="A31" s="14"/>
      <c r="B31" s="11">
        <v>41579</v>
      </c>
      <c r="C31" s="12">
        <v>233.55931000000001</v>
      </c>
      <c r="D31" s="12">
        <v>740141.89113887493</v>
      </c>
      <c r="E31" s="12">
        <v>187565.11943000002</v>
      </c>
      <c r="F31" s="12">
        <v>33231.289380784598</v>
      </c>
      <c r="G31" s="13">
        <f t="shared" si="1"/>
        <v>961171.85925965966</v>
      </c>
      <c r="H31" s="12">
        <v>74211.818120000011</v>
      </c>
      <c r="I31" s="12">
        <v>43125.764699449835</v>
      </c>
      <c r="J31" s="12">
        <v>434476.67079999996</v>
      </c>
      <c r="K31" s="12">
        <v>109380.60387911579</v>
      </c>
      <c r="L31" s="13">
        <f t="shared" si="2"/>
        <v>661194.85749856557</v>
      </c>
      <c r="M31" s="12">
        <v>400653.13254999998</v>
      </c>
      <c r="N31" s="12">
        <v>137207.01480390175</v>
      </c>
      <c r="O31" s="12">
        <v>170638.97425000003</v>
      </c>
      <c r="P31" s="12">
        <v>25818.677899706545</v>
      </c>
      <c r="Q31" s="12">
        <v>1327890.44842</v>
      </c>
      <c r="R31" s="12">
        <v>230174.33810825332</v>
      </c>
      <c r="S31" s="12">
        <v>4393835.4210599996</v>
      </c>
      <c r="T31" s="12">
        <v>319380.63474529935</v>
      </c>
      <c r="U31" s="14">
        <f t="shared" si="3"/>
        <v>7005598.641837161</v>
      </c>
      <c r="V31" s="14">
        <f t="shared" si="4"/>
        <v>8627965.3585953861</v>
      </c>
    </row>
    <row r="32" spans="1:22" x14ac:dyDescent="0.35">
      <c r="A32" s="14"/>
      <c r="B32" s="11">
        <v>41609</v>
      </c>
      <c r="C32" s="12">
        <v>233.95842000000002</v>
      </c>
      <c r="D32" s="12">
        <v>720414.85679779609</v>
      </c>
      <c r="E32" s="12">
        <v>176648.46357000002</v>
      </c>
      <c r="F32" s="12">
        <v>33189.057111758419</v>
      </c>
      <c r="G32" s="13">
        <f t="shared" si="1"/>
        <v>930486.33589955454</v>
      </c>
      <c r="H32" s="12">
        <v>78290.006640000007</v>
      </c>
      <c r="I32" s="12">
        <v>42953.347425721549</v>
      </c>
      <c r="J32" s="12">
        <v>427962.14768000005</v>
      </c>
      <c r="K32" s="12">
        <v>110841.33899648587</v>
      </c>
      <c r="L32" s="13">
        <f t="shared" si="2"/>
        <v>660046.84074220737</v>
      </c>
      <c r="M32" s="12">
        <v>512043.24207999994</v>
      </c>
      <c r="N32" s="12">
        <v>120680.74637817936</v>
      </c>
      <c r="O32" s="12">
        <v>186379.84108999997</v>
      </c>
      <c r="P32" s="12">
        <v>25710.187293676536</v>
      </c>
      <c r="Q32" s="12">
        <v>1488697.8820100001</v>
      </c>
      <c r="R32" s="12">
        <v>219657.09565226926</v>
      </c>
      <c r="S32" s="12">
        <v>4319400.0877099996</v>
      </c>
      <c r="T32" s="12">
        <v>316430.02163429459</v>
      </c>
      <c r="U32" s="14">
        <f t="shared" si="3"/>
        <v>7188999.1038484192</v>
      </c>
      <c r="V32" s="14">
        <f t="shared" si="4"/>
        <v>8779532.2804901805</v>
      </c>
    </row>
    <row r="33" spans="1:22" x14ac:dyDescent="0.35">
      <c r="A33" s="14"/>
      <c r="B33" s="11">
        <v>41640</v>
      </c>
      <c r="C33" s="12">
        <v>234.39943</v>
      </c>
      <c r="D33" s="12">
        <v>584092.50515514449</v>
      </c>
      <c r="E33" s="12">
        <v>184945.68097567497</v>
      </c>
      <c r="F33" s="12">
        <v>159618.96606882074</v>
      </c>
      <c r="G33" s="13">
        <f t="shared" si="1"/>
        <v>928891.55162964016</v>
      </c>
      <c r="H33" s="12">
        <v>67982.322070000009</v>
      </c>
      <c r="I33" s="12">
        <v>43862.73976363791</v>
      </c>
      <c r="J33" s="12">
        <v>426787.44392418081</v>
      </c>
      <c r="K33" s="12">
        <v>105101.10642582031</v>
      </c>
      <c r="L33" s="13">
        <f t="shared" si="2"/>
        <v>643733.61218363896</v>
      </c>
      <c r="M33" s="12">
        <v>379895.05882516311</v>
      </c>
      <c r="N33" s="12">
        <v>147890.41138246664</v>
      </c>
      <c r="O33" s="12">
        <v>174808.02124475362</v>
      </c>
      <c r="P33" s="12">
        <v>34782.04087779847</v>
      </c>
      <c r="Q33" s="12">
        <v>1434884.4529188464</v>
      </c>
      <c r="R33" s="12">
        <v>345285.83501522546</v>
      </c>
      <c r="S33" s="12">
        <v>4095451.946750286</v>
      </c>
      <c r="T33" s="12">
        <v>329718.62423304335</v>
      </c>
      <c r="U33" s="14">
        <f t="shared" si="3"/>
        <v>6942716.3912475836</v>
      </c>
      <c r="V33" s="14">
        <f t="shared" si="4"/>
        <v>8515341.5550608635</v>
      </c>
    </row>
    <row r="34" spans="1:22" x14ac:dyDescent="0.35">
      <c r="A34" s="14"/>
      <c r="B34" s="11">
        <v>41671</v>
      </c>
      <c r="C34" s="12">
        <v>234.75867000000002</v>
      </c>
      <c r="D34" s="12">
        <v>701602.07121985627</v>
      </c>
      <c r="E34" s="12">
        <v>186574.21512240337</v>
      </c>
      <c r="F34" s="12">
        <v>32334.056633912776</v>
      </c>
      <c r="G34" s="13">
        <f t="shared" si="1"/>
        <v>920745.10164617235</v>
      </c>
      <c r="H34" s="12">
        <v>64221.223579999998</v>
      </c>
      <c r="I34" s="12">
        <v>44160.533689402175</v>
      </c>
      <c r="J34" s="12">
        <v>436325.76326633064</v>
      </c>
      <c r="K34" s="12">
        <v>132658.13497238097</v>
      </c>
      <c r="L34" s="13">
        <f t="shared" si="2"/>
        <v>677365.65550811379</v>
      </c>
      <c r="M34" s="12">
        <v>470251.92418516317</v>
      </c>
      <c r="N34" s="12">
        <v>122159.35639429609</v>
      </c>
      <c r="O34" s="12">
        <v>186132.6195747536</v>
      </c>
      <c r="P34" s="12">
        <v>30069.253898083702</v>
      </c>
      <c r="Q34" s="12">
        <v>1476444.4465144679</v>
      </c>
      <c r="R34" s="12">
        <v>246288.28121718182</v>
      </c>
      <c r="S34" s="12">
        <v>4408455.701607747</v>
      </c>
      <c r="T34" s="12">
        <v>309787.0598548897</v>
      </c>
      <c r="U34" s="14">
        <f t="shared" si="3"/>
        <v>7249588.6432465827</v>
      </c>
      <c r="V34" s="14">
        <f t="shared" si="4"/>
        <v>8847699.4004008695</v>
      </c>
    </row>
    <row r="35" spans="1:22" x14ac:dyDescent="0.35">
      <c r="A35" s="14"/>
      <c r="B35" s="11">
        <v>41699</v>
      </c>
      <c r="C35" s="12">
        <v>235.17665</v>
      </c>
      <c r="D35" s="12">
        <v>660849.55017525994</v>
      </c>
      <c r="E35" s="12">
        <v>200289.19999891162</v>
      </c>
      <c r="F35" s="12">
        <v>25482.811392947908</v>
      </c>
      <c r="G35" s="13">
        <f t="shared" si="1"/>
        <v>886856.73821711948</v>
      </c>
      <c r="H35" s="12">
        <v>66401.683789999995</v>
      </c>
      <c r="I35" s="12">
        <v>44258.222342176712</v>
      </c>
      <c r="J35" s="12">
        <v>435893.00958935829</v>
      </c>
      <c r="K35" s="12">
        <v>135076.76873506003</v>
      </c>
      <c r="L35" s="13">
        <f t="shared" si="2"/>
        <v>681629.68445659499</v>
      </c>
      <c r="M35" s="12">
        <v>463641.39369895821</v>
      </c>
      <c r="N35" s="12">
        <v>111256.4618869165</v>
      </c>
      <c r="O35" s="12">
        <v>170675.15754402243</v>
      </c>
      <c r="P35" s="12">
        <v>29284.676913151259</v>
      </c>
      <c r="Q35" s="12">
        <v>1500550.4369776663</v>
      </c>
      <c r="R35" s="12">
        <v>241261.69410773512</v>
      </c>
      <c r="S35" s="12">
        <v>4436868.8070843322</v>
      </c>
      <c r="T35" s="12">
        <v>295763.1184835548</v>
      </c>
      <c r="U35" s="14">
        <f t="shared" si="3"/>
        <v>7249301.7466963362</v>
      </c>
      <c r="V35" s="14">
        <f t="shared" si="4"/>
        <v>8817788.1693700515</v>
      </c>
    </row>
    <row r="36" spans="1:22" x14ac:dyDescent="0.35">
      <c r="A36" s="14"/>
      <c r="B36" s="11">
        <v>41730</v>
      </c>
      <c r="C36" s="12">
        <v>235.61989000000003</v>
      </c>
      <c r="D36" s="12">
        <v>620378.30907523981</v>
      </c>
      <c r="E36" s="12">
        <v>195633.69783168449</v>
      </c>
      <c r="F36" s="12">
        <v>25427.455426959059</v>
      </c>
      <c r="G36" s="13">
        <f t="shared" si="1"/>
        <v>841675.08222388336</v>
      </c>
      <c r="H36" s="12">
        <v>57228.182800000002</v>
      </c>
      <c r="I36" s="12">
        <v>43996.23139193948</v>
      </c>
      <c r="J36" s="12">
        <v>449367.93354092515</v>
      </c>
      <c r="K36" s="12">
        <v>103086.88351168095</v>
      </c>
      <c r="L36" s="13">
        <f t="shared" si="2"/>
        <v>653679.23124454566</v>
      </c>
      <c r="M36" s="12">
        <v>470987.72657816624</v>
      </c>
      <c r="N36" s="12">
        <v>107443.60928773327</v>
      </c>
      <c r="O36" s="12">
        <v>175375.5517377404</v>
      </c>
      <c r="P36" s="12">
        <v>28576.246871654897</v>
      </c>
      <c r="Q36" s="12">
        <v>1629848.7921437586</v>
      </c>
      <c r="R36" s="12">
        <v>237507.86549896194</v>
      </c>
      <c r="S36" s="12">
        <v>4455566.7347793691</v>
      </c>
      <c r="T36" s="12">
        <v>291827.22458911524</v>
      </c>
      <c r="U36" s="14">
        <f t="shared" si="3"/>
        <v>7397133.7514864989</v>
      </c>
      <c r="V36" s="14">
        <f t="shared" si="4"/>
        <v>8892488.0649549272</v>
      </c>
    </row>
    <row r="37" spans="1:22" x14ac:dyDescent="0.35">
      <c r="A37" s="14"/>
      <c r="B37" s="11">
        <v>41760</v>
      </c>
      <c r="C37" s="12">
        <v>236.03980999999999</v>
      </c>
      <c r="D37" s="12">
        <v>590070.70950083993</v>
      </c>
      <c r="E37" s="12">
        <v>199707.37014660821</v>
      </c>
      <c r="F37" s="12">
        <v>25835.508713293624</v>
      </c>
      <c r="G37" s="13">
        <f t="shared" si="1"/>
        <v>815849.62817074172</v>
      </c>
      <c r="H37" s="12">
        <v>55732.405570000003</v>
      </c>
      <c r="I37" s="12">
        <v>44057.340920540999</v>
      </c>
      <c r="J37" s="12">
        <v>446309.99701153953</v>
      </c>
      <c r="K37" s="12">
        <v>217531.4976491452</v>
      </c>
      <c r="L37" s="13">
        <f t="shared" si="2"/>
        <v>763631.24115122575</v>
      </c>
      <c r="M37" s="12">
        <v>505330.67537117755</v>
      </c>
      <c r="N37" s="12">
        <v>106655.29205585076</v>
      </c>
      <c r="O37" s="12">
        <v>152734.39356270642</v>
      </c>
      <c r="P37" s="12">
        <v>25889.76159797372</v>
      </c>
      <c r="Q37" s="12">
        <v>1524156.3657282724</v>
      </c>
      <c r="R37" s="12">
        <v>227526.70539392781</v>
      </c>
      <c r="S37" s="12">
        <v>4493424.2824554881</v>
      </c>
      <c r="T37" s="12">
        <v>288336.63949135924</v>
      </c>
      <c r="U37" s="14">
        <f t="shared" si="3"/>
        <v>7324054.1156567559</v>
      </c>
      <c r="V37" s="14">
        <f t="shared" si="4"/>
        <v>8903534.9849787243</v>
      </c>
    </row>
    <row r="38" spans="1:22" x14ac:dyDescent="0.35">
      <c r="A38" s="14"/>
      <c r="B38" s="11">
        <v>41791</v>
      </c>
      <c r="C38" s="12">
        <v>236.44508999999999</v>
      </c>
      <c r="D38" s="12">
        <v>548233.50726167916</v>
      </c>
      <c r="E38" s="12">
        <v>168527.33767918393</v>
      </c>
      <c r="F38" s="12">
        <v>23475.053503058414</v>
      </c>
      <c r="G38" s="13">
        <f t="shared" si="1"/>
        <v>740472.34353392152</v>
      </c>
      <c r="H38" s="12">
        <v>53720.834970000004</v>
      </c>
      <c r="I38" s="12">
        <v>44070.206615524025</v>
      </c>
      <c r="J38" s="12">
        <v>455450.20746622136</v>
      </c>
      <c r="K38" s="12">
        <v>69455.382395768233</v>
      </c>
      <c r="L38" s="13">
        <f t="shared" si="2"/>
        <v>622696.63144751359</v>
      </c>
      <c r="M38" s="12">
        <v>485804.68255974544</v>
      </c>
      <c r="N38" s="12">
        <v>107961.88584530662</v>
      </c>
      <c r="O38" s="12">
        <v>155244.32294538361</v>
      </c>
      <c r="P38" s="12">
        <v>25776.29997760175</v>
      </c>
      <c r="Q38" s="12">
        <v>1497022.1555606509</v>
      </c>
      <c r="R38" s="12">
        <v>219886.11975312568</v>
      </c>
      <c r="S38" s="12">
        <v>4412366.5426835464</v>
      </c>
      <c r="T38" s="12">
        <v>284729.61352276272</v>
      </c>
      <c r="U38" s="14">
        <f t="shared" si="3"/>
        <v>7188791.6228481233</v>
      </c>
      <c r="V38" s="14">
        <f t="shared" si="4"/>
        <v>8551960.597829558</v>
      </c>
    </row>
    <row r="39" spans="1:22" x14ac:dyDescent="0.35">
      <c r="A39" s="14"/>
      <c r="B39" s="11">
        <v>41821</v>
      </c>
      <c r="C39" s="12">
        <v>236.90845999999999</v>
      </c>
      <c r="D39" s="12">
        <v>549865.18682864727</v>
      </c>
      <c r="E39" s="12">
        <v>168341.01690568522</v>
      </c>
      <c r="F39" s="12">
        <v>23573.48096706349</v>
      </c>
      <c r="G39" s="13">
        <f t="shared" si="1"/>
        <v>742016.59316139587</v>
      </c>
      <c r="H39" s="12">
        <v>57683.203019999994</v>
      </c>
      <c r="I39" s="12">
        <v>44141.375381874837</v>
      </c>
      <c r="J39" s="12">
        <v>475806.98955463804</v>
      </c>
      <c r="K39" s="12">
        <v>74673.185558308774</v>
      </c>
      <c r="L39" s="13">
        <f t="shared" si="2"/>
        <v>652304.75351482164</v>
      </c>
      <c r="M39" s="12">
        <v>469718.09367722261</v>
      </c>
      <c r="N39" s="12">
        <v>108537.35015572218</v>
      </c>
      <c r="O39" s="12">
        <v>148108.08101101161</v>
      </c>
      <c r="P39" s="12">
        <v>25849.765338804889</v>
      </c>
      <c r="Q39" s="12">
        <v>1516688.0974070535</v>
      </c>
      <c r="R39" s="12">
        <v>202749.911189876</v>
      </c>
      <c r="S39" s="12">
        <v>4401674.9786022725</v>
      </c>
      <c r="T39" s="12">
        <v>278262.14773929177</v>
      </c>
      <c r="U39" s="14">
        <f t="shared" si="3"/>
        <v>7151588.4251212562</v>
      </c>
      <c r="V39" s="14">
        <f t="shared" si="4"/>
        <v>8545909.7717974745</v>
      </c>
    </row>
    <row r="40" spans="1:22" x14ac:dyDescent="0.35">
      <c r="A40" s="14"/>
      <c r="B40" s="11">
        <v>41852</v>
      </c>
      <c r="C40" s="12">
        <v>237.33135000000001</v>
      </c>
      <c r="D40" s="12">
        <v>552456.04956567741</v>
      </c>
      <c r="E40" s="12">
        <v>170947.34597672813</v>
      </c>
      <c r="F40" s="12">
        <v>23369.303067728357</v>
      </c>
      <c r="G40" s="13">
        <f t="shared" si="1"/>
        <v>747010.02996013395</v>
      </c>
      <c r="H40" s="12">
        <v>59803.588270000007</v>
      </c>
      <c r="I40" s="12">
        <v>44147.469882565798</v>
      </c>
      <c r="J40" s="12">
        <v>445779.8532927038</v>
      </c>
      <c r="K40" s="12">
        <v>69684.633183947328</v>
      </c>
      <c r="L40" s="13">
        <f t="shared" si="2"/>
        <v>619415.54462921689</v>
      </c>
      <c r="M40" s="12">
        <v>428379.01198605757</v>
      </c>
      <c r="N40" s="12">
        <v>87407.019171990396</v>
      </c>
      <c r="O40" s="12">
        <v>160540.98079207519</v>
      </c>
      <c r="P40" s="12">
        <v>25976.227286295572</v>
      </c>
      <c r="Q40" s="12">
        <v>1552476.3915986195</v>
      </c>
      <c r="R40" s="12">
        <v>192856.29656610961</v>
      </c>
      <c r="S40" s="12">
        <v>4401318.2522314284</v>
      </c>
      <c r="T40" s="12">
        <v>275807.60962744599</v>
      </c>
      <c r="U40" s="14">
        <f t="shared" si="3"/>
        <v>7124761.7892600223</v>
      </c>
      <c r="V40" s="14">
        <f t="shared" si="4"/>
        <v>8491187.3638493735</v>
      </c>
    </row>
    <row r="41" spans="1:22" x14ac:dyDescent="0.35">
      <c r="A41" s="14"/>
      <c r="B41" s="11">
        <v>41883</v>
      </c>
      <c r="C41" s="12">
        <v>237.60930999999999</v>
      </c>
      <c r="D41" s="12">
        <v>517597.20891267876</v>
      </c>
      <c r="E41" s="12">
        <v>171560.99765909242</v>
      </c>
      <c r="F41" s="12">
        <v>20159.404658622072</v>
      </c>
      <c r="G41" s="13">
        <f t="shared" si="1"/>
        <v>709555.22054039338</v>
      </c>
      <c r="H41" s="12">
        <v>56881.58771</v>
      </c>
      <c r="I41" s="12">
        <v>53320.961932574603</v>
      </c>
      <c r="J41" s="12">
        <v>483848.40726930124</v>
      </c>
      <c r="K41" s="12">
        <v>101883.60182621668</v>
      </c>
      <c r="L41" s="13">
        <f t="shared" si="2"/>
        <v>695934.55873809254</v>
      </c>
      <c r="M41" s="12">
        <v>449429.75589793111</v>
      </c>
      <c r="N41" s="12">
        <v>94078.930770683713</v>
      </c>
      <c r="O41" s="12">
        <v>180329.58368677361</v>
      </c>
      <c r="P41" s="12">
        <v>33631.405495439176</v>
      </c>
      <c r="Q41" s="12">
        <v>1594874.4238251892</v>
      </c>
      <c r="R41" s="12">
        <v>180564.0553208905</v>
      </c>
      <c r="S41" s="12">
        <v>4390654.1860590791</v>
      </c>
      <c r="T41" s="12">
        <v>269656.33816575172</v>
      </c>
      <c r="U41" s="14">
        <f t="shared" si="3"/>
        <v>7193218.6792217381</v>
      </c>
      <c r="V41" s="14">
        <f t="shared" si="4"/>
        <v>8598708.4585002251</v>
      </c>
    </row>
    <row r="42" spans="1:22" x14ac:dyDescent="0.35">
      <c r="A42" s="14"/>
      <c r="B42" s="11">
        <v>41913</v>
      </c>
      <c r="C42" s="12">
        <v>238.07566</v>
      </c>
      <c r="D42" s="12">
        <v>506582.07270866516</v>
      </c>
      <c r="E42" s="12">
        <v>190379.93113615777</v>
      </c>
      <c r="F42" s="12">
        <v>21354.978541925029</v>
      </c>
      <c r="G42" s="13">
        <f t="shared" si="1"/>
        <v>718555.05804674793</v>
      </c>
      <c r="H42" s="12">
        <v>57158.680230000005</v>
      </c>
      <c r="I42" s="12">
        <v>52853.732251869878</v>
      </c>
      <c r="J42" s="12">
        <v>477620.80461360229</v>
      </c>
      <c r="K42" s="12">
        <v>50402.734994774437</v>
      </c>
      <c r="L42" s="13">
        <f t="shared" si="2"/>
        <v>638035.9520902466</v>
      </c>
      <c r="M42" s="12">
        <v>514511.38820211042</v>
      </c>
      <c r="N42" s="12">
        <v>91290.260324240255</v>
      </c>
      <c r="O42" s="12">
        <v>167476.29832055161</v>
      </c>
      <c r="P42" s="12">
        <v>33327.200498667611</v>
      </c>
      <c r="Q42" s="12">
        <v>1577958.5949153327</v>
      </c>
      <c r="R42" s="12">
        <v>177658.42619062812</v>
      </c>
      <c r="S42" s="12">
        <v>4397576.7456812495</v>
      </c>
      <c r="T42" s="12">
        <v>261681.90922113619</v>
      </c>
      <c r="U42" s="14">
        <f t="shared" si="3"/>
        <v>7221480.8233539164</v>
      </c>
      <c r="V42" s="14">
        <f t="shared" si="4"/>
        <v>8578071.8334909119</v>
      </c>
    </row>
    <row r="43" spans="1:22" x14ac:dyDescent="0.35">
      <c r="A43" s="14"/>
      <c r="B43" s="11">
        <v>41944</v>
      </c>
      <c r="C43" s="12">
        <v>238.48555999999999</v>
      </c>
      <c r="D43" s="12">
        <v>508620.1901902947</v>
      </c>
      <c r="E43" s="12">
        <v>179023.834214053</v>
      </c>
      <c r="F43" s="12">
        <v>21441.259893466242</v>
      </c>
      <c r="G43" s="13">
        <f t="shared" si="1"/>
        <v>709323.76985781395</v>
      </c>
      <c r="H43" s="12">
        <v>56272.7137</v>
      </c>
      <c r="I43" s="12">
        <v>53404.030868079084</v>
      </c>
      <c r="J43" s="12">
        <v>433173.73666577879</v>
      </c>
      <c r="K43" s="12">
        <v>31258.365433908624</v>
      </c>
      <c r="L43" s="13">
        <f t="shared" si="2"/>
        <v>574108.84666776657</v>
      </c>
      <c r="M43" s="12">
        <v>484028.40634075267</v>
      </c>
      <c r="N43" s="12">
        <v>93452.933917391478</v>
      </c>
      <c r="O43" s="12">
        <v>164427.97185128758</v>
      </c>
      <c r="P43" s="12">
        <v>33576.650125411317</v>
      </c>
      <c r="Q43" s="12">
        <v>1609788.9317687885</v>
      </c>
      <c r="R43" s="12">
        <v>173330.83469599445</v>
      </c>
      <c r="S43" s="12">
        <v>4411384.4669364886</v>
      </c>
      <c r="T43" s="12">
        <v>260384.42179853105</v>
      </c>
      <c r="U43" s="14">
        <f t="shared" si="3"/>
        <v>7230374.6174346451</v>
      </c>
      <c r="V43" s="14">
        <f t="shared" si="4"/>
        <v>8513807.2339602262</v>
      </c>
    </row>
    <row r="44" spans="1:22" x14ac:dyDescent="0.35">
      <c r="A44" s="14"/>
      <c r="B44" s="11">
        <v>41974</v>
      </c>
      <c r="C44" s="12">
        <v>238.91220000000001</v>
      </c>
      <c r="D44" s="12">
        <v>526391.46156312444</v>
      </c>
      <c r="E44" s="12">
        <v>183178.38501505079</v>
      </c>
      <c r="F44" s="12">
        <v>20891.769957274548</v>
      </c>
      <c r="G44" s="13">
        <f t="shared" si="1"/>
        <v>730700.52873544977</v>
      </c>
      <c r="H44" s="12">
        <v>46830.36075</v>
      </c>
      <c r="I44" s="12">
        <v>53184.508881898691</v>
      </c>
      <c r="J44" s="12">
        <v>426342.76994016801</v>
      </c>
      <c r="K44" s="12">
        <v>20205.491776385221</v>
      </c>
      <c r="L44" s="13">
        <f t="shared" si="2"/>
        <v>546563.13134845195</v>
      </c>
      <c r="M44" s="12">
        <v>494125.6785009171</v>
      </c>
      <c r="N44" s="12">
        <v>89736.151254802564</v>
      </c>
      <c r="O44" s="12">
        <v>174319.9356868692</v>
      </c>
      <c r="P44" s="12">
        <v>33519.046135057644</v>
      </c>
      <c r="Q44" s="12">
        <v>1644191.8116611796</v>
      </c>
      <c r="R44" s="12">
        <v>171702.05443392103</v>
      </c>
      <c r="S44" s="12">
        <v>4436096.536542424</v>
      </c>
      <c r="T44" s="12">
        <v>257452.54434597227</v>
      </c>
      <c r="U44" s="14">
        <f t="shared" si="3"/>
        <v>7301143.7585611427</v>
      </c>
      <c r="V44" s="14">
        <f t="shared" si="4"/>
        <v>8578407.4186450448</v>
      </c>
    </row>
    <row r="45" spans="1:22" x14ac:dyDescent="0.35">
      <c r="A45" s="14"/>
      <c r="B45" s="11">
        <v>42005</v>
      </c>
      <c r="C45" s="12">
        <v>239.38173</v>
      </c>
      <c r="D45" s="12">
        <v>513684.52438322577</v>
      </c>
      <c r="E45" s="12">
        <v>172640.08410505077</v>
      </c>
      <c r="F45" s="12">
        <v>21420.752003160476</v>
      </c>
      <c r="G45" s="13">
        <f t="shared" si="1"/>
        <v>707984.74222143705</v>
      </c>
      <c r="H45" s="12">
        <v>57633.381610000004</v>
      </c>
      <c r="I45" s="12">
        <v>54823.071434553771</v>
      </c>
      <c r="J45" s="12">
        <v>414359.36283680319</v>
      </c>
      <c r="K45" s="12">
        <v>20107.344818278107</v>
      </c>
      <c r="L45" s="13">
        <f t="shared" si="2"/>
        <v>546923.16069963505</v>
      </c>
      <c r="M45" s="12">
        <v>514481.39070435066</v>
      </c>
      <c r="N45" s="12">
        <v>94011.125283271744</v>
      </c>
      <c r="O45" s="12">
        <v>155714.16036604243</v>
      </c>
      <c r="P45" s="12">
        <v>33666.435674714405</v>
      </c>
      <c r="Q45" s="12">
        <v>1625971.5251953432</v>
      </c>
      <c r="R45" s="12">
        <v>171215.5243008321</v>
      </c>
      <c r="S45" s="12">
        <v>4445199.9514484089</v>
      </c>
      <c r="T45" s="12">
        <v>253397.23487736846</v>
      </c>
      <c r="U45" s="14">
        <f t="shared" si="3"/>
        <v>7293657.347850332</v>
      </c>
      <c r="V45" s="14">
        <f t="shared" si="4"/>
        <v>8548565.2507714033</v>
      </c>
    </row>
    <row r="46" spans="1:22" x14ac:dyDescent="0.35">
      <c r="A46" s="14"/>
      <c r="B46" s="11">
        <v>42036</v>
      </c>
      <c r="C46" s="12">
        <v>239.76270000000002</v>
      </c>
      <c r="D46" s="12">
        <v>509897.80352071213</v>
      </c>
      <c r="E46" s="12">
        <v>172473.00759505079</v>
      </c>
      <c r="F46" s="12">
        <v>17754.300460807608</v>
      </c>
      <c r="G46" s="13">
        <f t="shared" si="1"/>
        <v>700364.87427657063</v>
      </c>
      <c r="H46" s="12">
        <v>53048.511449999998</v>
      </c>
      <c r="I46" s="12">
        <v>54830.724368268027</v>
      </c>
      <c r="J46" s="12">
        <v>425027.01773061079</v>
      </c>
      <c r="K46" s="12">
        <v>64135.728279520314</v>
      </c>
      <c r="L46" s="13">
        <f t="shared" si="2"/>
        <v>597041.98182839912</v>
      </c>
      <c r="M46" s="12">
        <v>507972.83686796704</v>
      </c>
      <c r="N46" s="12">
        <v>94357.289092206294</v>
      </c>
      <c r="O46" s="12">
        <v>203470.37880552441</v>
      </c>
      <c r="P46" s="12">
        <v>33523.071027661907</v>
      </c>
      <c r="Q46" s="12">
        <v>1618268.855044665</v>
      </c>
      <c r="R46" s="12">
        <v>181505.96363558166</v>
      </c>
      <c r="S46" s="12">
        <v>4477008.1275450317</v>
      </c>
      <c r="T46" s="12">
        <v>248635.79207768317</v>
      </c>
      <c r="U46" s="14">
        <f t="shared" si="3"/>
        <v>7364742.3140963204</v>
      </c>
      <c r="V46" s="14">
        <f t="shared" si="4"/>
        <v>8662149.1702012904</v>
      </c>
    </row>
    <row r="47" spans="1:22" x14ac:dyDescent="0.35">
      <c r="A47" s="14"/>
      <c r="B47" s="11">
        <v>42064</v>
      </c>
      <c r="C47" s="12">
        <v>240.19387</v>
      </c>
      <c r="D47" s="12">
        <v>510258.83836485492</v>
      </c>
      <c r="E47" s="12">
        <v>273369.8209523824</v>
      </c>
      <c r="F47" s="12">
        <v>15732.680993111</v>
      </c>
      <c r="G47" s="13">
        <f t="shared" si="1"/>
        <v>799601.53418034839</v>
      </c>
      <c r="H47" s="12">
        <v>69235.886119999996</v>
      </c>
      <c r="I47" s="12">
        <v>54649.731601720152</v>
      </c>
      <c r="J47" s="12">
        <v>424785.65758516721</v>
      </c>
      <c r="K47" s="12">
        <v>92300.427395294522</v>
      </c>
      <c r="L47" s="13">
        <f t="shared" si="2"/>
        <v>640971.70270218188</v>
      </c>
      <c r="M47" s="12">
        <v>486095.74790630798</v>
      </c>
      <c r="N47" s="12">
        <v>102223.04846666534</v>
      </c>
      <c r="O47" s="12">
        <v>240325.10550442638</v>
      </c>
      <c r="P47" s="12">
        <v>33570.171627393327</v>
      </c>
      <c r="Q47" s="12">
        <v>1690842.7445831038</v>
      </c>
      <c r="R47" s="12">
        <v>175128.47119111632</v>
      </c>
      <c r="S47" s="12">
        <v>4459373.4230349492</v>
      </c>
      <c r="T47" s="12">
        <v>244999.03958729428</v>
      </c>
      <c r="U47" s="14">
        <f t="shared" si="3"/>
        <v>7432557.7519012569</v>
      </c>
      <c r="V47" s="14">
        <f t="shared" si="4"/>
        <v>8873130.9887837879</v>
      </c>
    </row>
    <row r="48" spans="1:22" x14ac:dyDescent="0.35">
      <c r="A48" s="14"/>
      <c r="B48" s="11">
        <v>42095</v>
      </c>
      <c r="C48" s="12">
        <v>240.66526999999999</v>
      </c>
      <c r="D48" s="12">
        <v>499236.65730321873</v>
      </c>
      <c r="E48" s="12">
        <v>285229.66722238238</v>
      </c>
      <c r="F48" s="12">
        <v>15732.261507923889</v>
      </c>
      <c r="G48" s="13">
        <f t="shared" si="1"/>
        <v>800439.25130352494</v>
      </c>
      <c r="H48" s="12">
        <v>66766.940879999995</v>
      </c>
      <c r="I48" s="12">
        <v>45687.73480187852</v>
      </c>
      <c r="J48" s="12">
        <v>421548.44593886717</v>
      </c>
      <c r="K48" s="12">
        <v>94602.337876837642</v>
      </c>
      <c r="L48" s="13">
        <f t="shared" si="2"/>
        <v>628605.45949758333</v>
      </c>
      <c r="M48" s="12">
        <v>534184.58287806751</v>
      </c>
      <c r="N48" s="12">
        <v>101024.62332746231</v>
      </c>
      <c r="O48" s="12">
        <v>224720.8545243312</v>
      </c>
      <c r="P48" s="12">
        <v>33251.482870870459</v>
      </c>
      <c r="Q48" s="12">
        <v>1724388.1132178169</v>
      </c>
      <c r="R48" s="12">
        <v>173946.15874308257</v>
      </c>
      <c r="S48" s="12">
        <v>4494920.6843103394</v>
      </c>
      <c r="T48" s="12">
        <v>239863.411410954</v>
      </c>
      <c r="U48" s="14">
        <f t="shared" si="3"/>
        <v>7526299.911282924</v>
      </c>
      <c r="V48" s="14">
        <f t="shared" si="4"/>
        <v>8955344.6220840327</v>
      </c>
    </row>
    <row r="49" spans="1:22" x14ac:dyDescent="0.35">
      <c r="A49" s="14"/>
      <c r="B49" s="11">
        <v>42125</v>
      </c>
      <c r="C49" s="12">
        <v>240.81548000000001</v>
      </c>
      <c r="D49" s="12">
        <v>501134.62892601651</v>
      </c>
      <c r="E49" s="12">
        <v>366389.81818245444</v>
      </c>
      <c r="F49" s="12">
        <v>15791.998670083829</v>
      </c>
      <c r="G49" s="13">
        <f t="shared" si="1"/>
        <v>883557.26125855476</v>
      </c>
      <c r="H49" s="12">
        <v>78888.753830000001</v>
      </c>
      <c r="I49" s="12">
        <v>47076.705130986833</v>
      </c>
      <c r="J49" s="12">
        <v>436481.05854256725</v>
      </c>
      <c r="K49" s="12">
        <v>86660.225990910927</v>
      </c>
      <c r="L49" s="13">
        <f t="shared" si="2"/>
        <v>649106.74349446502</v>
      </c>
      <c r="M49" s="12">
        <v>567197.52740817796</v>
      </c>
      <c r="N49" s="12">
        <v>100814.19114988184</v>
      </c>
      <c r="O49" s="12">
        <v>196935.79934809281</v>
      </c>
      <c r="P49" s="12">
        <v>32241.193770420425</v>
      </c>
      <c r="Q49" s="12">
        <v>1739395.9066282618</v>
      </c>
      <c r="R49" s="12">
        <v>172808.34425846289</v>
      </c>
      <c r="S49" s="12">
        <v>4519959.7215606347</v>
      </c>
      <c r="T49" s="12">
        <v>241405.15567992246</v>
      </c>
      <c r="U49" s="14">
        <f t="shared" si="3"/>
        <v>7570757.8398038549</v>
      </c>
      <c r="V49" s="14">
        <f t="shared" si="4"/>
        <v>9103421.8445568755</v>
      </c>
    </row>
    <row r="50" spans="1:22" x14ac:dyDescent="0.35">
      <c r="A50" s="14"/>
      <c r="B50" s="11">
        <v>42156</v>
      </c>
      <c r="C50" s="12">
        <v>240.767</v>
      </c>
      <c r="D50" s="12">
        <v>488654.58008891006</v>
      </c>
      <c r="E50" s="12">
        <v>366375.49387334485</v>
      </c>
      <c r="F50" s="12">
        <v>15694.19989760729</v>
      </c>
      <c r="G50" s="13">
        <f t="shared" si="1"/>
        <v>870965.04085986223</v>
      </c>
      <c r="H50" s="12">
        <v>90757.541590000008</v>
      </c>
      <c r="I50" s="12">
        <v>46529.363294294693</v>
      </c>
      <c r="J50" s="12">
        <v>417630.43255626725</v>
      </c>
      <c r="K50" s="12">
        <v>88491.071627650585</v>
      </c>
      <c r="L50" s="13">
        <f t="shared" si="2"/>
        <v>643408.40906821261</v>
      </c>
      <c r="M50" s="12">
        <v>589820.09912509029</v>
      </c>
      <c r="N50" s="12">
        <v>100667.92440763103</v>
      </c>
      <c r="O50" s="12">
        <v>195090.51352313641</v>
      </c>
      <c r="P50" s="12">
        <v>31255.856613359047</v>
      </c>
      <c r="Q50" s="12">
        <v>1712595.7722268798</v>
      </c>
      <c r="R50" s="12">
        <v>172211.03694701756</v>
      </c>
      <c r="S50" s="12">
        <v>4442322.5240214476</v>
      </c>
      <c r="T50" s="12">
        <v>240915.36452279313</v>
      </c>
      <c r="U50" s="14">
        <f t="shared" si="3"/>
        <v>7484879.0913873548</v>
      </c>
      <c r="V50" s="14">
        <f t="shared" si="4"/>
        <v>8999252.5413154289</v>
      </c>
    </row>
    <row r="51" spans="1:22" x14ac:dyDescent="0.35">
      <c r="A51" s="14"/>
      <c r="B51" s="11">
        <v>42186</v>
      </c>
      <c r="C51" s="12">
        <v>240.74200000000002</v>
      </c>
      <c r="D51" s="12">
        <v>489667.61605562625</v>
      </c>
      <c r="E51" s="12">
        <v>329904.99371582799</v>
      </c>
      <c r="F51" s="12">
        <v>15760.612338648551</v>
      </c>
      <c r="G51" s="13">
        <f t="shared" si="1"/>
        <v>835573.96411010285</v>
      </c>
      <c r="H51" s="12">
        <v>111883.90504999999</v>
      </c>
      <c r="I51" s="12">
        <v>46616.18702728676</v>
      </c>
      <c r="J51" s="12">
        <v>421846.96107996715</v>
      </c>
      <c r="K51" s="12">
        <v>82368.430377128068</v>
      </c>
      <c r="L51" s="13">
        <f t="shared" si="2"/>
        <v>662715.48353438196</v>
      </c>
      <c r="M51" s="12">
        <v>574246.02659031353</v>
      </c>
      <c r="N51" s="12">
        <v>101690.61858967725</v>
      </c>
      <c r="O51" s="12">
        <v>184292.11923949636</v>
      </c>
      <c r="P51" s="12">
        <v>31463.558953402931</v>
      </c>
      <c r="Q51" s="12">
        <v>1778213.7641083205</v>
      </c>
      <c r="R51" s="12">
        <v>167669.7284221813</v>
      </c>
      <c r="S51" s="12">
        <v>4418384.1345717991</v>
      </c>
      <c r="T51" s="12">
        <v>239080.52497922938</v>
      </c>
      <c r="U51" s="14">
        <f t="shared" si="3"/>
        <v>7495040.4754544199</v>
      </c>
      <c r="V51" s="14">
        <f t="shared" si="4"/>
        <v>8993329.923098905</v>
      </c>
    </row>
    <row r="52" spans="1:22" x14ac:dyDescent="0.35">
      <c r="A52" s="14"/>
      <c r="B52" s="11">
        <v>42217</v>
      </c>
      <c r="C52" s="12">
        <v>240.69400000000002</v>
      </c>
      <c r="D52" s="12">
        <v>467243.47542809288</v>
      </c>
      <c r="E52" s="12">
        <v>327264.44507405482</v>
      </c>
      <c r="F52" s="12">
        <v>15815.445134300497</v>
      </c>
      <c r="G52" s="13">
        <f t="shared" si="1"/>
        <v>810564.05963644828</v>
      </c>
      <c r="H52" s="12">
        <v>111243.48362000001</v>
      </c>
      <c r="I52" s="12">
        <v>31602.228461254046</v>
      </c>
      <c r="J52" s="12">
        <v>436857.95758366724</v>
      </c>
      <c r="K52" s="12">
        <v>88566.775834009633</v>
      </c>
      <c r="L52" s="13">
        <f t="shared" si="2"/>
        <v>668270.44549893087</v>
      </c>
      <c r="M52" s="12">
        <v>561396.10828858148</v>
      </c>
      <c r="N52" s="12">
        <v>104381.37815425778</v>
      </c>
      <c r="O52" s="12">
        <v>176081.88688891442</v>
      </c>
      <c r="P52" s="12">
        <v>30952.564217196832</v>
      </c>
      <c r="Q52" s="12">
        <v>1784175.8442482927</v>
      </c>
      <c r="R52" s="12">
        <v>168024.92891387004</v>
      </c>
      <c r="S52" s="12">
        <v>4392891.9854521565</v>
      </c>
      <c r="T52" s="12">
        <v>240689.37488701838</v>
      </c>
      <c r="U52" s="14">
        <f t="shared" si="3"/>
        <v>7458594.0710502882</v>
      </c>
      <c r="V52" s="14">
        <f t="shared" si="4"/>
        <v>8937428.5761856679</v>
      </c>
    </row>
    <row r="53" spans="1:22" x14ac:dyDescent="0.35">
      <c r="A53" s="14"/>
      <c r="B53" s="11">
        <v>42248</v>
      </c>
      <c r="C53" s="12">
        <v>240.52590000000001</v>
      </c>
      <c r="D53" s="12">
        <v>423349.95892375906</v>
      </c>
      <c r="E53" s="12">
        <v>407901.46870524407</v>
      </c>
      <c r="F53" s="12">
        <v>15826.025483055424</v>
      </c>
      <c r="G53" s="13">
        <f t="shared" si="1"/>
        <v>847317.97901205847</v>
      </c>
      <c r="H53" s="12">
        <v>101587.78923000001</v>
      </c>
      <c r="I53" s="12">
        <v>31636.647311142442</v>
      </c>
      <c r="J53" s="12">
        <v>498181.84665736719</v>
      </c>
      <c r="K53" s="12">
        <v>90475.190519005148</v>
      </c>
      <c r="L53" s="13">
        <f t="shared" si="2"/>
        <v>721881.47371751477</v>
      </c>
      <c r="M53" s="12">
        <v>549486.10906304757</v>
      </c>
      <c r="N53" s="12">
        <v>108264.45082495885</v>
      </c>
      <c r="O53" s="12">
        <v>192080.09862088121</v>
      </c>
      <c r="P53" s="12">
        <v>31575.454420584152</v>
      </c>
      <c r="Q53" s="12">
        <v>1806726.2348302836</v>
      </c>
      <c r="R53" s="12">
        <v>172446.36958553744</v>
      </c>
      <c r="S53" s="12">
        <v>4380131.0706207249</v>
      </c>
      <c r="T53" s="12">
        <v>244858.18349748882</v>
      </c>
      <c r="U53" s="14">
        <f t="shared" si="3"/>
        <v>7485567.9714635061</v>
      </c>
      <c r="V53" s="14">
        <f t="shared" si="4"/>
        <v>9054767.4241930787</v>
      </c>
    </row>
    <row r="54" spans="1:22" x14ac:dyDescent="0.35">
      <c r="A54" s="14"/>
      <c r="B54" s="11">
        <v>42278</v>
      </c>
      <c r="C54" s="12">
        <v>241.17101000000002</v>
      </c>
      <c r="D54" s="12">
        <v>396772.47165597853</v>
      </c>
      <c r="E54" s="12">
        <v>388506.19886500365</v>
      </c>
      <c r="F54" s="12">
        <v>15753.080994714792</v>
      </c>
      <c r="G54" s="13">
        <f t="shared" si="1"/>
        <v>801272.92252569692</v>
      </c>
      <c r="H54" s="12">
        <v>95061.641180000006</v>
      </c>
      <c r="I54" s="12">
        <v>31273.215108536828</v>
      </c>
      <c r="J54" s="12">
        <v>504144.05308106728</v>
      </c>
      <c r="K54" s="12">
        <v>86348.772652901054</v>
      </c>
      <c r="L54" s="13">
        <f t="shared" si="2"/>
        <v>716827.68202250509</v>
      </c>
      <c r="M54" s="12">
        <v>672677.68948821549</v>
      </c>
      <c r="N54" s="12">
        <v>105984.92574227699</v>
      </c>
      <c r="O54" s="12">
        <v>180332.33826967</v>
      </c>
      <c r="P54" s="12">
        <v>31367.905502959806</v>
      </c>
      <c r="Q54" s="12">
        <v>1826672.5262197885</v>
      </c>
      <c r="R54" s="12">
        <v>167690.90017999362</v>
      </c>
      <c r="S54" s="12">
        <v>4425133.8740769718</v>
      </c>
      <c r="T54" s="12">
        <v>242937.58070537189</v>
      </c>
      <c r="U54" s="14">
        <f t="shared" si="3"/>
        <v>7652797.7401852487</v>
      </c>
      <c r="V54" s="14">
        <f t="shared" si="4"/>
        <v>9170898.3447334506</v>
      </c>
    </row>
    <row r="55" spans="1:22" x14ac:dyDescent="0.35">
      <c r="A55" s="14"/>
      <c r="B55" s="11">
        <v>42309</v>
      </c>
      <c r="C55" s="12">
        <v>241.12297000000001</v>
      </c>
      <c r="D55" s="12">
        <v>385465.21244014526</v>
      </c>
      <c r="E55" s="12">
        <v>388989.23714493925</v>
      </c>
      <c r="F55" s="12">
        <v>15799.123842317438</v>
      </c>
      <c r="G55" s="13">
        <f t="shared" si="1"/>
        <v>790494.69639740197</v>
      </c>
      <c r="H55" s="12">
        <v>76345.691280000014</v>
      </c>
      <c r="I55" s="12">
        <v>31287.742072107445</v>
      </c>
      <c r="J55" s="12">
        <v>426366.39101476717</v>
      </c>
      <c r="K55" s="12">
        <v>88239.324515401342</v>
      </c>
      <c r="L55" s="13">
        <f t="shared" si="2"/>
        <v>622239.14888227603</v>
      </c>
      <c r="M55" s="12">
        <v>626938.82971327589</v>
      </c>
      <c r="N55" s="12">
        <v>104717.63882032197</v>
      </c>
      <c r="O55" s="12">
        <v>199597.85245156038</v>
      </c>
      <c r="P55" s="12">
        <v>31522.646828268331</v>
      </c>
      <c r="Q55" s="12">
        <v>1895724.1537297005</v>
      </c>
      <c r="R55" s="12">
        <v>168906.47833765071</v>
      </c>
      <c r="S55" s="12">
        <v>4447754.8068028791</v>
      </c>
      <c r="T55" s="12">
        <v>244388.10837329392</v>
      </c>
      <c r="U55" s="14">
        <f t="shared" si="3"/>
        <v>7719550.515056951</v>
      </c>
      <c r="V55" s="14">
        <f t="shared" si="4"/>
        <v>9132284.3603366297</v>
      </c>
    </row>
    <row r="56" spans="1:22" x14ac:dyDescent="0.35">
      <c r="A56" s="14"/>
      <c r="B56" s="11">
        <v>42339</v>
      </c>
      <c r="C56" s="12">
        <v>241.07497000000001</v>
      </c>
      <c r="D56" s="12">
        <v>381159.07757024537</v>
      </c>
      <c r="E56" s="12">
        <v>397980.69112273556</v>
      </c>
      <c r="F56" s="12">
        <v>15788.665599817381</v>
      </c>
      <c r="G56" s="13">
        <f t="shared" si="1"/>
        <v>795169.50926279835</v>
      </c>
      <c r="H56" s="12">
        <v>65048.764669999997</v>
      </c>
      <c r="I56" s="12">
        <v>31183.558717261119</v>
      </c>
      <c r="J56" s="12">
        <v>459721.89357846719</v>
      </c>
      <c r="K56" s="12">
        <v>90798.326960486738</v>
      </c>
      <c r="L56" s="13">
        <f t="shared" si="2"/>
        <v>646752.54392621503</v>
      </c>
      <c r="M56" s="12">
        <v>652774.6890769212</v>
      </c>
      <c r="N56" s="12">
        <v>104909.98403112488</v>
      </c>
      <c r="O56" s="12">
        <v>184850.33627715081</v>
      </c>
      <c r="P56" s="12">
        <v>31520.360267224551</v>
      </c>
      <c r="Q56" s="12">
        <v>1938020.040063702</v>
      </c>
      <c r="R56" s="12">
        <v>169299.81612543613</v>
      </c>
      <c r="S56" s="12">
        <v>4454850.2710418534</v>
      </c>
      <c r="T56" s="12">
        <v>241863.15312799925</v>
      </c>
      <c r="U56" s="14">
        <f t="shared" si="3"/>
        <v>7778088.6500114119</v>
      </c>
      <c r="V56" s="14">
        <f t="shared" si="4"/>
        <v>9220010.703200426</v>
      </c>
    </row>
    <row r="57" spans="1:22" x14ac:dyDescent="0.35">
      <c r="A57" s="14"/>
      <c r="B57" s="11">
        <v>42370</v>
      </c>
      <c r="C57" s="12">
        <v>241.03543999999999</v>
      </c>
      <c r="D57" s="12">
        <v>381750.2982320906</v>
      </c>
      <c r="E57" s="12">
        <v>450763.87804273563</v>
      </c>
      <c r="F57" s="12">
        <v>15719.113019418379</v>
      </c>
      <c r="G57" s="13">
        <f t="shared" si="1"/>
        <v>848474.32473424473</v>
      </c>
      <c r="H57" s="12">
        <v>58610.622199999998</v>
      </c>
      <c r="I57" s="12">
        <v>31211.13617866092</v>
      </c>
      <c r="J57" s="12">
        <v>459304.54750216723</v>
      </c>
      <c r="K57" s="12">
        <v>86944.075339062314</v>
      </c>
      <c r="L57" s="13">
        <f t="shared" si="2"/>
        <v>636070.38121989043</v>
      </c>
      <c r="M57" s="12">
        <v>694187.16590732592</v>
      </c>
      <c r="N57" s="12">
        <v>105043.09861241927</v>
      </c>
      <c r="O57" s="12">
        <v>193526.00306993839</v>
      </c>
      <c r="P57" s="12">
        <v>34600.928656887823</v>
      </c>
      <c r="Q57" s="12">
        <v>1988955.0929818121</v>
      </c>
      <c r="R57" s="12">
        <v>167765.07025252629</v>
      </c>
      <c r="S57" s="12">
        <v>4475759.2025633613</v>
      </c>
      <c r="T57" s="12">
        <v>240232.91154075641</v>
      </c>
      <c r="U57" s="14">
        <f t="shared" si="3"/>
        <v>7900069.4735850263</v>
      </c>
      <c r="V57" s="14">
        <f t="shared" si="4"/>
        <v>9384614.1795391608</v>
      </c>
    </row>
    <row r="58" spans="1:22" x14ac:dyDescent="0.35">
      <c r="A58" s="14"/>
      <c r="B58" s="11">
        <v>42401</v>
      </c>
      <c r="C58" s="12">
        <v>240.98744000000002</v>
      </c>
      <c r="D58" s="12">
        <v>367330.58075834566</v>
      </c>
      <c r="E58" s="12">
        <v>506467.04658889159</v>
      </c>
      <c r="F58" s="12">
        <v>15760.225839311337</v>
      </c>
      <c r="G58" s="13">
        <f t="shared" si="1"/>
        <v>889798.84062654863</v>
      </c>
      <c r="H58" s="12">
        <v>85666.369680000003</v>
      </c>
      <c r="I58" s="12">
        <v>31227.701921443637</v>
      </c>
      <c r="J58" s="12">
        <v>425567.65458564914</v>
      </c>
      <c r="K58" s="12">
        <v>88147.870295249915</v>
      </c>
      <c r="L58" s="13">
        <f t="shared" si="2"/>
        <v>630609.59648234257</v>
      </c>
      <c r="M58" s="12">
        <v>583953.71789718664</v>
      </c>
      <c r="N58" s="12">
        <v>105089.82370943591</v>
      </c>
      <c r="O58" s="12">
        <v>228664.19524400178</v>
      </c>
      <c r="P58" s="12">
        <v>34929.983515811175</v>
      </c>
      <c r="Q58" s="12">
        <v>2051628.2252202423</v>
      </c>
      <c r="R58" s="12">
        <v>165413.25772444328</v>
      </c>
      <c r="S58" s="12">
        <v>4460409.6502384925</v>
      </c>
      <c r="T58" s="12">
        <v>242749.55355557083</v>
      </c>
      <c r="U58" s="14">
        <f t="shared" si="3"/>
        <v>7872838.4071051842</v>
      </c>
      <c r="V58" s="14">
        <f t="shared" si="4"/>
        <v>9393246.8442140762</v>
      </c>
    </row>
    <row r="59" spans="1:22" x14ac:dyDescent="0.35">
      <c r="A59" s="14"/>
      <c r="B59" s="11">
        <v>42430</v>
      </c>
      <c r="C59" s="12">
        <v>240.93944000000002</v>
      </c>
      <c r="D59" s="12">
        <v>346708.62457715924</v>
      </c>
      <c r="E59" s="12">
        <v>435353.79767920682</v>
      </c>
      <c r="F59" s="12">
        <v>15743.593645481349</v>
      </c>
      <c r="G59" s="13">
        <f t="shared" si="1"/>
        <v>798046.95534184738</v>
      </c>
      <c r="H59" s="12">
        <v>90352.072289999996</v>
      </c>
      <c r="I59" s="12">
        <v>33855.692274654197</v>
      </c>
      <c r="J59" s="12">
        <v>432402.63740956719</v>
      </c>
      <c r="K59" s="12">
        <v>93311.809354337602</v>
      </c>
      <c r="L59" s="13">
        <f t="shared" si="2"/>
        <v>649922.21132855897</v>
      </c>
      <c r="M59" s="12">
        <v>648752.84482623974</v>
      </c>
      <c r="N59" s="12">
        <v>110218.36127612404</v>
      </c>
      <c r="O59" s="12">
        <v>228898.526704366</v>
      </c>
      <c r="P59" s="12">
        <v>37215.736865104984</v>
      </c>
      <c r="Q59" s="12">
        <v>2019790.0614083472</v>
      </c>
      <c r="R59" s="12">
        <v>163870.05164524016</v>
      </c>
      <c r="S59" s="12">
        <v>4495050.6527762413</v>
      </c>
      <c r="T59" s="12">
        <v>239713.21694385426</v>
      </c>
      <c r="U59" s="14">
        <f t="shared" si="3"/>
        <v>7943509.4524455182</v>
      </c>
      <c r="V59" s="14">
        <f t="shared" si="4"/>
        <v>9391478.6191159245</v>
      </c>
    </row>
    <row r="60" spans="1:22" x14ac:dyDescent="0.35">
      <c r="A60" s="14"/>
      <c r="B60" s="11">
        <v>42461</v>
      </c>
      <c r="C60" s="12">
        <v>241.49851000000001</v>
      </c>
      <c r="D60" s="12">
        <v>324786.66466939094</v>
      </c>
      <c r="E60" s="12">
        <v>351871.6064984937</v>
      </c>
      <c r="F60" s="12">
        <v>15688.350975859632</v>
      </c>
      <c r="G60" s="13">
        <f t="shared" si="1"/>
        <v>692588.12065374432</v>
      </c>
      <c r="H60" s="12">
        <v>100240.34325999999</v>
      </c>
      <c r="I60" s="12">
        <v>33687.624871996995</v>
      </c>
      <c r="J60" s="12">
        <v>474191.56652639515</v>
      </c>
      <c r="K60" s="12">
        <v>85242.591731731445</v>
      </c>
      <c r="L60" s="13">
        <f t="shared" si="2"/>
        <v>693362.12639012362</v>
      </c>
      <c r="M60" s="12">
        <v>663352.88399563846</v>
      </c>
      <c r="N60" s="12">
        <v>107747.67525196691</v>
      </c>
      <c r="O60" s="12">
        <v>244356.53406138279</v>
      </c>
      <c r="P60" s="12">
        <v>37551.963192155825</v>
      </c>
      <c r="Q60" s="12">
        <v>2011307.9709825334</v>
      </c>
      <c r="R60" s="12">
        <v>173095.17155700366</v>
      </c>
      <c r="S60" s="12">
        <v>4508995.2790068872</v>
      </c>
      <c r="T60" s="12">
        <v>236082.846688441</v>
      </c>
      <c r="U60" s="14">
        <f t="shared" si="3"/>
        <v>7982490.3247360094</v>
      </c>
      <c r="V60" s="14">
        <f t="shared" si="4"/>
        <v>9368440.5717798769</v>
      </c>
    </row>
    <row r="61" spans="1:22" x14ac:dyDescent="0.35">
      <c r="A61" s="14"/>
      <c r="B61" s="11">
        <v>42491</v>
      </c>
      <c r="C61" s="12">
        <v>241.46600000000001</v>
      </c>
      <c r="D61" s="12">
        <v>325547.23414509272</v>
      </c>
      <c r="E61" s="12">
        <v>356369.72817808675</v>
      </c>
      <c r="F61" s="12">
        <v>10463.176837843572</v>
      </c>
      <c r="G61" s="13">
        <f t="shared" si="1"/>
        <v>692621.60516102309</v>
      </c>
      <c r="H61" s="12">
        <v>80650.043000000005</v>
      </c>
      <c r="I61" s="12">
        <v>34222.082335361607</v>
      </c>
      <c r="J61" s="12">
        <v>444457.03792068618</v>
      </c>
      <c r="K61" s="12">
        <v>87849.069519854369</v>
      </c>
      <c r="L61" s="13">
        <f t="shared" si="2"/>
        <v>647178.23277590214</v>
      </c>
      <c r="M61" s="12">
        <v>667117.57482115948</v>
      </c>
      <c r="N61" s="12">
        <v>108568.60905431987</v>
      </c>
      <c r="O61" s="12">
        <v>204291.90115148021</v>
      </c>
      <c r="P61" s="12">
        <v>37658.817815907212</v>
      </c>
      <c r="Q61" s="12">
        <v>2000152.6277529974</v>
      </c>
      <c r="R61" s="12">
        <v>172927.510959109</v>
      </c>
      <c r="S61" s="12">
        <v>4497235.326509947</v>
      </c>
      <c r="T61" s="12">
        <v>236229.86083293887</v>
      </c>
      <c r="U61" s="14">
        <f t="shared" si="3"/>
        <v>7924182.2288978584</v>
      </c>
      <c r="V61" s="14">
        <f t="shared" si="4"/>
        <v>9263982.0668347832</v>
      </c>
    </row>
    <row r="62" spans="1:22" x14ac:dyDescent="0.35">
      <c r="A62" s="14"/>
      <c r="B62" s="11">
        <v>42522</v>
      </c>
      <c r="C62" s="12">
        <v>241.434</v>
      </c>
      <c r="D62" s="12">
        <v>323227.08592998341</v>
      </c>
      <c r="E62" s="12">
        <v>323923.03482412361</v>
      </c>
      <c r="F62" s="12">
        <v>10424.770115595904</v>
      </c>
      <c r="G62" s="13">
        <f t="shared" si="1"/>
        <v>657816.32486970292</v>
      </c>
      <c r="H62" s="12">
        <v>63800.469729999997</v>
      </c>
      <c r="I62" s="12">
        <v>34089.63457525066</v>
      </c>
      <c r="J62" s="12">
        <v>475197.02747098019</v>
      </c>
      <c r="K62" s="12">
        <v>91322.556396028449</v>
      </c>
      <c r="L62" s="13">
        <f t="shared" si="2"/>
        <v>664409.68817225937</v>
      </c>
      <c r="M62" s="12">
        <v>630590.35164069827</v>
      </c>
      <c r="N62" s="12">
        <v>103973.72001780441</v>
      </c>
      <c r="O62" s="12">
        <v>203806.19827216078</v>
      </c>
      <c r="P62" s="12">
        <v>38331.534624894935</v>
      </c>
      <c r="Q62" s="12">
        <v>2000287.0927839808</v>
      </c>
      <c r="R62" s="12">
        <v>169747.61009263759</v>
      </c>
      <c r="S62" s="12">
        <v>4518750.5693829553</v>
      </c>
      <c r="T62" s="12">
        <v>228201.89864410256</v>
      </c>
      <c r="U62" s="14">
        <f t="shared" si="3"/>
        <v>7893688.9754592348</v>
      </c>
      <c r="V62" s="14">
        <f t="shared" si="4"/>
        <v>9215914.9885011986</v>
      </c>
    </row>
    <row r="63" spans="1:22" x14ac:dyDescent="0.35">
      <c r="A63" s="14"/>
      <c r="B63" s="11">
        <v>42552</v>
      </c>
      <c r="C63" s="12">
        <v>241.40800000000002</v>
      </c>
      <c r="D63" s="12">
        <v>323607.35886775266</v>
      </c>
      <c r="E63" s="12">
        <v>337318.75571572437</v>
      </c>
      <c r="F63" s="12">
        <v>10467.554311174858</v>
      </c>
      <c r="G63" s="13">
        <f t="shared" si="1"/>
        <v>671635.07689465187</v>
      </c>
      <c r="H63" s="12">
        <v>54372.92858</v>
      </c>
      <c r="I63" s="12">
        <v>34128.862924315436</v>
      </c>
      <c r="J63" s="12">
        <v>506572.95549813821</v>
      </c>
      <c r="K63" s="12">
        <v>86545.559001637637</v>
      </c>
      <c r="L63" s="13">
        <f t="shared" si="2"/>
        <v>681620.30600409128</v>
      </c>
      <c r="M63" s="12">
        <v>592347.97501161403</v>
      </c>
      <c r="N63" s="12">
        <v>97749.890558628758</v>
      </c>
      <c r="O63" s="12">
        <v>198299.81449299041</v>
      </c>
      <c r="P63" s="12">
        <v>38483.646389451133</v>
      </c>
      <c r="Q63" s="12">
        <v>2042435.6092547725</v>
      </c>
      <c r="R63" s="12">
        <v>155663.6748621758</v>
      </c>
      <c r="S63" s="12">
        <v>4507454.1061640931</v>
      </c>
      <c r="T63" s="12">
        <v>227059.91419300096</v>
      </c>
      <c r="U63" s="14">
        <f t="shared" si="3"/>
        <v>7859494.6309267264</v>
      </c>
      <c r="V63" s="14">
        <f t="shared" si="4"/>
        <v>9212750.0138254706</v>
      </c>
    </row>
    <row r="64" spans="1:22" x14ac:dyDescent="0.35">
      <c r="A64" s="14"/>
      <c r="B64" s="11">
        <v>42583</v>
      </c>
      <c r="C64" s="12">
        <v>241.37615</v>
      </c>
      <c r="D64" s="12">
        <v>324027.49579343345</v>
      </c>
      <c r="E64" s="12">
        <v>374167.61763204943</v>
      </c>
      <c r="F64" s="12">
        <v>10490.434236641335</v>
      </c>
      <c r="G64" s="13">
        <f t="shared" si="1"/>
        <v>708926.9238121243</v>
      </c>
      <c r="H64" s="12">
        <v>52537.993390000003</v>
      </c>
      <c r="I64" s="12">
        <v>34086.389397117462</v>
      </c>
      <c r="J64" s="12">
        <v>479245.71877687308</v>
      </c>
      <c r="K64" s="12">
        <v>92046.48603071172</v>
      </c>
      <c r="L64" s="13">
        <f t="shared" si="2"/>
        <v>657916.58759470226</v>
      </c>
      <c r="M64" s="12">
        <v>541876.34972163709</v>
      </c>
      <c r="N64" s="12">
        <v>105790.91776456751</v>
      </c>
      <c r="O64" s="12">
        <v>190125.90574632501</v>
      </c>
      <c r="P64" s="12">
        <v>38542.165774841465</v>
      </c>
      <c r="Q64" s="12">
        <v>2140441.8881594259</v>
      </c>
      <c r="R64" s="12">
        <v>149418.44820430642</v>
      </c>
      <c r="S64" s="12">
        <v>4466713.1538231708</v>
      </c>
      <c r="T64" s="12">
        <v>224917.67031850881</v>
      </c>
      <c r="U64" s="14">
        <f t="shared" si="3"/>
        <v>7857826.4995127823</v>
      </c>
      <c r="V64" s="14">
        <f t="shared" si="4"/>
        <v>9224670.01091961</v>
      </c>
    </row>
    <row r="65" spans="1:22" x14ac:dyDescent="0.35">
      <c r="A65" s="14"/>
      <c r="B65" s="11">
        <v>42614</v>
      </c>
      <c r="C65" s="12">
        <v>241.23415</v>
      </c>
      <c r="D65" s="12">
        <v>319439.62133279082</v>
      </c>
      <c r="E65" s="12">
        <v>406036.21313566482</v>
      </c>
      <c r="F65" s="12">
        <v>10467.974973654518</v>
      </c>
      <c r="G65" s="13">
        <f t="shared" si="1"/>
        <v>736185.04359211016</v>
      </c>
      <c r="H65" s="12">
        <v>53742.528149999998</v>
      </c>
      <c r="I65" s="12">
        <v>34036.717098291563</v>
      </c>
      <c r="J65" s="12">
        <v>528258.93636913318</v>
      </c>
      <c r="K65" s="12">
        <v>92640.426190107406</v>
      </c>
      <c r="L65" s="13">
        <f t="shared" si="2"/>
        <v>708678.60780753207</v>
      </c>
      <c r="M65" s="12">
        <v>628564.01675670361</v>
      </c>
      <c r="N65" s="12">
        <v>104942.58571047301</v>
      </c>
      <c r="O65" s="12">
        <v>180840.58896770183</v>
      </c>
      <c r="P65" s="12">
        <v>38501.362398772028</v>
      </c>
      <c r="Q65" s="12">
        <v>2102664.9218132189</v>
      </c>
      <c r="R65" s="12">
        <v>149248.64771608464</v>
      </c>
      <c r="S65" s="12">
        <v>4477336.3678165441</v>
      </c>
      <c r="T65" s="12">
        <v>220591.36076847362</v>
      </c>
      <c r="U65" s="14">
        <f t="shared" si="3"/>
        <v>7902689.8519479716</v>
      </c>
      <c r="V65" s="14">
        <f t="shared" si="4"/>
        <v>9347553.5033476148</v>
      </c>
    </row>
    <row r="66" spans="1:22" x14ac:dyDescent="0.35">
      <c r="A66" s="14"/>
      <c r="B66" s="11">
        <v>42644</v>
      </c>
      <c r="C66" s="12">
        <v>241.55176</v>
      </c>
      <c r="D66" s="12">
        <v>301042.44433911087</v>
      </c>
      <c r="E66" s="12">
        <v>387839.14547625277</v>
      </c>
      <c r="F66" s="12">
        <v>10459.64894667406</v>
      </c>
      <c r="G66" s="13">
        <f t="shared" si="1"/>
        <v>699582.79052203777</v>
      </c>
      <c r="H66" s="12">
        <v>67108.670689999999</v>
      </c>
      <c r="I66" s="12">
        <v>33753.16614014985</v>
      </c>
      <c r="J66" s="12">
        <v>502332.93153312121</v>
      </c>
      <c r="K66" s="12">
        <v>88389.699937832193</v>
      </c>
      <c r="L66" s="13">
        <f t="shared" si="2"/>
        <v>691584.46830110322</v>
      </c>
      <c r="M66" s="12">
        <v>579894.42268791457</v>
      </c>
      <c r="N66" s="12">
        <v>102658.79503485943</v>
      </c>
      <c r="O66" s="12">
        <v>174282.74542768882</v>
      </c>
      <c r="P66" s="12">
        <v>38422.66421890528</v>
      </c>
      <c r="Q66" s="12">
        <v>2150926.3371377387</v>
      </c>
      <c r="R66" s="12">
        <v>144648.33548531754</v>
      </c>
      <c r="S66" s="12">
        <v>4465276.1975455536</v>
      </c>
      <c r="T66" s="12">
        <v>218970.37432213398</v>
      </c>
      <c r="U66" s="14">
        <f t="shared" si="3"/>
        <v>7875079.8718601121</v>
      </c>
      <c r="V66" s="14">
        <f t="shared" si="4"/>
        <v>9266247.1306832526</v>
      </c>
    </row>
    <row r="67" spans="1:22" x14ac:dyDescent="0.35">
      <c r="A67" s="14"/>
      <c r="B67" s="11">
        <v>42675</v>
      </c>
      <c r="C67" s="12">
        <v>241.51976000000002</v>
      </c>
      <c r="D67" s="12">
        <v>304273.80981678603</v>
      </c>
      <c r="E67" s="12">
        <v>317188.03293326678</v>
      </c>
      <c r="F67" s="12">
        <v>10472.312814617933</v>
      </c>
      <c r="G67" s="13">
        <f t="shared" si="1"/>
        <v>632175.67532467062</v>
      </c>
      <c r="H67" s="12">
        <v>63724.659120000004</v>
      </c>
      <c r="I67" s="12">
        <v>33811.426013905068</v>
      </c>
      <c r="J67" s="12">
        <v>509974.68805198424</v>
      </c>
      <c r="K67" s="12">
        <v>90929.310529280949</v>
      </c>
      <c r="L67" s="13">
        <f t="shared" si="2"/>
        <v>698440.08371517027</v>
      </c>
      <c r="M67" s="12">
        <v>587598.44398447277</v>
      </c>
      <c r="N67" s="12">
        <v>103025.92498798446</v>
      </c>
      <c r="O67" s="12">
        <v>218278.51802248019</v>
      </c>
      <c r="P67" s="12">
        <v>38510.413387797256</v>
      </c>
      <c r="Q67" s="12">
        <v>2181030.5796881681</v>
      </c>
      <c r="R67" s="12">
        <v>140865.24597077226</v>
      </c>
      <c r="S67" s="12">
        <v>4465260.6868389193</v>
      </c>
      <c r="T67" s="12">
        <v>218931.23271998126</v>
      </c>
      <c r="U67" s="14">
        <f t="shared" si="3"/>
        <v>7953501.0456005754</v>
      </c>
      <c r="V67" s="14">
        <f t="shared" si="4"/>
        <v>9284116.8046404161</v>
      </c>
    </row>
    <row r="68" spans="1:22" x14ac:dyDescent="0.35">
      <c r="A68" s="14"/>
      <c r="B68" s="11">
        <v>42705</v>
      </c>
      <c r="C68" s="12">
        <v>241.49145999999999</v>
      </c>
      <c r="D68" s="12">
        <v>303858.06737738644</v>
      </c>
      <c r="E68" s="12">
        <v>316639.65901003225</v>
      </c>
      <c r="F68" s="12">
        <v>10464.350809029975</v>
      </c>
      <c r="G68" s="13">
        <f t="shared" si="1"/>
        <v>631203.56865644874</v>
      </c>
      <c r="H68" s="12">
        <v>67453.389660000015</v>
      </c>
      <c r="I68" s="12">
        <v>33358.043750019126</v>
      </c>
      <c r="J68" s="12">
        <v>565051.89026675816</v>
      </c>
      <c r="K68" s="12">
        <v>93486.462654465518</v>
      </c>
      <c r="L68" s="13">
        <f t="shared" si="2"/>
        <v>759349.78633124288</v>
      </c>
      <c r="M68" s="12">
        <v>613785.56828785001</v>
      </c>
      <c r="N68" s="12">
        <v>95585.434500434567</v>
      </c>
      <c r="O68" s="12">
        <v>216445.41782564923</v>
      </c>
      <c r="P68" s="12">
        <v>36965.58467662421</v>
      </c>
      <c r="Q68" s="12">
        <v>2395854.4045561356</v>
      </c>
      <c r="R68" s="12">
        <v>148718.21479936171</v>
      </c>
      <c r="S68" s="12">
        <v>4473190.7119828817</v>
      </c>
      <c r="T68" s="12">
        <v>216988.84436734667</v>
      </c>
      <c r="U68" s="14">
        <f t="shared" si="3"/>
        <v>8197534.1809962839</v>
      </c>
      <c r="V68" s="14">
        <f t="shared" si="4"/>
        <v>9588087.535983976</v>
      </c>
    </row>
    <row r="69" spans="1:22" x14ac:dyDescent="0.35">
      <c r="A69" s="14"/>
      <c r="B69" s="11">
        <v>42736</v>
      </c>
      <c r="C69" s="12">
        <v>241.48000000000002</v>
      </c>
      <c r="D69" s="12">
        <v>298511.91188707802</v>
      </c>
      <c r="E69" s="12">
        <v>357239.75722130656</v>
      </c>
      <c r="F69" s="12">
        <v>10485.028994995722</v>
      </c>
      <c r="G69" s="13">
        <f t="shared" si="1"/>
        <v>666478.17810338025</v>
      </c>
      <c r="H69" s="12">
        <v>61633.250149999993</v>
      </c>
      <c r="I69" s="12">
        <v>33379.188328044882</v>
      </c>
      <c r="J69" s="12">
        <v>510438.92453676218</v>
      </c>
      <c r="K69" s="12">
        <v>125164.05403832241</v>
      </c>
      <c r="L69" s="13">
        <f t="shared" si="2"/>
        <v>730615.41705312941</v>
      </c>
      <c r="M69" s="12">
        <v>633116.19118528732</v>
      </c>
      <c r="N69" s="12">
        <v>94914.342684393167</v>
      </c>
      <c r="O69" s="12">
        <v>200859.87868298579</v>
      </c>
      <c r="P69" s="12">
        <v>30893.311833882486</v>
      </c>
      <c r="Q69" s="12">
        <v>2391431.0969488639</v>
      </c>
      <c r="R69" s="12">
        <v>146654.36877917571</v>
      </c>
      <c r="S69" s="12">
        <v>4437219.8656643275</v>
      </c>
      <c r="T69" s="12">
        <v>215175.50964397239</v>
      </c>
      <c r="U69" s="14">
        <f t="shared" si="3"/>
        <v>8150264.5654228888</v>
      </c>
      <c r="V69" s="14">
        <f t="shared" si="4"/>
        <v>9547358.1605793983</v>
      </c>
    </row>
    <row r="70" spans="1:22" x14ac:dyDescent="0.35">
      <c r="A70" s="14"/>
      <c r="B70" s="11">
        <v>42767</v>
      </c>
      <c r="C70" s="12">
        <v>241.46370000000002</v>
      </c>
      <c r="D70" s="12">
        <v>282123.0136872718</v>
      </c>
      <c r="E70" s="12">
        <v>374854.20943646785</v>
      </c>
      <c r="F70" s="12">
        <v>10499.953771351762</v>
      </c>
      <c r="G70" s="13">
        <f t="shared" si="1"/>
        <v>667718.64059509139</v>
      </c>
      <c r="H70" s="12">
        <v>59898.965929999998</v>
      </c>
      <c r="I70" s="12">
        <v>33346.560002633829</v>
      </c>
      <c r="J70" s="12">
        <v>515583.36325709225</v>
      </c>
      <c r="K70" s="12">
        <v>101735.25890167347</v>
      </c>
      <c r="L70" s="13">
        <f t="shared" si="2"/>
        <v>710564.14809139958</v>
      </c>
      <c r="M70" s="12">
        <v>652138.25008941186</v>
      </c>
      <c r="N70" s="12">
        <v>96958.457254226509</v>
      </c>
      <c r="O70" s="12">
        <v>192572.92276397123</v>
      </c>
      <c r="P70" s="12">
        <v>30937.764602089112</v>
      </c>
      <c r="Q70" s="12">
        <v>2407772.6174074272</v>
      </c>
      <c r="R70" s="12">
        <v>145598.71845368843</v>
      </c>
      <c r="S70" s="12">
        <v>4436260.6472554598</v>
      </c>
      <c r="T70" s="12">
        <v>211789.54383256449</v>
      </c>
      <c r="U70" s="14">
        <f t="shared" si="3"/>
        <v>8174028.9216588391</v>
      </c>
      <c r="V70" s="14">
        <f t="shared" si="4"/>
        <v>9552311.7103453297</v>
      </c>
    </row>
    <row r="71" spans="1:22" x14ac:dyDescent="0.35">
      <c r="A71" s="14"/>
      <c r="B71" s="11">
        <v>42795</v>
      </c>
      <c r="C71" s="12">
        <v>241.44770000000003</v>
      </c>
      <c r="D71" s="12">
        <v>281584.58618837612</v>
      </c>
      <c r="E71" s="12">
        <v>365705.59649568202</v>
      </c>
      <c r="F71" s="12">
        <v>10529.067765287175</v>
      </c>
      <c r="G71" s="13">
        <f t="shared" si="1"/>
        <v>658060.69814934535</v>
      </c>
      <c r="H71" s="12">
        <v>63123.810549999995</v>
      </c>
      <c r="I71" s="12">
        <v>33364.186526877878</v>
      </c>
      <c r="J71" s="12">
        <v>538223.31583606824</v>
      </c>
      <c r="K71" s="12">
        <v>104130.69871466864</v>
      </c>
      <c r="L71" s="13">
        <f t="shared" si="2"/>
        <v>738842.01162761473</v>
      </c>
      <c r="M71" s="12">
        <v>612784.65057909116</v>
      </c>
      <c r="N71" s="12">
        <v>92565.023755084796</v>
      </c>
      <c r="O71" s="12">
        <v>181145.7155525756</v>
      </c>
      <c r="P71" s="12">
        <v>30890.837307428166</v>
      </c>
      <c r="Q71" s="12">
        <v>2409169.045263838</v>
      </c>
      <c r="R71" s="12">
        <v>158354.27330939844</v>
      </c>
      <c r="S71" s="12">
        <v>4391137.5976931462</v>
      </c>
      <c r="T71" s="12">
        <v>208019.5008432811</v>
      </c>
      <c r="U71" s="14">
        <f t="shared" si="3"/>
        <v>8084066.6443038434</v>
      </c>
      <c r="V71" s="14">
        <f t="shared" si="4"/>
        <v>9480969.3540808037</v>
      </c>
    </row>
    <row r="72" spans="1:22" x14ac:dyDescent="0.35">
      <c r="A72" s="14"/>
      <c r="B72" s="11">
        <v>42826</v>
      </c>
      <c r="C72" s="12">
        <v>241.66789000000003</v>
      </c>
      <c r="D72" s="12">
        <v>281093.83637225849</v>
      </c>
      <c r="E72" s="12">
        <v>437292.92753977719</v>
      </c>
      <c r="F72" s="12">
        <v>10510.675172051044</v>
      </c>
      <c r="G72" s="13">
        <f t="shared" si="1"/>
        <v>729139.10697408672</v>
      </c>
      <c r="H72" s="12">
        <v>70366.306969999991</v>
      </c>
      <c r="I72" s="12">
        <v>33426.958800699867</v>
      </c>
      <c r="J72" s="12">
        <v>550203.38797284721</v>
      </c>
      <c r="K72" s="12">
        <v>97894.099055458093</v>
      </c>
      <c r="L72" s="13">
        <f t="shared" si="2"/>
        <v>751890.75279900513</v>
      </c>
      <c r="M72" s="12">
        <v>616447.75744758139</v>
      </c>
      <c r="N72" s="12">
        <v>83474.852822739689</v>
      </c>
      <c r="O72" s="12">
        <v>191501.4465426268</v>
      </c>
      <c r="P72" s="12">
        <v>30836.989093345015</v>
      </c>
      <c r="Q72" s="12">
        <v>2468692.34174215</v>
      </c>
      <c r="R72" s="12">
        <v>146118.52499587912</v>
      </c>
      <c r="S72" s="12">
        <v>4425742.6425156044</v>
      </c>
      <c r="T72" s="12">
        <v>206866.83017800818</v>
      </c>
      <c r="U72" s="14">
        <f t="shared" si="3"/>
        <v>8169681.3853379348</v>
      </c>
      <c r="V72" s="14">
        <f t="shared" si="4"/>
        <v>9650711.2451110259</v>
      </c>
    </row>
    <row r="73" spans="1:22" x14ac:dyDescent="0.35">
      <c r="A73" s="14"/>
      <c r="B73" s="11">
        <v>42856</v>
      </c>
      <c r="C73" s="12">
        <v>241.64788000000001</v>
      </c>
      <c r="D73" s="12">
        <v>278717.53439895017</v>
      </c>
      <c r="E73" s="12">
        <v>415721.5590294092</v>
      </c>
      <c r="F73" s="12">
        <v>10536.781216206778</v>
      </c>
      <c r="G73" s="13">
        <f t="shared" si="1"/>
        <v>705217.52252456616</v>
      </c>
      <c r="H73" s="12">
        <v>66428.849549999999</v>
      </c>
      <c r="I73" s="12">
        <v>33484.951428394721</v>
      </c>
      <c r="J73" s="12">
        <v>539316.8814602372</v>
      </c>
      <c r="K73" s="12">
        <v>100415.16947228569</v>
      </c>
      <c r="L73" s="13">
        <f t="shared" si="2"/>
        <v>739645.85191091755</v>
      </c>
      <c r="M73" s="12">
        <v>638078.69631419121</v>
      </c>
      <c r="N73" s="12">
        <v>84148.55230827893</v>
      </c>
      <c r="O73" s="12">
        <v>186242.1849031036</v>
      </c>
      <c r="P73" s="12">
        <v>30857.890818857282</v>
      </c>
      <c r="Q73" s="12">
        <v>2506590.3193820403</v>
      </c>
      <c r="R73" s="12">
        <v>157794.58635215936</v>
      </c>
      <c r="S73" s="12">
        <v>4379021.6369095873</v>
      </c>
      <c r="T73" s="12">
        <v>205229.5868723279</v>
      </c>
      <c r="U73" s="14">
        <f t="shared" si="3"/>
        <v>8187963.4538605455</v>
      </c>
      <c r="V73" s="14">
        <f t="shared" si="4"/>
        <v>9632826.8282960281</v>
      </c>
    </row>
    <row r="74" spans="1:22" x14ac:dyDescent="0.35">
      <c r="A74" s="14"/>
      <c r="B74" s="11">
        <v>42887</v>
      </c>
      <c r="C74" s="12">
        <v>241.62788</v>
      </c>
      <c r="D74" s="12">
        <v>278160.21281491255</v>
      </c>
      <c r="E74" s="12">
        <v>383813.59374345525</v>
      </c>
      <c r="F74" s="12">
        <v>10519.584495897543</v>
      </c>
      <c r="G74" s="13">
        <f t="shared" ref="G74:G137" si="5">SUM(C74:F74)</f>
        <v>672735.01893426536</v>
      </c>
      <c r="H74" s="12">
        <v>70327.234329999992</v>
      </c>
      <c r="I74" s="12">
        <v>33467.956687266698</v>
      </c>
      <c r="J74" s="12">
        <v>605170.371499634</v>
      </c>
      <c r="K74" s="12">
        <v>104209.05532572368</v>
      </c>
      <c r="L74" s="13">
        <f t="shared" ref="L74:L137" si="6">SUM(H74:K74)</f>
        <v>813174.61784262443</v>
      </c>
      <c r="M74" s="12">
        <v>650458.92705566459</v>
      </c>
      <c r="N74" s="12">
        <v>81572.355858857874</v>
      </c>
      <c r="O74" s="12">
        <v>178944.4473821976</v>
      </c>
      <c r="P74" s="12">
        <v>30807.509451072234</v>
      </c>
      <c r="Q74" s="12">
        <v>2415288.8302514497</v>
      </c>
      <c r="R74" s="12">
        <v>157621.71354306894</v>
      </c>
      <c r="S74" s="12">
        <v>4357791.5941882245</v>
      </c>
      <c r="T74" s="12">
        <v>201981.10626463662</v>
      </c>
      <c r="U74" s="14">
        <f t="shared" ref="U74:U137" si="7">SUM(M74:T74)</f>
        <v>8074466.4839951722</v>
      </c>
      <c r="V74" s="14">
        <f t="shared" ref="V74:V137" si="8">U74+L74+G74</f>
        <v>9560376.1207720619</v>
      </c>
    </row>
    <row r="75" spans="1:22" x14ac:dyDescent="0.35">
      <c r="A75" s="14"/>
      <c r="B75" s="11">
        <v>42917</v>
      </c>
      <c r="C75" s="12">
        <v>241.60872000000001</v>
      </c>
      <c r="D75" s="12">
        <v>278315.09820308845</v>
      </c>
      <c r="E75" s="12">
        <v>361991.09085793584</v>
      </c>
      <c r="F75" s="12">
        <v>24571.933718223514</v>
      </c>
      <c r="G75" s="13">
        <f t="shared" si="5"/>
        <v>665119.73149924784</v>
      </c>
      <c r="H75" s="12">
        <v>69546.738939999996</v>
      </c>
      <c r="I75" s="12">
        <v>33348.947210643862</v>
      </c>
      <c r="J75" s="12">
        <v>634520.40457244206</v>
      </c>
      <c r="K75" s="12">
        <v>96730.974612434919</v>
      </c>
      <c r="L75" s="13">
        <f t="shared" si="6"/>
        <v>834147.06533552078</v>
      </c>
      <c r="M75" s="12">
        <v>648763.60391226353</v>
      </c>
      <c r="N75" s="12">
        <v>81267.869222475638</v>
      </c>
      <c r="O75" s="12">
        <v>181920.21413386718</v>
      </c>
      <c r="P75" s="12">
        <v>30651.814232610755</v>
      </c>
      <c r="Q75" s="12">
        <v>2423934.4944989635</v>
      </c>
      <c r="R75" s="12">
        <v>156183.92976706734</v>
      </c>
      <c r="S75" s="12">
        <v>4346371.1310434379</v>
      </c>
      <c r="T75" s="12">
        <v>198229.27120938737</v>
      </c>
      <c r="U75" s="14">
        <f t="shared" si="7"/>
        <v>8067322.3280200735</v>
      </c>
      <c r="V75" s="14">
        <f t="shared" si="8"/>
        <v>9566589.1248548422</v>
      </c>
    </row>
    <row r="76" spans="1:22" x14ac:dyDescent="0.35">
      <c r="A76" s="14"/>
      <c r="B76" s="11">
        <v>42948</v>
      </c>
      <c r="C76" s="12">
        <v>241.58872</v>
      </c>
      <c r="D76" s="12">
        <v>278418.41671608429</v>
      </c>
      <c r="E76" s="12">
        <v>381778.82477206714</v>
      </c>
      <c r="F76" s="12">
        <v>24034.73072697426</v>
      </c>
      <c r="G76" s="13">
        <f t="shared" si="5"/>
        <v>684473.56093512569</v>
      </c>
      <c r="H76" s="12">
        <v>64722.233309999996</v>
      </c>
      <c r="I76" s="12">
        <v>33354.933120713744</v>
      </c>
      <c r="J76" s="12">
        <v>594534.33905719011</v>
      </c>
      <c r="K76" s="12">
        <v>92468.083446362158</v>
      </c>
      <c r="L76" s="13">
        <f t="shared" si="6"/>
        <v>785079.58893426601</v>
      </c>
      <c r="M76" s="12">
        <v>667537.76796653739</v>
      </c>
      <c r="N76" s="12">
        <v>79452.557491167565</v>
      </c>
      <c r="O76" s="12">
        <v>184718.20899653641</v>
      </c>
      <c r="P76" s="12">
        <v>30663.493037841647</v>
      </c>
      <c r="Q76" s="12">
        <v>2467120.5707858321</v>
      </c>
      <c r="R76" s="12">
        <v>156710.91479565436</v>
      </c>
      <c r="S76" s="12">
        <v>4318944.2675481532</v>
      </c>
      <c r="T76" s="12">
        <v>198000.02166297616</v>
      </c>
      <c r="U76" s="14">
        <f t="shared" si="7"/>
        <v>8103147.8022846989</v>
      </c>
      <c r="V76" s="14">
        <f t="shared" si="8"/>
        <v>9572700.9521540888</v>
      </c>
    </row>
    <row r="77" spans="1:22" x14ac:dyDescent="0.35">
      <c r="A77" s="14"/>
      <c r="B77" s="11">
        <v>42979</v>
      </c>
      <c r="C77" s="12">
        <v>241.56872000000001</v>
      </c>
      <c r="D77" s="12">
        <v>278096.1062219764</v>
      </c>
      <c r="E77" s="12">
        <v>395256.68374392518</v>
      </c>
      <c r="F77" s="12">
        <v>9978.7080464525916</v>
      </c>
      <c r="G77" s="13">
        <f t="shared" si="5"/>
        <v>683573.06673235423</v>
      </c>
      <c r="H77" s="12">
        <v>63093.709660000008</v>
      </c>
      <c r="I77" s="12">
        <v>33377.612968275847</v>
      </c>
      <c r="J77" s="12">
        <v>613817.75365324516</v>
      </c>
      <c r="K77" s="12">
        <v>144684.95993113608</v>
      </c>
      <c r="L77" s="13">
        <f t="shared" si="6"/>
        <v>854974.03621265711</v>
      </c>
      <c r="M77" s="12">
        <v>695436.62775475474</v>
      </c>
      <c r="N77" s="12">
        <v>80113.827263914398</v>
      </c>
      <c r="O77" s="12">
        <v>183849.11444332896</v>
      </c>
      <c r="P77" s="12">
        <v>30639.277078906274</v>
      </c>
      <c r="Q77" s="12">
        <v>2435049.3962994418</v>
      </c>
      <c r="R77" s="12">
        <v>156344.81843286025</v>
      </c>
      <c r="S77" s="12">
        <v>4342084.6133506456</v>
      </c>
      <c r="T77" s="12">
        <v>195435.41952810597</v>
      </c>
      <c r="U77" s="14">
        <f t="shared" si="7"/>
        <v>8118953.0941519579</v>
      </c>
      <c r="V77" s="14">
        <f t="shared" si="8"/>
        <v>9657500.1970969699</v>
      </c>
    </row>
    <row r="78" spans="1:22" x14ac:dyDescent="0.35">
      <c r="A78" s="14"/>
      <c r="B78" s="11">
        <v>43009</v>
      </c>
      <c r="C78" s="12">
        <v>241.60873999999998</v>
      </c>
      <c r="D78" s="12">
        <v>268068.81509735895</v>
      </c>
      <c r="E78" s="12">
        <v>379384.12766269763</v>
      </c>
      <c r="F78" s="12">
        <v>9196.360857884536</v>
      </c>
      <c r="G78" s="13">
        <f t="shared" si="5"/>
        <v>656890.91235794115</v>
      </c>
      <c r="H78" s="12">
        <v>59600.886390000007</v>
      </c>
      <c r="I78" s="12">
        <v>33272.647873054804</v>
      </c>
      <c r="J78" s="12">
        <v>610973.03843392117</v>
      </c>
      <c r="K78" s="12">
        <v>188177.06350214945</v>
      </c>
      <c r="L78" s="13">
        <f t="shared" si="6"/>
        <v>892023.63619912544</v>
      </c>
      <c r="M78" s="12">
        <v>700439.13323313149</v>
      </c>
      <c r="N78" s="12">
        <v>76518.90118314448</v>
      </c>
      <c r="O78" s="12">
        <v>195717.65059648117</v>
      </c>
      <c r="P78" s="12">
        <v>30639.473437195815</v>
      </c>
      <c r="Q78" s="12">
        <v>2437119.4819920068</v>
      </c>
      <c r="R78" s="12">
        <v>155609.23373184699</v>
      </c>
      <c r="S78" s="12">
        <v>4322658.9353181506</v>
      </c>
      <c r="T78" s="12">
        <v>193037.34642596959</v>
      </c>
      <c r="U78" s="14">
        <f t="shared" si="7"/>
        <v>8111740.1559179258</v>
      </c>
      <c r="V78" s="14">
        <f t="shared" si="8"/>
        <v>9660654.7044749931</v>
      </c>
    </row>
    <row r="79" spans="1:22" x14ac:dyDescent="0.35">
      <c r="A79" s="14"/>
      <c r="B79" s="11">
        <v>43040</v>
      </c>
      <c r="C79" s="12">
        <v>241.589</v>
      </c>
      <c r="D79" s="12">
        <v>268193.03485819564</v>
      </c>
      <c r="E79" s="12">
        <v>362659.31991422304</v>
      </c>
      <c r="F79" s="12">
        <v>9200.5686432419297</v>
      </c>
      <c r="G79" s="13">
        <f t="shared" si="5"/>
        <v>640294.51241566055</v>
      </c>
      <c r="H79" s="12">
        <v>63837.004980000005</v>
      </c>
      <c r="I79" s="12">
        <v>33273.992863161009</v>
      </c>
      <c r="J79" s="12">
        <v>591444.18729373021</v>
      </c>
      <c r="K79" s="12">
        <v>181234.21405443831</v>
      </c>
      <c r="L79" s="13">
        <f t="shared" si="6"/>
        <v>869789.39919132949</v>
      </c>
      <c r="M79" s="12">
        <v>681316.76413630426</v>
      </c>
      <c r="N79" s="12">
        <v>88788.301674594375</v>
      </c>
      <c r="O79" s="12">
        <v>199217.39553332163</v>
      </c>
      <c r="P79" s="12">
        <v>30654.095548747275</v>
      </c>
      <c r="Q79" s="12">
        <v>2432627.3597881394</v>
      </c>
      <c r="R79" s="12">
        <v>155964.11664303998</v>
      </c>
      <c r="S79" s="12">
        <v>4338286.673597645</v>
      </c>
      <c r="T79" s="12">
        <v>192057.00714335687</v>
      </c>
      <c r="U79" s="14">
        <f t="shared" si="7"/>
        <v>8118911.7140651485</v>
      </c>
      <c r="V79" s="14">
        <f t="shared" si="8"/>
        <v>9628995.6256721392</v>
      </c>
    </row>
    <row r="80" spans="1:22" x14ac:dyDescent="0.35">
      <c r="A80" s="14"/>
      <c r="B80" s="11">
        <v>43070</v>
      </c>
      <c r="C80" s="12">
        <v>241.56873999999999</v>
      </c>
      <c r="D80" s="12">
        <v>263253.30279142526</v>
      </c>
      <c r="E80" s="12">
        <v>394248.85440046096</v>
      </c>
      <c r="F80" s="12">
        <v>13200.29164866095</v>
      </c>
      <c r="G80" s="13">
        <f t="shared" si="5"/>
        <v>670944.01758054714</v>
      </c>
      <c r="H80" s="12">
        <v>63624.304479999999</v>
      </c>
      <c r="I80" s="12">
        <v>33170.092994096522</v>
      </c>
      <c r="J80" s="12">
        <v>530877.62972826441</v>
      </c>
      <c r="K80" s="12">
        <v>185241.98987154075</v>
      </c>
      <c r="L80" s="13">
        <f t="shared" si="6"/>
        <v>812914.0170739016</v>
      </c>
      <c r="M80" s="12">
        <v>705447.62027328752</v>
      </c>
      <c r="N80" s="12">
        <v>89849.82189539219</v>
      </c>
      <c r="O80" s="12">
        <v>167416.06507126178</v>
      </c>
      <c r="P80" s="12">
        <v>30372.22798065282</v>
      </c>
      <c r="Q80" s="12">
        <v>2436694.0678640082</v>
      </c>
      <c r="R80" s="12">
        <v>155160.65980641305</v>
      </c>
      <c r="S80" s="12">
        <v>4362254.9364341069</v>
      </c>
      <c r="T80" s="12">
        <v>190238.5835716635</v>
      </c>
      <c r="U80" s="14">
        <f t="shared" si="7"/>
        <v>8137433.9828967862</v>
      </c>
      <c r="V80" s="14">
        <f t="shared" si="8"/>
        <v>9621292.017551234</v>
      </c>
    </row>
    <row r="81" spans="1:22" x14ac:dyDescent="0.35">
      <c r="A81" s="14"/>
      <c r="B81" s="11">
        <v>43101</v>
      </c>
      <c r="C81" s="12">
        <v>241.54957999999999</v>
      </c>
      <c r="D81" s="12">
        <v>262952.063917686</v>
      </c>
      <c r="E81" s="12">
        <v>378354.02134201321</v>
      </c>
      <c r="F81" s="12">
        <v>13044.651907756566</v>
      </c>
      <c r="G81" s="13">
        <f t="shared" si="5"/>
        <v>654592.28674745571</v>
      </c>
      <c r="H81" s="12">
        <v>58261.057939999999</v>
      </c>
      <c r="I81" s="12">
        <v>33173.568941720645</v>
      </c>
      <c r="J81" s="12">
        <v>583303.18176941318</v>
      </c>
      <c r="K81" s="12">
        <v>178307.1609114848</v>
      </c>
      <c r="L81" s="13">
        <f t="shared" si="6"/>
        <v>853044.96956261853</v>
      </c>
      <c r="M81" s="12">
        <v>711174.34846305603</v>
      </c>
      <c r="N81" s="12">
        <v>99877.719032402674</v>
      </c>
      <c r="O81" s="12">
        <v>186903.90446932398</v>
      </c>
      <c r="P81" s="12">
        <v>30111.982902190244</v>
      </c>
      <c r="Q81" s="12">
        <v>2454567.0090109198</v>
      </c>
      <c r="R81" s="12">
        <v>151443.27121822117</v>
      </c>
      <c r="S81" s="12">
        <v>4328244.3281367999</v>
      </c>
      <c r="T81" s="12">
        <v>188704.07175622994</v>
      </c>
      <c r="U81" s="14">
        <f t="shared" si="7"/>
        <v>8151026.6349891433</v>
      </c>
      <c r="V81" s="14">
        <f t="shared" si="8"/>
        <v>9658663.8912992179</v>
      </c>
    </row>
    <row r="82" spans="1:22" x14ac:dyDescent="0.35">
      <c r="A82" s="14"/>
      <c r="B82" s="11">
        <v>43132</v>
      </c>
      <c r="C82" s="12">
        <v>241.52957999999998</v>
      </c>
      <c r="D82" s="12">
        <v>263091.40039687214</v>
      </c>
      <c r="E82" s="12">
        <v>389547.46918685641</v>
      </c>
      <c r="F82" s="12">
        <v>12800.345064529123</v>
      </c>
      <c r="G82" s="13">
        <f t="shared" si="5"/>
        <v>665680.74422825768</v>
      </c>
      <c r="H82" s="12">
        <v>72517.006470000008</v>
      </c>
      <c r="I82" s="12">
        <v>33110.636170389211</v>
      </c>
      <c r="J82" s="12">
        <v>577813.70927017205</v>
      </c>
      <c r="K82" s="12">
        <v>129633.01074243741</v>
      </c>
      <c r="L82" s="13">
        <f t="shared" si="6"/>
        <v>813074.36265299877</v>
      </c>
      <c r="M82" s="12">
        <v>733820.0300297396</v>
      </c>
      <c r="N82" s="12">
        <v>99155.005527423113</v>
      </c>
      <c r="O82" s="12">
        <v>163551.71474249644</v>
      </c>
      <c r="P82" s="12">
        <v>30297.340790447775</v>
      </c>
      <c r="Q82" s="12">
        <v>2456655.3617960373</v>
      </c>
      <c r="R82" s="12">
        <v>130206.0725321225</v>
      </c>
      <c r="S82" s="12">
        <v>4357104.3866970073</v>
      </c>
      <c r="T82" s="12">
        <v>186394.66975520982</v>
      </c>
      <c r="U82" s="14">
        <f t="shared" si="7"/>
        <v>8157184.5818704842</v>
      </c>
      <c r="V82" s="14">
        <f t="shared" si="8"/>
        <v>9635939.6887517404</v>
      </c>
    </row>
    <row r="83" spans="1:22" x14ac:dyDescent="0.35">
      <c r="A83" s="14"/>
      <c r="B83" s="11">
        <v>43160</v>
      </c>
      <c r="C83" s="12">
        <v>241.51</v>
      </c>
      <c r="D83" s="12">
        <v>263045.19304966426</v>
      </c>
      <c r="E83" s="12">
        <v>410412.70876095101</v>
      </c>
      <c r="F83" s="12">
        <v>12801.670702837382</v>
      </c>
      <c r="G83" s="13">
        <f t="shared" si="5"/>
        <v>686501.08251345274</v>
      </c>
      <c r="H83" s="12">
        <v>85779.497860000003</v>
      </c>
      <c r="I83" s="12">
        <v>33810.728819795615</v>
      </c>
      <c r="J83" s="12">
        <v>525058.14060267992</v>
      </c>
      <c r="K83" s="12">
        <v>84815.903856311576</v>
      </c>
      <c r="L83" s="13">
        <f t="shared" si="6"/>
        <v>729464.27113878715</v>
      </c>
      <c r="M83" s="12">
        <v>776245.0006490011</v>
      </c>
      <c r="N83" s="12">
        <v>98776.348659927215</v>
      </c>
      <c r="O83" s="12">
        <v>182422.45972001538</v>
      </c>
      <c r="P83" s="12">
        <v>30300.40692286611</v>
      </c>
      <c r="Q83" s="12">
        <v>2458248.781229516</v>
      </c>
      <c r="R83" s="12">
        <v>120439.25657384674</v>
      </c>
      <c r="S83" s="12">
        <v>4351369.5171575435</v>
      </c>
      <c r="T83" s="12">
        <v>184055.18403475115</v>
      </c>
      <c r="U83" s="14">
        <f t="shared" si="7"/>
        <v>8201856.954947467</v>
      </c>
      <c r="V83" s="14">
        <f t="shared" si="8"/>
        <v>9617822.3085997067</v>
      </c>
    </row>
    <row r="84" spans="1:22" x14ac:dyDescent="0.35">
      <c r="A84" s="14"/>
      <c r="B84" s="11">
        <v>43191</v>
      </c>
      <c r="C84" s="12">
        <v>241.54857000000001</v>
      </c>
      <c r="D84" s="12">
        <v>262883.52041602711</v>
      </c>
      <c r="E84" s="12">
        <v>415012.1329910715</v>
      </c>
      <c r="F84" s="12">
        <v>13846.952709410107</v>
      </c>
      <c r="G84" s="13">
        <f t="shared" si="5"/>
        <v>691984.1546865087</v>
      </c>
      <c r="H84" s="12">
        <v>78990.734154621998</v>
      </c>
      <c r="I84" s="12">
        <v>33725.861368540813</v>
      </c>
      <c r="J84" s="12">
        <v>533329.92789882806</v>
      </c>
      <c r="K84" s="12">
        <v>80649.779763808139</v>
      </c>
      <c r="L84" s="13">
        <f t="shared" si="6"/>
        <v>726696.30318579904</v>
      </c>
      <c r="M84" s="12">
        <v>800299.55799015367</v>
      </c>
      <c r="N84" s="12">
        <v>106993.72767724989</v>
      </c>
      <c r="O84" s="12">
        <v>161730.86766028643</v>
      </c>
      <c r="P84" s="12">
        <v>31924.985599212538</v>
      </c>
      <c r="Q84" s="12">
        <v>2472412.239913987</v>
      </c>
      <c r="R84" s="12">
        <v>150068.09160644433</v>
      </c>
      <c r="S84" s="12">
        <v>4349404.9237887636</v>
      </c>
      <c r="T84" s="12">
        <v>194637.82114930704</v>
      </c>
      <c r="U84" s="14">
        <f t="shared" si="7"/>
        <v>8267472.2153854044</v>
      </c>
      <c r="V84" s="14">
        <f t="shared" si="8"/>
        <v>9686152.6732577123</v>
      </c>
    </row>
    <row r="85" spans="1:22" x14ac:dyDescent="0.35">
      <c r="A85" s="14"/>
      <c r="B85" s="11">
        <v>43221</v>
      </c>
      <c r="C85" s="12">
        <v>241.52857</v>
      </c>
      <c r="D85" s="12">
        <v>263007.29426948965</v>
      </c>
      <c r="E85" s="12">
        <v>492744.83801799041</v>
      </c>
      <c r="F85" s="12">
        <v>13854.430237661663</v>
      </c>
      <c r="G85" s="13">
        <f t="shared" si="5"/>
        <v>769848.09109514172</v>
      </c>
      <c r="H85" s="12">
        <v>74431.970264693897</v>
      </c>
      <c r="I85" s="12">
        <v>32737.020476955793</v>
      </c>
      <c r="J85" s="12">
        <v>550480.26810601505</v>
      </c>
      <c r="K85" s="12">
        <v>82375.960411298103</v>
      </c>
      <c r="L85" s="13">
        <f t="shared" si="6"/>
        <v>740025.21925896278</v>
      </c>
      <c r="M85" s="12">
        <v>788603.20932444476</v>
      </c>
      <c r="N85" s="12">
        <v>99465.363353540451</v>
      </c>
      <c r="O85" s="12">
        <v>164770.5680894198</v>
      </c>
      <c r="P85" s="12">
        <v>31940.179481875744</v>
      </c>
      <c r="Q85" s="12">
        <v>2454618.3988201609</v>
      </c>
      <c r="R85" s="12">
        <v>151033.01209392608</v>
      </c>
      <c r="S85" s="12">
        <v>4277026.228361913</v>
      </c>
      <c r="T85" s="12">
        <v>214284.09087525256</v>
      </c>
      <c r="U85" s="14">
        <f t="shared" si="7"/>
        <v>8181741.0504005328</v>
      </c>
      <c r="V85" s="14">
        <f t="shared" si="8"/>
        <v>9691614.360754637</v>
      </c>
    </row>
    <row r="86" spans="1:22" x14ac:dyDescent="0.35">
      <c r="A86" s="14"/>
      <c r="B86" s="11">
        <v>43252</v>
      </c>
      <c r="C86" s="12">
        <v>241.50857000000002</v>
      </c>
      <c r="D86" s="12">
        <v>252646.84343165293</v>
      </c>
      <c r="E86" s="12">
        <v>450107.1354618778</v>
      </c>
      <c r="F86" s="12">
        <v>13840.310338159132</v>
      </c>
      <c r="G86" s="13">
        <f t="shared" si="5"/>
        <v>716835.79780168983</v>
      </c>
      <c r="H86" s="12">
        <v>71412.676507697019</v>
      </c>
      <c r="I86" s="12">
        <v>32716.459741800099</v>
      </c>
      <c r="J86" s="12">
        <v>560410.18592290697</v>
      </c>
      <c r="K86" s="12">
        <v>84871.896708901884</v>
      </c>
      <c r="L86" s="13">
        <f t="shared" si="6"/>
        <v>749411.21888130589</v>
      </c>
      <c r="M86" s="12">
        <v>810397.02697845642</v>
      </c>
      <c r="N86" s="12">
        <v>103762.26733133869</v>
      </c>
      <c r="O86" s="12">
        <v>168006.55575175377</v>
      </c>
      <c r="P86" s="12">
        <v>30853.084887780882</v>
      </c>
      <c r="Q86" s="12">
        <v>2553719.548921172</v>
      </c>
      <c r="R86" s="12">
        <v>137528.75505704511</v>
      </c>
      <c r="S86" s="12">
        <v>4275023.2601011107</v>
      </c>
      <c r="T86" s="12">
        <v>215361.53540332129</v>
      </c>
      <c r="U86" s="14">
        <f t="shared" si="7"/>
        <v>8294652.0344319791</v>
      </c>
      <c r="V86" s="14">
        <f t="shared" si="8"/>
        <v>9760899.0511149745</v>
      </c>
    </row>
    <row r="87" spans="1:22" x14ac:dyDescent="0.35">
      <c r="A87" s="14"/>
      <c r="B87" s="11">
        <v>43282</v>
      </c>
      <c r="C87" s="12">
        <v>241.44499999999999</v>
      </c>
      <c r="D87" s="12">
        <v>253754.88635985873</v>
      </c>
      <c r="E87" s="12">
        <v>453382.63313220278</v>
      </c>
      <c r="F87" s="12">
        <v>13847.419962828566</v>
      </c>
      <c r="G87" s="13">
        <f t="shared" si="5"/>
        <v>721226.38445489004</v>
      </c>
      <c r="H87" s="12">
        <v>67125.836899001995</v>
      </c>
      <c r="I87" s="12">
        <v>32692.287493965119</v>
      </c>
      <c r="J87" s="12">
        <v>528358.11296753795</v>
      </c>
      <c r="K87" s="12">
        <v>79617.112934024408</v>
      </c>
      <c r="L87" s="13">
        <f t="shared" si="6"/>
        <v>707793.35029452946</v>
      </c>
      <c r="M87" s="12">
        <v>805785.15328196832</v>
      </c>
      <c r="N87" s="12">
        <v>96404.491946827839</v>
      </c>
      <c r="O87" s="12">
        <v>171752.1956485924</v>
      </c>
      <c r="P87" s="12">
        <v>30867.140561391265</v>
      </c>
      <c r="Q87" s="12">
        <v>2463243.7826276328</v>
      </c>
      <c r="R87" s="12">
        <v>132222.37272475203</v>
      </c>
      <c r="S87" s="12">
        <v>4234771.721252976</v>
      </c>
      <c r="T87" s="12">
        <v>208944.69234635207</v>
      </c>
      <c r="U87" s="14">
        <f t="shared" si="7"/>
        <v>8143991.5503904931</v>
      </c>
      <c r="V87" s="14">
        <f t="shared" si="8"/>
        <v>9573011.2851399127</v>
      </c>
    </row>
    <row r="88" spans="1:22" x14ac:dyDescent="0.35">
      <c r="A88" s="14"/>
      <c r="B88" s="11">
        <v>43313</v>
      </c>
      <c r="C88" s="12">
        <v>241.381</v>
      </c>
      <c r="D88" s="12">
        <v>253867.05729010672</v>
      </c>
      <c r="E88" s="12">
        <v>462299.75048067386</v>
      </c>
      <c r="F88" s="12">
        <v>12354.37517557594</v>
      </c>
      <c r="G88" s="13">
        <f t="shared" si="5"/>
        <v>728762.56394635653</v>
      </c>
      <c r="H88" s="12">
        <v>63794.745147324007</v>
      </c>
      <c r="I88" s="12">
        <v>32965.523051439581</v>
      </c>
      <c r="J88" s="12">
        <v>538246.85833972692</v>
      </c>
      <c r="K88" s="12">
        <v>79607.118970004609</v>
      </c>
      <c r="L88" s="13">
        <f t="shared" si="6"/>
        <v>714614.24550849514</v>
      </c>
      <c r="M88" s="12">
        <v>780875.18241402565</v>
      </c>
      <c r="N88" s="12">
        <v>94448.672929956709</v>
      </c>
      <c r="O88" s="12">
        <v>184350.89923780522</v>
      </c>
      <c r="P88" s="12">
        <v>30880.680159148334</v>
      </c>
      <c r="Q88" s="12">
        <v>2506634.9942368679</v>
      </c>
      <c r="R88" s="12">
        <v>132394.93047987373</v>
      </c>
      <c r="S88" s="12">
        <v>4236199.6246729251</v>
      </c>
      <c r="T88" s="12">
        <v>205943.84319389437</v>
      </c>
      <c r="U88" s="14">
        <f t="shared" si="7"/>
        <v>8171728.8273244966</v>
      </c>
      <c r="V88" s="14">
        <f t="shared" si="8"/>
        <v>9615105.6367793493</v>
      </c>
    </row>
    <row r="89" spans="1:22" x14ac:dyDescent="0.35">
      <c r="A89" s="14"/>
      <c r="B89" s="11">
        <v>43344</v>
      </c>
      <c r="C89" s="12">
        <v>241.34141</v>
      </c>
      <c r="D89" s="12">
        <v>253737.69301245845</v>
      </c>
      <c r="E89" s="12">
        <v>427781.93820133037</v>
      </c>
      <c r="F89" s="12">
        <v>11179.645875128421</v>
      </c>
      <c r="G89" s="13">
        <f t="shared" si="5"/>
        <v>692940.6184989172</v>
      </c>
      <c r="H89" s="12">
        <v>65306.506706973996</v>
      </c>
      <c r="I89" s="12">
        <v>32956.725044526167</v>
      </c>
      <c r="J89" s="12">
        <v>543525.02049531252</v>
      </c>
      <c r="K89" s="12">
        <v>78755.519526637509</v>
      </c>
      <c r="L89" s="13">
        <f t="shared" si="6"/>
        <v>720543.77177345019</v>
      </c>
      <c r="M89" s="12">
        <v>771424.11518461991</v>
      </c>
      <c r="N89" s="12">
        <v>87314.418180987981</v>
      </c>
      <c r="O89" s="12">
        <v>214116.55474049519</v>
      </c>
      <c r="P89" s="12">
        <v>30873.491175451611</v>
      </c>
      <c r="Q89" s="12">
        <v>2496369.0185411265</v>
      </c>
      <c r="R89" s="12">
        <v>127412.96000937463</v>
      </c>
      <c r="S89" s="12">
        <v>4268144.2210889068</v>
      </c>
      <c r="T89" s="12">
        <v>201144.71047543525</v>
      </c>
      <c r="U89" s="14">
        <f t="shared" si="7"/>
        <v>8196799.489396398</v>
      </c>
      <c r="V89" s="14">
        <f t="shared" si="8"/>
        <v>9610283.8796687666</v>
      </c>
    </row>
    <row r="90" spans="1:22" x14ac:dyDescent="0.35">
      <c r="A90" s="14"/>
      <c r="B90" s="11">
        <v>43374</v>
      </c>
      <c r="C90" s="12">
        <v>241.36138</v>
      </c>
      <c r="D90" s="12">
        <v>239681.57913447724</v>
      </c>
      <c r="E90" s="12">
        <v>483433.170340112</v>
      </c>
      <c r="F90" s="12">
        <v>8670.81295392432</v>
      </c>
      <c r="G90" s="13">
        <f t="shared" si="5"/>
        <v>732026.92380851356</v>
      </c>
      <c r="H90" s="12">
        <v>83565.190846672005</v>
      </c>
      <c r="I90" s="12">
        <v>32938.944777158962</v>
      </c>
      <c r="J90" s="12">
        <v>559752.47310252464</v>
      </c>
      <c r="K90" s="12">
        <v>51677.093477522692</v>
      </c>
      <c r="L90" s="13">
        <f t="shared" si="6"/>
        <v>727933.70220387832</v>
      </c>
      <c r="M90" s="12">
        <v>736848.36930881743</v>
      </c>
      <c r="N90" s="12">
        <v>86795.554774660544</v>
      </c>
      <c r="O90" s="12">
        <v>198026.66783590062</v>
      </c>
      <c r="P90" s="12">
        <v>30870.798761582409</v>
      </c>
      <c r="Q90" s="12">
        <v>2500291.8506812388</v>
      </c>
      <c r="R90" s="12">
        <v>122100.12923777454</v>
      </c>
      <c r="S90" s="12">
        <v>4204481.55725036</v>
      </c>
      <c r="T90" s="12">
        <v>199365.56923289932</v>
      </c>
      <c r="U90" s="14">
        <f t="shared" si="7"/>
        <v>8078780.4970832346</v>
      </c>
      <c r="V90" s="14">
        <f t="shared" si="8"/>
        <v>9538741.123095626</v>
      </c>
    </row>
    <row r="91" spans="1:22" x14ac:dyDescent="0.35">
      <c r="A91" s="14"/>
      <c r="B91" s="11">
        <v>43405</v>
      </c>
      <c r="C91" s="12">
        <v>241.321</v>
      </c>
      <c r="D91" s="12">
        <v>239771.44541681488</v>
      </c>
      <c r="E91" s="12">
        <v>464493.81338000001</v>
      </c>
      <c r="F91" s="12">
        <v>8674.0058837916531</v>
      </c>
      <c r="G91" s="13">
        <f t="shared" si="5"/>
        <v>713180.58568060643</v>
      </c>
      <c r="H91" s="12">
        <v>122801.5219287002</v>
      </c>
      <c r="I91" s="12">
        <v>32951.551481744697</v>
      </c>
      <c r="J91" s="12">
        <v>534680.2912939376</v>
      </c>
      <c r="K91" s="12">
        <v>52597.80801528506</v>
      </c>
      <c r="L91" s="13">
        <f t="shared" si="6"/>
        <v>743031.17271966755</v>
      </c>
      <c r="M91" s="12">
        <v>738431.1776223887</v>
      </c>
      <c r="N91" s="12">
        <v>75418.859916460147</v>
      </c>
      <c r="O91" s="12">
        <v>223411.54261554201</v>
      </c>
      <c r="P91" s="12">
        <v>30689.143351233211</v>
      </c>
      <c r="Q91" s="12">
        <v>2514745.9523027171</v>
      </c>
      <c r="R91" s="12">
        <v>120885.84021301067</v>
      </c>
      <c r="S91" s="12">
        <v>4251842.5435191989</v>
      </c>
      <c r="T91" s="12">
        <v>195503.84571165976</v>
      </c>
      <c r="U91" s="14">
        <f t="shared" si="7"/>
        <v>8150928.9052522108</v>
      </c>
      <c r="V91" s="14">
        <f t="shared" si="8"/>
        <v>9607140.6636524834</v>
      </c>
    </row>
    <row r="92" spans="1:22" x14ac:dyDescent="0.35">
      <c r="A92" s="14"/>
      <c r="B92" s="11">
        <v>43435</v>
      </c>
      <c r="C92" s="12">
        <v>241.28100000000001</v>
      </c>
      <c r="D92" s="12">
        <v>239483.28820416643</v>
      </c>
      <c r="E92" s="12">
        <v>522834.33757217822</v>
      </c>
      <c r="F92" s="12">
        <v>8663.5715658413483</v>
      </c>
      <c r="G92" s="13">
        <f t="shared" si="5"/>
        <v>771222.47834218596</v>
      </c>
      <c r="H92" s="12">
        <v>144558.85489610102</v>
      </c>
      <c r="I92" s="12">
        <v>32893.497927233584</v>
      </c>
      <c r="J92" s="12">
        <v>534581.57622943656</v>
      </c>
      <c r="K92" s="12">
        <v>53672.542237128546</v>
      </c>
      <c r="L92" s="13">
        <f t="shared" si="6"/>
        <v>765706.47128989978</v>
      </c>
      <c r="M92" s="12">
        <v>714224.43430148042</v>
      </c>
      <c r="N92" s="12">
        <v>83441.144748978841</v>
      </c>
      <c r="O92" s="12">
        <v>226820.93534493682</v>
      </c>
      <c r="P92" s="12">
        <v>30652.778015121436</v>
      </c>
      <c r="Q92" s="12">
        <v>2602880.8247344662</v>
      </c>
      <c r="R92" s="12">
        <v>120765.75784883583</v>
      </c>
      <c r="S92" s="12">
        <v>4247319.6229288429</v>
      </c>
      <c r="T92" s="12">
        <v>185426.83565269399</v>
      </c>
      <c r="U92" s="14">
        <f t="shared" si="7"/>
        <v>8211532.3335753568</v>
      </c>
      <c r="V92" s="14">
        <f t="shared" si="8"/>
        <v>9748461.2832074426</v>
      </c>
    </row>
    <row r="93" spans="1:22" x14ac:dyDescent="0.35">
      <c r="A93" s="14"/>
      <c r="B93" s="11">
        <v>43466</v>
      </c>
      <c r="C93" s="12">
        <v>241.24100000000001</v>
      </c>
      <c r="D93" s="12">
        <v>239529.45758785441</v>
      </c>
      <c r="E93" s="12">
        <v>509758.36780461529</v>
      </c>
      <c r="F93" s="12">
        <v>8667.8309551282146</v>
      </c>
      <c r="G93" s="13">
        <f t="shared" si="5"/>
        <v>758196.89734759787</v>
      </c>
      <c r="H93" s="12">
        <v>111931.80889952999</v>
      </c>
      <c r="I93" s="12">
        <v>32892.100052926027</v>
      </c>
      <c r="J93" s="12">
        <v>550300.40811479068</v>
      </c>
      <c r="K93" s="12">
        <v>73919.541085837991</v>
      </c>
      <c r="L93" s="13">
        <f t="shared" si="6"/>
        <v>769043.85815308464</v>
      </c>
      <c r="M93" s="12">
        <v>682574.42898977466</v>
      </c>
      <c r="N93" s="12">
        <v>92011.808117758352</v>
      </c>
      <c r="O93" s="12">
        <v>232711.3230576574</v>
      </c>
      <c r="P93" s="12">
        <v>30662.678036083202</v>
      </c>
      <c r="Q93" s="12">
        <v>2601742.7412585635</v>
      </c>
      <c r="R93" s="12">
        <v>130755.46995042068</v>
      </c>
      <c r="S93" s="12">
        <v>4230077.9599375362</v>
      </c>
      <c r="T93" s="12">
        <v>183826.96047399114</v>
      </c>
      <c r="U93" s="14">
        <f t="shared" si="7"/>
        <v>8184363.369821785</v>
      </c>
      <c r="V93" s="14">
        <f t="shared" si="8"/>
        <v>9711604.1253224667</v>
      </c>
    </row>
    <row r="94" spans="1:22" x14ac:dyDescent="0.35">
      <c r="A94" s="14"/>
      <c r="B94" s="11">
        <v>43497</v>
      </c>
      <c r="C94" s="12">
        <v>241.20138</v>
      </c>
      <c r="D94" s="12">
        <v>239619.56440056121</v>
      </c>
      <c r="E94" s="12">
        <v>513296.19967019022</v>
      </c>
      <c r="F94" s="12">
        <v>8671.0353163019809</v>
      </c>
      <c r="G94" s="13">
        <f t="shared" si="5"/>
        <v>761828.00076705345</v>
      </c>
      <c r="H94" s="12">
        <v>111593.028047378</v>
      </c>
      <c r="I94" s="12">
        <v>32730.573396112679</v>
      </c>
      <c r="J94" s="12">
        <v>537472.85469999863</v>
      </c>
      <c r="K94" s="12">
        <v>93495.503247826695</v>
      </c>
      <c r="L94" s="13">
        <f t="shared" si="6"/>
        <v>775291.95939131605</v>
      </c>
      <c r="M94" s="12">
        <v>708235.0195726814</v>
      </c>
      <c r="N94" s="12">
        <v>98261.399455170787</v>
      </c>
      <c r="O94" s="12">
        <v>269011.0516932786</v>
      </c>
      <c r="P94" s="12">
        <v>30674.103726653848</v>
      </c>
      <c r="Q94" s="12">
        <v>2609684.289944387</v>
      </c>
      <c r="R94" s="12">
        <v>129058.63151561828</v>
      </c>
      <c r="S94" s="12">
        <v>4242492.781026178</v>
      </c>
      <c r="T94" s="12">
        <v>180672.23134175452</v>
      </c>
      <c r="U94" s="14">
        <f t="shared" si="7"/>
        <v>8268089.5082757222</v>
      </c>
      <c r="V94" s="14">
        <f t="shared" si="8"/>
        <v>9805209.4684340917</v>
      </c>
    </row>
    <row r="95" spans="1:22" x14ac:dyDescent="0.35">
      <c r="A95" s="14"/>
      <c r="B95" s="11">
        <v>43525</v>
      </c>
      <c r="C95" s="12">
        <v>241.161</v>
      </c>
      <c r="D95" s="12">
        <v>219066.38528960169</v>
      </c>
      <c r="E95" s="12">
        <v>534940.53608353424</v>
      </c>
      <c r="F95" s="12">
        <v>8671.7540281314778</v>
      </c>
      <c r="G95" s="13">
        <f t="shared" si="5"/>
        <v>762919.83640126744</v>
      </c>
      <c r="H95" s="12">
        <v>121334.00980748871</v>
      </c>
      <c r="I95" s="12">
        <v>32800.519618188257</v>
      </c>
      <c r="J95" s="12">
        <v>580896.33008461958</v>
      </c>
      <c r="K95" s="12">
        <v>74477.825331989108</v>
      </c>
      <c r="L95" s="13">
        <f t="shared" si="6"/>
        <v>809508.68484228558</v>
      </c>
      <c r="M95" s="12">
        <v>710808.15086742863</v>
      </c>
      <c r="N95" s="12">
        <v>98270.484804685402</v>
      </c>
      <c r="O95" s="12">
        <v>316296.33632225357</v>
      </c>
      <c r="P95" s="12">
        <v>30676.672854731252</v>
      </c>
      <c r="Q95" s="12">
        <v>2710671.7566358745</v>
      </c>
      <c r="R95" s="12">
        <v>127563.86775195612</v>
      </c>
      <c r="S95" s="12">
        <v>4297761.9756207624</v>
      </c>
      <c r="T95" s="12">
        <v>178001.85927071667</v>
      </c>
      <c r="U95" s="14">
        <f t="shared" si="7"/>
        <v>8470051.1041284092</v>
      </c>
      <c r="V95" s="14">
        <f t="shared" si="8"/>
        <v>10042479.625371961</v>
      </c>
    </row>
    <row r="96" spans="1:22" x14ac:dyDescent="0.35">
      <c r="A96" s="14"/>
      <c r="B96" s="11">
        <v>43556</v>
      </c>
      <c r="C96" s="12">
        <v>241.17948999999999</v>
      </c>
      <c r="D96" s="12">
        <v>214064.6027547188</v>
      </c>
      <c r="E96" s="12">
        <v>539197.00607852219</v>
      </c>
      <c r="F96" s="12">
        <v>8672.4001671874557</v>
      </c>
      <c r="G96" s="13">
        <f t="shared" si="5"/>
        <v>762175.1884904285</v>
      </c>
      <c r="H96" s="12">
        <v>118474.4620935088</v>
      </c>
      <c r="I96" s="12">
        <v>32882.932825878539</v>
      </c>
      <c r="J96" s="12">
        <v>540836.99562367261</v>
      </c>
      <c r="K96" s="12">
        <v>53560.108521691334</v>
      </c>
      <c r="L96" s="13">
        <f t="shared" si="6"/>
        <v>745754.4990647512</v>
      </c>
      <c r="M96" s="12">
        <v>706481.10516441404</v>
      </c>
      <c r="N96" s="12">
        <v>95247.621753878295</v>
      </c>
      <c r="O96" s="12">
        <v>316753.05245249276</v>
      </c>
      <c r="P96" s="12">
        <v>30678.02598355939</v>
      </c>
      <c r="Q96" s="12">
        <v>2695162.1515108598</v>
      </c>
      <c r="R96" s="12">
        <v>126679.99896407808</v>
      </c>
      <c r="S96" s="12">
        <v>4261673.1691970481</v>
      </c>
      <c r="T96" s="12">
        <v>176289.67854900812</v>
      </c>
      <c r="U96" s="14">
        <f t="shared" si="7"/>
        <v>8408964.8035753388</v>
      </c>
      <c r="V96" s="14">
        <f t="shared" si="8"/>
        <v>9916894.4911305178</v>
      </c>
    </row>
    <row r="97" spans="1:22" x14ac:dyDescent="0.35">
      <c r="A97" s="14"/>
      <c r="B97" s="11">
        <v>43586</v>
      </c>
      <c r="C97" s="12">
        <v>241.13949</v>
      </c>
      <c r="D97" s="12">
        <v>214135.27760220776</v>
      </c>
      <c r="E97" s="12">
        <v>548348.31076539715</v>
      </c>
      <c r="F97" s="12">
        <v>8676.0971505863181</v>
      </c>
      <c r="G97" s="13">
        <f t="shared" si="5"/>
        <v>771400.82500819117</v>
      </c>
      <c r="H97" s="12">
        <v>113968.59502000001</v>
      </c>
      <c r="I97" s="12">
        <v>33138.358836668303</v>
      </c>
      <c r="J97" s="12">
        <v>536227.98679692764</v>
      </c>
      <c r="K97" s="12">
        <v>51203.977532539946</v>
      </c>
      <c r="L97" s="13">
        <f t="shared" si="6"/>
        <v>734538.91818613594</v>
      </c>
      <c r="M97" s="12">
        <v>686480.47454510909</v>
      </c>
      <c r="N97" s="12">
        <v>94914.595663743414</v>
      </c>
      <c r="O97" s="12">
        <v>347128.81420195993</v>
      </c>
      <c r="P97" s="12">
        <v>30519.360701726746</v>
      </c>
      <c r="Q97" s="12">
        <v>2735572.9096585754</v>
      </c>
      <c r="R97" s="12">
        <v>127174.01666737767</v>
      </c>
      <c r="S97" s="12">
        <v>4233542.8885670509</v>
      </c>
      <c r="T97" s="12">
        <v>177586.26338514985</v>
      </c>
      <c r="U97" s="14">
        <f t="shared" si="7"/>
        <v>8432919.3233906943</v>
      </c>
      <c r="V97" s="14">
        <f t="shared" si="8"/>
        <v>9938859.0665850211</v>
      </c>
    </row>
    <row r="98" spans="1:22" x14ac:dyDescent="0.35">
      <c r="A98" s="14"/>
      <c r="B98" s="11">
        <v>43617</v>
      </c>
      <c r="C98" s="12">
        <v>241.09949</v>
      </c>
      <c r="D98" s="12">
        <v>153239.29951731011</v>
      </c>
      <c r="E98" s="12">
        <v>595938.46391600999</v>
      </c>
      <c r="F98" s="12">
        <v>8666.7751840198925</v>
      </c>
      <c r="G98" s="13">
        <f t="shared" si="5"/>
        <v>758085.63810734008</v>
      </c>
      <c r="H98" s="12">
        <v>108592.57917</v>
      </c>
      <c r="I98" s="12">
        <v>33115.191773386025</v>
      </c>
      <c r="J98" s="12">
        <v>534780.10784268472</v>
      </c>
      <c r="K98" s="12">
        <v>51251.925999955885</v>
      </c>
      <c r="L98" s="13">
        <f t="shared" si="6"/>
        <v>727739.80478602659</v>
      </c>
      <c r="M98" s="12">
        <v>719763.91413907544</v>
      </c>
      <c r="N98" s="12">
        <v>92796.455711459304</v>
      </c>
      <c r="O98" s="12">
        <v>355466.35571253393</v>
      </c>
      <c r="P98" s="12">
        <v>30486.545940450214</v>
      </c>
      <c r="Q98" s="12">
        <v>2765509.6492511597</v>
      </c>
      <c r="R98" s="12">
        <v>126948.82197130537</v>
      </c>
      <c r="S98" s="12">
        <v>4257731.2109076194</v>
      </c>
      <c r="T98" s="12">
        <v>179079.29437211325</v>
      </c>
      <c r="U98" s="14">
        <f t="shared" si="7"/>
        <v>8527782.2480057161</v>
      </c>
      <c r="V98" s="14">
        <f t="shared" si="8"/>
        <v>10013607.690899083</v>
      </c>
    </row>
    <row r="99" spans="1:22" x14ac:dyDescent="0.35">
      <c r="A99" s="14"/>
      <c r="B99" s="11">
        <v>43647</v>
      </c>
      <c r="C99" s="12">
        <v>241.05948999999998</v>
      </c>
      <c r="D99" s="12">
        <v>153473.46236144807</v>
      </c>
      <c r="E99" s="12">
        <v>538218.55445861001</v>
      </c>
      <c r="F99" s="12">
        <v>8672.1277872560822</v>
      </c>
      <c r="G99" s="13">
        <f t="shared" si="5"/>
        <v>700605.20409731416</v>
      </c>
      <c r="H99" s="12">
        <v>100617.67917</v>
      </c>
      <c r="I99" s="12">
        <v>32823.878352901134</v>
      </c>
      <c r="J99" s="12">
        <v>532664.98639080953</v>
      </c>
      <c r="K99" s="12">
        <v>51773.519692285969</v>
      </c>
      <c r="L99" s="13">
        <f t="shared" si="6"/>
        <v>717880.06360599655</v>
      </c>
      <c r="M99" s="12">
        <v>709517.68253204494</v>
      </c>
      <c r="N99" s="12">
        <v>91942.570122436606</v>
      </c>
      <c r="O99" s="12">
        <v>354794.9050835846</v>
      </c>
      <c r="P99" s="12">
        <v>30503.33641750443</v>
      </c>
      <c r="Q99" s="12">
        <v>2717269.1959299129</v>
      </c>
      <c r="R99" s="12">
        <v>127015.722882032</v>
      </c>
      <c r="S99" s="12">
        <v>4227654.5300559336</v>
      </c>
      <c r="T99" s="12">
        <v>177069.78887413573</v>
      </c>
      <c r="U99" s="14">
        <f t="shared" si="7"/>
        <v>8435767.7318975851</v>
      </c>
      <c r="V99" s="14">
        <f t="shared" si="8"/>
        <v>9854252.9996008947</v>
      </c>
    </row>
    <row r="100" spans="1:22" x14ac:dyDescent="0.35">
      <c r="A100" s="14"/>
      <c r="B100" s="11">
        <v>43678</v>
      </c>
      <c r="C100" s="12">
        <v>240.91949</v>
      </c>
      <c r="D100" s="12">
        <v>153548.7492637719</v>
      </c>
      <c r="E100" s="12">
        <v>532675.29312703502</v>
      </c>
      <c r="F100" s="12">
        <v>8676.2947855702532</v>
      </c>
      <c r="G100" s="13">
        <f t="shared" si="5"/>
        <v>695141.25666637719</v>
      </c>
      <c r="H100" s="12">
        <v>151544.32670999999</v>
      </c>
      <c r="I100" s="12">
        <v>32850.44355311343</v>
      </c>
      <c r="J100" s="12">
        <v>527096.2453764946</v>
      </c>
      <c r="K100" s="12">
        <v>51730.018787290348</v>
      </c>
      <c r="L100" s="13">
        <f t="shared" si="6"/>
        <v>763221.03442689835</v>
      </c>
      <c r="M100" s="12">
        <v>671247.99323053926</v>
      </c>
      <c r="N100" s="12">
        <v>102014.69257299237</v>
      </c>
      <c r="O100" s="12">
        <v>373765.79335696949</v>
      </c>
      <c r="P100" s="12">
        <v>30518.108881891549</v>
      </c>
      <c r="Q100" s="12">
        <v>2699784.0794866667</v>
      </c>
      <c r="R100" s="12">
        <v>127058.24227796649</v>
      </c>
      <c r="S100" s="12">
        <v>4238927.8509698007</v>
      </c>
      <c r="T100" s="12">
        <v>174805.40183740371</v>
      </c>
      <c r="U100" s="14">
        <f t="shared" si="7"/>
        <v>8418122.1626142301</v>
      </c>
      <c r="V100" s="14">
        <f t="shared" si="8"/>
        <v>9876484.453707505</v>
      </c>
    </row>
    <row r="101" spans="1:22" x14ac:dyDescent="0.35">
      <c r="A101" s="14"/>
      <c r="B101" s="11">
        <v>43709</v>
      </c>
      <c r="C101" s="12">
        <v>240.87949</v>
      </c>
      <c r="D101" s="12">
        <v>104175.37506840537</v>
      </c>
      <c r="E101" s="12">
        <v>564102.22073599207</v>
      </c>
      <c r="F101" s="12">
        <v>8675.538367982037</v>
      </c>
      <c r="G101" s="13">
        <f t="shared" si="5"/>
        <v>677194.01366237947</v>
      </c>
      <c r="H101" s="12">
        <v>181426.30550000002</v>
      </c>
      <c r="I101" s="12">
        <v>32976.388015075063</v>
      </c>
      <c r="J101" s="12">
        <v>564321.61630989285</v>
      </c>
      <c r="K101" s="12">
        <v>51618.144918791499</v>
      </c>
      <c r="L101" s="13">
        <f t="shared" si="6"/>
        <v>830342.45474375947</v>
      </c>
      <c r="M101" s="12">
        <v>670830.70640351018</v>
      </c>
      <c r="N101" s="12">
        <v>96031.377222723342</v>
      </c>
      <c r="O101" s="12">
        <v>364103.07243169378</v>
      </c>
      <c r="P101" s="12">
        <v>30515.474235637252</v>
      </c>
      <c r="Q101" s="12">
        <v>2676495.7559234495</v>
      </c>
      <c r="R101" s="12">
        <v>126560.30879154455</v>
      </c>
      <c r="S101" s="12">
        <v>4239389.8403607029</v>
      </c>
      <c r="T101" s="12">
        <v>174078.46497984094</v>
      </c>
      <c r="U101" s="14">
        <f t="shared" si="7"/>
        <v>8378005.0003491035</v>
      </c>
      <c r="V101" s="14">
        <f t="shared" si="8"/>
        <v>9885541.4687552415</v>
      </c>
    </row>
    <row r="102" spans="1:22" x14ac:dyDescent="0.35">
      <c r="A102" s="14"/>
      <c r="B102" s="11">
        <v>43739</v>
      </c>
      <c r="C102" s="12">
        <v>240.89850000000001</v>
      </c>
      <c r="D102" s="12">
        <v>104017.4130608087</v>
      </c>
      <c r="E102" s="12">
        <v>542704.34408000007</v>
      </c>
      <c r="F102" s="12">
        <v>8677.3863315744566</v>
      </c>
      <c r="G102" s="13">
        <f t="shared" si="5"/>
        <v>655640.04197238316</v>
      </c>
      <c r="H102" s="12">
        <v>243060.45781999995</v>
      </c>
      <c r="I102" s="12">
        <v>32989.874455604353</v>
      </c>
      <c r="J102" s="12">
        <v>584726.37009524286</v>
      </c>
      <c r="K102" s="12">
        <v>51563.105185612927</v>
      </c>
      <c r="L102" s="13">
        <f t="shared" si="6"/>
        <v>912339.80755646003</v>
      </c>
      <c r="M102" s="12">
        <v>656022.39348119753</v>
      </c>
      <c r="N102" s="12">
        <v>92569.213704102687</v>
      </c>
      <c r="O102" s="12">
        <v>373274.95392867003</v>
      </c>
      <c r="P102" s="12">
        <v>30521.980476460249</v>
      </c>
      <c r="Q102" s="12">
        <v>2649987.2648480223</v>
      </c>
      <c r="R102" s="12">
        <v>126671.97334471748</v>
      </c>
      <c r="S102" s="12">
        <v>4241463.9223457584</v>
      </c>
      <c r="T102" s="12">
        <v>175342.98769111914</v>
      </c>
      <c r="U102" s="14">
        <f t="shared" si="7"/>
        <v>8345854.6898200475</v>
      </c>
      <c r="V102" s="14">
        <f t="shared" si="8"/>
        <v>9913834.539348891</v>
      </c>
    </row>
    <row r="103" spans="1:22" x14ac:dyDescent="0.35">
      <c r="A103" s="14"/>
      <c r="B103" s="11">
        <v>43770</v>
      </c>
      <c r="C103" s="12">
        <v>240.85900000000001</v>
      </c>
      <c r="D103" s="12">
        <v>104076.36265714932</v>
      </c>
      <c r="E103" s="12">
        <v>528561.85834000004</v>
      </c>
      <c r="F103" s="12">
        <v>8682.2037131791167</v>
      </c>
      <c r="G103" s="13">
        <f t="shared" si="5"/>
        <v>641561.2837103284</v>
      </c>
      <c r="H103" s="12">
        <v>226657.43178000001</v>
      </c>
      <c r="I103" s="12">
        <v>32920.580021702241</v>
      </c>
      <c r="J103" s="12">
        <v>585709.05118534272</v>
      </c>
      <c r="K103" s="12">
        <v>9396.7995611973856</v>
      </c>
      <c r="L103" s="13">
        <f t="shared" si="6"/>
        <v>854683.86254824232</v>
      </c>
      <c r="M103" s="12">
        <v>651729.98937976977</v>
      </c>
      <c r="N103" s="12">
        <v>90901.340075135202</v>
      </c>
      <c r="O103" s="12">
        <v>343798.254657791</v>
      </c>
      <c r="P103" s="12">
        <v>30539.224775977105</v>
      </c>
      <c r="Q103" s="12">
        <v>2721119.9293587995</v>
      </c>
      <c r="R103" s="12">
        <v>127268.61773753923</v>
      </c>
      <c r="S103" s="12">
        <v>4266698.558432105</v>
      </c>
      <c r="T103" s="12">
        <v>175184.8604981204</v>
      </c>
      <c r="U103" s="14">
        <f t="shared" si="7"/>
        <v>8407240.774915237</v>
      </c>
      <c r="V103" s="14">
        <f t="shared" si="8"/>
        <v>9903485.9211738091</v>
      </c>
    </row>
    <row r="104" spans="1:22" x14ac:dyDescent="0.35">
      <c r="A104" s="14"/>
      <c r="B104" s="11">
        <v>43800</v>
      </c>
      <c r="C104" s="12">
        <v>240.8185</v>
      </c>
      <c r="D104" s="12">
        <v>50678.176457294852</v>
      </c>
      <c r="E104" s="12">
        <v>523043.00267633714</v>
      </c>
      <c r="F104" s="12">
        <v>8671.2198330513766</v>
      </c>
      <c r="G104" s="13">
        <f t="shared" si="5"/>
        <v>582633.21746668336</v>
      </c>
      <c r="H104" s="12">
        <v>215683.44626999999</v>
      </c>
      <c r="I104" s="12">
        <v>32748.020877414769</v>
      </c>
      <c r="J104" s="12">
        <v>577726.25675961201</v>
      </c>
      <c r="K104" s="12">
        <v>9593.1999628902286</v>
      </c>
      <c r="L104" s="13">
        <f t="shared" si="6"/>
        <v>835750.92386991694</v>
      </c>
      <c r="M104" s="12">
        <v>653004.10250861058</v>
      </c>
      <c r="N104" s="12">
        <v>90786.274111569393</v>
      </c>
      <c r="O104" s="12">
        <v>362137.17077208392</v>
      </c>
      <c r="P104" s="12">
        <v>30501.126820891386</v>
      </c>
      <c r="Q104" s="12">
        <v>2759962.8235882623</v>
      </c>
      <c r="R104" s="12">
        <v>127288.8020476128</v>
      </c>
      <c r="S104" s="12">
        <v>4299992.9310652642</v>
      </c>
      <c r="T104" s="12">
        <v>161633.58411927521</v>
      </c>
      <c r="U104" s="14">
        <f t="shared" si="7"/>
        <v>8485306.8150335699</v>
      </c>
      <c r="V104" s="14">
        <f t="shared" si="8"/>
        <v>9903690.9563701712</v>
      </c>
    </row>
    <row r="105" spans="1:22" x14ac:dyDescent="0.35">
      <c r="A105" s="14"/>
      <c r="B105" s="11">
        <v>43861</v>
      </c>
      <c r="C105" s="12">
        <v>240.77850000000001</v>
      </c>
      <c r="D105" s="12">
        <v>50686.844855957395</v>
      </c>
      <c r="E105" s="12">
        <v>540367.93081633723</v>
      </c>
      <c r="F105" s="12">
        <v>7891.7846193467103</v>
      </c>
      <c r="G105" s="13">
        <f t="shared" si="5"/>
        <v>599187.33879164141</v>
      </c>
      <c r="H105" s="12">
        <v>211768.10954999999</v>
      </c>
      <c r="I105" s="12">
        <v>32760.67721834335</v>
      </c>
      <c r="J105" s="12">
        <v>610587.87182491203</v>
      </c>
      <c r="K105" s="12">
        <v>9462.7765361904203</v>
      </c>
      <c r="L105" s="13">
        <f t="shared" si="6"/>
        <v>864579.43512944574</v>
      </c>
      <c r="M105" s="12">
        <v>631220.30937998113</v>
      </c>
      <c r="N105" s="12">
        <v>89400.29058893281</v>
      </c>
      <c r="O105" s="12">
        <v>359469.10293643497</v>
      </c>
      <c r="P105" s="12">
        <v>30521.226856472385</v>
      </c>
      <c r="Q105" s="12">
        <v>2751141.2467022855</v>
      </c>
      <c r="R105" s="12">
        <v>127461.33461403944</v>
      </c>
      <c r="S105" s="12">
        <v>4320504.7041793438</v>
      </c>
      <c r="T105" s="12">
        <v>153408.39912071748</v>
      </c>
      <c r="U105" s="14">
        <f t="shared" si="7"/>
        <v>8463126.6143782083</v>
      </c>
      <c r="V105" s="14">
        <f t="shared" si="8"/>
        <v>9926893.3882992938</v>
      </c>
    </row>
    <row r="106" spans="1:22" x14ac:dyDescent="0.35">
      <c r="A106" s="14"/>
      <c r="B106" s="11">
        <v>43890</v>
      </c>
      <c r="C106" s="12">
        <v>240.73850000000002</v>
      </c>
      <c r="D106" s="12">
        <v>50705.324524451571</v>
      </c>
      <c r="E106" s="12">
        <v>463054.26790633716</v>
      </c>
      <c r="F106" s="12">
        <v>7648.8596477481415</v>
      </c>
      <c r="G106" s="13">
        <f t="shared" si="5"/>
        <v>521649.19057853683</v>
      </c>
      <c r="H106" s="12">
        <v>197781.55250000002</v>
      </c>
      <c r="I106" s="12">
        <v>32255.61604647417</v>
      </c>
      <c r="J106" s="12">
        <v>568581.09051937202</v>
      </c>
      <c r="K106" s="12">
        <v>49450.950836062191</v>
      </c>
      <c r="L106" s="13">
        <f t="shared" si="6"/>
        <v>848069.20990190841</v>
      </c>
      <c r="M106" s="12">
        <v>752500.84109476185</v>
      </c>
      <c r="N106" s="12">
        <v>89619.829360471791</v>
      </c>
      <c r="O106" s="12">
        <v>368419.1110206343</v>
      </c>
      <c r="P106" s="12">
        <v>30532.171574443953</v>
      </c>
      <c r="Q106" s="12">
        <v>2837200.725149665</v>
      </c>
      <c r="R106" s="12">
        <v>127572.86011542422</v>
      </c>
      <c r="S106" s="12">
        <v>4346224.4925819524</v>
      </c>
      <c r="T106" s="12">
        <v>151891.44468492403</v>
      </c>
      <c r="U106" s="14">
        <f t="shared" si="7"/>
        <v>8703961.4755822774</v>
      </c>
      <c r="V106" s="14">
        <f t="shared" si="8"/>
        <v>10073679.876062723</v>
      </c>
    </row>
    <row r="107" spans="1:22" x14ac:dyDescent="0.35">
      <c r="A107" s="14"/>
      <c r="B107" s="11">
        <v>43921</v>
      </c>
      <c r="C107" s="12">
        <v>240.6985</v>
      </c>
      <c r="D107" s="12">
        <v>50692.964024681904</v>
      </c>
      <c r="E107" s="12">
        <v>503649.27481000003</v>
      </c>
      <c r="F107" s="12">
        <v>7650.6321389123423</v>
      </c>
      <c r="G107" s="13">
        <f t="shared" si="5"/>
        <v>562233.56947359431</v>
      </c>
      <c r="H107" s="12">
        <v>183395.68303000001</v>
      </c>
      <c r="I107" s="12">
        <v>31931.531257819584</v>
      </c>
      <c r="J107" s="12">
        <v>595566.29479000007</v>
      </c>
      <c r="K107" s="12">
        <v>8792.0511234551414</v>
      </c>
      <c r="L107" s="13">
        <f t="shared" si="6"/>
        <v>819685.56020127481</v>
      </c>
      <c r="M107" s="12">
        <v>728742.22552999994</v>
      </c>
      <c r="N107" s="12">
        <v>89641.368720977553</v>
      </c>
      <c r="O107" s="12">
        <v>347865.99700000003</v>
      </c>
      <c r="P107" s="12">
        <v>30539.272234788819</v>
      </c>
      <c r="Q107" s="12">
        <v>2939245.9876200003</v>
      </c>
      <c r="R107" s="12">
        <v>127305.79425994531</v>
      </c>
      <c r="S107" s="12">
        <v>4374733.3822100004</v>
      </c>
      <c r="T107" s="12">
        <v>150635.71558159127</v>
      </c>
      <c r="U107" s="14">
        <f t="shared" si="7"/>
        <v>8788709.7431573048</v>
      </c>
      <c r="V107" s="14">
        <f t="shared" si="8"/>
        <v>10170628.872832173</v>
      </c>
    </row>
    <row r="108" spans="1:22" x14ac:dyDescent="0.35">
      <c r="A108" s="14"/>
      <c r="B108" s="11">
        <v>43951</v>
      </c>
      <c r="C108" s="12">
        <v>240.71682999999999</v>
      </c>
      <c r="D108" s="12">
        <v>36346.689563626511</v>
      </c>
      <c r="E108" s="12">
        <v>529229.58134999999</v>
      </c>
      <c r="F108" s="12">
        <v>7650.2740360424677</v>
      </c>
      <c r="G108" s="13">
        <f t="shared" si="5"/>
        <v>573467.26177966897</v>
      </c>
      <c r="H108" s="12">
        <v>196555.53532000002</v>
      </c>
      <c r="I108" s="12">
        <v>31922.456786801537</v>
      </c>
      <c r="J108" s="12">
        <v>566145.05453121208</v>
      </c>
      <c r="K108" s="12">
        <v>8792.074644230679</v>
      </c>
      <c r="L108" s="13">
        <f t="shared" si="6"/>
        <v>803415.12128224433</v>
      </c>
      <c r="M108" s="12">
        <v>683405.38589834236</v>
      </c>
      <c r="N108" s="12">
        <v>85595.308865401428</v>
      </c>
      <c r="O108" s="12">
        <v>358902.18931803759</v>
      </c>
      <c r="P108" s="12">
        <v>30536.815637394593</v>
      </c>
      <c r="Q108" s="12">
        <v>2875847.2687542816</v>
      </c>
      <c r="R108" s="12">
        <v>125311.01766018441</v>
      </c>
      <c r="S108" s="12">
        <v>4469913.3872477785</v>
      </c>
      <c r="T108" s="12">
        <v>150664.53442631839</v>
      </c>
      <c r="U108" s="14">
        <f t="shared" si="7"/>
        <v>8780175.9078077395</v>
      </c>
      <c r="V108" s="14">
        <f t="shared" si="8"/>
        <v>10157058.290869653</v>
      </c>
    </row>
    <row r="109" spans="1:22" x14ac:dyDescent="0.35">
      <c r="A109" s="14"/>
      <c r="B109" s="11">
        <v>43982</v>
      </c>
      <c r="C109" s="12">
        <v>240.67683</v>
      </c>
      <c r="D109" s="12">
        <v>32355.462569896656</v>
      </c>
      <c r="E109" s="12">
        <v>529751.12958000007</v>
      </c>
      <c r="F109" s="12">
        <v>7656.1299623108225</v>
      </c>
      <c r="G109" s="13">
        <f t="shared" si="5"/>
        <v>570003.39894220745</v>
      </c>
      <c r="H109" s="12">
        <v>201637.50576</v>
      </c>
      <c r="I109" s="12">
        <v>31841.552869064075</v>
      </c>
      <c r="J109" s="12">
        <v>554078.16257651197</v>
      </c>
      <c r="K109" s="12">
        <v>12813.360359350561</v>
      </c>
      <c r="L109" s="13">
        <f t="shared" si="6"/>
        <v>800370.58156492666</v>
      </c>
      <c r="M109" s="12">
        <v>724226.03729723045</v>
      </c>
      <c r="N109" s="12">
        <v>71598.906466788336</v>
      </c>
      <c r="O109" s="12">
        <v>393512.5279301714</v>
      </c>
      <c r="P109" s="12">
        <v>30557.329277897748</v>
      </c>
      <c r="Q109" s="12">
        <v>2876365.674675758</v>
      </c>
      <c r="R109" s="12">
        <v>124554.04064965609</v>
      </c>
      <c r="S109" s="12">
        <v>4483344.5246540504</v>
      </c>
      <c r="T109" s="12">
        <v>150809.60181503571</v>
      </c>
      <c r="U109" s="14">
        <f t="shared" si="7"/>
        <v>8854968.6427665893</v>
      </c>
      <c r="V109" s="14">
        <f t="shared" si="8"/>
        <v>10225342.623273725</v>
      </c>
    </row>
    <row r="110" spans="1:22" x14ac:dyDescent="0.35">
      <c r="A110" s="14"/>
      <c r="B110" s="11">
        <v>44012</v>
      </c>
      <c r="C110" s="12">
        <v>240.63683</v>
      </c>
      <c r="D110" s="12">
        <v>32348.877150631488</v>
      </c>
      <c r="E110" s="12">
        <v>606073.2713299999</v>
      </c>
      <c r="F110" s="12">
        <v>7654.5046859054064</v>
      </c>
      <c r="G110" s="13">
        <f t="shared" si="5"/>
        <v>646317.2899965368</v>
      </c>
      <c r="H110" s="12">
        <v>146032.30163999999</v>
      </c>
      <c r="I110" s="12">
        <v>31581.376271684599</v>
      </c>
      <c r="J110" s="12">
        <v>615946.29124146083</v>
      </c>
      <c r="K110" s="12">
        <v>12669.584857536101</v>
      </c>
      <c r="L110" s="13">
        <f t="shared" si="6"/>
        <v>806229.55401068158</v>
      </c>
      <c r="M110" s="12">
        <v>692756.45203122671</v>
      </c>
      <c r="N110" s="12">
        <v>49754.087977285504</v>
      </c>
      <c r="O110" s="12">
        <v>370081.23762217333</v>
      </c>
      <c r="P110" s="12">
        <v>30550.796852338732</v>
      </c>
      <c r="Q110" s="12">
        <v>2900012.6496211542</v>
      </c>
      <c r="R110" s="12">
        <v>123382.87740713192</v>
      </c>
      <c r="S110" s="12">
        <v>4505391.0650798669</v>
      </c>
      <c r="T110" s="12">
        <v>153655.16594744968</v>
      </c>
      <c r="U110" s="14">
        <f t="shared" si="7"/>
        <v>8825584.3325386271</v>
      </c>
      <c r="V110" s="14">
        <f t="shared" si="8"/>
        <v>10278131.176545845</v>
      </c>
    </row>
    <row r="111" spans="1:22" x14ac:dyDescent="0.35">
      <c r="A111" s="14"/>
      <c r="B111" s="11">
        <v>44043</v>
      </c>
      <c r="C111" s="12">
        <v>240.49682999999999</v>
      </c>
      <c r="D111" s="12">
        <v>32297.558159705783</v>
      </c>
      <c r="E111" s="12">
        <v>598348.39783999999</v>
      </c>
      <c r="F111" s="12">
        <v>7648.0204754351744</v>
      </c>
      <c r="G111" s="13">
        <f t="shared" si="5"/>
        <v>638534.47330514097</v>
      </c>
      <c r="H111" s="12">
        <v>53085.179320000003</v>
      </c>
      <c r="I111" s="12">
        <v>33687.39747726002</v>
      </c>
      <c r="J111" s="12">
        <v>555691.84011676081</v>
      </c>
      <c r="K111" s="12">
        <v>12907.694781055567</v>
      </c>
      <c r="L111" s="13">
        <f t="shared" si="6"/>
        <v>655372.11169507646</v>
      </c>
      <c r="M111" s="12">
        <v>671034.88929237472</v>
      </c>
      <c r="N111" s="12">
        <v>52213.048828222541</v>
      </c>
      <c r="O111" s="12">
        <v>441017.9740605416</v>
      </c>
      <c r="P111" s="12">
        <v>30525.154082663157</v>
      </c>
      <c r="Q111" s="12">
        <v>2908707.915162696</v>
      </c>
      <c r="R111" s="12">
        <v>122189.95402358841</v>
      </c>
      <c r="S111" s="12">
        <v>4534442.3529083477</v>
      </c>
      <c r="T111" s="12">
        <v>145290.91211206935</v>
      </c>
      <c r="U111" s="14">
        <f t="shared" si="7"/>
        <v>8905422.2004705053</v>
      </c>
      <c r="V111" s="14">
        <f t="shared" si="8"/>
        <v>10199328.785470724</v>
      </c>
    </row>
    <row r="112" spans="1:22" x14ac:dyDescent="0.35">
      <c r="A112" s="14"/>
      <c r="B112" s="11">
        <v>44074</v>
      </c>
      <c r="C112" s="12">
        <v>240.45683</v>
      </c>
      <c r="D112" s="12">
        <v>32372.91331922065</v>
      </c>
      <c r="E112" s="12">
        <v>580942.04168000002</v>
      </c>
      <c r="F112" s="12">
        <v>7653.9330552865076</v>
      </c>
      <c r="G112" s="13">
        <f t="shared" si="5"/>
        <v>621209.34488450724</v>
      </c>
      <c r="H112" s="12">
        <v>52110.722479999997</v>
      </c>
      <c r="I112" s="12">
        <v>33946.979050696049</v>
      </c>
      <c r="J112" s="12">
        <v>538049.73927999998</v>
      </c>
      <c r="K112" s="12">
        <v>13485.075929365661</v>
      </c>
      <c r="L112" s="13">
        <f t="shared" si="6"/>
        <v>637592.51674006169</v>
      </c>
      <c r="M112" s="12">
        <v>767160.79569000006</v>
      </c>
      <c r="N112" s="12">
        <v>52259.787588130646</v>
      </c>
      <c r="O112" s="12">
        <v>408384.52217000007</v>
      </c>
      <c r="P112" s="12">
        <v>30548.851221223948</v>
      </c>
      <c r="Q112" s="12">
        <v>2998452.7303899997</v>
      </c>
      <c r="R112" s="12">
        <v>122301.34839473024</v>
      </c>
      <c r="S112" s="12">
        <v>4527578.655460001</v>
      </c>
      <c r="T112" s="12">
        <v>143548.14293134632</v>
      </c>
      <c r="U112" s="14">
        <f t="shared" si="7"/>
        <v>9050234.833845431</v>
      </c>
      <c r="V112" s="14">
        <f t="shared" si="8"/>
        <v>10309036.69547</v>
      </c>
    </row>
    <row r="113" spans="1:22" x14ac:dyDescent="0.35">
      <c r="A113" s="14"/>
      <c r="B113" s="11">
        <v>44104</v>
      </c>
      <c r="C113" s="12">
        <v>240.41683</v>
      </c>
      <c r="D113" s="12">
        <v>32357.296221235156</v>
      </c>
      <c r="E113" s="12">
        <v>558698.41516000009</v>
      </c>
      <c r="F113" s="12">
        <v>7650.0757998474382</v>
      </c>
      <c r="G113" s="13">
        <f t="shared" si="5"/>
        <v>598946.20401108277</v>
      </c>
      <c r="H113" s="12">
        <v>59603.132787589668</v>
      </c>
      <c r="I113" s="12">
        <v>33923.655190328289</v>
      </c>
      <c r="J113" s="12">
        <v>527727.16383568081</v>
      </c>
      <c r="K113" s="12">
        <v>13590.194208710878</v>
      </c>
      <c r="L113" s="13">
        <f t="shared" si="6"/>
        <v>634844.14602230967</v>
      </c>
      <c r="M113" s="12">
        <v>706835.85388759908</v>
      </c>
      <c r="N113" s="12">
        <v>52234.453124547123</v>
      </c>
      <c r="O113" s="12">
        <v>467603.8814821312</v>
      </c>
      <c r="P113" s="12">
        <v>30533.481833746966</v>
      </c>
      <c r="Q113" s="12">
        <v>2963109.3003563304</v>
      </c>
      <c r="R113" s="12">
        <v>121167.39779469583</v>
      </c>
      <c r="S113" s="12">
        <v>4517404.9599472694</v>
      </c>
      <c r="T113" s="12">
        <v>142638.25105688834</v>
      </c>
      <c r="U113" s="14">
        <f t="shared" si="7"/>
        <v>9001527.5794832092</v>
      </c>
      <c r="V113" s="14">
        <f t="shared" si="8"/>
        <v>10235317.929516602</v>
      </c>
    </row>
    <row r="114" spans="1:22" x14ac:dyDescent="0.35">
      <c r="A114" s="14"/>
      <c r="B114" s="11">
        <v>44135</v>
      </c>
      <c r="C114" s="12">
        <v>240.43600000000001</v>
      </c>
      <c r="D114" s="12">
        <v>32330.82921116511</v>
      </c>
      <c r="E114" s="12">
        <v>565415.82406999997</v>
      </c>
      <c r="F114" s="12">
        <v>7649.1530550606212</v>
      </c>
      <c r="G114" s="13">
        <f t="shared" si="5"/>
        <v>605636.2423362257</v>
      </c>
      <c r="H114" s="12">
        <v>63064.809379999999</v>
      </c>
      <c r="I114" s="12">
        <v>33907.869490101191</v>
      </c>
      <c r="J114" s="12">
        <v>508397.69289606076</v>
      </c>
      <c r="K114" s="12">
        <v>13595.033609179012</v>
      </c>
      <c r="L114" s="13">
        <f t="shared" si="6"/>
        <v>618965.40537534095</v>
      </c>
      <c r="M114" s="12">
        <v>750097.04984182608</v>
      </c>
      <c r="N114" s="12">
        <v>51720.834047891112</v>
      </c>
      <c r="O114" s="12">
        <v>425355.1751235312</v>
      </c>
      <c r="P114" s="12">
        <v>30529.797793689399</v>
      </c>
      <c r="Q114" s="12">
        <v>2998497.1998427343</v>
      </c>
      <c r="R114" s="12">
        <v>121145.25489639485</v>
      </c>
      <c r="S114" s="12">
        <v>4551834.0961029865</v>
      </c>
      <c r="T114" s="12">
        <v>141571.50309651872</v>
      </c>
      <c r="U114" s="14">
        <f t="shared" si="7"/>
        <v>9070750.9107455723</v>
      </c>
      <c r="V114" s="14">
        <f t="shared" si="8"/>
        <v>10295352.55845714</v>
      </c>
    </row>
    <row r="115" spans="1:22" x14ac:dyDescent="0.35">
      <c r="A115" s="14"/>
      <c r="B115" s="11">
        <v>44165</v>
      </c>
      <c r="C115" s="12">
        <v>240.39570000000001</v>
      </c>
      <c r="D115" s="12">
        <v>32354.79731746277</v>
      </c>
      <c r="E115" s="12">
        <v>567036.36423000006</v>
      </c>
      <c r="F115" s="12">
        <v>7654.7491316163478</v>
      </c>
      <c r="G115" s="13">
        <f t="shared" si="5"/>
        <v>607286.30637907912</v>
      </c>
      <c r="H115" s="12">
        <v>65692.654079999993</v>
      </c>
      <c r="I115" s="12">
        <v>33849.237146931671</v>
      </c>
      <c r="J115" s="12">
        <v>530452.77568749001</v>
      </c>
      <c r="K115" s="12">
        <v>13557.307393180065</v>
      </c>
      <c r="L115" s="13">
        <f t="shared" si="6"/>
        <v>643551.97430760181</v>
      </c>
      <c r="M115" s="12">
        <v>747501.50384433637</v>
      </c>
      <c r="N115" s="12">
        <v>51252.991380713436</v>
      </c>
      <c r="O115" s="12">
        <v>406656.69512808602</v>
      </c>
      <c r="P115" s="12">
        <v>30552.378526734639</v>
      </c>
      <c r="Q115" s="12">
        <v>3003716.8474059897</v>
      </c>
      <c r="R115" s="12">
        <v>116456.79798839794</v>
      </c>
      <c r="S115" s="12">
        <v>4592473.0685410621</v>
      </c>
      <c r="T115" s="12">
        <v>141139.39395496316</v>
      </c>
      <c r="U115" s="14">
        <f t="shared" si="7"/>
        <v>9089749.6767702829</v>
      </c>
      <c r="V115" s="14">
        <f t="shared" si="8"/>
        <v>10340587.957456965</v>
      </c>
    </row>
    <row r="116" spans="1:22" x14ac:dyDescent="0.35">
      <c r="A116" s="14"/>
      <c r="B116" s="11">
        <v>44196</v>
      </c>
      <c r="C116" s="12">
        <v>240.35570000000001</v>
      </c>
      <c r="D116" s="12">
        <v>25776.774373475728</v>
      </c>
      <c r="E116" s="12">
        <v>562463.20078169997</v>
      </c>
      <c r="F116" s="12">
        <v>7638.7117566425923</v>
      </c>
      <c r="G116" s="13">
        <f t="shared" si="5"/>
        <v>596119.04261181829</v>
      </c>
      <c r="H116" s="12">
        <v>61729.896739999996</v>
      </c>
      <c r="I116" s="12">
        <v>33797.611673942476</v>
      </c>
      <c r="J116" s="12">
        <v>539942.95088693779</v>
      </c>
      <c r="K116" s="12">
        <v>13530.222987861818</v>
      </c>
      <c r="L116" s="13">
        <f t="shared" si="6"/>
        <v>649000.68228874216</v>
      </c>
      <c r="M116" s="12">
        <v>756421.03027911216</v>
      </c>
      <c r="N116" s="12">
        <v>51145.571462274624</v>
      </c>
      <c r="O116" s="12">
        <v>411270.61269556178</v>
      </c>
      <c r="P116" s="12">
        <v>30488.888587325589</v>
      </c>
      <c r="Q116" s="12">
        <v>3115868.535323048</v>
      </c>
      <c r="R116" s="12">
        <v>125434.93118531743</v>
      </c>
      <c r="S116" s="12">
        <v>4605246.9169961428</v>
      </c>
      <c r="T116" s="12">
        <v>145766.9513531597</v>
      </c>
      <c r="U116" s="14">
        <f t="shared" si="7"/>
        <v>9241643.437881941</v>
      </c>
      <c r="V116" s="14">
        <f t="shared" si="8"/>
        <v>10486763.162782501</v>
      </c>
    </row>
    <row r="117" spans="1:22" x14ac:dyDescent="0.35">
      <c r="A117" s="14"/>
      <c r="B117" s="11">
        <v>44227</v>
      </c>
      <c r="C117" s="12">
        <v>240.31570000000002</v>
      </c>
      <c r="D117" s="12">
        <v>25777.693738416339</v>
      </c>
      <c r="E117" s="12">
        <v>580296.23012000008</v>
      </c>
      <c r="F117" s="12">
        <v>7645.8233215308464</v>
      </c>
      <c r="G117" s="13">
        <f t="shared" si="5"/>
        <v>613960.06287994725</v>
      </c>
      <c r="H117" s="12">
        <v>59440.217830000009</v>
      </c>
      <c r="I117" s="12">
        <v>33713.723432605155</v>
      </c>
      <c r="J117" s="12">
        <v>511075.76839512482</v>
      </c>
      <c r="K117" s="12">
        <v>33366.160440234031</v>
      </c>
      <c r="L117" s="13">
        <f t="shared" si="6"/>
        <v>637595.87009796395</v>
      </c>
      <c r="M117" s="12">
        <v>779590.91181925719</v>
      </c>
      <c r="N117" s="12">
        <v>51192.98755771789</v>
      </c>
      <c r="O117" s="12">
        <v>445185.83352211403</v>
      </c>
      <c r="P117" s="12">
        <v>30517.831917218384</v>
      </c>
      <c r="Q117" s="12">
        <v>3059486.7060478469</v>
      </c>
      <c r="R117" s="12">
        <v>125370.7709415125</v>
      </c>
      <c r="S117" s="12">
        <v>4644433.7494482612</v>
      </c>
      <c r="T117" s="12">
        <v>144741.3930907649</v>
      </c>
      <c r="U117" s="14">
        <f t="shared" si="7"/>
        <v>9280520.1843446922</v>
      </c>
      <c r="V117" s="14">
        <f t="shared" si="8"/>
        <v>10532076.117322603</v>
      </c>
    </row>
    <row r="118" spans="1:22" x14ac:dyDescent="0.35">
      <c r="A118" s="14"/>
      <c r="B118" s="11">
        <v>44255</v>
      </c>
      <c r="C118" s="12">
        <v>240.27570000000003</v>
      </c>
      <c r="D118" s="12">
        <v>25793.318451337207</v>
      </c>
      <c r="E118" s="12">
        <v>604160.25100999989</v>
      </c>
      <c r="F118" s="12">
        <v>7650.3336168207052</v>
      </c>
      <c r="G118" s="13">
        <f t="shared" si="5"/>
        <v>637844.1787781578</v>
      </c>
      <c r="H118" s="12">
        <v>74780.409769999998</v>
      </c>
      <c r="I118" s="12">
        <v>33737.302499823483</v>
      </c>
      <c r="J118" s="12">
        <v>533655.84113042487</v>
      </c>
      <c r="K118" s="12">
        <v>13259.686835340743</v>
      </c>
      <c r="L118" s="13">
        <f t="shared" si="6"/>
        <v>655433.24023558898</v>
      </c>
      <c r="M118" s="12">
        <v>792307.6224583555</v>
      </c>
      <c r="N118" s="12">
        <v>54233.622342124996</v>
      </c>
      <c r="O118" s="12">
        <v>463062.72407383559</v>
      </c>
      <c r="P118" s="12">
        <v>30535.753639712322</v>
      </c>
      <c r="Q118" s="12">
        <v>3045924.8317037905</v>
      </c>
      <c r="R118" s="12">
        <v>125507.17286877798</v>
      </c>
      <c r="S118" s="12">
        <v>4724239.9819780793</v>
      </c>
      <c r="T118" s="12">
        <v>145665.91994606258</v>
      </c>
      <c r="U118" s="14">
        <f t="shared" si="7"/>
        <v>9381477.6290107407</v>
      </c>
      <c r="V118" s="14">
        <f t="shared" si="8"/>
        <v>10674755.048024489</v>
      </c>
    </row>
    <row r="119" spans="1:22" x14ac:dyDescent="0.35">
      <c r="A119" s="14"/>
      <c r="B119" s="11">
        <v>44286</v>
      </c>
      <c r="C119" s="12">
        <v>240.23570000000001</v>
      </c>
      <c r="D119" s="12">
        <v>25794.176862871449</v>
      </c>
      <c r="E119" s="12">
        <v>638047.56637999997</v>
      </c>
      <c r="F119" s="12">
        <v>7650.5208786719486</v>
      </c>
      <c r="G119" s="13">
        <f t="shared" si="5"/>
        <v>671732.49982154334</v>
      </c>
      <c r="H119" s="12">
        <v>58074.05315</v>
      </c>
      <c r="I119" s="12">
        <v>33713.652470456364</v>
      </c>
      <c r="J119" s="12">
        <v>518407.65354172478</v>
      </c>
      <c r="K119" s="12">
        <v>13249.166719669392</v>
      </c>
      <c r="L119" s="13">
        <f t="shared" si="6"/>
        <v>623444.52588185051</v>
      </c>
      <c r="M119" s="12">
        <v>839856.48003870749</v>
      </c>
      <c r="N119" s="12">
        <v>54235.677704455011</v>
      </c>
      <c r="O119" s="12">
        <v>511931.51358750963</v>
      </c>
      <c r="P119" s="12">
        <v>30536.540574105362</v>
      </c>
      <c r="Q119" s="12">
        <v>2991067.3950005616</v>
      </c>
      <c r="R119" s="12">
        <v>125144.67410295189</v>
      </c>
      <c r="S119" s="12">
        <v>4703171.4423744781</v>
      </c>
      <c r="T119" s="12">
        <v>145098.65342681858</v>
      </c>
      <c r="U119" s="14">
        <f t="shared" si="7"/>
        <v>9401042.3768095877</v>
      </c>
      <c r="V119" s="14">
        <f t="shared" si="8"/>
        <v>10696219.402512982</v>
      </c>
    </row>
    <row r="120" spans="1:22" x14ac:dyDescent="0.35">
      <c r="A120" s="14"/>
      <c r="B120" s="11">
        <v>44316</v>
      </c>
      <c r="C120" s="12">
        <v>240.25359</v>
      </c>
      <c r="D120" s="12">
        <v>25764.818442979678</v>
      </c>
      <c r="E120" s="12">
        <v>626192.50167999999</v>
      </c>
      <c r="F120" s="12">
        <v>7648.8745156094119</v>
      </c>
      <c r="G120" s="13">
        <f t="shared" si="5"/>
        <v>659846.44822858914</v>
      </c>
      <c r="H120" s="12">
        <v>71528.494990000007</v>
      </c>
      <c r="I120" s="12">
        <v>33726.699504922333</v>
      </c>
      <c r="J120" s="12">
        <v>527637.72864852624</v>
      </c>
      <c r="K120" s="12">
        <v>13246.63510260494</v>
      </c>
      <c r="L120" s="13">
        <f t="shared" si="6"/>
        <v>646139.55824605352</v>
      </c>
      <c r="M120" s="12">
        <v>826602.27984525263</v>
      </c>
      <c r="N120" s="12">
        <v>54239.799424301746</v>
      </c>
      <c r="O120" s="12">
        <v>506335.76091466041</v>
      </c>
      <c r="P120" s="12">
        <v>30528.951901070071</v>
      </c>
      <c r="Q120" s="12">
        <v>3070053.1085688709</v>
      </c>
      <c r="R120" s="12">
        <v>125200.32629150225</v>
      </c>
      <c r="S120" s="12">
        <v>4725599.957564191</v>
      </c>
      <c r="T120" s="12">
        <v>144372.75147700959</v>
      </c>
      <c r="U120" s="14">
        <f t="shared" si="7"/>
        <v>9482932.9359868579</v>
      </c>
      <c r="V120" s="14">
        <f t="shared" si="8"/>
        <v>10788918.9424615</v>
      </c>
    </row>
    <row r="121" spans="1:22" x14ac:dyDescent="0.35">
      <c r="A121" s="14"/>
      <c r="B121" s="11">
        <v>44347</v>
      </c>
      <c r="C121" s="12">
        <v>240.21359000000001</v>
      </c>
      <c r="D121" s="12">
        <v>25781.92076496805</v>
      </c>
      <c r="E121" s="12">
        <v>645116.47005</v>
      </c>
      <c r="F121" s="12">
        <v>7654.6827707122411</v>
      </c>
      <c r="G121" s="13">
        <f t="shared" si="5"/>
        <v>678793.28717568028</v>
      </c>
      <c r="H121" s="12">
        <v>74999.984100000001</v>
      </c>
      <c r="I121" s="12">
        <v>33866.8375059139</v>
      </c>
      <c r="J121" s="12">
        <v>531915.8434903248</v>
      </c>
      <c r="K121" s="12">
        <v>13255.464225317195</v>
      </c>
      <c r="L121" s="13">
        <f t="shared" si="6"/>
        <v>654038.12932155596</v>
      </c>
      <c r="M121" s="12">
        <v>843851.53510895872</v>
      </c>
      <c r="N121" s="12">
        <v>54276.65305196173</v>
      </c>
      <c r="O121" s="12">
        <v>477268.75123196089</v>
      </c>
      <c r="P121" s="12">
        <v>30549.293645970116</v>
      </c>
      <c r="Q121" s="12">
        <v>3050728.4587827674</v>
      </c>
      <c r="R121" s="12">
        <v>124152.36390466991</v>
      </c>
      <c r="S121" s="12">
        <v>4747698.1621445278</v>
      </c>
      <c r="T121" s="12">
        <v>143070.90908048689</v>
      </c>
      <c r="U121" s="14">
        <f t="shared" si="7"/>
        <v>9471596.1269513033</v>
      </c>
      <c r="V121" s="14">
        <f t="shared" si="8"/>
        <v>10804427.543448539</v>
      </c>
    </row>
    <row r="122" spans="1:22" x14ac:dyDescent="0.35">
      <c r="A122" s="14"/>
      <c r="B122" s="11">
        <v>44377</v>
      </c>
      <c r="C122" s="12">
        <v>240.17358999999999</v>
      </c>
      <c r="D122" s="12">
        <v>25785.654916454059</v>
      </c>
      <c r="E122" s="12">
        <v>635017.51944000006</v>
      </c>
      <c r="F122" s="12">
        <v>7652.6042261816083</v>
      </c>
      <c r="G122" s="13">
        <f t="shared" si="5"/>
        <v>668695.95217263571</v>
      </c>
      <c r="H122" s="12">
        <v>78211.709549999985</v>
      </c>
      <c r="I122" s="12">
        <v>33893.260833942702</v>
      </c>
      <c r="J122" s="12">
        <v>527349.31127062486</v>
      </c>
      <c r="K122" s="12">
        <v>20520.092521281305</v>
      </c>
      <c r="L122" s="13">
        <f t="shared" si="6"/>
        <v>659974.3741758489</v>
      </c>
      <c r="M122" s="12">
        <v>797384.75304560072</v>
      </c>
      <c r="N122" s="12">
        <v>49391.122867315215</v>
      </c>
      <c r="O122" s="12">
        <v>465863.39648622996</v>
      </c>
      <c r="P122" s="12">
        <v>30540.954442743594</v>
      </c>
      <c r="Q122" s="12">
        <v>3160143.3068779302</v>
      </c>
      <c r="R122" s="12">
        <v>124070.14579914449</v>
      </c>
      <c r="S122" s="12">
        <v>4810087.0195987653</v>
      </c>
      <c r="T122" s="12">
        <v>142220.71507293705</v>
      </c>
      <c r="U122" s="14">
        <f t="shared" si="7"/>
        <v>9579701.4141906668</v>
      </c>
      <c r="V122" s="14">
        <f t="shared" si="8"/>
        <v>10908371.74053915</v>
      </c>
    </row>
    <row r="123" spans="1:22" x14ac:dyDescent="0.35">
      <c r="A123" s="14"/>
      <c r="B123" s="11">
        <v>44408</v>
      </c>
      <c r="C123" s="12">
        <v>240.03359</v>
      </c>
      <c r="D123" s="12">
        <v>25787.448941018458</v>
      </c>
      <c r="E123" s="12">
        <v>695173.99126000016</v>
      </c>
      <c r="F123" s="12">
        <v>7646.3298517978064</v>
      </c>
      <c r="G123" s="13">
        <f t="shared" si="5"/>
        <v>728847.80364281638</v>
      </c>
      <c r="H123" s="12">
        <v>79781.06283000001</v>
      </c>
      <c r="I123" s="12">
        <v>33834.698959105852</v>
      </c>
      <c r="J123" s="12">
        <v>543524.65524592483</v>
      </c>
      <c r="K123" s="12">
        <v>20505.664953077394</v>
      </c>
      <c r="L123" s="13">
        <f t="shared" si="6"/>
        <v>677646.08198810811</v>
      </c>
      <c r="M123" s="12">
        <v>772320.37742655666</v>
      </c>
      <c r="N123" s="12">
        <v>49369.641319032897</v>
      </c>
      <c r="O123" s="12">
        <v>491522.68994349957</v>
      </c>
      <c r="P123" s="12">
        <v>30516.079042436799</v>
      </c>
      <c r="Q123" s="12">
        <v>3159162.3805170185</v>
      </c>
      <c r="R123" s="12">
        <v>124096.72308678107</v>
      </c>
      <c r="S123" s="12">
        <v>4829362.3783516763</v>
      </c>
      <c r="T123" s="12">
        <v>141153.58202674973</v>
      </c>
      <c r="U123" s="14">
        <f t="shared" si="7"/>
        <v>9597503.8517137505</v>
      </c>
      <c r="V123" s="14">
        <f t="shared" si="8"/>
        <v>11003997.737344675</v>
      </c>
    </row>
    <row r="124" spans="1:22" x14ac:dyDescent="0.35">
      <c r="A124" s="14"/>
      <c r="B124" s="11">
        <v>44439</v>
      </c>
      <c r="C124" s="12">
        <v>239.99359000000001</v>
      </c>
      <c r="D124" s="12">
        <v>25807.072973951566</v>
      </c>
      <c r="E124" s="12">
        <v>663406.63312000013</v>
      </c>
      <c r="F124" s="12">
        <v>7652.2153816076125</v>
      </c>
      <c r="G124" s="13">
        <f t="shared" si="5"/>
        <v>697105.91506555933</v>
      </c>
      <c r="H124" s="12">
        <v>75196.08729000001</v>
      </c>
      <c r="I124" s="12">
        <v>33812.250171532956</v>
      </c>
      <c r="J124" s="12">
        <v>513884.69048731722</v>
      </c>
      <c r="K124" s="12">
        <v>20443.392088206383</v>
      </c>
      <c r="L124" s="13">
        <f t="shared" si="6"/>
        <v>643336.42003705655</v>
      </c>
      <c r="M124" s="12">
        <v>817626.82242225995</v>
      </c>
      <c r="N124" s="12">
        <v>41120.296200544282</v>
      </c>
      <c r="O124" s="12">
        <v>472015.52566686319</v>
      </c>
      <c r="P124" s="12">
        <v>30539.72252489526</v>
      </c>
      <c r="Q124" s="12">
        <v>3200428.4349105186</v>
      </c>
      <c r="R124" s="12">
        <v>121148.42363742873</v>
      </c>
      <c r="S124" s="12">
        <v>4794886.7040267764</v>
      </c>
      <c r="T124" s="12">
        <v>141219.64723183317</v>
      </c>
      <c r="U124" s="14">
        <f t="shared" si="7"/>
        <v>9618985.5766211208</v>
      </c>
      <c r="V124" s="14">
        <f t="shared" si="8"/>
        <v>10959427.911723737</v>
      </c>
    </row>
    <row r="125" spans="1:22" x14ac:dyDescent="0.35">
      <c r="A125" s="14"/>
      <c r="B125" s="11">
        <v>44469</v>
      </c>
      <c r="C125" s="12">
        <v>239.95358999999999</v>
      </c>
      <c r="D125" s="12">
        <v>32327.628880033397</v>
      </c>
      <c r="E125" s="12">
        <v>621075.79949934944</v>
      </c>
      <c r="F125" s="12">
        <v>7652.2551956116549</v>
      </c>
      <c r="G125" s="13">
        <f t="shared" si="5"/>
        <v>661295.63716499449</v>
      </c>
      <c r="H125" s="12">
        <v>76910.734849999993</v>
      </c>
      <c r="I125" s="12">
        <v>33772.614754663438</v>
      </c>
      <c r="J125" s="12">
        <v>597098.80266261718</v>
      </c>
      <c r="K125" s="12">
        <v>20328.951746264476</v>
      </c>
      <c r="L125" s="13">
        <f t="shared" si="6"/>
        <v>728111.10401354509</v>
      </c>
      <c r="M125" s="12">
        <v>854319.32543852669</v>
      </c>
      <c r="N125" s="12">
        <v>41229.823290010041</v>
      </c>
      <c r="O125" s="12">
        <v>464217.99261794763</v>
      </c>
      <c r="P125" s="12">
        <v>30539.908994243338</v>
      </c>
      <c r="Q125" s="12">
        <v>3198935.1286230963</v>
      </c>
      <c r="R125" s="12">
        <v>118004.6701749622</v>
      </c>
      <c r="S125" s="12">
        <v>4834866.2168485178</v>
      </c>
      <c r="T125" s="12">
        <v>133098.08941421148</v>
      </c>
      <c r="U125" s="14">
        <f t="shared" si="7"/>
        <v>9675211.1554015148</v>
      </c>
      <c r="V125" s="14">
        <f t="shared" si="8"/>
        <v>11064617.896580055</v>
      </c>
    </row>
  </sheetData>
  <mergeCells count="16">
    <mergeCell ref="V5:V7"/>
    <mergeCell ref="C6:D6"/>
    <mergeCell ref="E6:F6"/>
    <mergeCell ref="G6:G7"/>
    <mergeCell ref="H6:I6"/>
    <mergeCell ref="J6:K6"/>
    <mergeCell ref="U6:U7"/>
    <mergeCell ref="B2:S2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G12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938EE-E9A2-4CF5-B223-7B0DEB4B53CD}">
  <sheetPr>
    <tabColor rgb="FFFF0000"/>
  </sheetPr>
  <dimension ref="A1:V125"/>
  <sheetViews>
    <sheetView zoomScale="70" zoomScaleNormal="70" workbookViewId="0">
      <pane xSplit="2" ySplit="7" topLeftCell="C116" activePane="bottomRight" state="frozen"/>
      <selection activeCell="D6" sqref="D6"/>
      <selection pane="topRight" activeCell="D6" sqref="D6"/>
      <selection pane="bottomLeft" activeCell="D6" sqref="D6"/>
      <selection pane="bottomRight" activeCell="I14" sqref="I14"/>
    </sheetView>
  </sheetViews>
  <sheetFormatPr defaultColWidth="8.7265625" defaultRowHeight="14.5" x14ac:dyDescent="0.35"/>
  <cols>
    <col min="1" max="1" width="5.453125" customWidth="1"/>
    <col min="2" max="2" width="13.1796875" bestFit="1" customWidth="1"/>
    <col min="3" max="3" width="13.453125" hidden="1" customWidth="1"/>
    <col min="4" max="4" width="8.81640625" bestFit="1" customWidth="1"/>
    <col min="5" max="5" width="16.1796875" hidden="1" customWidth="1"/>
    <col min="6" max="6" width="14" customWidth="1"/>
    <col min="7" max="7" width="11.26953125" customWidth="1"/>
    <col min="8" max="8" width="14.1796875" customWidth="1"/>
    <col min="9" max="9" width="7.81640625" bestFit="1" customWidth="1"/>
    <col min="10" max="10" width="16.1796875" customWidth="1"/>
    <col min="11" max="11" width="8.81640625" bestFit="1" customWidth="1"/>
    <col min="12" max="12" width="10.54296875" customWidth="1"/>
    <col min="13" max="13" width="16.1796875" customWidth="1"/>
    <col min="14" max="14" width="8.81640625" bestFit="1" customWidth="1"/>
    <col min="15" max="15" width="16.1796875" customWidth="1"/>
    <col min="16" max="16" width="7.81640625" bestFit="1" customWidth="1"/>
    <col min="17" max="17" width="16.1796875" customWidth="1"/>
    <col min="18" max="18" width="8.81640625" bestFit="1" customWidth="1"/>
    <col min="19" max="19" width="17" customWidth="1"/>
    <col min="20" max="20" width="8.81640625" bestFit="1" customWidth="1"/>
    <col min="21" max="21" width="11.54296875" customWidth="1"/>
    <col min="22" max="22" width="10.54296875" customWidth="1"/>
    <col min="23" max="29" width="9.1796875" customWidth="1"/>
  </cols>
  <sheetData>
    <row r="1" spans="1:22" x14ac:dyDescent="0.35">
      <c r="A1" s="26"/>
      <c r="B1" s="27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8"/>
      <c r="T1" s="28"/>
      <c r="U1" s="28"/>
      <c r="V1" s="28" t="s">
        <v>3</v>
      </c>
    </row>
    <row r="2" spans="1:22" x14ac:dyDescent="0.35">
      <c r="A2" s="29"/>
      <c r="B2" s="60" t="s">
        <v>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26"/>
    </row>
    <row r="3" spans="1:22" x14ac:dyDescent="0.35">
      <c r="A3" s="26"/>
      <c r="B3" s="27"/>
      <c r="C3" s="26"/>
      <c r="D3" s="26"/>
      <c r="E3" s="31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8"/>
      <c r="T3" s="28"/>
      <c r="U3" s="28"/>
      <c r="V3" s="28" t="s">
        <v>2</v>
      </c>
    </row>
    <row r="4" spans="1:22" x14ac:dyDescent="0.35">
      <c r="A4" s="26"/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2" ht="14.5" customHeight="1" x14ac:dyDescent="0.35">
      <c r="A5" s="46"/>
      <c r="B5" s="47"/>
      <c r="C5" s="61" t="s">
        <v>13</v>
      </c>
      <c r="D5" s="62"/>
      <c r="E5" s="62"/>
      <c r="F5" s="62"/>
      <c r="G5" s="63"/>
      <c r="H5" s="61" t="s">
        <v>14</v>
      </c>
      <c r="I5" s="62"/>
      <c r="J5" s="62"/>
      <c r="K5" s="62"/>
      <c r="L5" s="63"/>
      <c r="M5" s="61" t="s">
        <v>15</v>
      </c>
      <c r="N5" s="62"/>
      <c r="O5" s="62"/>
      <c r="P5" s="62"/>
      <c r="Q5" s="62"/>
      <c r="R5" s="62"/>
      <c r="S5" s="62"/>
      <c r="T5" s="62"/>
      <c r="U5" s="62"/>
      <c r="V5" s="58" t="s">
        <v>32</v>
      </c>
    </row>
    <row r="6" spans="1:22" ht="48.75" customHeight="1" x14ac:dyDescent="0.35">
      <c r="A6" s="34"/>
      <c r="B6" s="35" t="s">
        <v>16</v>
      </c>
      <c r="C6" s="68" t="s">
        <v>17</v>
      </c>
      <c r="D6" s="69"/>
      <c r="E6" s="68" t="s">
        <v>18</v>
      </c>
      <c r="F6" s="69"/>
      <c r="G6" s="66" t="s">
        <v>19</v>
      </c>
      <c r="H6" s="68" t="s">
        <v>20</v>
      </c>
      <c r="I6" s="69"/>
      <c r="J6" s="68" t="s">
        <v>21</v>
      </c>
      <c r="K6" s="69"/>
      <c r="L6" s="66" t="s">
        <v>22</v>
      </c>
      <c r="M6" s="68" t="s">
        <v>23</v>
      </c>
      <c r="N6" s="69"/>
      <c r="O6" s="68" t="s">
        <v>24</v>
      </c>
      <c r="P6" s="69"/>
      <c r="Q6" s="68" t="s">
        <v>25</v>
      </c>
      <c r="R6" s="69"/>
      <c r="S6" s="68" t="s">
        <v>26</v>
      </c>
      <c r="T6" s="69"/>
      <c r="U6" s="66" t="s">
        <v>27</v>
      </c>
      <c r="V6" s="70"/>
    </row>
    <row r="7" spans="1:22" x14ac:dyDescent="0.35">
      <c r="A7" s="17"/>
      <c r="B7" s="18"/>
      <c r="C7" s="19" t="s">
        <v>30</v>
      </c>
      <c r="D7" s="19" t="s">
        <v>31</v>
      </c>
      <c r="E7" s="19" t="s">
        <v>30</v>
      </c>
      <c r="F7" s="19" t="s">
        <v>31</v>
      </c>
      <c r="G7" s="67"/>
      <c r="H7" s="19" t="s">
        <v>30</v>
      </c>
      <c r="I7" s="19" t="s">
        <v>31</v>
      </c>
      <c r="J7" s="19" t="s">
        <v>30</v>
      </c>
      <c r="K7" s="19" t="s">
        <v>31</v>
      </c>
      <c r="L7" s="67"/>
      <c r="M7" s="19" t="s">
        <v>30</v>
      </c>
      <c r="N7" s="19" t="s">
        <v>31</v>
      </c>
      <c r="O7" s="19" t="s">
        <v>30</v>
      </c>
      <c r="P7" s="19" t="s">
        <v>31</v>
      </c>
      <c r="Q7" s="19" t="s">
        <v>30</v>
      </c>
      <c r="R7" s="19" t="s">
        <v>31</v>
      </c>
      <c r="S7" s="19" t="s">
        <v>30</v>
      </c>
      <c r="T7" s="19" t="s">
        <v>31</v>
      </c>
      <c r="U7" s="67"/>
      <c r="V7" s="59"/>
    </row>
    <row r="8" spans="1:22" x14ac:dyDescent="0.3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4"/>
    </row>
    <row r="9" spans="1:22" x14ac:dyDescent="0.35">
      <c r="A9" s="9"/>
      <c r="B9" s="11">
        <v>40909</v>
      </c>
      <c r="C9" s="12">
        <v>0</v>
      </c>
      <c r="D9" s="12">
        <v>11974.327457842886</v>
      </c>
      <c r="E9" s="12">
        <v>0</v>
      </c>
      <c r="F9" s="12">
        <v>154602.03940731342</v>
      </c>
      <c r="G9" s="13">
        <f>SUM(C9:F9)</f>
        <v>166576.36686515631</v>
      </c>
      <c r="H9" s="12">
        <v>0</v>
      </c>
      <c r="I9" s="12">
        <v>28041.540843116538</v>
      </c>
      <c r="J9" s="12">
        <v>1735.171408575</v>
      </c>
      <c r="K9" s="12">
        <v>48269.463145337591</v>
      </c>
      <c r="L9" s="13">
        <f>SUM(H9:K9)</f>
        <v>78046.175397029132</v>
      </c>
      <c r="M9" s="12">
        <v>27557.742880000002</v>
      </c>
      <c r="N9" s="12">
        <v>160750.53705209994</v>
      </c>
      <c r="O9" s="12">
        <v>943.6395</v>
      </c>
      <c r="P9" s="12">
        <v>37895.68366303137</v>
      </c>
      <c r="Q9" s="12">
        <v>4152.5337416000002</v>
      </c>
      <c r="R9" s="12">
        <v>138034.22151473584</v>
      </c>
      <c r="S9" s="12">
        <v>13989.95751</v>
      </c>
      <c r="T9" s="12">
        <v>360772.77559565997</v>
      </c>
      <c r="U9" s="14">
        <f>SUM(M9:T9)</f>
        <v>744097.09145712713</v>
      </c>
      <c r="V9" s="14">
        <f t="shared" ref="V9" si="0">U9+L9+G9</f>
        <v>988719.63371931261</v>
      </c>
    </row>
    <row r="10" spans="1:22" x14ac:dyDescent="0.35">
      <c r="A10" s="9"/>
      <c r="B10" s="11">
        <v>40940</v>
      </c>
      <c r="C10" s="12">
        <v>0</v>
      </c>
      <c r="D10" s="12">
        <v>11947.355969040269</v>
      </c>
      <c r="E10" s="12">
        <v>0</v>
      </c>
      <c r="F10" s="12">
        <v>155899.96938303136</v>
      </c>
      <c r="G10" s="13">
        <f t="shared" ref="G10:G73" si="1">SUM(C10:F10)</f>
        <v>167847.32535207164</v>
      </c>
      <c r="H10" s="12">
        <v>0</v>
      </c>
      <c r="I10" s="12">
        <v>28114.250154387988</v>
      </c>
      <c r="J10" s="12">
        <v>1535.9157285750002</v>
      </c>
      <c r="K10" s="12">
        <v>48880.958124103308</v>
      </c>
      <c r="L10" s="13">
        <f t="shared" ref="L10:L73" si="2">SUM(H10:K10)</f>
        <v>78531.124007066304</v>
      </c>
      <c r="M10" s="12">
        <v>25563.935140000001</v>
      </c>
      <c r="N10" s="12">
        <v>140561.4384099356</v>
      </c>
      <c r="O10" s="12">
        <v>943.62950000000001</v>
      </c>
      <c r="P10" s="12">
        <v>37764.242791866302</v>
      </c>
      <c r="Q10" s="12">
        <v>3751.6661697249997</v>
      </c>
      <c r="R10" s="12">
        <v>206264.17604365194</v>
      </c>
      <c r="S10" s="12">
        <v>11229.053889999999</v>
      </c>
      <c r="T10" s="12">
        <v>359674.18005303317</v>
      </c>
      <c r="U10" s="14">
        <f t="shared" ref="U10:U73" si="3">SUM(M10:T10)</f>
        <v>785752.32199821202</v>
      </c>
      <c r="V10" s="14">
        <f t="shared" ref="V10:V73" si="4">U10+L10+G10</f>
        <v>1032130.7713573499</v>
      </c>
    </row>
    <row r="11" spans="1:22" x14ac:dyDescent="0.35">
      <c r="A11" s="9"/>
      <c r="B11" s="11">
        <v>40969</v>
      </c>
      <c r="C11" s="12">
        <v>0</v>
      </c>
      <c r="D11" s="12">
        <v>11954.162708065454</v>
      </c>
      <c r="E11" s="12">
        <v>0</v>
      </c>
      <c r="F11" s="12">
        <v>154873.63956702506</v>
      </c>
      <c r="G11" s="13">
        <f t="shared" si="1"/>
        <v>166827.80227509051</v>
      </c>
      <c r="H11" s="12">
        <v>4106.2430000000004</v>
      </c>
      <c r="I11" s="12">
        <v>35527.894159421936</v>
      </c>
      <c r="J11" s="12">
        <v>1329.6266508250001</v>
      </c>
      <c r="K11" s="12">
        <v>48909.570754649074</v>
      </c>
      <c r="L11" s="13">
        <f t="shared" si="2"/>
        <v>89873.334564896009</v>
      </c>
      <c r="M11" s="12">
        <v>24327.365610000001</v>
      </c>
      <c r="N11" s="12">
        <v>123742.39501374203</v>
      </c>
      <c r="O11" s="12">
        <v>3232.31241</v>
      </c>
      <c r="P11" s="12">
        <v>29093.091079810689</v>
      </c>
      <c r="Q11" s="12">
        <v>8265.9370914249994</v>
      </c>
      <c r="R11" s="12">
        <v>160915.47613746481</v>
      </c>
      <c r="S11" s="12">
        <v>12387.165379999999</v>
      </c>
      <c r="T11" s="12">
        <v>360993.08557982108</v>
      </c>
      <c r="U11" s="14">
        <f t="shared" si="3"/>
        <v>722956.82830226375</v>
      </c>
      <c r="V11" s="14">
        <f t="shared" si="4"/>
        <v>979657.96514225029</v>
      </c>
    </row>
    <row r="12" spans="1:22" x14ac:dyDescent="0.35">
      <c r="A12" s="14"/>
      <c r="B12" s="11">
        <v>41000</v>
      </c>
      <c r="C12" s="12">
        <v>0</v>
      </c>
      <c r="D12" s="12">
        <v>0</v>
      </c>
      <c r="E12" s="12">
        <v>0</v>
      </c>
      <c r="F12" s="12">
        <v>148150.84538412187</v>
      </c>
      <c r="G12" s="13">
        <f t="shared" si="1"/>
        <v>148150.84538412187</v>
      </c>
      <c r="H12" s="12">
        <v>0</v>
      </c>
      <c r="I12" s="12">
        <v>2973.5028304331204</v>
      </c>
      <c r="J12" s="12">
        <v>4394.4801508250002</v>
      </c>
      <c r="K12" s="12">
        <v>50372.024183812435</v>
      </c>
      <c r="L12" s="13">
        <f t="shared" si="2"/>
        <v>57740.007165070558</v>
      </c>
      <c r="M12" s="12">
        <v>50195.899950000006</v>
      </c>
      <c r="N12" s="12">
        <v>140977.15098594347</v>
      </c>
      <c r="O12" s="12">
        <v>943.60950000000003</v>
      </c>
      <c r="P12" s="12">
        <v>47735.524849600435</v>
      </c>
      <c r="Q12" s="12">
        <v>3934.2542668374999</v>
      </c>
      <c r="R12" s="12">
        <v>181144.27915733916</v>
      </c>
      <c r="S12" s="12">
        <v>20187.174220000004</v>
      </c>
      <c r="T12" s="12">
        <v>375894.97927772446</v>
      </c>
      <c r="U12" s="14">
        <f t="shared" si="3"/>
        <v>821012.87220744498</v>
      </c>
      <c r="V12" s="14">
        <f t="shared" si="4"/>
        <v>1026903.7247566374</v>
      </c>
    </row>
    <row r="13" spans="1:22" x14ac:dyDescent="0.35">
      <c r="A13" s="14"/>
      <c r="B13" s="11">
        <v>41030</v>
      </c>
      <c r="C13" s="12">
        <v>0</v>
      </c>
      <c r="D13" s="12">
        <v>7061.1551007199932</v>
      </c>
      <c r="E13" s="12">
        <v>0</v>
      </c>
      <c r="F13" s="12">
        <v>156065.52592118137</v>
      </c>
      <c r="G13" s="13">
        <f t="shared" si="1"/>
        <v>163126.68102190137</v>
      </c>
      <c r="H13" s="12">
        <v>0</v>
      </c>
      <c r="I13" s="12">
        <v>28089.196329396313</v>
      </c>
      <c r="J13" s="12">
        <v>1516.0323008249998</v>
      </c>
      <c r="K13" s="12">
        <v>47906.631325566996</v>
      </c>
      <c r="L13" s="13">
        <f t="shared" si="2"/>
        <v>77511.859955788299</v>
      </c>
      <c r="M13" s="12">
        <v>26514.056600000004</v>
      </c>
      <c r="N13" s="12">
        <v>133663.12407957195</v>
      </c>
      <c r="O13" s="12">
        <v>0</v>
      </c>
      <c r="P13" s="12">
        <v>66766.939921933037</v>
      </c>
      <c r="Q13" s="12">
        <v>3062.0402817999998</v>
      </c>
      <c r="R13" s="12">
        <v>209715.82625213801</v>
      </c>
      <c r="S13" s="12">
        <v>13828.974110000001</v>
      </c>
      <c r="T13" s="12">
        <v>375655.23749456712</v>
      </c>
      <c r="U13" s="14">
        <f t="shared" si="3"/>
        <v>829206.19874001015</v>
      </c>
      <c r="V13" s="14">
        <f t="shared" si="4"/>
        <v>1069844.7397176998</v>
      </c>
    </row>
    <row r="14" spans="1:22" x14ac:dyDescent="0.35">
      <c r="A14" s="14"/>
      <c r="B14" s="11">
        <v>41061</v>
      </c>
      <c r="C14" s="12">
        <v>0</v>
      </c>
      <c r="D14" s="12">
        <v>7062.9963166672578</v>
      </c>
      <c r="E14" s="12">
        <v>0</v>
      </c>
      <c r="F14" s="12">
        <v>156056.24219742799</v>
      </c>
      <c r="G14" s="13">
        <f t="shared" si="1"/>
        <v>163119.23851409525</v>
      </c>
      <c r="H14" s="12">
        <v>0</v>
      </c>
      <c r="I14" s="12">
        <v>29627.98894646698</v>
      </c>
      <c r="J14" s="12">
        <v>1214.4423608249999</v>
      </c>
      <c r="K14" s="12">
        <v>48561.23765536095</v>
      </c>
      <c r="L14" s="13">
        <f t="shared" si="2"/>
        <v>79403.668962652926</v>
      </c>
      <c r="M14" s="12">
        <v>26514.056600000004</v>
      </c>
      <c r="N14" s="12">
        <v>132608.81443722572</v>
      </c>
      <c r="O14" s="12">
        <v>0</v>
      </c>
      <c r="P14" s="12">
        <v>66854.877481089163</v>
      </c>
      <c r="Q14" s="12">
        <v>2867.5397045</v>
      </c>
      <c r="R14" s="12">
        <v>209606.80919727773</v>
      </c>
      <c r="S14" s="12">
        <v>13673.194170000001</v>
      </c>
      <c r="T14" s="12">
        <v>380037.93586753425</v>
      </c>
      <c r="U14" s="14">
        <f t="shared" si="3"/>
        <v>832163.22745762696</v>
      </c>
      <c r="V14" s="14">
        <f t="shared" si="4"/>
        <v>1074686.1349343751</v>
      </c>
    </row>
    <row r="15" spans="1:22" x14ac:dyDescent="0.35">
      <c r="A15" s="14"/>
      <c r="B15" s="11">
        <v>41091</v>
      </c>
      <c r="C15" s="12">
        <v>0</v>
      </c>
      <c r="D15" s="12">
        <v>7062.9650170568329</v>
      </c>
      <c r="E15" s="12">
        <v>0</v>
      </c>
      <c r="F15" s="12">
        <v>154940.84967410282</v>
      </c>
      <c r="G15" s="13">
        <f t="shared" si="1"/>
        <v>162003.81469115964</v>
      </c>
      <c r="H15" s="12">
        <v>0</v>
      </c>
      <c r="I15" s="12">
        <v>29733.605785194552</v>
      </c>
      <c r="J15" s="12">
        <v>1506.8683608249999</v>
      </c>
      <c r="K15" s="12">
        <v>48550.0675960929</v>
      </c>
      <c r="L15" s="13">
        <f t="shared" si="2"/>
        <v>79790.541742112458</v>
      </c>
      <c r="M15" s="12">
        <v>26514.056600000004</v>
      </c>
      <c r="N15" s="12">
        <v>122380.91205727082</v>
      </c>
      <c r="O15" s="12">
        <v>0</v>
      </c>
      <c r="P15" s="12">
        <v>67269.167170797475</v>
      </c>
      <c r="Q15" s="12">
        <v>3376.1000366375001</v>
      </c>
      <c r="R15" s="12">
        <v>214420.1162382309</v>
      </c>
      <c r="S15" s="12">
        <v>13738.830470000001</v>
      </c>
      <c r="T15" s="12">
        <v>381925.28760869033</v>
      </c>
      <c r="U15" s="14">
        <f t="shared" si="3"/>
        <v>829624.47018162697</v>
      </c>
      <c r="V15" s="14">
        <f t="shared" si="4"/>
        <v>1071418.8266148991</v>
      </c>
    </row>
    <row r="16" spans="1:22" x14ac:dyDescent="0.35">
      <c r="A16" s="14"/>
      <c r="B16" s="11">
        <v>41122</v>
      </c>
      <c r="C16" s="12">
        <v>0</v>
      </c>
      <c r="D16" s="12">
        <v>7062.2461894463668</v>
      </c>
      <c r="E16" s="12">
        <v>0</v>
      </c>
      <c r="F16" s="12">
        <v>155864.91658704984</v>
      </c>
      <c r="G16" s="13">
        <f t="shared" si="1"/>
        <v>162927.1627764962</v>
      </c>
      <c r="H16" s="12">
        <v>0</v>
      </c>
      <c r="I16" s="12">
        <v>31262.190380801869</v>
      </c>
      <c r="J16" s="12">
        <v>1504.8783608249998</v>
      </c>
      <c r="K16" s="12">
        <v>48125.259400299539</v>
      </c>
      <c r="L16" s="13">
        <f t="shared" si="2"/>
        <v>80892.328141926409</v>
      </c>
      <c r="M16" s="12">
        <v>26514.056600000004</v>
      </c>
      <c r="N16" s="12">
        <v>114064.40231870883</v>
      </c>
      <c r="O16" s="12">
        <v>0</v>
      </c>
      <c r="P16" s="12">
        <v>67364.314076495284</v>
      </c>
      <c r="Q16" s="12">
        <v>3466.421558775</v>
      </c>
      <c r="R16" s="12">
        <v>218167.44942185856</v>
      </c>
      <c r="S16" s="12">
        <v>13702.858360000002</v>
      </c>
      <c r="T16" s="12">
        <v>381723.92091120221</v>
      </c>
      <c r="U16" s="14">
        <f t="shared" si="3"/>
        <v>825003.42324704002</v>
      </c>
      <c r="V16" s="14">
        <f t="shared" si="4"/>
        <v>1068822.9141654626</v>
      </c>
    </row>
    <row r="17" spans="1:22" x14ac:dyDescent="0.35">
      <c r="A17" s="14"/>
      <c r="B17" s="11">
        <v>41153</v>
      </c>
      <c r="C17" s="12">
        <v>0</v>
      </c>
      <c r="D17" s="12">
        <v>7066.5058518263377</v>
      </c>
      <c r="E17" s="12">
        <v>0</v>
      </c>
      <c r="F17" s="12">
        <v>157013.40768586702</v>
      </c>
      <c r="G17" s="13">
        <f t="shared" si="1"/>
        <v>164079.91353769336</v>
      </c>
      <c r="H17" s="12">
        <v>0</v>
      </c>
      <c r="I17" s="12">
        <v>31281.046474558498</v>
      </c>
      <c r="J17" s="12">
        <v>1297.8403642999999</v>
      </c>
      <c r="K17" s="12">
        <v>48156.74725601251</v>
      </c>
      <c r="L17" s="13">
        <f t="shared" si="2"/>
        <v>80735.634094870999</v>
      </c>
      <c r="M17" s="12">
        <v>26514.056600000004</v>
      </c>
      <c r="N17" s="12">
        <v>104828.33250538603</v>
      </c>
      <c r="O17" s="12">
        <v>0</v>
      </c>
      <c r="P17" s="12">
        <v>67467.89496042332</v>
      </c>
      <c r="Q17" s="12">
        <v>3399.0369653124999</v>
      </c>
      <c r="R17" s="12">
        <v>216798.42935268782</v>
      </c>
      <c r="S17" s="12">
        <v>14258.806570000001</v>
      </c>
      <c r="T17" s="12">
        <v>383182.44598323834</v>
      </c>
      <c r="U17" s="14">
        <f t="shared" si="3"/>
        <v>816449.00293704798</v>
      </c>
      <c r="V17" s="14">
        <f t="shared" si="4"/>
        <v>1061264.5505696123</v>
      </c>
    </row>
    <row r="18" spans="1:22" x14ac:dyDescent="0.35">
      <c r="A18" s="14"/>
      <c r="B18" s="11">
        <v>41183</v>
      </c>
      <c r="C18" s="12">
        <v>0</v>
      </c>
      <c r="D18" s="12">
        <v>8076.5268675010648</v>
      </c>
      <c r="E18" s="12">
        <v>0</v>
      </c>
      <c r="F18" s="12">
        <v>157062.98025445509</v>
      </c>
      <c r="G18" s="13">
        <f t="shared" si="1"/>
        <v>165139.50712195615</v>
      </c>
      <c r="H18" s="12">
        <v>0</v>
      </c>
      <c r="I18" s="12">
        <v>29273.139683501631</v>
      </c>
      <c r="J18" s="12">
        <v>1699.5613643000002</v>
      </c>
      <c r="K18" s="12">
        <v>48235.523740872355</v>
      </c>
      <c r="L18" s="13">
        <f t="shared" si="2"/>
        <v>79208.224788673979</v>
      </c>
      <c r="M18" s="12">
        <v>26514.056600000004</v>
      </c>
      <c r="N18" s="12">
        <v>96529.692496147894</v>
      </c>
      <c r="O18" s="12">
        <v>0</v>
      </c>
      <c r="P18" s="12">
        <v>67521.202526865411</v>
      </c>
      <c r="Q18" s="12">
        <v>3123.0473499499999</v>
      </c>
      <c r="R18" s="12">
        <v>207573.63108507567</v>
      </c>
      <c r="S18" s="12">
        <v>14290.829790000002</v>
      </c>
      <c r="T18" s="12">
        <v>386180.07781356835</v>
      </c>
      <c r="U18" s="14">
        <f t="shared" si="3"/>
        <v>801732.53766160738</v>
      </c>
      <c r="V18" s="14">
        <f t="shared" si="4"/>
        <v>1046080.2695722375</v>
      </c>
    </row>
    <row r="19" spans="1:22" x14ac:dyDescent="0.35">
      <c r="A19" s="14"/>
      <c r="B19" s="11">
        <v>41214</v>
      </c>
      <c r="C19" s="12">
        <v>0</v>
      </c>
      <c r="D19" s="12">
        <v>8081.0850975719359</v>
      </c>
      <c r="E19" s="12">
        <v>0</v>
      </c>
      <c r="F19" s="12">
        <v>159257.37879215865</v>
      </c>
      <c r="G19" s="13">
        <f t="shared" si="1"/>
        <v>167338.46388973057</v>
      </c>
      <c r="H19" s="12">
        <v>0</v>
      </c>
      <c r="I19" s="12">
        <v>32875.137877493093</v>
      </c>
      <c r="J19" s="12">
        <v>1798.8868643000001</v>
      </c>
      <c r="K19" s="12">
        <v>48218.129577343941</v>
      </c>
      <c r="L19" s="13">
        <f t="shared" si="2"/>
        <v>82892.154319137044</v>
      </c>
      <c r="M19" s="12">
        <v>26514.056600000004</v>
      </c>
      <c r="N19" s="12">
        <v>89963.015355170093</v>
      </c>
      <c r="O19" s="12">
        <v>0</v>
      </c>
      <c r="P19" s="12">
        <v>67621.792798823182</v>
      </c>
      <c r="Q19" s="12">
        <v>3524.0487285750005</v>
      </c>
      <c r="R19" s="12">
        <v>210154.36780907292</v>
      </c>
      <c r="S19" s="12">
        <v>13962.652459999999</v>
      </c>
      <c r="T19" s="12">
        <v>386252.80427219131</v>
      </c>
      <c r="U19" s="14">
        <f t="shared" si="3"/>
        <v>797992.73802383244</v>
      </c>
      <c r="V19" s="14">
        <f t="shared" si="4"/>
        <v>1048223.3562327002</v>
      </c>
    </row>
    <row r="20" spans="1:22" x14ac:dyDescent="0.35">
      <c r="A20" s="14"/>
      <c r="B20" s="11">
        <v>41244</v>
      </c>
      <c r="C20" s="12">
        <v>0</v>
      </c>
      <c r="D20" s="12">
        <v>8082.775880116832</v>
      </c>
      <c r="E20" s="12">
        <v>0</v>
      </c>
      <c r="F20" s="12">
        <v>157812.49581427002</v>
      </c>
      <c r="G20" s="13">
        <f t="shared" si="1"/>
        <v>165895.27169438684</v>
      </c>
      <c r="H20" s="12">
        <v>0</v>
      </c>
      <c r="I20" s="12">
        <v>32882.016249470769</v>
      </c>
      <c r="J20" s="12">
        <v>1598.4648643</v>
      </c>
      <c r="K20" s="12">
        <v>48135.106299880004</v>
      </c>
      <c r="L20" s="13">
        <f t="shared" si="2"/>
        <v>82615.587413650777</v>
      </c>
      <c r="M20" s="12">
        <v>26514.056600000004</v>
      </c>
      <c r="N20" s="12">
        <v>90968.560406616336</v>
      </c>
      <c r="O20" s="12">
        <v>0</v>
      </c>
      <c r="P20" s="12">
        <v>67661.012875421569</v>
      </c>
      <c r="Q20" s="12">
        <v>3970.8653315624997</v>
      </c>
      <c r="R20" s="12">
        <v>216761.78691803233</v>
      </c>
      <c r="S20" s="12">
        <v>14080.025950000001</v>
      </c>
      <c r="T20" s="12">
        <v>388123.24794894218</v>
      </c>
      <c r="U20" s="14">
        <f t="shared" si="3"/>
        <v>808079.55603057495</v>
      </c>
      <c r="V20" s="14">
        <f t="shared" si="4"/>
        <v>1056590.4151386125</v>
      </c>
    </row>
    <row r="21" spans="1:22" x14ac:dyDescent="0.35">
      <c r="A21" s="14"/>
      <c r="B21" s="11">
        <v>41275</v>
      </c>
      <c r="C21" s="12">
        <v>0</v>
      </c>
      <c r="D21" s="12">
        <v>8083.0271082422241</v>
      </c>
      <c r="E21" s="12">
        <v>0</v>
      </c>
      <c r="F21" s="12">
        <v>157890.75894602443</v>
      </c>
      <c r="G21" s="13">
        <f t="shared" si="1"/>
        <v>165973.78605426665</v>
      </c>
      <c r="H21" s="12">
        <v>0</v>
      </c>
      <c r="I21" s="12">
        <v>31110.253361639188</v>
      </c>
      <c r="J21" s="12">
        <v>1298.6099243000001</v>
      </c>
      <c r="K21" s="12">
        <v>47572.637181795093</v>
      </c>
      <c r="L21" s="13">
        <f t="shared" si="2"/>
        <v>79981.50046773428</v>
      </c>
      <c r="M21" s="12">
        <v>26514.056600000004</v>
      </c>
      <c r="N21" s="12">
        <v>95531.928844891372</v>
      </c>
      <c r="O21" s="12">
        <v>0</v>
      </c>
      <c r="P21" s="12">
        <v>61199.870852102329</v>
      </c>
      <c r="Q21" s="12">
        <v>4561.6693548375006</v>
      </c>
      <c r="R21" s="12">
        <v>225937.94217321443</v>
      </c>
      <c r="S21" s="12">
        <v>14209.635619999999</v>
      </c>
      <c r="T21" s="12">
        <v>388481.36620150349</v>
      </c>
      <c r="U21" s="14">
        <f t="shared" si="3"/>
        <v>816436.46964654909</v>
      </c>
      <c r="V21" s="14">
        <f t="shared" si="4"/>
        <v>1062391.7561685501</v>
      </c>
    </row>
    <row r="22" spans="1:22" x14ac:dyDescent="0.35">
      <c r="A22" s="14"/>
      <c r="B22" s="11">
        <v>41306</v>
      </c>
      <c r="C22" s="12">
        <v>0</v>
      </c>
      <c r="D22" s="12">
        <v>8074.8191843293989</v>
      </c>
      <c r="E22" s="12">
        <v>0</v>
      </c>
      <c r="F22" s="12">
        <v>161824.99836513482</v>
      </c>
      <c r="G22" s="13">
        <f t="shared" si="1"/>
        <v>169899.81754946421</v>
      </c>
      <c r="H22" s="12">
        <v>0</v>
      </c>
      <c r="I22" s="12">
        <v>34907.086749840812</v>
      </c>
      <c r="J22" s="12">
        <v>2308.7389743000003</v>
      </c>
      <c r="K22" s="12">
        <v>47348.510178769648</v>
      </c>
      <c r="L22" s="13">
        <f t="shared" si="2"/>
        <v>84564.335902910461</v>
      </c>
      <c r="M22" s="12">
        <v>24964.438909999997</v>
      </c>
      <c r="N22" s="12">
        <v>96923.401650280968</v>
      </c>
      <c r="O22" s="12">
        <v>0</v>
      </c>
      <c r="P22" s="12">
        <v>65967.22495023637</v>
      </c>
      <c r="Q22" s="12">
        <v>3597.4603559250004</v>
      </c>
      <c r="R22" s="12">
        <v>228838.49218937563</v>
      </c>
      <c r="S22" s="12">
        <v>14908.025829999999</v>
      </c>
      <c r="T22" s="12">
        <v>382408.70459765737</v>
      </c>
      <c r="U22" s="14">
        <f t="shared" si="3"/>
        <v>817607.7484834753</v>
      </c>
      <c r="V22" s="14">
        <f t="shared" si="4"/>
        <v>1072071.90193585</v>
      </c>
    </row>
    <row r="23" spans="1:22" x14ac:dyDescent="0.35">
      <c r="A23" s="14"/>
      <c r="B23" s="11">
        <v>41334</v>
      </c>
      <c r="C23" s="12">
        <v>0</v>
      </c>
      <c r="D23" s="12">
        <v>8080.331753900211</v>
      </c>
      <c r="E23" s="12">
        <v>0</v>
      </c>
      <c r="F23" s="12">
        <v>160185.35747695915</v>
      </c>
      <c r="G23" s="13">
        <f t="shared" si="1"/>
        <v>168265.68923085937</v>
      </c>
      <c r="H23" s="12">
        <v>0</v>
      </c>
      <c r="I23" s="12">
        <v>35039.129935340934</v>
      </c>
      <c r="J23" s="12">
        <v>4778.7113561500009</v>
      </c>
      <c r="K23" s="12">
        <v>47285.521154999959</v>
      </c>
      <c r="L23" s="13">
        <f t="shared" si="2"/>
        <v>87103.362446490893</v>
      </c>
      <c r="M23" s="12">
        <v>24237.907430000003</v>
      </c>
      <c r="N23" s="12">
        <v>91584.030067942018</v>
      </c>
      <c r="O23" s="12">
        <v>0.08</v>
      </c>
      <c r="P23" s="12">
        <v>66024.955596509055</v>
      </c>
      <c r="Q23" s="12">
        <v>3130.8058280625</v>
      </c>
      <c r="R23" s="12">
        <v>235844.86238157345</v>
      </c>
      <c r="S23" s="12">
        <v>20987.25488</v>
      </c>
      <c r="T23" s="12">
        <v>384732.78561045037</v>
      </c>
      <c r="U23" s="14">
        <f t="shared" si="3"/>
        <v>826542.68179453746</v>
      </c>
      <c r="V23" s="14">
        <f t="shared" si="4"/>
        <v>1081911.7334718877</v>
      </c>
    </row>
    <row r="24" spans="1:22" x14ac:dyDescent="0.35">
      <c r="A24" s="14"/>
      <c r="B24" s="11">
        <v>41365</v>
      </c>
      <c r="C24" s="12">
        <v>0</v>
      </c>
      <c r="D24" s="12">
        <v>8075.9120361837231</v>
      </c>
      <c r="E24" s="12">
        <v>0</v>
      </c>
      <c r="F24" s="12">
        <v>160483.62417501875</v>
      </c>
      <c r="G24" s="13">
        <f t="shared" si="1"/>
        <v>168559.53621120247</v>
      </c>
      <c r="H24" s="12">
        <v>0</v>
      </c>
      <c r="I24" s="12">
        <v>36538.843333493707</v>
      </c>
      <c r="J24" s="12">
        <v>8438.3905212375012</v>
      </c>
      <c r="K24" s="12">
        <v>47285.149889955486</v>
      </c>
      <c r="L24" s="13">
        <f t="shared" si="2"/>
        <v>92262.383744686696</v>
      </c>
      <c r="M24" s="12">
        <v>25896.622319999999</v>
      </c>
      <c r="N24" s="12">
        <v>93254.708482086426</v>
      </c>
      <c r="O24" s="12">
        <v>7.0000000000000007E-2</v>
      </c>
      <c r="P24" s="12">
        <v>64116.824185031619</v>
      </c>
      <c r="Q24" s="12">
        <v>3581.324156875</v>
      </c>
      <c r="R24" s="12">
        <v>243010.05536280584</v>
      </c>
      <c r="S24" s="12">
        <v>20835.863470000004</v>
      </c>
      <c r="T24" s="12">
        <v>389929.71933087445</v>
      </c>
      <c r="U24" s="14">
        <f t="shared" si="3"/>
        <v>840625.18730767327</v>
      </c>
      <c r="V24" s="14">
        <f t="shared" si="4"/>
        <v>1101447.1072635625</v>
      </c>
    </row>
    <row r="25" spans="1:22" x14ac:dyDescent="0.35">
      <c r="A25" s="14"/>
      <c r="B25" s="11">
        <v>41395</v>
      </c>
      <c r="C25" s="12">
        <v>0</v>
      </c>
      <c r="D25" s="12">
        <v>8079.5226369787342</v>
      </c>
      <c r="E25" s="12">
        <v>0</v>
      </c>
      <c r="F25" s="12">
        <v>160544.84217595935</v>
      </c>
      <c r="G25" s="13">
        <f t="shared" si="1"/>
        <v>168624.36481293809</v>
      </c>
      <c r="H25" s="12">
        <v>0</v>
      </c>
      <c r="I25" s="12">
        <v>37644.519360935519</v>
      </c>
      <c r="J25" s="12">
        <v>9397.2562712375002</v>
      </c>
      <c r="K25" s="12">
        <v>47341.408484632957</v>
      </c>
      <c r="L25" s="13">
        <f t="shared" si="2"/>
        <v>94383.184116805976</v>
      </c>
      <c r="M25" s="12">
        <v>25212.839739999999</v>
      </c>
      <c r="N25" s="12">
        <v>98622.666274563977</v>
      </c>
      <c r="O25" s="12">
        <v>0.06</v>
      </c>
      <c r="P25" s="12">
        <v>58335.024209538671</v>
      </c>
      <c r="Q25" s="12">
        <v>4205.881920975</v>
      </c>
      <c r="R25" s="12">
        <v>235769.4937120706</v>
      </c>
      <c r="S25" s="12">
        <v>24344.534540000001</v>
      </c>
      <c r="T25" s="12">
        <v>387872.61928687023</v>
      </c>
      <c r="U25" s="14">
        <f t="shared" si="3"/>
        <v>834363.11968401843</v>
      </c>
      <c r="V25" s="14">
        <f t="shared" si="4"/>
        <v>1097370.6686137626</v>
      </c>
    </row>
    <row r="26" spans="1:22" x14ac:dyDescent="0.35">
      <c r="A26" s="14"/>
      <c r="B26" s="11">
        <v>41426</v>
      </c>
      <c r="C26" s="12">
        <v>0</v>
      </c>
      <c r="D26" s="12">
        <v>8083.5938380074649</v>
      </c>
      <c r="E26" s="12">
        <v>0</v>
      </c>
      <c r="F26" s="12">
        <v>160679.15190117335</v>
      </c>
      <c r="G26" s="13">
        <f t="shared" si="1"/>
        <v>168762.7457391808</v>
      </c>
      <c r="H26" s="12">
        <v>0</v>
      </c>
      <c r="I26" s="12">
        <v>33459.84623048715</v>
      </c>
      <c r="J26" s="12">
        <v>8358.4181112375009</v>
      </c>
      <c r="K26" s="12">
        <v>47938.250677880664</v>
      </c>
      <c r="L26" s="13">
        <f t="shared" si="2"/>
        <v>89756.515019605315</v>
      </c>
      <c r="M26" s="12">
        <v>23796.957490000001</v>
      </c>
      <c r="N26" s="12">
        <v>91533.605763448242</v>
      </c>
      <c r="O26" s="12">
        <v>0.05</v>
      </c>
      <c r="P26" s="12">
        <v>58644.147068840903</v>
      </c>
      <c r="Q26" s="12">
        <v>3268.0185170124996</v>
      </c>
      <c r="R26" s="12">
        <v>240260.85948119356</v>
      </c>
      <c r="S26" s="12">
        <v>26478.759770000001</v>
      </c>
      <c r="T26" s="12">
        <v>390231.65383005614</v>
      </c>
      <c r="U26" s="14">
        <f t="shared" si="3"/>
        <v>834214.05192055134</v>
      </c>
      <c r="V26" s="14">
        <f t="shared" si="4"/>
        <v>1092733.3126793373</v>
      </c>
    </row>
    <row r="27" spans="1:22" x14ac:dyDescent="0.35">
      <c r="A27" s="14"/>
      <c r="B27" s="11">
        <v>41456</v>
      </c>
      <c r="C27" s="12">
        <v>0</v>
      </c>
      <c r="D27" s="12">
        <v>8081.522946823653</v>
      </c>
      <c r="E27" s="12">
        <v>0</v>
      </c>
      <c r="F27" s="12">
        <v>171502.13373953092</v>
      </c>
      <c r="G27" s="13">
        <f t="shared" si="1"/>
        <v>179583.65668635457</v>
      </c>
      <c r="H27" s="12">
        <v>0</v>
      </c>
      <c r="I27" s="12">
        <v>30892.280916505875</v>
      </c>
      <c r="J27" s="12">
        <v>9694.4666012375001</v>
      </c>
      <c r="K27" s="12">
        <v>40490.143327266465</v>
      </c>
      <c r="L27" s="13">
        <f t="shared" si="2"/>
        <v>81076.890845009839</v>
      </c>
      <c r="M27" s="12">
        <v>27024.366410000002</v>
      </c>
      <c r="N27" s="12">
        <v>95291.123081313519</v>
      </c>
      <c r="O27" s="12">
        <v>0.04</v>
      </c>
      <c r="P27" s="12">
        <v>58477.59479399235</v>
      </c>
      <c r="Q27" s="12">
        <v>3453.0935583125001</v>
      </c>
      <c r="R27" s="12">
        <v>244034.60268518529</v>
      </c>
      <c r="S27" s="12">
        <v>22746.488710000001</v>
      </c>
      <c r="T27" s="12">
        <v>389360.27333295695</v>
      </c>
      <c r="U27" s="14">
        <f t="shared" si="3"/>
        <v>840387.58257176052</v>
      </c>
      <c r="V27" s="14">
        <f t="shared" si="4"/>
        <v>1101048.130103125</v>
      </c>
    </row>
    <row r="28" spans="1:22" x14ac:dyDescent="0.35">
      <c r="A28" s="14"/>
      <c r="B28" s="11">
        <v>41487</v>
      </c>
      <c r="C28" s="12">
        <v>0</v>
      </c>
      <c r="D28" s="12">
        <v>8081.7507050102286</v>
      </c>
      <c r="E28" s="12">
        <v>0</v>
      </c>
      <c r="F28" s="12">
        <v>171379.04583877238</v>
      </c>
      <c r="G28" s="13">
        <f t="shared" si="1"/>
        <v>179460.79654378261</v>
      </c>
      <c r="H28" s="12">
        <v>0</v>
      </c>
      <c r="I28" s="12">
        <v>30886.898346764261</v>
      </c>
      <c r="J28" s="12">
        <v>10490.1106212375</v>
      </c>
      <c r="K28" s="12">
        <v>40253.429550076486</v>
      </c>
      <c r="L28" s="13">
        <f t="shared" si="2"/>
        <v>81630.438518078241</v>
      </c>
      <c r="M28" s="12">
        <v>27384.89617</v>
      </c>
      <c r="N28" s="12">
        <v>95551.120602715164</v>
      </c>
      <c r="O28" s="12">
        <v>0.03</v>
      </c>
      <c r="P28" s="12">
        <v>58524.983421056306</v>
      </c>
      <c r="Q28" s="12">
        <v>4201.4844875125</v>
      </c>
      <c r="R28" s="12">
        <v>250515.63120548503</v>
      </c>
      <c r="S28" s="12">
        <v>67514.587650000001</v>
      </c>
      <c r="T28" s="12">
        <v>391478.3691008701</v>
      </c>
      <c r="U28" s="14">
        <f t="shared" si="3"/>
        <v>895171.10263763904</v>
      </c>
      <c r="V28" s="14">
        <f t="shared" si="4"/>
        <v>1156262.3376994999</v>
      </c>
    </row>
    <row r="29" spans="1:22" x14ac:dyDescent="0.35">
      <c r="A29" s="14"/>
      <c r="B29" s="11">
        <v>41518</v>
      </c>
      <c r="C29" s="12">
        <v>0</v>
      </c>
      <c r="D29" s="12">
        <v>8084.897836956291</v>
      </c>
      <c r="E29" s="12">
        <v>0</v>
      </c>
      <c r="F29" s="12">
        <v>169704.15553374536</v>
      </c>
      <c r="G29" s="13">
        <f t="shared" si="1"/>
        <v>177789.05337070164</v>
      </c>
      <c r="H29" s="12">
        <v>0</v>
      </c>
      <c r="I29" s="12">
        <v>29916.896804418775</v>
      </c>
      <c r="J29" s="12">
        <v>8762.7343438374992</v>
      </c>
      <c r="K29" s="12">
        <v>9144.7698331780557</v>
      </c>
      <c r="L29" s="13">
        <f t="shared" si="2"/>
        <v>47824.40098143433</v>
      </c>
      <c r="M29" s="12">
        <v>28171.89633</v>
      </c>
      <c r="N29" s="12">
        <v>95884.232123860158</v>
      </c>
      <c r="O29" s="12">
        <v>0.02</v>
      </c>
      <c r="P29" s="12">
        <v>58574.513913687566</v>
      </c>
      <c r="Q29" s="12">
        <v>4044.7262681000002</v>
      </c>
      <c r="R29" s="12">
        <v>248602.08757143217</v>
      </c>
      <c r="S29" s="12">
        <v>18628.400819999999</v>
      </c>
      <c r="T29" s="12">
        <v>394261.83188272169</v>
      </c>
      <c r="U29" s="14">
        <f t="shared" si="3"/>
        <v>848167.70890980167</v>
      </c>
      <c r="V29" s="14">
        <f t="shared" si="4"/>
        <v>1073781.1632619377</v>
      </c>
    </row>
    <row r="30" spans="1:22" x14ac:dyDescent="0.35">
      <c r="A30" s="14"/>
      <c r="B30" s="11">
        <v>41548</v>
      </c>
      <c r="C30" s="12">
        <v>0</v>
      </c>
      <c r="D30" s="12">
        <v>8077.7420988538142</v>
      </c>
      <c r="E30" s="12">
        <v>0</v>
      </c>
      <c r="F30" s="12">
        <v>172318.46500874241</v>
      </c>
      <c r="G30" s="13">
        <f t="shared" si="1"/>
        <v>180396.20710759622</v>
      </c>
      <c r="H30" s="12">
        <v>0</v>
      </c>
      <c r="I30" s="12">
        <v>29295.084152764248</v>
      </c>
      <c r="J30" s="12">
        <v>10384.570473837499</v>
      </c>
      <c r="K30" s="12">
        <v>9188.288954229216</v>
      </c>
      <c r="L30" s="13">
        <f t="shared" si="2"/>
        <v>48867.943580830964</v>
      </c>
      <c r="M30" s="12">
        <v>28362.914769999999</v>
      </c>
      <c r="N30" s="12">
        <v>104079.77587870524</v>
      </c>
      <c r="O30" s="12">
        <v>0.01</v>
      </c>
      <c r="P30" s="12">
        <v>58527.881603589733</v>
      </c>
      <c r="Q30" s="12">
        <v>4345.561486175</v>
      </c>
      <c r="R30" s="12">
        <v>253849.64844438192</v>
      </c>
      <c r="S30" s="12">
        <v>18892.355149999999</v>
      </c>
      <c r="T30" s="12">
        <v>397493.22606953344</v>
      </c>
      <c r="U30" s="14">
        <f t="shared" si="3"/>
        <v>865551.37340238539</v>
      </c>
      <c r="V30" s="14">
        <f t="shared" si="4"/>
        <v>1094815.5240908125</v>
      </c>
    </row>
    <row r="31" spans="1:22" x14ac:dyDescent="0.35">
      <c r="A31" s="14"/>
      <c r="B31" s="11">
        <v>41579</v>
      </c>
      <c r="C31" s="12">
        <v>0</v>
      </c>
      <c r="D31" s="12">
        <v>8076.3724987297328</v>
      </c>
      <c r="E31" s="12">
        <v>0</v>
      </c>
      <c r="F31" s="12">
        <v>173062.88764741714</v>
      </c>
      <c r="G31" s="13">
        <f t="shared" si="1"/>
        <v>181139.26014614687</v>
      </c>
      <c r="H31" s="12">
        <v>0</v>
      </c>
      <c r="I31" s="12">
        <v>29418.540248683596</v>
      </c>
      <c r="J31" s="12">
        <v>10120.393483837501</v>
      </c>
      <c r="K31" s="12">
        <v>9196.8850675089088</v>
      </c>
      <c r="L31" s="13">
        <f t="shared" si="2"/>
        <v>48735.81880003</v>
      </c>
      <c r="M31" s="12">
        <v>28498.428</v>
      </c>
      <c r="N31" s="12">
        <v>98386.155402313103</v>
      </c>
      <c r="O31" s="12">
        <v>1.0997699999999999</v>
      </c>
      <c r="P31" s="12">
        <v>59618.737218169343</v>
      </c>
      <c r="Q31" s="12">
        <v>3924.0322816750004</v>
      </c>
      <c r="R31" s="12">
        <v>247586.45491710669</v>
      </c>
      <c r="S31" s="12">
        <v>19746.712450000003</v>
      </c>
      <c r="T31" s="12">
        <v>398269.41055623401</v>
      </c>
      <c r="U31" s="14">
        <f t="shared" si="3"/>
        <v>856031.03059549816</v>
      </c>
      <c r="V31" s="14">
        <f t="shared" si="4"/>
        <v>1085906.1095416751</v>
      </c>
    </row>
    <row r="32" spans="1:22" x14ac:dyDescent="0.35">
      <c r="A32" s="14"/>
      <c r="B32" s="11">
        <v>41609</v>
      </c>
      <c r="C32" s="12">
        <v>0</v>
      </c>
      <c r="D32" s="12">
        <v>8080.3922804785698</v>
      </c>
      <c r="E32" s="12">
        <v>0</v>
      </c>
      <c r="F32" s="12">
        <v>176021.7811102852</v>
      </c>
      <c r="G32" s="13">
        <f t="shared" si="1"/>
        <v>184102.17339076378</v>
      </c>
      <c r="H32" s="12">
        <v>0</v>
      </c>
      <c r="I32" s="12">
        <v>29633.985661843089</v>
      </c>
      <c r="J32" s="12">
        <v>7173.5988413374998</v>
      </c>
      <c r="K32" s="12">
        <v>9228.7683086275902</v>
      </c>
      <c r="L32" s="13">
        <f t="shared" si="2"/>
        <v>46036.352811808174</v>
      </c>
      <c r="M32" s="12">
        <v>19260.632230000003</v>
      </c>
      <c r="N32" s="12">
        <v>104183.06903484269</v>
      </c>
      <c r="O32" s="12">
        <v>1394.2214099999999</v>
      </c>
      <c r="P32" s="12">
        <v>38099.030988840394</v>
      </c>
      <c r="Q32" s="12">
        <v>3996.7096006874999</v>
      </c>
      <c r="R32" s="12">
        <v>252972.12629696736</v>
      </c>
      <c r="S32" s="12">
        <v>17468.226930000001</v>
      </c>
      <c r="T32" s="12">
        <v>395827.87036264013</v>
      </c>
      <c r="U32" s="14">
        <f t="shared" si="3"/>
        <v>833201.88685397804</v>
      </c>
      <c r="V32" s="14">
        <f t="shared" si="4"/>
        <v>1063340.4130565501</v>
      </c>
    </row>
    <row r="33" spans="1:22" x14ac:dyDescent="0.35">
      <c r="A33" s="14"/>
      <c r="B33" s="11">
        <v>41640</v>
      </c>
      <c r="C33" s="12">
        <v>0</v>
      </c>
      <c r="D33" s="12">
        <v>8074.892411755156</v>
      </c>
      <c r="E33" s="12">
        <v>0</v>
      </c>
      <c r="F33" s="12">
        <v>200828.14661219984</v>
      </c>
      <c r="G33" s="13">
        <f t="shared" si="1"/>
        <v>208903.039023955</v>
      </c>
      <c r="H33" s="12">
        <v>0</v>
      </c>
      <c r="I33" s="12">
        <v>31227.652186658601</v>
      </c>
      <c r="J33" s="12">
        <v>8376.8915413374998</v>
      </c>
      <c r="K33" s="12">
        <v>9222.1734990811037</v>
      </c>
      <c r="L33" s="13">
        <f t="shared" si="2"/>
        <v>48826.717227077206</v>
      </c>
      <c r="M33" s="12">
        <v>20829.671149999998</v>
      </c>
      <c r="N33" s="12">
        <v>104671.63459397398</v>
      </c>
      <c r="O33" s="12">
        <v>1394.2114099999999</v>
      </c>
      <c r="P33" s="12">
        <v>43205.487078522317</v>
      </c>
      <c r="Q33" s="12">
        <v>3666.3304790500001</v>
      </c>
      <c r="R33" s="12">
        <v>256551.42236446781</v>
      </c>
      <c r="S33" s="12">
        <v>25995.25575</v>
      </c>
      <c r="T33" s="12">
        <v>404450.46170040371</v>
      </c>
      <c r="U33" s="14">
        <f t="shared" si="3"/>
        <v>860764.47452641791</v>
      </c>
      <c r="V33" s="14">
        <f t="shared" si="4"/>
        <v>1118494.2307774501</v>
      </c>
    </row>
    <row r="34" spans="1:22" x14ac:dyDescent="0.35">
      <c r="A34" s="14"/>
      <c r="B34" s="11">
        <v>41671</v>
      </c>
      <c r="C34" s="12">
        <v>0</v>
      </c>
      <c r="D34" s="12">
        <v>8074.7441303993082</v>
      </c>
      <c r="E34" s="12">
        <v>0</v>
      </c>
      <c r="F34" s="12">
        <v>175399.17134673832</v>
      </c>
      <c r="G34" s="13">
        <f t="shared" si="1"/>
        <v>183473.91547713763</v>
      </c>
      <c r="H34" s="12">
        <v>0</v>
      </c>
      <c r="I34" s="12">
        <v>26277.164685426978</v>
      </c>
      <c r="J34" s="12">
        <v>7153.3311273625004</v>
      </c>
      <c r="K34" s="12">
        <v>9181.8147150993045</v>
      </c>
      <c r="L34" s="13">
        <f t="shared" si="2"/>
        <v>42612.310527888782</v>
      </c>
      <c r="M34" s="12">
        <v>21025.601120000003</v>
      </c>
      <c r="N34" s="12">
        <v>101407.57029672331</v>
      </c>
      <c r="O34" s="12">
        <v>2113.1897599999998</v>
      </c>
      <c r="P34" s="12">
        <v>42947.888685628146</v>
      </c>
      <c r="Q34" s="12">
        <v>3440.1282419999998</v>
      </c>
      <c r="R34" s="12">
        <v>256881.60939963063</v>
      </c>
      <c r="S34" s="12">
        <v>25442.58439</v>
      </c>
      <c r="T34" s="12">
        <v>404120.2175965166</v>
      </c>
      <c r="U34" s="14">
        <f t="shared" si="3"/>
        <v>857378.7894904986</v>
      </c>
      <c r="V34" s="14">
        <f t="shared" si="4"/>
        <v>1083465.015495525</v>
      </c>
    </row>
    <row r="35" spans="1:22" x14ac:dyDescent="0.35">
      <c r="A35" s="14"/>
      <c r="B35" s="11">
        <v>41699</v>
      </c>
      <c r="C35" s="12">
        <v>0</v>
      </c>
      <c r="D35" s="12">
        <v>8079.4140332618863</v>
      </c>
      <c r="E35" s="12">
        <v>0</v>
      </c>
      <c r="F35" s="12">
        <v>176513.56726786084</v>
      </c>
      <c r="G35" s="13">
        <f t="shared" si="1"/>
        <v>184592.98130112272</v>
      </c>
      <c r="H35" s="12">
        <v>0</v>
      </c>
      <c r="I35" s="12">
        <v>26392.847700984919</v>
      </c>
      <c r="J35" s="12">
        <v>5593.3023549874997</v>
      </c>
      <c r="K35" s="12">
        <v>9182.0561637539358</v>
      </c>
      <c r="L35" s="13">
        <f t="shared" si="2"/>
        <v>41168.206219726359</v>
      </c>
      <c r="M35" s="12">
        <v>18198.345000000001</v>
      </c>
      <c r="N35" s="12">
        <v>103359.67086550886</v>
      </c>
      <c r="O35" s="12">
        <v>2014.72</v>
      </c>
      <c r="P35" s="12">
        <v>43091.953829006081</v>
      </c>
      <c r="Q35" s="12">
        <v>3402.3263408624998</v>
      </c>
      <c r="R35" s="12">
        <v>255350.65876285781</v>
      </c>
      <c r="S35" s="12">
        <v>27373.913540000001</v>
      </c>
      <c r="T35" s="12">
        <v>396846.64749732811</v>
      </c>
      <c r="U35" s="14">
        <f t="shared" si="3"/>
        <v>849638.23583556339</v>
      </c>
      <c r="V35" s="14">
        <f t="shared" si="4"/>
        <v>1075399.4233564124</v>
      </c>
    </row>
    <row r="36" spans="1:22" x14ac:dyDescent="0.35">
      <c r="A36" s="14"/>
      <c r="B36" s="11">
        <v>41730</v>
      </c>
      <c r="C36" s="12">
        <v>0</v>
      </c>
      <c r="D36" s="12">
        <v>8075.0233563522143</v>
      </c>
      <c r="E36" s="12">
        <v>0</v>
      </c>
      <c r="F36" s="12">
        <v>176883.06198476875</v>
      </c>
      <c r="G36" s="13">
        <f t="shared" si="1"/>
        <v>184958.08534112095</v>
      </c>
      <c r="H36" s="12">
        <v>0</v>
      </c>
      <c r="I36" s="12">
        <v>26417.664304395701</v>
      </c>
      <c r="J36" s="12">
        <v>4518.3905849874991</v>
      </c>
      <c r="K36" s="12">
        <v>9234.6437574292322</v>
      </c>
      <c r="L36" s="13">
        <f t="shared" si="2"/>
        <v>40170.698646812438</v>
      </c>
      <c r="M36" s="12">
        <v>20730.29621</v>
      </c>
      <c r="N36" s="12">
        <v>101158.34641990114</v>
      </c>
      <c r="O36" s="12">
        <v>2716.2453399999999</v>
      </c>
      <c r="P36" s="12">
        <v>38528.242591808426</v>
      </c>
      <c r="Q36" s="12">
        <v>3874.0127395375002</v>
      </c>
      <c r="R36" s="12">
        <v>255756.63775279911</v>
      </c>
      <c r="S36" s="12">
        <v>23669.068720000003</v>
      </c>
      <c r="T36" s="12">
        <v>393544.50936033286</v>
      </c>
      <c r="U36" s="14">
        <f t="shared" si="3"/>
        <v>839977.35913437896</v>
      </c>
      <c r="V36" s="14">
        <f t="shared" si="4"/>
        <v>1065106.1431223124</v>
      </c>
    </row>
    <row r="37" spans="1:22" x14ac:dyDescent="0.35">
      <c r="A37" s="14"/>
      <c r="B37" s="11">
        <v>41760</v>
      </c>
      <c r="C37" s="12">
        <v>0</v>
      </c>
      <c r="D37" s="12">
        <v>8083.3917822694084</v>
      </c>
      <c r="E37" s="12">
        <v>0</v>
      </c>
      <c r="F37" s="12">
        <v>92228.729814828403</v>
      </c>
      <c r="G37" s="13">
        <f t="shared" si="1"/>
        <v>100312.12159709781</v>
      </c>
      <c r="H37" s="12">
        <v>0</v>
      </c>
      <c r="I37" s="12">
        <v>24242.153095780548</v>
      </c>
      <c r="J37" s="12">
        <v>4042.1618849874999</v>
      </c>
      <c r="K37" s="12">
        <v>9080.5297306519151</v>
      </c>
      <c r="L37" s="13">
        <f t="shared" si="2"/>
        <v>37364.844711419966</v>
      </c>
      <c r="M37" s="12">
        <v>20939.99411</v>
      </c>
      <c r="N37" s="12">
        <v>101481.60510718776</v>
      </c>
      <c r="O37" s="12">
        <v>4055.9300800000001</v>
      </c>
      <c r="P37" s="12">
        <v>43232.791216466758</v>
      </c>
      <c r="Q37" s="12">
        <v>3876.4637715750005</v>
      </c>
      <c r="R37" s="12">
        <v>273101.89032557001</v>
      </c>
      <c r="S37" s="12">
        <v>28121.0196</v>
      </c>
      <c r="T37" s="12">
        <v>395624.21752714133</v>
      </c>
      <c r="U37" s="14">
        <f t="shared" si="3"/>
        <v>870433.91173794086</v>
      </c>
      <c r="V37" s="14">
        <f t="shared" si="4"/>
        <v>1008110.8780464587</v>
      </c>
    </row>
    <row r="38" spans="1:22" x14ac:dyDescent="0.35">
      <c r="A38" s="14"/>
      <c r="B38" s="11">
        <v>41791</v>
      </c>
      <c r="C38" s="12">
        <v>0</v>
      </c>
      <c r="D38" s="12">
        <v>8081.5707484919603</v>
      </c>
      <c r="E38" s="12">
        <v>0</v>
      </c>
      <c r="F38" s="12">
        <v>49120.307482694268</v>
      </c>
      <c r="G38" s="13">
        <f t="shared" si="1"/>
        <v>57201.878231186231</v>
      </c>
      <c r="H38" s="12">
        <v>0</v>
      </c>
      <c r="I38" s="12">
        <v>24272.567621696442</v>
      </c>
      <c r="J38" s="12">
        <v>3604.2551949875001</v>
      </c>
      <c r="K38" s="12">
        <v>9217.9883572434937</v>
      </c>
      <c r="L38" s="13">
        <f t="shared" si="2"/>
        <v>37094.811173927439</v>
      </c>
      <c r="M38" s="12">
        <v>57720.189200000008</v>
      </c>
      <c r="N38" s="12">
        <v>96160.326019722022</v>
      </c>
      <c r="O38" s="12">
        <v>3945.8305600000003</v>
      </c>
      <c r="P38" s="12">
        <v>41745.166501850799</v>
      </c>
      <c r="Q38" s="12">
        <v>3020.4615880874999</v>
      </c>
      <c r="R38" s="12">
        <v>285650.30393345462</v>
      </c>
      <c r="S38" s="12">
        <v>63623.854780000001</v>
      </c>
      <c r="T38" s="12">
        <v>391955.71775564656</v>
      </c>
      <c r="U38" s="14">
        <f t="shared" si="3"/>
        <v>943821.85033876158</v>
      </c>
      <c r="V38" s="14">
        <f t="shared" si="4"/>
        <v>1038118.5397438752</v>
      </c>
    </row>
    <row r="39" spans="1:22" x14ac:dyDescent="0.35">
      <c r="A39" s="14"/>
      <c r="B39" s="11">
        <v>41821</v>
      </c>
      <c r="C39" s="12">
        <v>0</v>
      </c>
      <c r="D39" s="12">
        <v>8080.8497940080415</v>
      </c>
      <c r="E39" s="12">
        <v>0</v>
      </c>
      <c r="F39" s="12">
        <v>47426.095701534061</v>
      </c>
      <c r="G39" s="13">
        <f t="shared" si="1"/>
        <v>55506.945495542102</v>
      </c>
      <c r="H39" s="12">
        <v>0</v>
      </c>
      <c r="I39" s="12">
        <v>24356.818891073177</v>
      </c>
      <c r="J39" s="12">
        <v>4951.0757949874996</v>
      </c>
      <c r="K39" s="12">
        <v>9093.9934783828121</v>
      </c>
      <c r="L39" s="13">
        <f t="shared" si="2"/>
        <v>38401.888164443488</v>
      </c>
      <c r="M39" s="12">
        <v>59447.817790000001</v>
      </c>
      <c r="N39" s="12">
        <v>92543.943831370416</v>
      </c>
      <c r="O39" s="12">
        <v>5549.5857100000003</v>
      </c>
      <c r="P39" s="12">
        <v>41777.782763845673</v>
      </c>
      <c r="Q39" s="12">
        <v>3100.1903744124998</v>
      </c>
      <c r="R39" s="12">
        <v>279614.29506811028</v>
      </c>
      <c r="S39" s="12">
        <v>56723.847849999998</v>
      </c>
      <c r="T39" s="12">
        <v>395842.74891595048</v>
      </c>
      <c r="U39" s="14">
        <f t="shared" si="3"/>
        <v>934600.21230368945</v>
      </c>
      <c r="V39" s="14">
        <f t="shared" si="4"/>
        <v>1028509.045963675</v>
      </c>
    </row>
    <row r="40" spans="1:22" x14ac:dyDescent="0.35">
      <c r="A40" s="14"/>
      <c r="B40" s="11">
        <v>41852</v>
      </c>
      <c r="C40" s="12">
        <v>0</v>
      </c>
      <c r="D40" s="12">
        <v>8079.0852443903914</v>
      </c>
      <c r="E40" s="12">
        <v>0</v>
      </c>
      <c r="F40" s="12">
        <v>47030.679499828148</v>
      </c>
      <c r="G40" s="13">
        <f t="shared" si="1"/>
        <v>55109.764744218541</v>
      </c>
      <c r="H40" s="12">
        <v>0</v>
      </c>
      <c r="I40" s="12">
        <v>24380.494834402965</v>
      </c>
      <c r="J40" s="12">
        <v>3779.7384549875005</v>
      </c>
      <c r="K40" s="12">
        <v>9109.8073960238798</v>
      </c>
      <c r="L40" s="13">
        <f t="shared" si="2"/>
        <v>37270.040685414351</v>
      </c>
      <c r="M40" s="12">
        <v>69597.601209999993</v>
      </c>
      <c r="N40" s="12">
        <v>81145.973685249366</v>
      </c>
      <c r="O40" s="12">
        <v>5440.5671500000008</v>
      </c>
      <c r="P40" s="12">
        <v>41810.199829721605</v>
      </c>
      <c r="Q40" s="12">
        <v>3367.3614308374999</v>
      </c>
      <c r="R40" s="12">
        <v>282336.57040493359</v>
      </c>
      <c r="S40" s="12">
        <v>48715.212360000005</v>
      </c>
      <c r="T40" s="12">
        <v>403177.25606565014</v>
      </c>
      <c r="U40" s="14">
        <f t="shared" si="3"/>
        <v>935590.74213639216</v>
      </c>
      <c r="V40" s="14">
        <f t="shared" si="4"/>
        <v>1027970.5475660251</v>
      </c>
    </row>
    <row r="41" spans="1:22" x14ac:dyDescent="0.35">
      <c r="A41" s="14"/>
      <c r="B41" s="11">
        <v>41883</v>
      </c>
      <c r="C41" s="12">
        <v>0</v>
      </c>
      <c r="D41" s="12">
        <v>8076.506964725264</v>
      </c>
      <c r="E41" s="12">
        <v>0</v>
      </c>
      <c r="F41" s="12">
        <v>45888.624725849135</v>
      </c>
      <c r="G41" s="13">
        <f t="shared" si="1"/>
        <v>53965.131690574402</v>
      </c>
      <c r="H41" s="12">
        <v>0</v>
      </c>
      <c r="I41" s="12">
        <v>23799.573941758725</v>
      </c>
      <c r="J41" s="12">
        <v>3983.7191675875001</v>
      </c>
      <c r="K41" s="12">
        <v>8742.0248383935577</v>
      </c>
      <c r="L41" s="13">
        <f t="shared" si="2"/>
        <v>36525.317947739779</v>
      </c>
      <c r="M41" s="12">
        <v>70410.887560000003</v>
      </c>
      <c r="N41" s="12">
        <v>76584.397766895141</v>
      </c>
      <c r="O41" s="12">
        <v>5332.8674099999998</v>
      </c>
      <c r="P41" s="12">
        <v>41824.568789808509</v>
      </c>
      <c r="Q41" s="12">
        <v>4053.1659550625</v>
      </c>
      <c r="R41" s="12">
        <v>272874.13629237103</v>
      </c>
      <c r="S41" s="12">
        <v>48680.306199999999</v>
      </c>
      <c r="T41" s="12">
        <v>401871.96253019874</v>
      </c>
      <c r="U41" s="14">
        <f t="shared" si="3"/>
        <v>921632.29250433587</v>
      </c>
      <c r="V41" s="14">
        <f t="shared" si="4"/>
        <v>1012122.7421426501</v>
      </c>
    </row>
    <row r="42" spans="1:22" x14ac:dyDescent="0.35">
      <c r="A42" s="14"/>
      <c r="B42" s="11">
        <v>41913</v>
      </c>
      <c r="C42" s="12">
        <v>0</v>
      </c>
      <c r="D42" s="12">
        <v>8078.1109444353433</v>
      </c>
      <c r="E42" s="12">
        <v>0</v>
      </c>
      <c r="F42" s="12">
        <v>41878.056324593555</v>
      </c>
      <c r="G42" s="13">
        <f t="shared" si="1"/>
        <v>49956.167269028898</v>
      </c>
      <c r="H42" s="12">
        <v>0</v>
      </c>
      <c r="I42" s="12">
        <v>24408.692143111948</v>
      </c>
      <c r="J42" s="12">
        <v>4754.0741375875004</v>
      </c>
      <c r="K42" s="12">
        <v>8869.8974195149349</v>
      </c>
      <c r="L42" s="13">
        <f t="shared" si="2"/>
        <v>38032.663700214383</v>
      </c>
      <c r="M42" s="12">
        <v>83356.680120000005</v>
      </c>
      <c r="N42" s="12">
        <v>70213.193427442631</v>
      </c>
      <c r="O42" s="12">
        <v>7612.2058299999999</v>
      </c>
      <c r="P42" s="12">
        <v>41832.902131053153</v>
      </c>
      <c r="Q42" s="12">
        <v>4469.6589827625003</v>
      </c>
      <c r="R42" s="12">
        <v>267920.89849129389</v>
      </c>
      <c r="S42" s="12">
        <v>56584.440830000007</v>
      </c>
      <c r="T42" s="12">
        <v>409830.11850760458</v>
      </c>
      <c r="U42" s="14">
        <f t="shared" si="3"/>
        <v>941820.0983201568</v>
      </c>
      <c r="V42" s="14">
        <f t="shared" si="4"/>
        <v>1029808.9292894001</v>
      </c>
    </row>
    <row r="43" spans="1:22" x14ac:dyDescent="0.35">
      <c r="A43" s="14"/>
      <c r="B43" s="11">
        <v>41944</v>
      </c>
      <c r="C43" s="12">
        <v>0</v>
      </c>
      <c r="D43" s="12">
        <v>8081.4625179902323</v>
      </c>
      <c r="E43" s="12">
        <v>0</v>
      </c>
      <c r="F43" s="12">
        <v>43463.071732326578</v>
      </c>
      <c r="G43" s="13">
        <f t="shared" si="1"/>
        <v>51544.534250316807</v>
      </c>
      <c r="H43" s="12">
        <v>0</v>
      </c>
      <c r="I43" s="12">
        <v>22213.281175898981</v>
      </c>
      <c r="J43" s="12">
        <v>4128.8751175875004</v>
      </c>
      <c r="K43" s="12">
        <v>5492.6318339660966</v>
      </c>
      <c r="L43" s="13">
        <f t="shared" si="2"/>
        <v>31834.788127452579</v>
      </c>
      <c r="M43" s="12">
        <v>87726.502470000007</v>
      </c>
      <c r="N43" s="12">
        <v>68142.718361878753</v>
      </c>
      <c r="O43" s="12">
        <v>5113.3330500000002</v>
      </c>
      <c r="P43" s="12">
        <v>39573.423263437609</v>
      </c>
      <c r="Q43" s="12">
        <v>3483.7750961375</v>
      </c>
      <c r="R43" s="12">
        <v>268119.19372741046</v>
      </c>
      <c r="S43" s="12">
        <v>63074.145000000004</v>
      </c>
      <c r="T43" s="12">
        <v>403980.35422524129</v>
      </c>
      <c r="U43" s="14">
        <f t="shared" si="3"/>
        <v>939213.44519410562</v>
      </c>
      <c r="V43" s="14">
        <f t="shared" si="4"/>
        <v>1022592.767571875</v>
      </c>
    </row>
    <row r="44" spans="1:22" x14ac:dyDescent="0.35">
      <c r="A44" s="14"/>
      <c r="B44" s="11">
        <v>41974</v>
      </c>
      <c r="C44" s="12">
        <v>0</v>
      </c>
      <c r="D44" s="12">
        <v>8078.1203363860668</v>
      </c>
      <c r="E44" s="12">
        <v>0</v>
      </c>
      <c r="F44" s="12">
        <v>42018.427820659213</v>
      </c>
      <c r="G44" s="13">
        <f t="shared" si="1"/>
        <v>50096.548157045283</v>
      </c>
      <c r="H44" s="12">
        <v>0</v>
      </c>
      <c r="I44" s="12">
        <v>20968.698092733637</v>
      </c>
      <c r="J44" s="12">
        <v>3183.9980075875001</v>
      </c>
      <c r="K44" s="12">
        <v>5456.3955230311067</v>
      </c>
      <c r="L44" s="13">
        <f t="shared" si="2"/>
        <v>29609.091623352244</v>
      </c>
      <c r="M44" s="12">
        <v>91535.173540000003</v>
      </c>
      <c r="N44" s="12">
        <v>63266.07610135484</v>
      </c>
      <c r="O44" s="12">
        <v>7597.3431</v>
      </c>
      <c r="P44" s="12">
        <v>39571.384324476647</v>
      </c>
      <c r="Q44" s="12">
        <v>4158.2542173250004</v>
      </c>
      <c r="R44" s="12">
        <v>265125.12473533599</v>
      </c>
      <c r="S44" s="12">
        <v>63847.80141</v>
      </c>
      <c r="T44" s="12">
        <v>408792.95593253506</v>
      </c>
      <c r="U44" s="14">
        <f t="shared" si="3"/>
        <v>943894.11336102756</v>
      </c>
      <c r="V44" s="14">
        <f t="shared" si="4"/>
        <v>1023599.7531414251</v>
      </c>
    </row>
    <row r="45" spans="1:22" x14ac:dyDescent="0.35">
      <c r="A45" s="14"/>
      <c r="B45" s="11">
        <v>42005</v>
      </c>
      <c r="C45" s="12">
        <v>0</v>
      </c>
      <c r="D45" s="12">
        <v>8076.1857534120445</v>
      </c>
      <c r="E45" s="12">
        <v>0</v>
      </c>
      <c r="F45" s="12">
        <v>43178.574349343413</v>
      </c>
      <c r="G45" s="13">
        <f t="shared" si="1"/>
        <v>51254.760102755456</v>
      </c>
      <c r="H45" s="12">
        <v>0</v>
      </c>
      <c r="I45" s="12">
        <v>20482.081418713075</v>
      </c>
      <c r="J45" s="12">
        <v>3212.1157575875</v>
      </c>
      <c r="K45" s="12">
        <v>5455.9265952066426</v>
      </c>
      <c r="L45" s="13">
        <f t="shared" si="2"/>
        <v>29150.123771507217</v>
      </c>
      <c r="M45" s="12">
        <v>81711.445390000008</v>
      </c>
      <c r="N45" s="12">
        <v>73450.40850512599</v>
      </c>
      <c r="O45" s="12">
        <v>7597.2231000000002</v>
      </c>
      <c r="P45" s="12">
        <v>39571.612763410012</v>
      </c>
      <c r="Q45" s="12">
        <v>3633.912344975</v>
      </c>
      <c r="R45" s="12">
        <v>257506.2841641503</v>
      </c>
      <c r="S45" s="12">
        <v>44604.570290000003</v>
      </c>
      <c r="T45" s="12">
        <v>402242.76614305103</v>
      </c>
      <c r="U45" s="14">
        <f t="shared" si="3"/>
        <v>910318.22270071227</v>
      </c>
      <c r="V45" s="14">
        <f t="shared" si="4"/>
        <v>990723.10657497495</v>
      </c>
    </row>
    <row r="46" spans="1:22" x14ac:dyDescent="0.35">
      <c r="A46" s="14"/>
      <c r="B46" s="11">
        <v>42036</v>
      </c>
      <c r="C46" s="12">
        <v>0</v>
      </c>
      <c r="D46" s="12">
        <v>8074.1621724359429</v>
      </c>
      <c r="E46" s="12">
        <v>0</v>
      </c>
      <c r="F46" s="12">
        <v>47179.519609290866</v>
      </c>
      <c r="G46" s="13">
        <f t="shared" si="1"/>
        <v>55253.681781726809</v>
      </c>
      <c r="H46" s="12">
        <v>0</v>
      </c>
      <c r="I46" s="12">
        <v>22698.143933224161</v>
      </c>
      <c r="J46" s="12">
        <v>2419.7577375875003</v>
      </c>
      <c r="K46" s="12">
        <v>5417.7905322661873</v>
      </c>
      <c r="L46" s="13">
        <f t="shared" si="2"/>
        <v>30535.692203077848</v>
      </c>
      <c r="M46" s="12">
        <v>168771.68638000003</v>
      </c>
      <c r="N46" s="12">
        <v>74803.224122136497</v>
      </c>
      <c r="O46" s="12">
        <v>4776.3555400000005</v>
      </c>
      <c r="P46" s="12">
        <v>39573.555877555918</v>
      </c>
      <c r="Q46" s="12">
        <v>3869.2765830875001</v>
      </c>
      <c r="R46" s="12">
        <v>253827.53098374771</v>
      </c>
      <c r="S46" s="12">
        <v>41280.907680000004</v>
      </c>
      <c r="T46" s="12">
        <v>400228.03633994277</v>
      </c>
      <c r="U46" s="14">
        <f t="shared" si="3"/>
        <v>987130.57350647054</v>
      </c>
      <c r="V46" s="14">
        <f t="shared" si="4"/>
        <v>1072919.9474912751</v>
      </c>
    </row>
    <row r="47" spans="1:22" x14ac:dyDescent="0.35">
      <c r="A47" s="14"/>
      <c r="B47" s="11">
        <v>42064</v>
      </c>
      <c r="C47" s="12">
        <v>0</v>
      </c>
      <c r="D47" s="12">
        <v>8070.5963901927989</v>
      </c>
      <c r="E47" s="12">
        <v>0</v>
      </c>
      <c r="F47" s="12">
        <v>47233.53648989011</v>
      </c>
      <c r="G47" s="13">
        <f t="shared" si="1"/>
        <v>55304.132880082907</v>
      </c>
      <c r="H47" s="12">
        <v>0</v>
      </c>
      <c r="I47" s="12">
        <v>22771.19171996244</v>
      </c>
      <c r="J47" s="12">
        <v>529.22470758750001</v>
      </c>
      <c r="K47" s="12">
        <v>4426.1586511572759</v>
      </c>
      <c r="L47" s="13">
        <f t="shared" si="2"/>
        <v>27726.575078707214</v>
      </c>
      <c r="M47" s="12">
        <v>63252.940999999999</v>
      </c>
      <c r="N47" s="12">
        <v>76897.391256219533</v>
      </c>
      <c r="O47" s="12">
        <v>0</v>
      </c>
      <c r="P47" s="12">
        <v>40183.611749295203</v>
      </c>
      <c r="Q47" s="12">
        <v>3869.2765830875001</v>
      </c>
      <c r="R47" s="12">
        <v>241973.99489231978</v>
      </c>
      <c r="S47" s="12">
        <v>36650.718270000005</v>
      </c>
      <c r="T47" s="12">
        <v>413265.45955156285</v>
      </c>
      <c r="U47" s="14">
        <f t="shared" si="3"/>
        <v>876093.39330248488</v>
      </c>
      <c r="V47" s="14">
        <f t="shared" si="4"/>
        <v>959124.10126127501</v>
      </c>
    </row>
    <row r="48" spans="1:22" x14ac:dyDescent="0.35">
      <c r="A48" s="14"/>
      <c r="B48" s="11">
        <v>42095</v>
      </c>
      <c r="C48" s="12">
        <v>0</v>
      </c>
      <c r="D48" s="12">
        <v>8067.496233018197</v>
      </c>
      <c r="E48" s="12">
        <v>0</v>
      </c>
      <c r="F48" s="12">
        <v>46238.002510085447</v>
      </c>
      <c r="G48" s="13">
        <f t="shared" si="1"/>
        <v>54305.498743103642</v>
      </c>
      <c r="H48" s="12">
        <v>0</v>
      </c>
      <c r="I48" s="12">
        <v>22804.248101283294</v>
      </c>
      <c r="J48" s="12">
        <v>630.28531182500001</v>
      </c>
      <c r="K48" s="12">
        <v>6847.5521744391217</v>
      </c>
      <c r="L48" s="13">
        <f t="shared" si="2"/>
        <v>30282.085587547415</v>
      </c>
      <c r="M48" s="12">
        <v>63244.428</v>
      </c>
      <c r="N48" s="12">
        <v>78391.317661294597</v>
      </c>
      <c r="O48" s="12">
        <v>0</v>
      </c>
      <c r="P48" s="12">
        <v>40203.547436422843</v>
      </c>
      <c r="Q48" s="12">
        <v>3062.570744825</v>
      </c>
      <c r="R48" s="12">
        <v>240114.84168349512</v>
      </c>
      <c r="S48" s="12">
        <v>31525.743690000003</v>
      </c>
      <c r="T48" s="12">
        <v>409448.10083789891</v>
      </c>
      <c r="U48" s="14">
        <f t="shared" si="3"/>
        <v>865990.55005393655</v>
      </c>
      <c r="V48" s="14">
        <f t="shared" si="4"/>
        <v>950578.13438458764</v>
      </c>
    </row>
    <row r="49" spans="1:22" x14ac:dyDescent="0.35">
      <c r="A49" s="14"/>
      <c r="B49" s="11">
        <v>42125</v>
      </c>
      <c r="C49" s="12">
        <v>0</v>
      </c>
      <c r="D49" s="12">
        <v>8069.0926725602376</v>
      </c>
      <c r="E49" s="12">
        <v>0</v>
      </c>
      <c r="F49" s="12">
        <v>46247.15192115173</v>
      </c>
      <c r="G49" s="13">
        <f t="shared" si="1"/>
        <v>54316.24459371197</v>
      </c>
      <c r="H49" s="12">
        <v>0</v>
      </c>
      <c r="I49" s="12">
        <v>22835.227322247014</v>
      </c>
      <c r="J49" s="12">
        <v>682.83500000000004</v>
      </c>
      <c r="K49" s="12">
        <v>7068.6730876314696</v>
      </c>
      <c r="L49" s="13">
        <f t="shared" si="2"/>
        <v>30586.735409878482</v>
      </c>
      <c r="M49" s="12">
        <v>65280.135999999999</v>
      </c>
      <c r="N49" s="12">
        <v>83309.99183679813</v>
      </c>
      <c r="O49" s="12">
        <v>0</v>
      </c>
      <c r="P49" s="12">
        <v>40173.739514653418</v>
      </c>
      <c r="Q49" s="12">
        <v>3322.5860000000002</v>
      </c>
      <c r="R49" s="12">
        <v>237172.25295385177</v>
      </c>
      <c r="S49" s="12">
        <v>29397.254000000001</v>
      </c>
      <c r="T49" s="12">
        <v>414576.16041110625</v>
      </c>
      <c r="U49" s="14">
        <f t="shared" si="3"/>
        <v>873232.12071640964</v>
      </c>
      <c r="V49" s="14">
        <f t="shared" si="4"/>
        <v>958135.10071999999</v>
      </c>
    </row>
    <row r="50" spans="1:22" x14ac:dyDescent="0.35">
      <c r="A50" s="14"/>
      <c r="B50" s="11">
        <v>42156</v>
      </c>
      <c r="C50" s="12">
        <v>0</v>
      </c>
      <c r="D50" s="12">
        <v>8068.9372301849544</v>
      </c>
      <c r="E50" s="12">
        <v>0</v>
      </c>
      <c r="F50" s="12">
        <v>46230.12355867742</v>
      </c>
      <c r="G50" s="13">
        <f t="shared" si="1"/>
        <v>54299.060788862378</v>
      </c>
      <c r="H50" s="12">
        <v>0</v>
      </c>
      <c r="I50" s="12">
        <v>24893.69160163014</v>
      </c>
      <c r="J50" s="12">
        <v>652.66515032500001</v>
      </c>
      <c r="K50" s="12">
        <v>7221.4081678103148</v>
      </c>
      <c r="L50" s="13">
        <f t="shared" si="2"/>
        <v>32767.764919765454</v>
      </c>
      <c r="M50" s="12">
        <v>67394.911000000007</v>
      </c>
      <c r="N50" s="12">
        <v>91161.183373602864</v>
      </c>
      <c r="O50" s="12">
        <v>0</v>
      </c>
      <c r="P50" s="12">
        <v>40172.96561085189</v>
      </c>
      <c r="Q50" s="12">
        <v>3058.8318103624997</v>
      </c>
      <c r="R50" s="12">
        <v>236321.49241455729</v>
      </c>
      <c r="S50" s="12">
        <v>29366.10713</v>
      </c>
      <c r="T50" s="12">
        <v>424132.84208354773</v>
      </c>
      <c r="U50" s="14">
        <f t="shared" si="3"/>
        <v>891608.3334229223</v>
      </c>
      <c r="V50" s="14">
        <f t="shared" si="4"/>
        <v>978675.15913155011</v>
      </c>
    </row>
    <row r="51" spans="1:22" x14ac:dyDescent="0.35">
      <c r="A51" s="14"/>
      <c r="B51" s="11">
        <v>42186</v>
      </c>
      <c r="C51" s="12">
        <v>0</v>
      </c>
      <c r="D51" s="12">
        <v>7290.1526816412716</v>
      </c>
      <c r="E51" s="12">
        <v>0</v>
      </c>
      <c r="F51" s="12">
        <v>45317.939200872454</v>
      </c>
      <c r="G51" s="13">
        <f t="shared" si="1"/>
        <v>52608.091882513727</v>
      </c>
      <c r="H51" s="12">
        <v>0</v>
      </c>
      <c r="I51" s="12">
        <v>26018.482914378081</v>
      </c>
      <c r="J51" s="12">
        <v>654.84415032499999</v>
      </c>
      <c r="K51" s="12">
        <v>7244.2976821621069</v>
      </c>
      <c r="L51" s="13">
        <f t="shared" si="2"/>
        <v>33917.624746865185</v>
      </c>
      <c r="M51" s="12">
        <v>63393.086000000003</v>
      </c>
      <c r="N51" s="12">
        <v>90933.039330493921</v>
      </c>
      <c r="O51" s="12">
        <v>0</v>
      </c>
      <c r="P51" s="12">
        <v>40183.046706030262</v>
      </c>
      <c r="Q51" s="12">
        <v>2945.2270960750002</v>
      </c>
      <c r="R51" s="12">
        <v>238016.42387349703</v>
      </c>
      <c r="S51" s="12">
        <v>37894.154750000002</v>
      </c>
      <c r="T51" s="12">
        <v>428954.08973042486</v>
      </c>
      <c r="U51" s="14">
        <f t="shared" si="3"/>
        <v>902319.06748652109</v>
      </c>
      <c r="V51" s="14">
        <f t="shared" si="4"/>
        <v>988844.78411589994</v>
      </c>
    </row>
    <row r="52" spans="1:22" x14ac:dyDescent="0.35">
      <c r="A52" s="14"/>
      <c r="B52" s="11">
        <v>42217</v>
      </c>
      <c r="C52" s="12">
        <v>0</v>
      </c>
      <c r="D52" s="12">
        <v>8072.000053020226</v>
      </c>
      <c r="E52" s="12">
        <v>0</v>
      </c>
      <c r="F52" s="12">
        <v>44058.022148161261</v>
      </c>
      <c r="G52" s="13">
        <f t="shared" si="1"/>
        <v>52130.022201181484</v>
      </c>
      <c r="H52" s="12">
        <v>0</v>
      </c>
      <c r="I52" s="12">
        <v>26570.684878657219</v>
      </c>
      <c r="J52" s="12">
        <v>653.21615032500006</v>
      </c>
      <c r="K52" s="12">
        <v>7208.4810676782899</v>
      </c>
      <c r="L52" s="13">
        <f t="shared" si="2"/>
        <v>34432.382096660505</v>
      </c>
      <c r="M52" s="12">
        <v>63800.698000000004</v>
      </c>
      <c r="N52" s="12">
        <v>89168.505172125529</v>
      </c>
      <c r="O52" s="12">
        <v>0</v>
      </c>
      <c r="P52" s="12">
        <v>40268.690627881369</v>
      </c>
      <c r="Q52" s="12">
        <v>3039.458807</v>
      </c>
      <c r="R52" s="12">
        <v>237466.16428071502</v>
      </c>
      <c r="S52" s="12">
        <v>33294.654239999996</v>
      </c>
      <c r="T52" s="12">
        <v>431424.43984052364</v>
      </c>
      <c r="U52" s="14">
        <f t="shared" si="3"/>
        <v>898462.61096824554</v>
      </c>
      <c r="V52" s="14">
        <f t="shared" si="4"/>
        <v>985025.0152660876</v>
      </c>
    </row>
    <row r="53" spans="1:22" x14ac:dyDescent="0.35">
      <c r="A53" s="14"/>
      <c r="B53" s="11">
        <v>42248</v>
      </c>
      <c r="C53" s="12">
        <v>0</v>
      </c>
      <c r="D53" s="12">
        <v>8071.8514958812648</v>
      </c>
      <c r="E53" s="12">
        <v>0</v>
      </c>
      <c r="F53" s="12">
        <v>46377.868609114696</v>
      </c>
      <c r="G53" s="13">
        <f t="shared" si="1"/>
        <v>54449.720104995962</v>
      </c>
      <c r="H53" s="12">
        <v>0</v>
      </c>
      <c r="I53" s="12">
        <v>26094.064513646426</v>
      </c>
      <c r="J53" s="12">
        <v>653.50709774999996</v>
      </c>
      <c r="K53" s="12">
        <v>7079.5576836009031</v>
      </c>
      <c r="L53" s="13">
        <f t="shared" si="2"/>
        <v>33827.129294997329</v>
      </c>
      <c r="M53" s="12">
        <v>81639.62</v>
      </c>
      <c r="N53" s="12">
        <v>87260.731132972505</v>
      </c>
      <c r="O53" s="12">
        <v>0</v>
      </c>
      <c r="P53" s="12">
        <v>40294.652145750806</v>
      </c>
      <c r="Q53" s="12">
        <v>3395.0223053250002</v>
      </c>
      <c r="R53" s="12">
        <v>240209.01292145066</v>
      </c>
      <c r="S53" s="12">
        <v>39660.860890000004</v>
      </c>
      <c r="T53" s="12">
        <v>432282.20172758278</v>
      </c>
      <c r="U53" s="14">
        <f t="shared" si="3"/>
        <v>924742.10112308175</v>
      </c>
      <c r="V53" s="14">
        <f t="shared" si="4"/>
        <v>1013018.9505230751</v>
      </c>
    </row>
    <row r="54" spans="1:22" x14ac:dyDescent="0.35">
      <c r="A54" s="14"/>
      <c r="B54" s="11">
        <v>42278</v>
      </c>
      <c r="C54" s="12">
        <v>0</v>
      </c>
      <c r="D54" s="12">
        <v>8067.9786895183734</v>
      </c>
      <c r="E54" s="12">
        <v>0</v>
      </c>
      <c r="F54" s="12">
        <v>46411.671570455816</v>
      </c>
      <c r="G54" s="13">
        <f t="shared" si="1"/>
        <v>54479.650259974187</v>
      </c>
      <c r="H54" s="12">
        <v>0</v>
      </c>
      <c r="I54" s="12">
        <v>25881.274929429903</v>
      </c>
      <c r="J54" s="12">
        <v>655.42509775000008</v>
      </c>
      <c r="K54" s="12">
        <v>7112.461490178669</v>
      </c>
      <c r="L54" s="13">
        <f t="shared" si="2"/>
        <v>33649.161517358574</v>
      </c>
      <c r="M54" s="12">
        <v>60510.044000000002</v>
      </c>
      <c r="N54" s="12">
        <v>79242.611993348124</v>
      </c>
      <c r="O54" s="12">
        <v>0</v>
      </c>
      <c r="P54" s="12">
        <v>40275.319111031306</v>
      </c>
      <c r="Q54" s="12">
        <v>3208.2390795000001</v>
      </c>
      <c r="R54" s="12">
        <v>238908.24163509044</v>
      </c>
      <c r="S54" s="12">
        <v>39033.171179999998</v>
      </c>
      <c r="T54" s="12">
        <v>439948.26527879742</v>
      </c>
      <c r="U54" s="14">
        <f t="shared" si="3"/>
        <v>901125.8922777673</v>
      </c>
      <c r="V54" s="14">
        <f t="shared" si="4"/>
        <v>989254.7040551001</v>
      </c>
    </row>
    <row r="55" spans="1:22" x14ac:dyDescent="0.35">
      <c r="A55" s="14"/>
      <c r="B55" s="11">
        <v>42309</v>
      </c>
      <c r="C55" s="12">
        <v>0</v>
      </c>
      <c r="D55" s="12">
        <v>12917.034700582539</v>
      </c>
      <c r="E55" s="12">
        <v>75</v>
      </c>
      <c r="F55" s="12">
        <v>41937.43300944534</v>
      </c>
      <c r="G55" s="13">
        <f t="shared" si="1"/>
        <v>54929.467710027879</v>
      </c>
      <c r="H55" s="12">
        <v>1393.79276</v>
      </c>
      <c r="I55" s="12">
        <v>24573.834992315122</v>
      </c>
      <c r="J55" s="12">
        <v>5765.1964977500002</v>
      </c>
      <c r="K55" s="12">
        <v>2771.9724973814959</v>
      </c>
      <c r="L55" s="13">
        <f t="shared" si="2"/>
        <v>34504.79674744662</v>
      </c>
      <c r="M55" s="12">
        <v>75212.925409999996</v>
      </c>
      <c r="N55" s="12">
        <v>68282.85031645761</v>
      </c>
      <c r="O55" s="12">
        <v>0</v>
      </c>
      <c r="P55" s="12">
        <v>40398.715354458633</v>
      </c>
      <c r="Q55" s="12">
        <v>24631.150621487501</v>
      </c>
      <c r="R55" s="12">
        <v>208842.10156771538</v>
      </c>
      <c r="S55" s="12">
        <v>177250.98619</v>
      </c>
      <c r="T55" s="12">
        <v>304555.47202265641</v>
      </c>
      <c r="U55" s="14">
        <f t="shared" si="3"/>
        <v>899174.20148277539</v>
      </c>
      <c r="V55" s="14">
        <f t="shared" si="4"/>
        <v>988608.46594024985</v>
      </c>
    </row>
    <row r="56" spans="1:22" x14ac:dyDescent="0.35">
      <c r="A56" s="14"/>
      <c r="B56" s="11">
        <v>42339</v>
      </c>
      <c r="C56" s="12">
        <v>0</v>
      </c>
      <c r="D56" s="12">
        <v>7293.5063314722083</v>
      </c>
      <c r="E56" s="12">
        <v>0</v>
      </c>
      <c r="F56" s="12">
        <v>42227.877753080531</v>
      </c>
      <c r="G56" s="13">
        <f t="shared" si="1"/>
        <v>49521.384084552737</v>
      </c>
      <c r="H56" s="12">
        <v>0</v>
      </c>
      <c r="I56" s="12">
        <v>25600.935663105683</v>
      </c>
      <c r="J56" s="12">
        <v>646.03641775000006</v>
      </c>
      <c r="K56" s="12">
        <v>7976.6484565314804</v>
      </c>
      <c r="L56" s="13">
        <f t="shared" si="2"/>
        <v>34223.620537387163</v>
      </c>
      <c r="M56" s="12">
        <v>100659.378</v>
      </c>
      <c r="N56" s="12">
        <v>79991.634177726082</v>
      </c>
      <c r="O56" s="12">
        <v>0</v>
      </c>
      <c r="P56" s="12">
        <v>40089.02675550132</v>
      </c>
      <c r="Q56" s="12">
        <v>4494.6242665874997</v>
      </c>
      <c r="R56" s="12">
        <v>229033.81790356193</v>
      </c>
      <c r="S56" s="12">
        <v>43760.251630000006</v>
      </c>
      <c r="T56" s="12">
        <v>438123.83458810824</v>
      </c>
      <c r="U56" s="14">
        <f t="shared" si="3"/>
        <v>936152.56732148514</v>
      </c>
      <c r="V56" s="14">
        <f t="shared" si="4"/>
        <v>1019897.5719434251</v>
      </c>
    </row>
    <row r="57" spans="1:22" x14ac:dyDescent="0.35">
      <c r="A57" s="14"/>
      <c r="B57" s="11">
        <v>42370</v>
      </c>
      <c r="C57" s="12">
        <v>0</v>
      </c>
      <c r="D57" s="12">
        <v>8070.8107414245742</v>
      </c>
      <c r="E57" s="12">
        <v>0</v>
      </c>
      <c r="F57" s="12">
        <v>42562.788951748837</v>
      </c>
      <c r="G57" s="13">
        <f t="shared" si="1"/>
        <v>50633.599693173412</v>
      </c>
      <c r="H57" s="12">
        <v>0</v>
      </c>
      <c r="I57" s="12">
        <v>27475.507979150196</v>
      </c>
      <c r="J57" s="12">
        <v>646.21241774999999</v>
      </c>
      <c r="K57" s="12">
        <v>7988.1013150707677</v>
      </c>
      <c r="L57" s="13">
        <f t="shared" si="2"/>
        <v>36109.821711970966</v>
      </c>
      <c r="M57" s="12">
        <v>97173.615000000005</v>
      </c>
      <c r="N57" s="12">
        <v>80818.172661925841</v>
      </c>
      <c r="O57" s="12">
        <v>0</v>
      </c>
      <c r="P57" s="12">
        <v>40460.451487605445</v>
      </c>
      <c r="Q57" s="12">
        <v>4236.8599055249997</v>
      </c>
      <c r="R57" s="12">
        <v>229197.4073254313</v>
      </c>
      <c r="S57" s="12">
        <v>44257.566290000002</v>
      </c>
      <c r="T57" s="12">
        <v>439548.12534644315</v>
      </c>
      <c r="U57" s="14">
        <f t="shared" si="3"/>
        <v>935692.19801693072</v>
      </c>
      <c r="V57" s="14">
        <f t="shared" si="4"/>
        <v>1022435.6194220751</v>
      </c>
    </row>
    <row r="58" spans="1:22" x14ac:dyDescent="0.35">
      <c r="A58" s="14"/>
      <c r="B58" s="11">
        <v>42401</v>
      </c>
      <c r="C58" s="12">
        <v>0</v>
      </c>
      <c r="D58" s="12">
        <v>8067.0860791045889</v>
      </c>
      <c r="E58" s="12">
        <v>2000</v>
      </c>
      <c r="F58" s="12">
        <v>41843.489944488261</v>
      </c>
      <c r="G58" s="13">
        <f t="shared" si="1"/>
        <v>51910.576023592846</v>
      </c>
      <c r="H58" s="12">
        <v>0</v>
      </c>
      <c r="I58" s="12">
        <v>27566.832543037999</v>
      </c>
      <c r="J58" s="12">
        <v>646.99041775000001</v>
      </c>
      <c r="K58" s="12">
        <v>5465.2016565559561</v>
      </c>
      <c r="L58" s="13">
        <f t="shared" si="2"/>
        <v>33679.024617343952</v>
      </c>
      <c r="M58" s="12">
        <v>76186.989000000001</v>
      </c>
      <c r="N58" s="12">
        <v>81006.702468397561</v>
      </c>
      <c r="O58" s="12">
        <v>0</v>
      </c>
      <c r="P58" s="12">
        <v>40500.948145052454</v>
      </c>
      <c r="Q58" s="12">
        <v>4372.63567805</v>
      </c>
      <c r="R58" s="12">
        <v>229668.73583550824</v>
      </c>
      <c r="S58" s="12">
        <v>44714.183020000004</v>
      </c>
      <c r="T58" s="12">
        <v>440810.9404229424</v>
      </c>
      <c r="U58" s="14">
        <f t="shared" si="3"/>
        <v>917261.13456995063</v>
      </c>
      <c r="V58" s="14">
        <f t="shared" si="4"/>
        <v>1002850.7352108874</v>
      </c>
    </row>
    <row r="59" spans="1:22" x14ac:dyDescent="0.35">
      <c r="A59" s="14"/>
      <c r="B59" s="11">
        <v>42430</v>
      </c>
      <c r="C59" s="12">
        <v>0</v>
      </c>
      <c r="D59" s="12">
        <v>8071.7116208702428</v>
      </c>
      <c r="E59" s="12">
        <v>2000</v>
      </c>
      <c r="F59" s="12">
        <v>42853.020663080933</v>
      </c>
      <c r="G59" s="13">
        <f t="shared" si="1"/>
        <v>52924.732283951176</v>
      </c>
      <c r="H59" s="12">
        <v>0</v>
      </c>
      <c r="I59" s="12">
        <v>27657.248591939264</v>
      </c>
      <c r="J59" s="12">
        <v>637.36299667499998</v>
      </c>
      <c r="K59" s="12">
        <v>5477.6514355483396</v>
      </c>
      <c r="L59" s="13">
        <f t="shared" si="2"/>
        <v>33772.263024162603</v>
      </c>
      <c r="M59" s="12">
        <v>71547.101999999999</v>
      </c>
      <c r="N59" s="12">
        <v>81067.368802740762</v>
      </c>
      <c r="O59" s="12">
        <v>0</v>
      </c>
      <c r="P59" s="12">
        <v>40551.421341920315</v>
      </c>
      <c r="Q59" s="12">
        <v>4611.1117693124997</v>
      </c>
      <c r="R59" s="12">
        <v>230218.58544075573</v>
      </c>
      <c r="S59" s="12">
        <v>34847.307909999996</v>
      </c>
      <c r="T59" s="12">
        <v>444368.84147314442</v>
      </c>
      <c r="U59" s="14">
        <f t="shared" si="3"/>
        <v>907211.73873787373</v>
      </c>
      <c r="V59" s="14">
        <f t="shared" si="4"/>
        <v>993908.73404598748</v>
      </c>
    </row>
    <row r="60" spans="1:22" x14ac:dyDescent="0.35">
      <c r="A60" s="14"/>
      <c r="B60" s="11">
        <v>42461</v>
      </c>
      <c r="C60" s="12">
        <v>0</v>
      </c>
      <c r="D60" s="12">
        <v>10085.633957504144</v>
      </c>
      <c r="E60" s="12">
        <v>0</v>
      </c>
      <c r="F60" s="12">
        <v>46572.445077233577</v>
      </c>
      <c r="G60" s="13">
        <f t="shared" si="1"/>
        <v>56658.079034737719</v>
      </c>
      <c r="H60" s="12">
        <v>0</v>
      </c>
      <c r="I60" s="12">
        <v>24044.000836688701</v>
      </c>
      <c r="J60" s="12">
        <v>626.082996675</v>
      </c>
      <c r="K60" s="12">
        <v>5407.0087771896315</v>
      </c>
      <c r="L60" s="13">
        <f t="shared" si="2"/>
        <v>30077.092610553333</v>
      </c>
      <c r="M60" s="12">
        <v>78084.161999999997</v>
      </c>
      <c r="N60" s="12">
        <v>80745.60695626415</v>
      </c>
      <c r="O60" s="12">
        <v>0</v>
      </c>
      <c r="P60" s="12">
        <v>40563.008706120308</v>
      </c>
      <c r="Q60" s="12">
        <v>5019.3660483499998</v>
      </c>
      <c r="R60" s="12">
        <v>230539.73986100251</v>
      </c>
      <c r="S60" s="12">
        <v>37145.299509999997</v>
      </c>
      <c r="T60" s="12">
        <v>440722.43012349692</v>
      </c>
      <c r="U60" s="14">
        <f t="shared" si="3"/>
        <v>912819.61320523382</v>
      </c>
      <c r="V60" s="14">
        <f t="shared" si="4"/>
        <v>999554.78485052497</v>
      </c>
    </row>
    <row r="61" spans="1:22" x14ac:dyDescent="0.35">
      <c r="A61" s="14"/>
      <c r="B61" s="11">
        <v>42491</v>
      </c>
      <c r="C61" s="12">
        <v>0</v>
      </c>
      <c r="D61" s="12">
        <v>10084.662160157879</v>
      </c>
      <c r="E61" s="12">
        <v>0</v>
      </c>
      <c r="F61" s="12">
        <v>46337.879489130952</v>
      </c>
      <c r="G61" s="13">
        <f t="shared" si="1"/>
        <v>56422.541649288833</v>
      </c>
      <c r="H61" s="12">
        <v>0</v>
      </c>
      <c r="I61" s="12">
        <v>24051.203140116551</v>
      </c>
      <c r="J61" s="12">
        <v>628.55199667500005</v>
      </c>
      <c r="K61" s="12">
        <v>5374.7747918939376</v>
      </c>
      <c r="L61" s="13">
        <f t="shared" si="2"/>
        <v>30054.52992868549</v>
      </c>
      <c r="M61" s="12">
        <v>70411.781000000003</v>
      </c>
      <c r="N61" s="12">
        <v>77796.17321869469</v>
      </c>
      <c r="O61" s="12">
        <v>0</v>
      </c>
      <c r="P61" s="12">
        <v>40559.100273156822</v>
      </c>
      <c r="Q61" s="12">
        <v>5145.7030564124998</v>
      </c>
      <c r="R61" s="12">
        <v>228292.3558185953</v>
      </c>
      <c r="S61" s="12">
        <v>38202.281740000006</v>
      </c>
      <c r="T61" s="12">
        <v>441065.23283527879</v>
      </c>
      <c r="U61" s="14">
        <f t="shared" si="3"/>
        <v>901472.62794213812</v>
      </c>
      <c r="V61" s="14">
        <f t="shared" si="4"/>
        <v>987949.69952011248</v>
      </c>
    </row>
    <row r="62" spans="1:22" x14ac:dyDescent="0.35">
      <c r="A62" s="14"/>
      <c r="B62" s="11">
        <v>42522</v>
      </c>
      <c r="C62" s="12">
        <v>0</v>
      </c>
      <c r="D62" s="12">
        <v>10095.46783125917</v>
      </c>
      <c r="E62" s="12">
        <v>0</v>
      </c>
      <c r="F62" s="12">
        <v>46387.530322975341</v>
      </c>
      <c r="G62" s="13">
        <f t="shared" si="1"/>
        <v>56482.998154234512</v>
      </c>
      <c r="H62" s="12">
        <v>0</v>
      </c>
      <c r="I62" s="12">
        <v>23503.97278106245</v>
      </c>
      <c r="J62" s="12">
        <v>629.48218667499998</v>
      </c>
      <c r="K62" s="12">
        <v>4561.5566786758309</v>
      </c>
      <c r="L62" s="13">
        <f t="shared" si="2"/>
        <v>28695.011646413281</v>
      </c>
      <c r="M62" s="12">
        <v>72156.572</v>
      </c>
      <c r="N62" s="12">
        <v>77431.716441121098</v>
      </c>
      <c r="O62" s="12">
        <v>0</v>
      </c>
      <c r="P62" s="12">
        <v>40637.893307924976</v>
      </c>
      <c r="Q62" s="12">
        <v>4395.8121672875004</v>
      </c>
      <c r="R62" s="12">
        <v>236945.03962797346</v>
      </c>
      <c r="S62" s="12">
        <v>33759.165789999999</v>
      </c>
      <c r="T62" s="12">
        <v>447355.75061087019</v>
      </c>
      <c r="U62" s="14">
        <f t="shared" si="3"/>
        <v>912681.94994517718</v>
      </c>
      <c r="V62" s="14">
        <f t="shared" si="4"/>
        <v>997859.95974582492</v>
      </c>
    </row>
    <row r="63" spans="1:22" x14ac:dyDescent="0.35">
      <c r="A63" s="14"/>
      <c r="B63" s="11">
        <v>42552</v>
      </c>
      <c r="C63" s="12">
        <v>0</v>
      </c>
      <c r="D63" s="12">
        <v>10081.323551798199</v>
      </c>
      <c r="E63" s="12">
        <v>0</v>
      </c>
      <c r="F63" s="12">
        <v>42606.563100970016</v>
      </c>
      <c r="G63" s="13">
        <f t="shared" si="1"/>
        <v>52687.886652768211</v>
      </c>
      <c r="H63" s="12">
        <v>0</v>
      </c>
      <c r="I63" s="12">
        <v>23640.454619461816</v>
      </c>
      <c r="J63" s="12">
        <v>630.54018667499997</v>
      </c>
      <c r="K63" s="12">
        <v>4574.0512135234112</v>
      </c>
      <c r="L63" s="13">
        <f t="shared" si="2"/>
        <v>28845.046019660229</v>
      </c>
      <c r="M63" s="12">
        <v>86311.527000000002</v>
      </c>
      <c r="N63" s="12">
        <v>74471.874986366573</v>
      </c>
      <c r="O63" s="12">
        <v>0</v>
      </c>
      <c r="P63" s="12">
        <v>40580.957489866836</v>
      </c>
      <c r="Q63" s="12">
        <v>5830.7276118874997</v>
      </c>
      <c r="R63" s="12">
        <v>241021.77713366898</v>
      </c>
      <c r="S63" s="12">
        <v>39788.608249999997</v>
      </c>
      <c r="T63" s="12">
        <v>439683.66239265667</v>
      </c>
      <c r="U63" s="14">
        <f t="shared" si="3"/>
        <v>927689.13486444647</v>
      </c>
      <c r="V63" s="14">
        <f t="shared" si="4"/>
        <v>1009222.0675368749</v>
      </c>
    </row>
    <row r="64" spans="1:22" x14ac:dyDescent="0.35">
      <c r="A64" s="14"/>
      <c r="B64" s="11">
        <v>42583</v>
      </c>
      <c r="C64" s="12">
        <v>0</v>
      </c>
      <c r="D64" s="12">
        <v>10079.206094961741</v>
      </c>
      <c r="E64" s="12">
        <v>0</v>
      </c>
      <c r="F64" s="12">
        <v>45532.263209336881</v>
      </c>
      <c r="G64" s="13">
        <f t="shared" si="1"/>
        <v>55611.469304298618</v>
      </c>
      <c r="H64" s="12">
        <v>0</v>
      </c>
      <c r="I64" s="12">
        <v>23641.380833841362</v>
      </c>
      <c r="J64" s="12">
        <v>628.87318667499994</v>
      </c>
      <c r="K64" s="12">
        <v>4557.0643717433704</v>
      </c>
      <c r="L64" s="13">
        <f t="shared" si="2"/>
        <v>28827.318392259731</v>
      </c>
      <c r="M64" s="12">
        <v>77498.245999999999</v>
      </c>
      <c r="N64" s="12">
        <v>72457.560088837316</v>
      </c>
      <c r="O64" s="12">
        <v>0</v>
      </c>
      <c r="P64" s="12">
        <v>40572.433963622942</v>
      </c>
      <c r="Q64" s="12">
        <v>4833.6638967999997</v>
      </c>
      <c r="R64" s="12">
        <v>239748.04747838536</v>
      </c>
      <c r="S64" s="12">
        <v>34644.2791</v>
      </c>
      <c r="T64" s="12">
        <v>442293.020515821</v>
      </c>
      <c r="U64" s="14">
        <f t="shared" si="3"/>
        <v>912047.25104346662</v>
      </c>
      <c r="V64" s="14">
        <f t="shared" si="4"/>
        <v>996486.03874002502</v>
      </c>
    </row>
    <row r="65" spans="1:22" x14ac:dyDescent="0.35">
      <c r="A65" s="14"/>
      <c r="B65" s="11">
        <v>42614</v>
      </c>
      <c r="C65" s="12">
        <v>0</v>
      </c>
      <c r="D65" s="12">
        <v>10078.817127229393</v>
      </c>
      <c r="E65" s="12">
        <v>0</v>
      </c>
      <c r="F65" s="12">
        <v>45530.506068843635</v>
      </c>
      <c r="G65" s="13">
        <f t="shared" si="1"/>
        <v>55609.323196073026</v>
      </c>
      <c r="H65" s="12">
        <v>0</v>
      </c>
      <c r="I65" s="12">
        <v>23717.374971398134</v>
      </c>
      <c r="J65" s="12">
        <v>596.63097283749994</v>
      </c>
      <c r="K65" s="12">
        <v>4305.7883973364314</v>
      </c>
      <c r="L65" s="13">
        <f t="shared" si="2"/>
        <v>28619.794341572066</v>
      </c>
      <c r="M65" s="12">
        <v>74495.573000000004</v>
      </c>
      <c r="N65" s="12">
        <v>72615.159739358773</v>
      </c>
      <c r="O65" s="12">
        <v>0</v>
      </c>
      <c r="P65" s="12">
        <v>40640.616263449359</v>
      </c>
      <c r="Q65" s="12">
        <v>4769.3436625124996</v>
      </c>
      <c r="R65" s="12">
        <v>227253.43492970045</v>
      </c>
      <c r="S65" s="12">
        <v>37719.348090000007</v>
      </c>
      <c r="T65" s="12">
        <v>435209.26579268381</v>
      </c>
      <c r="U65" s="14">
        <f t="shared" si="3"/>
        <v>892702.74147770484</v>
      </c>
      <c r="V65" s="14">
        <f t="shared" si="4"/>
        <v>976931.85901535</v>
      </c>
    </row>
    <row r="66" spans="1:22" x14ac:dyDescent="0.35">
      <c r="A66" s="14"/>
      <c r="B66" s="11">
        <v>42644</v>
      </c>
      <c r="C66" s="12">
        <v>0</v>
      </c>
      <c r="D66" s="12">
        <v>10080.175134618739</v>
      </c>
      <c r="E66" s="12">
        <v>0</v>
      </c>
      <c r="F66" s="12">
        <v>48470.08231661273</v>
      </c>
      <c r="G66" s="13">
        <f t="shared" si="1"/>
        <v>58550.257451231468</v>
      </c>
      <c r="H66" s="12">
        <v>0</v>
      </c>
      <c r="I66" s="12">
        <v>22689.527175412532</v>
      </c>
      <c r="J66" s="12">
        <v>586.81391033749992</v>
      </c>
      <c r="K66" s="12">
        <v>4551.0059068842602</v>
      </c>
      <c r="L66" s="13">
        <f t="shared" si="2"/>
        <v>27827.346992634291</v>
      </c>
      <c r="M66" s="12">
        <v>61559.54</v>
      </c>
      <c r="N66" s="12">
        <v>72723.483112782444</v>
      </c>
      <c r="O66" s="12">
        <v>0</v>
      </c>
      <c r="P66" s="12">
        <v>46249.711888172162</v>
      </c>
      <c r="Q66" s="12">
        <v>4434.0459426625002</v>
      </c>
      <c r="R66" s="12">
        <v>226133.50056568603</v>
      </c>
      <c r="S66" s="12">
        <v>31718.989310000001</v>
      </c>
      <c r="T66" s="12">
        <v>432938.71909055609</v>
      </c>
      <c r="U66" s="14">
        <f t="shared" si="3"/>
        <v>875757.98990985914</v>
      </c>
      <c r="V66" s="14">
        <f t="shared" si="4"/>
        <v>962135.59435372485</v>
      </c>
    </row>
    <row r="67" spans="1:22" x14ac:dyDescent="0.35">
      <c r="A67" s="14"/>
      <c r="B67" s="11">
        <v>42675</v>
      </c>
      <c r="C67" s="12">
        <v>0</v>
      </c>
      <c r="D67" s="12">
        <v>10090.39830056424</v>
      </c>
      <c r="E67" s="12">
        <v>0</v>
      </c>
      <c r="F67" s="12">
        <v>50383.593415048075</v>
      </c>
      <c r="G67" s="13">
        <f t="shared" si="1"/>
        <v>60473.991715612312</v>
      </c>
      <c r="H67" s="12">
        <v>0</v>
      </c>
      <c r="I67" s="12">
        <v>22718.409357008204</v>
      </c>
      <c r="J67" s="12">
        <v>580.98191033750004</v>
      </c>
      <c r="K67" s="12">
        <v>4564.5647821334678</v>
      </c>
      <c r="L67" s="13">
        <f t="shared" si="2"/>
        <v>27863.956049479173</v>
      </c>
      <c r="M67" s="12">
        <v>60178.188000000002</v>
      </c>
      <c r="N67" s="12">
        <v>71059.482209722206</v>
      </c>
      <c r="O67" s="12">
        <v>0</v>
      </c>
      <c r="P67" s="12">
        <v>46504.231942219121</v>
      </c>
      <c r="Q67" s="12">
        <v>5234.5255364500008</v>
      </c>
      <c r="R67" s="12">
        <v>131014.08899298513</v>
      </c>
      <c r="S67" s="12">
        <v>40262.56611</v>
      </c>
      <c r="T67" s="12">
        <v>430950.7260597822</v>
      </c>
      <c r="U67" s="14">
        <f t="shared" si="3"/>
        <v>785203.80885115871</v>
      </c>
      <c r="V67" s="14">
        <f t="shared" si="4"/>
        <v>873541.75661625026</v>
      </c>
    </row>
    <row r="68" spans="1:22" x14ac:dyDescent="0.35">
      <c r="A68" s="14"/>
      <c r="B68" s="11">
        <v>42705</v>
      </c>
      <c r="C68" s="12">
        <v>0</v>
      </c>
      <c r="D68" s="12">
        <v>10085.924416437229</v>
      </c>
      <c r="E68" s="12">
        <v>0</v>
      </c>
      <c r="F68" s="12">
        <v>50057.6891561144</v>
      </c>
      <c r="G68" s="13">
        <f t="shared" si="1"/>
        <v>60143.613572551629</v>
      </c>
      <c r="H68" s="12">
        <v>0</v>
      </c>
      <c r="I68" s="12">
        <v>22823.495902154602</v>
      </c>
      <c r="J68" s="12">
        <v>588.10759033750003</v>
      </c>
      <c r="K68" s="12">
        <v>4552.3134736149532</v>
      </c>
      <c r="L68" s="13">
        <f t="shared" si="2"/>
        <v>27963.916966107055</v>
      </c>
      <c r="M68" s="12">
        <v>65388.451000000001</v>
      </c>
      <c r="N68" s="12">
        <v>67941.447213232648</v>
      </c>
      <c r="O68" s="12">
        <v>0</v>
      </c>
      <c r="P68" s="12">
        <v>46496.945746412253</v>
      </c>
      <c r="Q68" s="12">
        <v>5685.5135605250007</v>
      </c>
      <c r="R68" s="12">
        <v>146716.49939123393</v>
      </c>
      <c r="S68" s="12">
        <v>34124.178590000003</v>
      </c>
      <c r="T68" s="12">
        <v>438183.80527338764</v>
      </c>
      <c r="U68" s="14">
        <f t="shared" si="3"/>
        <v>804536.84077479155</v>
      </c>
      <c r="V68" s="14">
        <f t="shared" si="4"/>
        <v>892644.37131345028</v>
      </c>
    </row>
    <row r="69" spans="1:22" x14ac:dyDescent="0.35">
      <c r="A69" s="14"/>
      <c r="B69" s="11">
        <v>42736</v>
      </c>
      <c r="C69" s="12">
        <v>0</v>
      </c>
      <c r="D69" s="12">
        <v>10079.291040223336</v>
      </c>
      <c r="E69" s="12">
        <v>0</v>
      </c>
      <c r="F69" s="12">
        <v>50461.588386161879</v>
      </c>
      <c r="G69" s="13">
        <f t="shared" si="1"/>
        <v>60540.879426385218</v>
      </c>
      <c r="H69" s="12">
        <v>0</v>
      </c>
      <c r="I69" s="12">
        <v>22888.896924455934</v>
      </c>
      <c r="J69" s="12">
        <v>590.82959033750001</v>
      </c>
      <c r="K69" s="12">
        <v>4551.1753179349198</v>
      </c>
      <c r="L69" s="13">
        <f t="shared" si="2"/>
        <v>28030.901832728356</v>
      </c>
      <c r="M69" s="12">
        <v>73965.706000000006</v>
      </c>
      <c r="N69" s="12">
        <v>67766.915254170686</v>
      </c>
      <c r="O69" s="12">
        <v>0</v>
      </c>
      <c r="P69" s="12">
        <v>41895.972698090649</v>
      </c>
      <c r="Q69" s="12">
        <v>5724.3213193749998</v>
      </c>
      <c r="R69" s="12">
        <v>146091.14920554453</v>
      </c>
      <c r="S69" s="12">
        <v>31792.38291</v>
      </c>
      <c r="T69" s="12">
        <v>429849.80479538062</v>
      </c>
      <c r="U69" s="14">
        <f t="shared" si="3"/>
        <v>797086.25218256144</v>
      </c>
      <c r="V69" s="14">
        <f t="shared" si="4"/>
        <v>885658.03344167513</v>
      </c>
    </row>
    <row r="70" spans="1:22" x14ac:dyDescent="0.35">
      <c r="A70" s="14"/>
      <c r="B70" s="11">
        <v>42767</v>
      </c>
      <c r="C70" s="12">
        <v>0</v>
      </c>
      <c r="D70" s="12">
        <v>10073.03702408302</v>
      </c>
      <c r="E70" s="12">
        <v>0</v>
      </c>
      <c r="F70" s="12">
        <v>48847.935641151926</v>
      </c>
      <c r="G70" s="13">
        <f t="shared" si="1"/>
        <v>58920.972665234949</v>
      </c>
      <c r="H70" s="12">
        <v>0</v>
      </c>
      <c r="I70" s="12">
        <v>22236.085911492486</v>
      </c>
      <c r="J70" s="12">
        <v>451.2530239125</v>
      </c>
      <c r="K70" s="12">
        <v>4550.7983690835272</v>
      </c>
      <c r="L70" s="13">
        <f t="shared" si="2"/>
        <v>27238.137304488515</v>
      </c>
      <c r="M70" s="12">
        <v>69365.726999999999</v>
      </c>
      <c r="N70" s="12">
        <v>67628.050064227195</v>
      </c>
      <c r="O70" s="12">
        <v>0</v>
      </c>
      <c r="P70" s="12">
        <v>42100.602478122244</v>
      </c>
      <c r="Q70" s="12">
        <v>5539.3716307125005</v>
      </c>
      <c r="R70" s="12">
        <v>146078.50870191184</v>
      </c>
      <c r="S70" s="12">
        <v>32636.101920000001</v>
      </c>
      <c r="T70" s="12">
        <v>427731.78307809035</v>
      </c>
      <c r="U70" s="14">
        <f t="shared" si="3"/>
        <v>791080.14487306413</v>
      </c>
      <c r="V70" s="14">
        <f t="shared" si="4"/>
        <v>877239.25484278763</v>
      </c>
    </row>
    <row r="71" spans="1:22" x14ac:dyDescent="0.35">
      <c r="A71" s="14"/>
      <c r="B71" s="11">
        <v>42795</v>
      </c>
      <c r="C71" s="12">
        <v>0</v>
      </c>
      <c r="D71" s="12">
        <v>10070.680489667109</v>
      </c>
      <c r="E71" s="12">
        <v>0</v>
      </c>
      <c r="F71" s="12">
        <v>51396.914295999617</v>
      </c>
      <c r="G71" s="13">
        <f t="shared" si="1"/>
        <v>61467.594785666726</v>
      </c>
      <c r="H71" s="12">
        <v>0</v>
      </c>
      <c r="I71" s="12">
        <v>20297.216784304321</v>
      </c>
      <c r="J71" s="12">
        <v>443.36888793750006</v>
      </c>
      <c r="K71" s="12">
        <v>4510.6797957587914</v>
      </c>
      <c r="L71" s="13">
        <f t="shared" si="2"/>
        <v>25251.265468000613</v>
      </c>
      <c r="M71" s="12">
        <v>82262.646000000008</v>
      </c>
      <c r="N71" s="12">
        <v>67952.782370359826</v>
      </c>
      <c r="O71" s="12">
        <v>0</v>
      </c>
      <c r="P71" s="12">
        <v>47380.233936769044</v>
      </c>
      <c r="Q71" s="12">
        <v>5842.9143071125</v>
      </c>
      <c r="R71" s="12">
        <v>142121.97057195049</v>
      </c>
      <c r="S71" s="12">
        <v>35174.537859999997</v>
      </c>
      <c r="T71" s="12">
        <v>435062.45625519083</v>
      </c>
      <c r="U71" s="14">
        <f t="shared" si="3"/>
        <v>815797.54130138271</v>
      </c>
      <c r="V71" s="14">
        <f t="shared" si="4"/>
        <v>902516.40155505005</v>
      </c>
    </row>
    <row r="72" spans="1:22" x14ac:dyDescent="0.35">
      <c r="A72" s="14"/>
      <c r="B72" s="11">
        <v>42826</v>
      </c>
      <c r="C72" s="12">
        <v>0</v>
      </c>
      <c r="D72" s="12">
        <v>10072.45300538642</v>
      </c>
      <c r="E72" s="12">
        <v>0</v>
      </c>
      <c r="F72" s="12">
        <v>52851.796464036655</v>
      </c>
      <c r="G72" s="13">
        <f t="shared" si="1"/>
        <v>62924.249469423077</v>
      </c>
      <c r="H72" s="12">
        <v>0</v>
      </c>
      <c r="I72" s="12">
        <v>20317.583129015584</v>
      </c>
      <c r="J72" s="12">
        <v>443.55788793750003</v>
      </c>
      <c r="K72" s="12">
        <v>4438.0077653868202</v>
      </c>
      <c r="L72" s="13">
        <f t="shared" si="2"/>
        <v>25199.148782339904</v>
      </c>
      <c r="M72" s="12">
        <v>74985.832999999999</v>
      </c>
      <c r="N72" s="12">
        <v>65993.352028107402</v>
      </c>
      <c r="O72" s="12">
        <v>0</v>
      </c>
      <c r="P72" s="12">
        <v>47626.546480712219</v>
      </c>
      <c r="Q72" s="12">
        <v>5834.4731548375003</v>
      </c>
      <c r="R72" s="12">
        <v>141891.67994629289</v>
      </c>
      <c r="S72" s="12">
        <v>41122.722049999997</v>
      </c>
      <c r="T72" s="12">
        <v>436816.144012962</v>
      </c>
      <c r="U72" s="14">
        <f t="shared" si="3"/>
        <v>814270.75067291199</v>
      </c>
      <c r="V72" s="14">
        <f t="shared" si="4"/>
        <v>902394.14892467496</v>
      </c>
    </row>
    <row r="73" spans="1:22" x14ac:dyDescent="0.35">
      <c r="A73" s="14"/>
      <c r="B73" s="11">
        <v>42856</v>
      </c>
      <c r="C73" s="12">
        <v>0</v>
      </c>
      <c r="D73" s="12">
        <v>10068.205672000917</v>
      </c>
      <c r="E73" s="12">
        <v>0</v>
      </c>
      <c r="F73" s="12">
        <v>54004.16759197817</v>
      </c>
      <c r="G73" s="13">
        <f t="shared" si="1"/>
        <v>64072.373263979083</v>
      </c>
      <c r="H73" s="12">
        <v>0</v>
      </c>
      <c r="I73" s="12">
        <v>20190.694386996802</v>
      </c>
      <c r="J73" s="12">
        <v>423.38988793750002</v>
      </c>
      <c r="K73" s="12">
        <v>4513.3602269499343</v>
      </c>
      <c r="L73" s="13">
        <f t="shared" si="2"/>
        <v>25127.444501884238</v>
      </c>
      <c r="M73" s="12">
        <v>77270.667000000001</v>
      </c>
      <c r="N73" s="12">
        <v>68075.95835954466</v>
      </c>
      <c r="O73" s="12">
        <v>0</v>
      </c>
      <c r="P73" s="12">
        <v>47820.747957695086</v>
      </c>
      <c r="Q73" s="12">
        <v>5247.6805439749996</v>
      </c>
      <c r="R73" s="12">
        <v>138643.13729198885</v>
      </c>
      <c r="S73" s="12">
        <v>37419.354650000001</v>
      </c>
      <c r="T73" s="12">
        <v>440257.01885848312</v>
      </c>
      <c r="U73" s="14">
        <f t="shared" si="3"/>
        <v>814734.56466168677</v>
      </c>
      <c r="V73" s="14">
        <f t="shared" si="4"/>
        <v>903934.38242755015</v>
      </c>
    </row>
    <row r="74" spans="1:22" x14ac:dyDescent="0.35">
      <c r="A74" s="14"/>
      <c r="B74" s="11">
        <v>42887</v>
      </c>
      <c r="C74" s="12">
        <v>0</v>
      </c>
      <c r="D74" s="12">
        <v>10067.046449007761</v>
      </c>
      <c r="E74" s="12">
        <v>0</v>
      </c>
      <c r="F74" s="12">
        <v>56033.250007864743</v>
      </c>
      <c r="G74" s="13">
        <f t="shared" ref="G74:G137" si="5">SUM(C74:F74)</f>
        <v>66100.2964568725</v>
      </c>
      <c r="H74" s="12">
        <v>0</v>
      </c>
      <c r="I74" s="12">
        <v>18883.170565262692</v>
      </c>
      <c r="J74" s="12">
        <v>423.40532793750003</v>
      </c>
      <c r="K74" s="12">
        <v>4513.1254696094693</v>
      </c>
      <c r="L74" s="13">
        <f t="shared" ref="L74:L137" si="6">SUM(H74:K74)</f>
        <v>23819.701362809661</v>
      </c>
      <c r="M74" s="12">
        <v>76462.896999999997</v>
      </c>
      <c r="N74" s="12">
        <v>65210.368956824474</v>
      </c>
      <c r="O74" s="12">
        <v>0</v>
      </c>
      <c r="P74" s="12">
        <v>48029.855021126205</v>
      </c>
      <c r="Q74" s="12">
        <v>3994.012920225</v>
      </c>
      <c r="R74" s="12">
        <v>140513.7651099533</v>
      </c>
      <c r="S74" s="12">
        <v>35871.880880000004</v>
      </c>
      <c r="T74" s="12">
        <v>442414.70942907647</v>
      </c>
      <c r="U74" s="14">
        <f t="shared" ref="U74:U137" si="7">SUM(M74:T74)</f>
        <v>812497.4893172055</v>
      </c>
      <c r="V74" s="14">
        <f t="shared" ref="V74:V137" si="8">U74+L74+G74</f>
        <v>902417.48713688762</v>
      </c>
    </row>
    <row r="75" spans="1:22" x14ac:dyDescent="0.35">
      <c r="A75" s="14"/>
      <c r="B75" s="11">
        <v>42917</v>
      </c>
      <c r="C75" s="12">
        <v>0</v>
      </c>
      <c r="D75" s="12">
        <v>10071.444514825853</v>
      </c>
      <c r="E75" s="12">
        <v>0</v>
      </c>
      <c r="F75" s="12">
        <v>64327.039286194675</v>
      </c>
      <c r="G75" s="13">
        <f t="shared" si="5"/>
        <v>74398.483801020528</v>
      </c>
      <c r="H75" s="12">
        <v>0</v>
      </c>
      <c r="I75" s="12">
        <v>16834.827198605373</v>
      </c>
      <c r="J75" s="12">
        <v>423.49632793750004</v>
      </c>
      <c r="K75" s="12">
        <v>4516.4385379427158</v>
      </c>
      <c r="L75" s="13">
        <f t="shared" si="6"/>
        <v>21774.762064485589</v>
      </c>
      <c r="M75" s="12">
        <v>73131.09</v>
      </c>
      <c r="N75" s="12">
        <v>52119.553615880483</v>
      </c>
      <c r="O75" s="12">
        <v>0</v>
      </c>
      <c r="P75" s="12">
        <v>48218.39114508099</v>
      </c>
      <c r="Q75" s="12">
        <v>3708.7986273375</v>
      </c>
      <c r="R75" s="12">
        <v>129690.42260452712</v>
      </c>
      <c r="S75" s="12">
        <v>30624.808550000002</v>
      </c>
      <c r="T75" s="12">
        <v>443469.87535514275</v>
      </c>
      <c r="U75" s="14">
        <f t="shared" si="7"/>
        <v>780962.9398979689</v>
      </c>
      <c r="V75" s="14">
        <f t="shared" si="8"/>
        <v>877136.18576347502</v>
      </c>
    </row>
    <row r="76" spans="1:22" x14ac:dyDescent="0.35">
      <c r="A76" s="14"/>
      <c r="B76" s="11">
        <v>42948</v>
      </c>
      <c r="C76" s="12">
        <v>0</v>
      </c>
      <c r="D76" s="12">
        <v>10068.748365932503</v>
      </c>
      <c r="E76" s="12">
        <v>0</v>
      </c>
      <c r="F76" s="12">
        <v>64225.949216904832</v>
      </c>
      <c r="G76" s="13">
        <f t="shared" si="5"/>
        <v>74294.69758283734</v>
      </c>
      <c r="H76" s="12">
        <v>0</v>
      </c>
      <c r="I76" s="12">
        <v>16832.424542936056</v>
      </c>
      <c r="J76" s="12">
        <v>420.54332793750007</v>
      </c>
      <c r="K76" s="12">
        <v>6433.7289516885803</v>
      </c>
      <c r="L76" s="13">
        <f t="shared" si="6"/>
        <v>23686.696822562135</v>
      </c>
      <c r="M76" s="12">
        <v>73525.646999999997</v>
      </c>
      <c r="N76" s="12">
        <v>52179.39738474584</v>
      </c>
      <c r="O76" s="12">
        <v>0</v>
      </c>
      <c r="P76" s="12">
        <v>48419.651340050128</v>
      </c>
      <c r="Q76" s="12">
        <v>2958.9122564375002</v>
      </c>
      <c r="R76" s="12">
        <v>132043.10168339481</v>
      </c>
      <c r="S76" s="12">
        <v>33204.482089999998</v>
      </c>
      <c r="T76" s="12">
        <v>441393.77333892236</v>
      </c>
      <c r="U76" s="14">
        <f t="shared" si="7"/>
        <v>783724.96509355062</v>
      </c>
      <c r="V76" s="14">
        <f t="shared" si="8"/>
        <v>881706.35949895007</v>
      </c>
    </row>
    <row r="77" spans="1:22" x14ac:dyDescent="0.35">
      <c r="A77" s="14"/>
      <c r="B77" s="11">
        <v>42979</v>
      </c>
      <c r="C77" s="12">
        <v>0</v>
      </c>
      <c r="D77" s="12">
        <v>10071.200315978427</v>
      </c>
      <c r="E77" s="12">
        <v>0</v>
      </c>
      <c r="F77" s="12">
        <v>63246.274348703824</v>
      </c>
      <c r="G77" s="13">
        <f t="shared" si="5"/>
        <v>73317.474664682246</v>
      </c>
      <c r="H77" s="12">
        <v>0</v>
      </c>
      <c r="I77" s="12">
        <v>16848.427304717432</v>
      </c>
      <c r="J77" s="12">
        <v>419.79448017500005</v>
      </c>
      <c r="K77" s="12">
        <v>6076.9503060754569</v>
      </c>
      <c r="L77" s="13">
        <f t="shared" si="6"/>
        <v>23345.172090967892</v>
      </c>
      <c r="M77" s="12">
        <v>87282.798999999999</v>
      </c>
      <c r="N77" s="12">
        <v>51391.247523110811</v>
      </c>
      <c r="O77" s="12">
        <v>0</v>
      </c>
      <c r="P77" s="12">
        <v>48670.963957594598</v>
      </c>
      <c r="Q77" s="12">
        <v>3926.4152968000003</v>
      </c>
      <c r="R77" s="12">
        <v>128039.45549128245</v>
      </c>
      <c r="S77" s="12">
        <v>34767.978200000005</v>
      </c>
      <c r="T77" s="12">
        <v>430560.05265173712</v>
      </c>
      <c r="U77" s="14">
        <f t="shared" si="7"/>
        <v>784638.91212052503</v>
      </c>
      <c r="V77" s="14">
        <f t="shared" si="8"/>
        <v>881301.5588761752</v>
      </c>
    </row>
    <row r="78" spans="1:22" x14ac:dyDescent="0.35">
      <c r="A78" s="14"/>
      <c r="B78" s="11">
        <v>43009</v>
      </c>
      <c r="C78" s="12">
        <v>0</v>
      </c>
      <c r="D78" s="12">
        <v>10072.669277881734</v>
      </c>
      <c r="E78" s="12">
        <v>0</v>
      </c>
      <c r="F78" s="12">
        <v>56702.97725970632</v>
      </c>
      <c r="G78" s="13">
        <f t="shared" si="5"/>
        <v>66775.646537588051</v>
      </c>
      <c r="H78" s="12">
        <v>0</v>
      </c>
      <c r="I78" s="12">
        <v>15701.177271808227</v>
      </c>
      <c r="J78" s="12">
        <v>417.84648017500007</v>
      </c>
      <c r="K78" s="12">
        <v>6078.3849414042006</v>
      </c>
      <c r="L78" s="13">
        <f t="shared" si="6"/>
        <v>22197.408693387428</v>
      </c>
      <c r="M78" s="12">
        <v>80921.092000000004</v>
      </c>
      <c r="N78" s="12">
        <v>50536.749365270589</v>
      </c>
      <c r="O78" s="12">
        <v>0</v>
      </c>
      <c r="P78" s="12">
        <v>48895.990781592853</v>
      </c>
      <c r="Q78" s="12">
        <v>3705.5660975374994</v>
      </c>
      <c r="R78" s="12">
        <v>128532.67075301628</v>
      </c>
      <c r="S78" s="12">
        <v>41049.755590000008</v>
      </c>
      <c r="T78" s="12">
        <v>431305.9090010323</v>
      </c>
      <c r="U78" s="14">
        <f t="shared" si="7"/>
        <v>784947.73358844954</v>
      </c>
      <c r="V78" s="14">
        <f t="shared" si="8"/>
        <v>873920.78881942504</v>
      </c>
    </row>
    <row r="79" spans="1:22" x14ac:dyDescent="0.35">
      <c r="A79" s="14"/>
      <c r="B79" s="11">
        <v>43040</v>
      </c>
      <c r="C79" s="12">
        <v>0</v>
      </c>
      <c r="D79" s="12">
        <v>10071.05212721916</v>
      </c>
      <c r="E79" s="12">
        <v>0</v>
      </c>
      <c r="F79" s="12">
        <v>57800.532420214433</v>
      </c>
      <c r="G79" s="13">
        <f t="shared" si="5"/>
        <v>67871.584547433595</v>
      </c>
      <c r="H79" s="12">
        <v>0</v>
      </c>
      <c r="I79" s="12">
        <v>15700.747324477925</v>
      </c>
      <c r="J79" s="12">
        <v>417.86948017500004</v>
      </c>
      <c r="K79" s="12">
        <v>6004.9414614900497</v>
      </c>
      <c r="L79" s="13">
        <f t="shared" si="6"/>
        <v>22123.558266142976</v>
      </c>
      <c r="M79" s="12">
        <v>75830.766000000003</v>
      </c>
      <c r="N79" s="12">
        <v>53582.507274943229</v>
      </c>
      <c r="O79" s="12">
        <v>0</v>
      </c>
      <c r="P79" s="12">
        <v>59150.303539983477</v>
      </c>
      <c r="Q79" s="12">
        <v>3934.7549581499998</v>
      </c>
      <c r="R79" s="12">
        <v>127540.02947423811</v>
      </c>
      <c r="S79" s="12">
        <v>38121.527930000004</v>
      </c>
      <c r="T79" s="12">
        <v>425971.39150297112</v>
      </c>
      <c r="U79" s="14">
        <f t="shared" si="7"/>
        <v>784131.280680286</v>
      </c>
      <c r="V79" s="14">
        <f t="shared" si="8"/>
        <v>874126.42349386262</v>
      </c>
    </row>
    <row r="80" spans="1:22" x14ac:dyDescent="0.35">
      <c r="A80" s="14"/>
      <c r="B80" s="11">
        <v>43070</v>
      </c>
      <c r="C80" s="12">
        <v>0</v>
      </c>
      <c r="D80" s="12">
        <v>10074.406859602575</v>
      </c>
      <c r="E80" s="12">
        <v>0</v>
      </c>
      <c r="F80" s="12">
        <v>57837.516673029786</v>
      </c>
      <c r="G80" s="13">
        <f t="shared" si="5"/>
        <v>67911.923532632354</v>
      </c>
      <c r="H80" s="12">
        <v>0</v>
      </c>
      <c r="I80" s="12">
        <v>15157.162304335159</v>
      </c>
      <c r="J80" s="12">
        <v>419.10448017500005</v>
      </c>
      <c r="K80" s="12">
        <v>5556.2011876588658</v>
      </c>
      <c r="L80" s="13">
        <f t="shared" si="6"/>
        <v>21132.467972169026</v>
      </c>
      <c r="M80" s="12">
        <v>121461.959</v>
      </c>
      <c r="N80" s="12">
        <v>53457.166343570199</v>
      </c>
      <c r="O80" s="12">
        <v>0</v>
      </c>
      <c r="P80" s="12">
        <v>59473.466246599543</v>
      </c>
      <c r="Q80" s="12">
        <v>4035.9659559125002</v>
      </c>
      <c r="R80" s="12">
        <v>128639.587239204</v>
      </c>
      <c r="S80" s="12">
        <v>42840.21615</v>
      </c>
      <c r="T80" s="12">
        <v>426140.17897377489</v>
      </c>
      <c r="U80" s="14">
        <f t="shared" si="7"/>
        <v>836048.53990906116</v>
      </c>
      <c r="V80" s="14">
        <f t="shared" si="8"/>
        <v>925092.93141386262</v>
      </c>
    </row>
    <row r="81" spans="1:22" x14ac:dyDescent="0.35">
      <c r="A81" s="14"/>
      <c r="B81" s="11">
        <v>43101</v>
      </c>
      <c r="C81" s="12">
        <v>0</v>
      </c>
      <c r="D81" s="12">
        <v>10130.475225392122</v>
      </c>
      <c r="E81" s="12">
        <v>0</v>
      </c>
      <c r="F81" s="12">
        <v>62342.764689611162</v>
      </c>
      <c r="G81" s="13">
        <f t="shared" si="5"/>
        <v>72473.239915003287</v>
      </c>
      <c r="H81" s="12">
        <v>0</v>
      </c>
      <c r="I81" s="12">
        <v>17726.874083148439</v>
      </c>
      <c r="J81" s="12">
        <v>326.66584</v>
      </c>
      <c r="K81" s="12">
        <v>5729.3619027488039</v>
      </c>
      <c r="L81" s="13">
        <f t="shared" si="6"/>
        <v>23782.901825897243</v>
      </c>
      <c r="M81" s="12">
        <v>81557.695000000007</v>
      </c>
      <c r="N81" s="12">
        <v>53681.193174195345</v>
      </c>
      <c r="O81" s="12">
        <v>0</v>
      </c>
      <c r="P81" s="12">
        <v>59550.890749463571</v>
      </c>
      <c r="Q81" s="12">
        <v>4188.4886456624999</v>
      </c>
      <c r="R81" s="12">
        <v>131757.94729316214</v>
      </c>
      <c r="S81" s="12">
        <v>32795.348160000001</v>
      </c>
      <c r="T81" s="12">
        <v>425843.27072510344</v>
      </c>
      <c r="U81" s="14">
        <f t="shared" si="7"/>
        <v>789374.83374758693</v>
      </c>
      <c r="V81" s="14">
        <f t="shared" si="8"/>
        <v>885630.97548848751</v>
      </c>
    </row>
    <row r="82" spans="1:22" x14ac:dyDescent="0.35">
      <c r="A82" s="14"/>
      <c r="B82" s="11">
        <v>43132</v>
      </c>
      <c r="C82" s="12">
        <v>0</v>
      </c>
      <c r="D82" s="12">
        <v>10064.062076305197</v>
      </c>
      <c r="E82" s="12">
        <v>0</v>
      </c>
      <c r="F82" s="12">
        <v>62941.610455684531</v>
      </c>
      <c r="G82" s="13">
        <f t="shared" si="5"/>
        <v>73005.672531989723</v>
      </c>
      <c r="H82" s="12">
        <v>0</v>
      </c>
      <c r="I82" s="12">
        <v>17747.461754263884</v>
      </c>
      <c r="J82" s="12">
        <v>328.09984000000003</v>
      </c>
      <c r="K82" s="12">
        <v>5666.006876573294</v>
      </c>
      <c r="L82" s="13">
        <f t="shared" si="6"/>
        <v>23741.568470837177</v>
      </c>
      <c r="M82" s="12">
        <v>84909.584000000003</v>
      </c>
      <c r="N82" s="12">
        <v>53750.807065868466</v>
      </c>
      <c r="O82" s="12">
        <v>0</v>
      </c>
      <c r="P82" s="12">
        <v>59779.289082342562</v>
      </c>
      <c r="Q82" s="12">
        <v>4306.9519778624999</v>
      </c>
      <c r="R82" s="12">
        <v>131639.4368807507</v>
      </c>
      <c r="S82" s="12">
        <v>32899.055039999999</v>
      </c>
      <c r="T82" s="12">
        <v>421705.65960542386</v>
      </c>
      <c r="U82" s="14">
        <f t="shared" si="7"/>
        <v>788990.78365224809</v>
      </c>
      <c r="V82" s="14">
        <f t="shared" si="8"/>
        <v>885738.02465507505</v>
      </c>
    </row>
    <row r="83" spans="1:22" x14ac:dyDescent="0.35">
      <c r="A83" s="14"/>
      <c r="B83" s="11">
        <v>43160</v>
      </c>
      <c r="C83" s="12">
        <v>0</v>
      </c>
      <c r="D83" s="12">
        <v>10067.66307571307</v>
      </c>
      <c r="E83" s="12">
        <v>0</v>
      </c>
      <c r="F83" s="12">
        <v>64912.03951523915</v>
      </c>
      <c r="G83" s="13">
        <f t="shared" si="5"/>
        <v>74979.70259095222</v>
      </c>
      <c r="H83" s="12">
        <v>0</v>
      </c>
      <c r="I83" s="12">
        <v>17759.961664936422</v>
      </c>
      <c r="J83" s="12">
        <v>377.67153591250002</v>
      </c>
      <c r="K83" s="12">
        <v>5670.1968524508529</v>
      </c>
      <c r="L83" s="13">
        <f t="shared" si="6"/>
        <v>23807.830053299775</v>
      </c>
      <c r="M83" s="12">
        <v>80915.17</v>
      </c>
      <c r="N83" s="12">
        <v>54283.312603545419</v>
      </c>
      <c r="O83" s="12">
        <v>0</v>
      </c>
      <c r="P83" s="12">
        <v>60023.225636759438</v>
      </c>
      <c r="Q83" s="12">
        <v>4057.1195853500003</v>
      </c>
      <c r="R83" s="12">
        <v>129282.52981609857</v>
      </c>
      <c r="S83" s="12">
        <v>35310.137060000001</v>
      </c>
      <c r="T83" s="12">
        <v>423155.90500626963</v>
      </c>
      <c r="U83" s="14">
        <f t="shared" si="7"/>
        <v>787027.39970802306</v>
      </c>
      <c r="V83" s="14">
        <f t="shared" si="8"/>
        <v>885814.93235227512</v>
      </c>
    </row>
    <row r="84" spans="1:22" x14ac:dyDescent="0.35">
      <c r="A84" s="14"/>
      <c r="B84" s="11">
        <v>43191</v>
      </c>
      <c r="C84" s="12">
        <v>0</v>
      </c>
      <c r="D84" s="12">
        <v>10074.726665108892</v>
      </c>
      <c r="E84" s="12">
        <v>0</v>
      </c>
      <c r="F84" s="12">
        <v>64006.494639116507</v>
      </c>
      <c r="G84" s="13">
        <f t="shared" si="5"/>
        <v>74081.221304225401</v>
      </c>
      <c r="H84" s="12">
        <v>0</v>
      </c>
      <c r="I84" s="12">
        <v>18299.71279079104</v>
      </c>
      <c r="J84" s="12">
        <v>211.3692859125</v>
      </c>
      <c r="K84" s="12">
        <v>4975.0177806360325</v>
      </c>
      <c r="L84" s="13">
        <f t="shared" si="6"/>
        <v>23486.099857339574</v>
      </c>
      <c r="M84" s="12">
        <v>0</v>
      </c>
      <c r="N84" s="12">
        <v>46013.601231310473</v>
      </c>
      <c r="O84" s="12">
        <v>0</v>
      </c>
      <c r="P84" s="12">
        <v>55134.197139652453</v>
      </c>
      <c r="Q84" s="12">
        <v>3936.1289806375003</v>
      </c>
      <c r="R84" s="12">
        <v>91412.98805699349</v>
      </c>
      <c r="S84" s="12">
        <v>4259.4972100000005</v>
      </c>
      <c r="T84" s="12">
        <v>405248.93720406614</v>
      </c>
      <c r="U84" s="14">
        <f t="shared" si="7"/>
        <v>606005.34982266009</v>
      </c>
      <c r="V84" s="14">
        <f t="shared" si="8"/>
        <v>703572.670984225</v>
      </c>
    </row>
    <row r="85" spans="1:22" x14ac:dyDescent="0.35">
      <c r="A85" s="14"/>
      <c r="B85" s="11">
        <v>43221</v>
      </c>
      <c r="C85" s="12">
        <v>0</v>
      </c>
      <c r="D85" s="12">
        <v>10069.000944862275</v>
      </c>
      <c r="E85" s="12">
        <v>0</v>
      </c>
      <c r="F85" s="12">
        <v>62925.877266602496</v>
      </c>
      <c r="G85" s="13">
        <f t="shared" si="5"/>
        <v>72994.878211464777</v>
      </c>
      <c r="H85" s="12">
        <v>0</v>
      </c>
      <c r="I85" s="12">
        <v>18289.312604312894</v>
      </c>
      <c r="J85" s="12">
        <v>110.8067859125</v>
      </c>
      <c r="K85" s="12">
        <v>2414.3660202880396</v>
      </c>
      <c r="L85" s="13">
        <f t="shared" si="6"/>
        <v>20814.485410513433</v>
      </c>
      <c r="M85" s="12">
        <v>0</v>
      </c>
      <c r="N85" s="12">
        <v>46080.718503384174</v>
      </c>
      <c r="O85" s="12">
        <v>0</v>
      </c>
      <c r="P85" s="12">
        <v>55323.062948772043</v>
      </c>
      <c r="Q85" s="12">
        <v>3903.3250037749999</v>
      </c>
      <c r="R85" s="12">
        <v>91026.373110167377</v>
      </c>
      <c r="S85" s="12">
        <v>4583.0402000000004</v>
      </c>
      <c r="T85" s="12">
        <v>415488.24600258574</v>
      </c>
      <c r="U85" s="14">
        <f t="shared" si="7"/>
        <v>616404.76576868433</v>
      </c>
      <c r="V85" s="14">
        <f t="shared" si="8"/>
        <v>710214.12939066254</v>
      </c>
    </row>
    <row r="86" spans="1:22" x14ac:dyDescent="0.35">
      <c r="A86" s="14"/>
      <c r="B86" s="11">
        <v>43252</v>
      </c>
      <c r="C86" s="12">
        <v>0</v>
      </c>
      <c r="D86" s="12">
        <v>10070.177867999904</v>
      </c>
      <c r="E86" s="12">
        <v>0</v>
      </c>
      <c r="F86" s="12">
        <v>63354.563735276533</v>
      </c>
      <c r="G86" s="13">
        <f t="shared" si="5"/>
        <v>73424.74160327643</v>
      </c>
      <c r="H86" s="12">
        <v>0</v>
      </c>
      <c r="I86" s="12">
        <v>17704.410695667932</v>
      </c>
      <c r="J86" s="12">
        <v>60.525535912499997</v>
      </c>
      <c r="K86" s="12">
        <v>2414.6482253695108</v>
      </c>
      <c r="L86" s="13">
        <f t="shared" si="6"/>
        <v>20179.584456949942</v>
      </c>
      <c r="M86" s="12">
        <v>0</v>
      </c>
      <c r="N86" s="12">
        <v>46252.225641734207</v>
      </c>
      <c r="O86" s="12">
        <v>0</v>
      </c>
      <c r="P86" s="12">
        <v>55552.421255276196</v>
      </c>
      <c r="Q86" s="12">
        <v>3920.1252751749998</v>
      </c>
      <c r="R86" s="12">
        <v>95342.756846272183</v>
      </c>
      <c r="S86" s="12">
        <v>5205.3527899999999</v>
      </c>
      <c r="T86" s="12">
        <v>401794.71244947851</v>
      </c>
      <c r="U86" s="14">
        <f t="shared" si="7"/>
        <v>608067.59425793611</v>
      </c>
      <c r="V86" s="14">
        <f t="shared" si="8"/>
        <v>701671.92031816253</v>
      </c>
    </row>
    <row r="87" spans="1:22" x14ac:dyDescent="0.35">
      <c r="A87" s="14"/>
      <c r="B87" s="11">
        <v>43282</v>
      </c>
      <c r="C87" s="12">
        <v>0</v>
      </c>
      <c r="D87" s="12">
        <v>10135.763558185959</v>
      </c>
      <c r="E87" s="12">
        <v>0</v>
      </c>
      <c r="F87" s="12">
        <v>63387.93438089417</v>
      </c>
      <c r="G87" s="13">
        <f t="shared" si="5"/>
        <v>73523.697939080128</v>
      </c>
      <c r="H87" s="12">
        <v>0</v>
      </c>
      <c r="I87" s="12">
        <v>17873.94935606368</v>
      </c>
      <c r="J87" s="12">
        <v>60.525535912499997</v>
      </c>
      <c r="K87" s="12">
        <v>2465.7936976229389</v>
      </c>
      <c r="L87" s="13">
        <f t="shared" si="6"/>
        <v>20400.26858959912</v>
      </c>
      <c r="M87" s="12">
        <v>0</v>
      </c>
      <c r="N87" s="12">
        <v>46213.351093879231</v>
      </c>
      <c r="O87" s="12">
        <v>0</v>
      </c>
      <c r="P87" s="12">
        <v>55789.397020702192</v>
      </c>
      <c r="Q87" s="12">
        <v>4592.7382747250003</v>
      </c>
      <c r="R87" s="12">
        <v>95804.950898572046</v>
      </c>
      <c r="S87" s="12">
        <v>4956.2539800000004</v>
      </c>
      <c r="T87" s="12">
        <v>404518.65966964234</v>
      </c>
      <c r="U87" s="14">
        <f t="shared" si="7"/>
        <v>611875.35093752085</v>
      </c>
      <c r="V87" s="14">
        <f t="shared" si="8"/>
        <v>705799.3174662001</v>
      </c>
    </row>
    <row r="88" spans="1:22" x14ac:dyDescent="0.35">
      <c r="A88" s="14"/>
      <c r="B88" s="11">
        <v>43313</v>
      </c>
      <c r="C88" s="12">
        <v>0</v>
      </c>
      <c r="D88" s="12">
        <v>10073.178594243172</v>
      </c>
      <c r="E88" s="12">
        <v>0</v>
      </c>
      <c r="F88" s="12">
        <v>64874.133306916941</v>
      </c>
      <c r="G88" s="13">
        <f t="shared" si="5"/>
        <v>74947.311901160108</v>
      </c>
      <c r="H88" s="12">
        <v>0</v>
      </c>
      <c r="I88" s="12">
        <v>20391.988203479887</v>
      </c>
      <c r="J88" s="12">
        <v>60.525535912499997</v>
      </c>
      <c r="K88" s="12">
        <v>2464.2790918872361</v>
      </c>
      <c r="L88" s="13">
        <f t="shared" si="6"/>
        <v>22916.792831279621</v>
      </c>
      <c r="M88" s="12">
        <v>0</v>
      </c>
      <c r="N88" s="12">
        <v>46271.684364637302</v>
      </c>
      <c r="O88" s="12">
        <v>0</v>
      </c>
      <c r="P88" s="12">
        <v>56011.972470216308</v>
      </c>
      <c r="Q88" s="12">
        <v>4582.110225675</v>
      </c>
      <c r="R88" s="12">
        <v>98843.60324652883</v>
      </c>
      <c r="S88" s="12">
        <v>5219.8594599999997</v>
      </c>
      <c r="T88" s="12">
        <v>409549.40041055286</v>
      </c>
      <c r="U88" s="14">
        <f t="shared" si="7"/>
        <v>620478.63017761032</v>
      </c>
      <c r="V88" s="14">
        <f t="shared" si="8"/>
        <v>718342.73491004994</v>
      </c>
    </row>
    <row r="89" spans="1:22" x14ac:dyDescent="0.35">
      <c r="A89" s="14"/>
      <c r="B89" s="11">
        <v>43344</v>
      </c>
      <c r="C89" s="12">
        <v>0</v>
      </c>
      <c r="D89" s="12">
        <v>10072.549605401669</v>
      </c>
      <c r="E89" s="12">
        <v>0</v>
      </c>
      <c r="F89" s="12">
        <v>66884.59236107672</v>
      </c>
      <c r="G89" s="13">
        <f t="shared" si="5"/>
        <v>76957.14196647839</v>
      </c>
      <c r="H89" s="12">
        <v>0</v>
      </c>
      <c r="I89" s="12">
        <v>23156.925729324281</v>
      </c>
      <c r="J89" s="12">
        <v>60.629336524999999</v>
      </c>
      <c r="K89" s="12">
        <v>2300.5155654215387</v>
      </c>
      <c r="L89" s="13">
        <f t="shared" si="6"/>
        <v>25518.070631270817</v>
      </c>
      <c r="M89" s="12">
        <v>0</v>
      </c>
      <c r="N89" s="12">
        <v>46497.548363298571</v>
      </c>
      <c r="O89" s="12">
        <v>0</v>
      </c>
      <c r="P89" s="12">
        <v>56246.053149395797</v>
      </c>
      <c r="Q89" s="12">
        <v>4306.0158998124998</v>
      </c>
      <c r="R89" s="12">
        <v>98141.900406214278</v>
      </c>
      <c r="S89" s="12">
        <v>5675.4647000000004</v>
      </c>
      <c r="T89" s="12">
        <v>410496.75784986722</v>
      </c>
      <c r="U89" s="14">
        <f t="shared" si="7"/>
        <v>621363.74036858836</v>
      </c>
      <c r="V89" s="14">
        <f t="shared" si="8"/>
        <v>723838.95296633756</v>
      </c>
    </row>
    <row r="90" spans="1:22" x14ac:dyDescent="0.35">
      <c r="A90" s="14"/>
      <c r="B90" s="11">
        <v>43374</v>
      </c>
      <c r="C90" s="12">
        <v>0</v>
      </c>
      <c r="D90" s="12">
        <v>10073.298487321897</v>
      </c>
      <c r="E90" s="12">
        <v>0</v>
      </c>
      <c r="F90" s="12">
        <v>69569.239686467772</v>
      </c>
      <c r="G90" s="13">
        <f t="shared" si="5"/>
        <v>79642.538173789668</v>
      </c>
      <c r="H90" s="12">
        <v>0</v>
      </c>
      <c r="I90" s="12">
        <v>23699.282174660533</v>
      </c>
      <c r="J90" s="12">
        <v>60.629336524999999</v>
      </c>
      <c r="K90" s="12">
        <v>2301.5519728335912</v>
      </c>
      <c r="L90" s="13">
        <f t="shared" si="6"/>
        <v>26061.463484019121</v>
      </c>
      <c r="M90" s="12">
        <v>0</v>
      </c>
      <c r="N90" s="12">
        <v>47615.530214256221</v>
      </c>
      <c r="O90" s="12">
        <v>0</v>
      </c>
      <c r="P90" s="12">
        <v>56048.769005893744</v>
      </c>
      <c r="Q90" s="12">
        <v>4615.8986852000007</v>
      </c>
      <c r="R90" s="12">
        <v>98185.546524980004</v>
      </c>
      <c r="S90" s="12">
        <v>6210.4089899999999</v>
      </c>
      <c r="T90" s="12">
        <v>408346.91276218626</v>
      </c>
      <c r="U90" s="14">
        <f t="shared" si="7"/>
        <v>621023.06618251617</v>
      </c>
      <c r="V90" s="14">
        <f t="shared" si="8"/>
        <v>726727.06784032495</v>
      </c>
    </row>
    <row r="91" spans="1:22" x14ac:dyDescent="0.35">
      <c r="A91" s="14"/>
      <c r="B91" s="11">
        <v>43405</v>
      </c>
      <c r="C91" s="12">
        <v>0</v>
      </c>
      <c r="D91" s="12">
        <v>10073.147480761843</v>
      </c>
      <c r="E91" s="12">
        <v>0</v>
      </c>
      <c r="F91" s="12">
        <v>70005.31577640491</v>
      </c>
      <c r="G91" s="13">
        <f t="shared" si="5"/>
        <v>80078.463257166761</v>
      </c>
      <c r="H91" s="12">
        <v>0</v>
      </c>
      <c r="I91" s="12">
        <v>23698.9269040328</v>
      </c>
      <c r="J91" s="12">
        <v>60.531746525000003</v>
      </c>
      <c r="K91" s="12">
        <v>2308.4700176139154</v>
      </c>
      <c r="L91" s="13">
        <f t="shared" si="6"/>
        <v>26067.928668171717</v>
      </c>
      <c r="M91" s="12">
        <v>0</v>
      </c>
      <c r="N91" s="12">
        <v>47585.698476748832</v>
      </c>
      <c r="O91" s="12">
        <v>0</v>
      </c>
      <c r="P91" s="12">
        <v>56304.21055497737</v>
      </c>
      <c r="Q91" s="12">
        <v>4711.1100502749996</v>
      </c>
      <c r="R91" s="12">
        <v>97777.096683628188</v>
      </c>
      <c r="S91" s="12">
        <v>5983.9366900000005</v>
      </c>
      <c r="T91" s="12">
        <v>407789.29698350723</v>
      </c>
      <c r="U91" s="14">
        <f t="shared" si="7"/>
        <v>620151.34943913668</v>
      </c>
      <c r="V91" s="14">
        <f t="shared" si="8"/>
        <v>726297.74136447522</v>
      </c>
    </row>
    <row r="92" spans="1:22" x14ac:dyDescent="0.35">
      <c r="A92" s="14"/>
      <c r="B92" s="11">
        <v>43435</v>
      </c>
      <c r="C92" s="12">
        <v>0</v>
      </c>
      <c r="D92" s="12">
        <v>10073.863976925386</v>
      </c>
      <c r="E92" s="12">
        <v>0</v>
      </c>
      <c r="F92" s="12">
        <v>70260.665834384199</v>
      </c>
      <c r="G92" s="13">
        <f t="shared" si="5"/>
        <v>80334.529811309592</v>
      </c>
      <c r="H92" s="12">
        <v>0</v>
      </c>
      <c r="I92" s="12">
        <v>23056.255986115328</v>
      </c>
      <c r="J92" s="12">
        <v>60.531746525000003</v>
      </c>
      <c r="K92" s="12">
        <v>2335.2268409912472</v>
      </c>
      <c r="L92" s="13">
        <f t="shared" si="6"/>
        <v>25452.014573631575</v>
      </c>
      <c r="M92" s="12">
        <v>0</v>
      </c>
      <c r="N92" s="12">
        <v>47697.32210869954</v>
      </c>
      <c r="O92" s="12">
        <v>0</v>
      </c>
      <c r="P92" s="12">
        <v>56244.20776584978</v>
      </c>
      <c r="Q92" s="12">
        <v>4493.4398100625003</v>
      </c>
      <c r="R92" s="12">
        <v>97697.503602472221</v>
      </c>
      <c r="S92" s="12">
        <v>5492.1526700000004</v>
      </c>
      <c r="T92" s="12">
        <v>409697.60904097481</v>
      </c>
      <c r="U92" s="14">
        <f t="shared" si="7"/>
        <v>621322.23499805888</v>
      </c>
      <c r="V92" s="14">
        <f t="shared" si="8"/>
        <v>727108.77938299999</v>
      </c>
    </row>
    <row r="93" spans="1:22" x14ac:dyDescent="0.35">
      <c r="A93" s="14"/>
      <c r="B93" s="11">
        <v>43466</v>
      </c>
      <c r="C93" s="12">
        <v>0</v>
      </c>
      <c r="D93" s="12">
        <v>10067.895175891448</v>
      </c>
      <c r="E93" s="12">
        <v>0</v>
      </c>
      <c r="F93" s="12">
        <v>70518.316903388593</v>
      </c>
      <c r="G93" s="13">
        <f t="shared" si="5"/>
        <v>80586.212079280042</v>
      </c>
      <c r="H93" s="12">
        <v>0</v>
      </c>
      <c r="I93" s="12">
        <v>23044.943739403523</v>
      </c>
      <c r="J93" s="12">
        <v>60.531746525000003</v>
      </c>
      <c r="K93" s="12">
        <v>2437.5440914327251</v>
      </c>
      <c r="L93" s="13">
        <f t="shared" si="6"/>
        <v>25543.01957736125</v>
      </c>
      <c r="M93" s="12">
        <v>342</v>
      </c>
      <c r="N93" s="12">
        <v>48209.948993171543</v>
      </c>
      <c r="O93" s="12">
        <v>0</v>
      </c>
      <c r="P93" s="12">
        <v>56819.981062569896</v>
      </c>
      <c r="Q93" s="12">
        <v>6570.8259010749998</v>
      </c>
      <c r="R93" s="12">
        <v>92406.394982077793</v>
      </c>
      <c r="S93" s="12">
        <v>5172.2031500000003</v>
      </c>
      <c r="T93" s="12">
        <v>417565.20465310203</v>
      </c>
      <c r="U93" s="14">
        <f t="shared" si="7"/>
        <v>627086.5587419963</v>
      </c>
      <c r="V93" s="14">
        <f t="shared" si="8"/>
        <v>733215.79039863765</v>
      </c>
    </row>
    <row r="94" spans="1:22" x14ac:dyDescent="0.35">
      <c r="A94" s="14"/>
      <c r="B94" s="11">
        <v>43497</v>
      </c>
      <c r="C94" s="12">
        <v>0</v>
      </c>
      <c r="D94" s="12">
        <v>10063.05529951573</v>
      </c>
      <c r="E94" s="12">
        <v>0</v>
      </c>
      <c r="F94" s="12">
        <v>79068.826227392186</v>
      </c>
      <c r="G94" s="13">
        <f t="shared" si="5"/>
        <v>89131.88152690792</v>
      </c>
      <c r="H94" s="12">
        <v>0</v>
      </c>
      <c r="I94" s="12">
        <v>24674.697039815117</v>
      </c>
      <c r="J94" s="12">
        <v>60.531746525000003</v>
      </c>
      <c r="K94" s="12">
        <v>2497.1529688946639</v>
      </c>
      <c r="L94" s="13">
        <f t="shared" si="6"/>
        <v>27232.381755234783</v>
      </c>
      <c r="M94" s="12">
        <v>342</v>
      </c>
      <c r="N94" s="12">
        <v>48467.159208833255</v>
      </c>
      <c r="O94" s="12">
        <v>0</v>
      </c>
      <c r="P94" s="12">
        <v>53483.951436148542</v>
      </c>
      <c r="Q94" s="12">
        <v>11630.74178348124</v>
      </c>
      <c r="R94" s="12">
        <v>96771.128144250877</v>
      </c>
      <c r="S94" s="12">
        <v>5358.4457246437614</v>
      </c>
      <c r="T94" s="12">
        <v>400807.60402297467</v>
      </c>
      <c r="U94" s="14">
        <f t="shared" si="7"/>
        <v>616861.03032033239</v>
      </c>
      <c r="V94" s="14">
        <f t="shared" si="8"/>
        <v>733225.29360247508</v>
      </c>
    </row>
    <row r="95" spans="1:22" x14ac:dyDescent="0.35">
      <c r="A95" s="14"/>
      <c r="B95" s="11">
        <v>43525</v>
      </c>
      <c r="C95" s="12">
        <v>0</v>
      </c>
      <c r="D95" s="12">
        <v>10066.456253075337</v>
      </c>
      <c r="E95" s="12">
        <v>0</v>
      </c>
      <c r="F95" s="12">
        <v>79578.149097440793</v>
      </c>
      <c r="G95" s="13">
        <f t="shared" si="5"/>
        <v>89644.605350516125</v>
      </c>
      <c r="H95" s="12">
        <v>0</v>
      </c>
      <c r="I95" s="12">
        <v>27629.061235015353</v>
      </c>
      <c r="J95" s="12">
        <v>60.607208624999998</v>
      </c>
      <c r="K95" s="12">
        <v>2619.8255398961837</v>
      </c>
      <c r="L95" s="13">
        <f t="shared" si="6"/>
        <v>30309.493983536537</v>
      </c>
      <c r="M95" s="12">
        <v>342</v>
      </c>
      <c r="N95" s="12">
        <v>48389.886656848146</v>
      </c>
      <c r="O95" s="12">
        <v>0</v>
      </c>
      <c r="P95" s="12">
        <v>53749.347511122774</v>
      </c>
      <c r="Q95" s="12">
        <v>9393.8986255625005</v>
      </c>
      <c r="R95" s="12">
        <v>95959.08180142568</v>
      </c>
      <c r="S95" s="12">
        <v>5764.6646300000002</v>
      </c>
      <c r="T95" s="12">
        <v>400746.5161868633</v>
      </c>
      <c r="U95" s="14">
        <f t="shared" si="7"/>
        <v>614345.39541182248</v>
      </c>
      <c r="V95" s="14">
        <f t="shared" si="8"/>
        <v>734299.49474587513</v>
      </c>
    </row>
    <row r="96" spans="1:22" x14ac:dyDescent="0.35">
      <c r="A96" s="14"/>
      <c r="B96" s="11">
        <v>43556</v>
      </c>
      <c r="C96" s="12">
        <v>0</v>
      </c>
      <c r="D96" s="12">
        <v>10067.374341482791</v>
      </c>
      <c r="E96" s="12">
        <v>0</v>
      </c>
      <c r="F96" s="12">
        <v>80879.004615276703</v>
      </c>
      <c r="G96" s="13">
        <f t="shared" si="5"/>
        <v>90946.378956759494</v>
      </c>
      <c r="H96" s="12">
        <v>0</v>
      </c>
      <c r="I96" s="12">
        <v>36096.041459517415</v>
      </c>
      <c r="J96" s="12">
        <v>60.607208624999998</v>
      </c>
      <c r="K96" s="12">
        <v>2620.4240415096256</v>
      </c>
      <c r="L96" s="13">
        <f t="shared" si="6"/>
        <v>38777.072709652042</v>
      </c>
      <c r="M96" s="12">
        <v>92</v>
      </c>
      <c r="N96" s="12">
        <v>47960.945691019449</v>
      </c>
      <c r="O96" s="12">
        <v>0</v>
      </c>
      <c r="P96" s="12">
        <v>57781.199335562655</v>
      </c>
      <c r="Q96" s="12">
        <v>12418.09784885624</v>
      </c>
      <c r="R96" s="12">
        <v>94329.002812318984</v>
      </c>
      <c r="S96" s="12">
        <v>5507.509604643762</v>
      </c>
      <c r="T96" s="12">
        <v>395654.41134878737</v>
      </c>
      <c r="U96" s="14">
        <f t="shared" si="7"/>
        <v>613743.16664118844</v>
      </c>
      <c r="V96" s="14">
        <f t="shared" si="8"/>
        <v>743466.61830759991</v>
      </c>
    </row>
    <row r="97" spans="1:22" x14ac:dyDescent="0.35">
      <c r="A97" s="14"/>
      <c r="B97" s="11">
        <v>43586</v>
      </c>
      <c r="C97" s="12">
        <v>0</v>
      </c>
      <c r="D97" s="12">
        <v>10065.261344679846</v>
      </c>
      <c r="E97" s="12">
        <v>0</v>
      </c>
      <c r="F97" s="12">
        <v>78508.911525296193</v>
      </c>
      <c r="G97" s="13">
        <f t="shared" si="5"/>
        <v>88574.172869976042</v>
      </c>
      <c r="H97" s="12">
        <v>0</v>
      </c>
      <c r="I97" s="12">
        <v>39308.474027363249</v>
      </c>
      <c r="J97" s="12">
        <v>60.607208624999998</v>
      </c>
      <c r="K97" s="12">
        <v>3377.145936995978</v>
      </c>
      <c r="L97" s="13">
        <f t="shared" si="6"/>
        <v>42746.227172984225</v>
      </c>
      <c r="M97" s="12">
        <v>132</v>
      </c>
      <c r="N97" s="12">
        <v>47256.174075363466</v>
      </c>
      <c r="O97" s="12">
        <v>0</v>
      </c>
      <c r="P97" s="12">
        <v>55303.082865005323</v>
      </c>
      <c r="Q97" s="12">
        <v>8902.7517754875007</v>
      </c>
      <c r="R97" s="12">
        <v>99053.200500854466</v>
      </c>
      <c r="S97" s="12">
        <v>5208.1834210625402</v>
      </c>
      <c r="T97" s="12">
        <v>402111.75838036649</v>
      </c>
      <c r="U97" s="14">
        <f t="shared" si="7"/>
        <v>617967.15101813979</v>
      </c>
      <c r="V97" s="14">
        <f t="shared" si="8"/>
        <v>749287.55106110009</v>
      </c>
    </row>
    <row r="98" spans="1:22" x14ac:dyDescent="0.35">
      <c r="A98" s="14"/>
      <c r="B98" s="11">
        <v>43617</v>
      </c>
      <c r="C98" s="12">
        <v>0</v>
      </c>
      <c r="D98" s="12">
        <v>10063.949822678369</v>
      </c>
      <c r="E98" s="12">
        <v>0</v>
      </c>
      <c r="F98" s="12">
        <v>80107.398634978323</v>
      </c>
      <c r="G98" s="13">
        <f t="shared" si="5"/>
        <v>90171.348457656684</v>
      </c>
      <c r="H98" s="12">
        <v>0</v>
      </c>
      <c r="I98" s="12">
        <v>41615.947916147503</v>
      </c>
      <c r="J98" s="12">
        <v>60.607208624999998</v>
      </c>
      <c r="K98" s="12">
        <v>3790.5936951569233</v>
      </c>
      <c r="L98" s="13">
        <f t="shared" si="6"/>
        <v>45467.148819929425</v>
      </c>
      <c r="M98" s="12">
        <v>133.47421</v>
      </c>
      <c r="N98" s="12">
        <v>47387.558629535182</v>
      </c>
      <c r="O98" s="12">
        <v>0</v>
      </c>
      <c r="P98" s="12">
        <v>59323.30026566454</v>
      </c>
      <c r="Q98" s="12">
        <v>9099.2058056749993</v>
      </c>
      <c r="R98" s="12">
        <v>98312.863061144395</v>
      </c>
      <c r="S98" s="12">
        <v>4921.0779599999996</v>
      </c>
      <c r="T98" s="12">
        <v>393871.9360255322</v>
      </c>
      <c r="U98" s="14">
        <f t="shared" si="7"/>
        <v>613049.41595755133</v>
      </c>
      <c r="V98" s="14">
        <f t="shared" si="8"/>
        <v>748687.91323513747</v>
      </c>
    </row>
    <row r="99" spans="1:22" x14ac:dyDescent="0.35">
      <c r="A99" s="14"/>
      <c r="B99" s="11">
        <v>43647</v>
      </c>
      <c r="C99" s="12">
        <v>0</v>
      </c>
      <c r="D99" s="12">
        <v>10066.102491892325</v>
      </c>
      <c r="E99" s="12">
        <v>0</v>
      </c>
      <c r="F99" s="12">
        <v>80081.249289993997</v>
      </c>
      <c r="G99" s="13">
        <f t="shared" si="5"/>
        <v>90147.351781886318</v>
      </c>
      <c r="H99" s="12">
        <v>0</v>
      </c>
      <c r="I99" s="12">
        <v>41336.315077711261</v>
      </c>
      <c r="J99" s="12">
        <v>487.91869862499999</v>
      </c>
      <c r="K99" s="12">
        <v>3151.3955224910151</v>
      </c>
      <c r="L99" s="13">
        <f t="shared" si="6"/>
        <v>44975.629298827276</v>
      </c>
      <c r="M99" s="12">
        <v>133.47421</v>
      </c>
      <c r="N99" s="12">
        <v>47723.048378115673</v>
      </c>
      <c r="O99" s="12">
        <v>0</v>
      </c>
      <c r="P99" s="12">
        <v>60066.890553748242</v>
      </c>
      <c r="Q99" s="12">
        <v>9907.3881813749995</v>
      </c>
      <c r="R99" s="12">
        <v>98228.91114511987</v>
      </c>
      <c r="S99" s="12">
        <v>5004.2224800000004</v>
      </c>
      <c r="T99" s="12">
        <v>387907.03374519007</v>
      </c>
      <c r="U99" s="14">
        <f t="shared" si="7"/>
        <v>608970.96869354881</v>
      </c>
      <c r="V99" s="14">
        <f t="shared" si="8"/>
        <v>744093.94977426238</v>
      </c>
    </row>
    <row r="100" spans="1:22" x14ac:dyDescent="0.35">
      <c r="A100" s="14"/>
      <c r="B100" s="11">
        <v>43678</v>
      </c>
      <c r="C100" s="12">
        <v>0</v>
      </c>
      <c r="D100" s="12">
        <v>10066.671776643341</v>
      </c>
      <c r="E100" s="12">
        <v>0</v>
      </c>
      <c r="F100" s="12">
        <v>79788.418596597345</v>
      </c>
      <c r="G100" s="13">
        <f t="shared" si="5"/>
        <v>89855.090373240688</v>
      </c>
      <c r="H100" s="12">
        <v>0</v>
      </c>
      <c r="I100" s="12">
        <v>41351.2375165056</v>
      </c>
      <c r="J100" s="12">
        <v>463.99513862499998</v>
      </c>
      <c r="K100" s="12">
        <v>3135.3936473675594</v>
      </c>
      <c r="L100" s="13">
        <f t="shared" si="6"/>
        <v>44950.62630249816</v>
      </c>
      <c r="M100" s="12">
        <v>133.47421</v>
      </c>
      <c r="N100" s="12">
        <v>52987.285172251708</v>
      </c>
      <c r="O100" s="12">
        <v>0</v>
      </c>
      <c r="P100" s="12">
        <v>60591.378158323932</v>
      </c>
      <c r="Q100" s="12">
        <v>9545.6048792375004</v>
      </c>
      <c r="R100" s="12">
        <v>94035.801842292174</v>
      </c>
      <c r="S100" s="12">
        <v>7538.5435600000001</v>
      </c>
      <c r="T100" s="12">
        <v>386259.57209955581</v>
      </c>
      <c r="U100" s="14">
        <f t="shared" si="7"/>
        <v>611091.65992166114</v>
      </c>
      <c r="V100" s="14">
        <f t="shared" si="8"/>
        <v>745897.37659739994</v>
      </c>
    </row>
    <row r="101" spans="1:22" x14ac:dyDescent="0.35">
      <c r="A101" s="14"/>
      <c r="B101" s="11">
        <v>43709</v>
      </c>
      <c r="C101" s="12">
        <v>0</v>
      </c>
      <c r="D101" s="12">
        <v>10068.455953402052</v>
      </c>
      <c r="E101" s="12">
        <v>0</v>
      </c>
      <c r="F101" s="12">
        <v>80257.277556066445</v>
      </c>
      <c r="G101" s="13">
        <f t="shared" si="5"/>
        <v>90325.733509468497</v>
      </c>
      <c r="H101" s="12">
        <v>567.38891000000001</v>
      </c>
      <c r="I101" s="12">
        <v>38314.856694725728</v>
      </c>
      <c r="J101" s="12">
        <v>474.69733353750001</v>
      </c>
      <c r="K101" s="12">
        <v>3135.9493218279595</v>
      </c>
      <c r="L101" s="13">
        <f t="shared" si="6"/>
        <v>42492.89226009119</v>
      </c>
      <c r="M101" s="12">
        <v>133.47421</v>
      </c>
      <c r="N101" s="12">
        <v>44196.076120146361</v>
      </c>
      <c r="O101" s="12">
        <v>0</v>
      </c>
      <c r="P101" s="12">
        <v>61267.413869509386</v>
      </c>
      <c r="Q101" s="12">
        <v>9856.101193312501</v>
      </c>
      <c r="R101" s="12">
        <v>100897.16834231764</v>
      </c>
      <c r="S101" s="12">
        <v>7479.6755800000001</v>
      </c>
      <c r="T101" s="12">
        <v>381443.61853200442</v>
      </c>
      <c r="U101" s="14">
        <f t="shared" si="7"/>
        <v>605273.52784729027</v>
      </c>
      <c r="V101" s="14">
        <f t="shared" si="8"/>
        <v>738092.15361684992</v>
      </c>
    </row>
    <row r="102" spans="1:22" x14ac:dyDescent="0.35">
      <c r="A102" s="14"/>
      <c r="B102" s="11">
        <v>43739</v>
      </c>
      <c r="C102" s="12">
        <v>0</v>
      </c>
      <c r="D102" s="12">
        <v>10067.666285771913</v>
      </c>
      <c r="E102" s="12">
        <v>0</v>
      </c>
      <c r="F102" s="12">
        <v>77141.50344319256</v>
      </c>
      <c r="G102" s="13">
        <f t="shared" si="5"/>
        <v>87209.16972896448</v>
      </c>
      <c r="H102" s="12">
        <v>637.62248</v>
      </c>
      <c r="I102" s="12">
        <v>38070.370867288744</v>
      </c>
      <c r="J102" s="12">
        <v>474.7744735375</v>
      </c>
      <c r="K102" s="12">
        <v>3670.119490153626</v>
      </c>
      <c r="L102" s="13">
        <f t="shared" si="6"/>
        <v>42852.887310979873</v>
      </c>
      <c r="M102" s="12">
        <v>133.47421</v>
      </c>
      <c r="N102" s="12">
        <v>39583.227683453464</v>
      </c>
      <c r="O102" s="12">
        <v>0</v>
      </c>
      <c r="P102" s="12">
        <v>61494.643062284245</v>
      </c>
      <c r="Q102" s="12">
        <v>8659.1406679749998</v>
      </c>
      <c r="R102" s="12">
        <v>83278.42163511664</v>
      </c>
      <c r="S102" s="12">
        <v>8076.1216299999996</v>
      </c>
      <c r="T102" s="12">
        <v>399126.8892635263</v>
      </c>
      <c r="U102" s="14">
        <f t="shared" si="7"/>
        <v>600351.91815235559</v>
      </c>
      <c r="V102" s="14">
        <f t="shared" si="8"/>
        <v>730413.97519229993</v>
      </c>
    </row>
    <row r="103" spans="1:22" x14ac:dyDescent="0.35">
      <c r="A103" s="14"/>
      <c r="B103" s="11">
        <v>43770</v>
      </c>
      <c r="C103" s="12">
        <v>0</v>
      </c>
      <c r="D103" s="12">
        <v>10068.201037755571</v>
      </c>
      <c r="E103" s="12">
        <v>0</v>
      </c>
      <c r="F103" s="12">
        <v>78294.297073566879</v>
      </c>
      <c r="G103" s="13">
        <f t="shared" si="5"/>
        <v>88362.498111322449</v>
      </c>
      <c r="H103" s="12">
        <v>637.62248</v>
      </c>
      <c r="I103" s="12">
        <v>39252.038400761718</v>
      </c>
      <c r="J103" s="12">
        <v>474.7744735375</v>
      </c>
      <c r="K103" s="12">
        <v>3379.2125348215504</v>
      </c>
      <c r="L103" s="13">
        <f t="shared" si="6"/>
        <v>43743.647889120766</v>
      </c>
      <c r="M103" s="12">
        <v>133.47421</v>
      </c>
      <c r="N103" s="12">
        <v>39209.39151480599</v>
      </c>
      <c r="O103" s="12">
        <v>0</v>
      </c>
      <c r="P103" s="12">
        <v>61553.280648023545</v>
      </c>
      <c r="Q103" s="12">
        <v>9886.5912702874994</v>
      </c>
      <c r="R103" s="12">
        <v>100089.14734970318</v>
      </c>
      <c r="S103" s="12">
        <v>7904.3688700000002</v>
      </c>
      <c r="T103" s="12">
        <v>376854.47340763651</v>
      </c>
      <c r="U103" s="14">
        <f t="shared" si="7"/>
        <v>595630.72727045673</v>
      </c>
      <c r="V103" s="14">
        <f t="shared" si="8"/>
        <v>727736.87327089987</v>
      </c>
    </row>
    <row r="104" spans="1:22" x14ac:dyDescent="0.35">
      <c r="A104" s="14"/>
      <c r="B104" s="11">
        <v>43800</v>
      </c>
      <c r="C104" s="12">
        <v>0</v>
      </c>
      <c r="D104" s="12">
        <v>10066.492658931313</v>
      </c>
      <c r="E104" s="12">
        <v>0</v>
      </c>
      <c r="F104" s="12">
        <v>77535.323083899304</v>
      </c>
      <c r="G104" s="13">
        <f t="shared" si="5"/>
        <v>87601.815742830615</v>
      </c>
      <c r="H104" s="12">
        <v>649.83858999999995</v>
      </c>
      <c r="I104" s="12">
        <v>37851.580535675159</v>
      </c>
      <c r="J104" s="12">
        <v>486.6811938875</v>
      </c>
      <c r="K104" s="12">
        <v>3363.3226672245964</v>
      </c>
      <c r="L104" s="13">
        <f t="shared" si="6"/>
        <v>42351.422986787256</v>
      </c>
      <c r="M104" s="12">
        <v>133.89832000000001</v>
      </c>
      <c r="N104" s="12">
        <v>33047.37623789331</v>
      </c>
      <c r="O104" s="12">
        <v>0</v>
      </c>
      <c r="P104" s="12">
        <v>61967.30312806341</v>
      </c>
      <c r="Q104" s="12">
        <v>9746.7204057250001</v>
      </c>
      <c r="R104" s="12">
        <v>103669.58563953797</v>
      </c>
      <c r="S104" s="12">
        <v>7916.5910999999996</v>
      </c>
      <c r="T104" s="12">
        <v>378867.73973393749</v>
      </c>
      <c r="U104" s="14">
        <f t="shared" si="7"/>
        <v>595349.21456515719</v>
      </c>
      <c r="V104" s="14">
        <f t="shared" si="8"/>
        <v>725302.4532947751</v>
      </c>
    </row>
    <row r="105" spans="1:22" x14ac:dyDescent="0.35">
      <c r="A105" s="14"/>
      <c r="B105" s="11">
        <v>43861</v>
      </c>
      <c r="C105" s="12">
        <v>0</v>
      </c>
      <c r="D105" s="12">
        <v>10062.287428163039</v>
      </c>
      <c r="E105" s="12">
        <v>0</v>
      </c>
      <c r="F105" s="12">
        <v>72845.699963230014</v>
      </c>
      <c r="G105" s="13">
        <f t="shared" si="5"/>
        <v>82907.98739139305</v>
      </c>
      <c r="H105" s="12">
        <v>689.10955000000001</v>
      </c>
      <c r="I105" s="12">
        <v>40883.18883257173</v>
      </c>
      <c r="J105" s="12">
        <v>486.81732388749998</v>
      </c>
      <c r="K105" s="12">
        <v>3371.2501948868435</v>
      </c>
      <c r="L105" s="13">
        <f t="shared" si="6"/>
        <v>45430.365901346078</v>
      </c>
      <c r="M105" s="12">
        <v>3139.9320699999998</v>
      </c>
      <c r="N105" s="12">
        <v>31312.894724443206</v>
      </c>
      <c r="O105" s="12">
        <v>0</v>
      </c>
      <c r="P105" s="12">
        <v>62186.592588745116</v>
      </c>
      <c r="Q105" s="12">
        <v>12338.233914099999</v>
      </c>
      <c r="R105" s="12">
        <v>103546.84038491106</v>
      </c>
      <c r="S105" s="12">
        <v>7962.4135200000001</v>
      </c>
      <c r="T105" s="12">
        <v>370300.02366551146</v>
      </c>
      <c r="U105" s="14">
        <f t="shared" si="7"/>
        <v>590786.93086771085</v>
      </c>
      <c r="V105" s="14">
        <f t="shared" si="8"/>
        <v>719125.28416044998</v>
      </c>
    </row>
    <row r="106" spans="1:22" x14ac:dyDescent="0.35">
      <c r="A106" s="14"/>
      <c r="B106" s="11">
        <v>43890</v>
      </c>
      <c r="C106" s="12">
        <v>0</v>
      </c>
      <c r="D106" s="12">
        <v>10060.304628202075</v>
      </c>
      <c r="E106" s="12">
        <v>0</v>
      </c>
      <c r="F106" s="12">
        <v>73579.332054563623</v>
      </c>
      <c r="G106" s="13">
        <f t="shared" si="5"/>
        <v>83639.636682765704</v>
      </c>
      <c r="H106" s="12">
        <v>689.10955000000001</v>
      </c>
      <c r="I106" s="12">
        <v>43960.29111299177</v>
      </c>
      <c r="J106" s="12">
        <v>471.86886388750003</v>
      </c>
      <c r="K106" s="12">
        <v>3616.1561365506627</v>
      </c>
      <c r="L106" s="13">
        <f t="shared" si="6"/>
        <v>48737.425663429938</v>
      </c>
      <c r="M106" s="12">
        <v>2941.5346600000003</v>
      </c>
      <c r="N106" s="12">
        <v>31833.801603144173</v>
      </c>
      <c r="O106" s="12">
        <v>0</v>
      </c>
      <c r="P106" s="12">
        <v>62237.896585402348</v>
      </c>
      <c r="Q106" s="12">
        <v>12837.264782850001</v>
      </c>
      <c r="R106" s="12">
        <v>99233.407868853086</v>
      </c>
      <c r="S106" s="12">
        <v>8996.9606000000113</v>
      </c>
      <c r="T106" s="12">
        <v>368270.79590275476</v>
      </c>
      <c r="U106" s="14">
        <f t="shared" si="7"/>
        <v>586351.66200300446</v>
      </c>
      <c r="V106" s="14">
        <f t="shared" si="8"/>
        <v>718728.72434920003</v>
      </c>
    </row>
    <row r="107" spans="1:22" x14ac:dyDescent="0.35">
      <c r="A107" s="14"/>
      <c r="B107" s="11">
        <v>43921</v>
      </c>
      <c r="C107" s="12">
        <v>0</v>
      </c>
      <c r="D107" s="12">
        <v>10060.07242097667</v>
      </c>
      <c r="E107" s="12">
        <v>0</v>
      </c>
      <c r="F107" s="12">
        <v>78395.523365642919</v>
      </c>
      <c r="G107" s="13">
        <f t="shared" si="5"/>
        <v>88455.595786619582</v>
      </c>
      <c r="H107" s="12">
        <v>562.94951000000003</v>
      </c>
      <c r="I107" s="12">
        <v>49080.736156316139</v>
      </c>
      <c r="J107" s="12">
        <v>390.6469038875</v>
      </c>
      <c r="K107" s="12">
        <v>3385.543092585056</v>
      </c>
      <c r="L107" s="13">
        <f t="shared" si="6"/>
        <v>53419.875662788691</v>
      </c>
      <c r="M107" s="12">
        <v>2941.5346600000003</v>
      </c>
      <c r="N107" s="12">
        <v>31833.066790049827</v>
      </c>
      <c r="O107" s="12">
        <v>0</v>
      </c>
      <c r="P107" s="12">
        <v>57440.405560662439</v>
      </c>
      <c r="Q107" s="12">
        <v>10984.836598075</v>
      </c>
      <c r="R107" s="12">
        <v>94125.486344564924</v>
      </c>
      <c r="S107" s="12">
        <v>9905.6688300000005</v>
      </c>
      <c r="T107" s="12">
        <v>372156.40891166445</v>
      </c>
      <c r="U107" s="14">
        <f t="shared" si="7"/>
        <v>579387.40769501659</v>
      </c>
      <c r="V107" s="14">
        <f t="shared" si="8"/>
        <v>721262.87914442492</v>
      </c>
    </row>
    <row r="108" spans="1:22" x14ac:dyDescent="0.35">
      <c r="A108" s="14"/>
      <c r="B108" s="11">
        <v>43951</v>
      </c>
      <c r="C108" s="12">
        <v>0</v>
      </c>
      <c r="D108" s="12">
        <v>10060.281428497108</v>
      </c>
      <c r="E108" s="12">
        <v>0</v>
      </c>
      <c r="F108" s="12">
        <v>78002.140176586196</v>
      </c>
      <c r="G108" s="13">
        <f t="shared" si="5"/>
        <v>88062.421605083306</v>
      </c>
      <c r="H108" s="12">
        <v>562.94951000000003</v>
      </c>
      <c r="I108" s="12">
        <v>49180.399248427311</v>
      </c>
      <c r="J108" s="12">
        <v>386.22215388749999</v>
      </c>
      <c r="K108" s="12">
        <v>3386.0243828813059</v>
      </c>
      <c r="L108" s="13">
        <f t="shared" si="6"/>
        <v>53515.595295196115</v>
      </c>
      <c r="M108" s="12">
        <v>2901.52466</v>
      </c>
      <c r="N108" s="12">
        <v>32359.914069762621</v>
      </c>
      <c r="O108" s="12">
        <v>0</v>
      </c>
      <c r="P108" s="12">
        <v>57487.785902725394</v>
      </c>
      <c r="Q108" s="12">
        <v>9676.8455858750003</v>
      </c>
      <c r="R108" s="12">
        <v>100924.99097481175</v>
      </c>
      <c r="S108" s="12">
        <v>9938.265519999999</v>
      </c>
      <c r="T108" s="12">
        <v>365876.70921877079</v>
      </c>
      <c r="U108" s="14">
        <f t="shared" si="7"/>
        <v>579166.03593194555</v>
      </c>
      <c r="V108" s="14">
        <f t="shared" si="8"/>
        <v>720744.05283222499</v>
      </c>
    </row>
    <row r="109" spans="1:22" x14ac:dyDescent="0.35">
      <c r="A109" s="14"/>
      <c r="B109" s="11">
        <v>43982</v>
      </c>
      <c r="C109" s="12">
        <v>0</v>
      </c>
      <c r="D109" s="12">
        <v>10059.014053580029</v>
      </c>
      <c r="E109" s="12">
        <v>0</v>
      </c>
      <c r="F109" s="12">
        <v>78309.002431480985</v>
      </c>
      <c r="G109" s="13">
        <f t="shared" si="5"/>
        <v>88368.016485061016</v>
      </c>
      <c r="H109" s="12">
        <v>562.94951000000003</v>
      </c>
      <c r="I109" s="12">
        <v>47383.425771194554</v>
      </c>
      <c r="J109" s="12">
        <v>386.22215388749999</v>
      </c>
      <c r="K109" s="12">
        <v>3425.4218771547276</v>
      </c>
      <c r="L109" s="13">
        <f t="shared" si="6"/>
        <v>51758.019312236778</v>
      </c>
      <c r="M109" s="12">
        <v>2230.30053</v>
      </c>
      <c r="N109" s="12">
        <v>33443.004764928133</v>
      </c>
      <c r="O109" s="12">
        <v>0</v>
      </c>
      <c r="P109" s="12">
        <v>52495.871129183804</v>
      </c>
      <c r="Q109" s="12">
        <v>10388.229980362501</v>
      </c>
      <c r="R109" s="12">
        <v>96805.023827089273</v>
      </c>
      <c r="S109" s="12">
        <v>10151.31898</v>
      </c>
      <c r="T109" s="12">
        <v>364036.23983785097</v>
      </c>
      <c r="U109" s="14">
        <f t="shared" si="7"/>
        <v>569549.98904941464</v>
      </c>
      <c r="V109" s="14">
        <f t="shared" si="8"/>
        <v>709676.02484671248</v>
      </c>
    </row>
    <row r="110" spans="1:22" x14ac:dyDescent="0.35">
      <c r="A110" s="14"/>
      <c r="B110" s="11">
        <v>44012</v>
      </c>
      <c r="C110" s="12">
        <v>0</v>
      </c>
      <c r="D110" s="12">
        <v>10053.170327174785</v>
      </c>
      <c r="E110" s="12">
        <v>0</v>
      </c>
      <c r="F110" s="12">
        <v>77305.89355188793</v>
      </c>
      <c r="G110" s="13">
        <f t="shared" si="5"/>
        <v>87359.063879062713</v>
      </c>
      <c r="H110" s="12">
        <v>545.76734999999996</v>
      </c>
      <c r="I110" s="12">
        <v>44521.400291658327</v>
      </c>
      <c r="J110" s="12">
        <v>386.2676885875</v>
      </c>
      <c r="K110" s="12">
        <v>3646.5102797982117</v>
      </c>
      <c r="L110" s="13">
        <f t="shared" si="6"/>
        <v>49099.945610044037</v>
      </c>
      <c r="M110" s="12">
        <v>2165.1189100000001</v>
      </c>
      <c r="N110" s="12">
        <v>33927.169483536418</v>
      </c>
      <c r="O110" s="12">
        <v>0</v>
      </c>
      <c r="P110" s="12">
        <v>53303.594277569486</v>
      </c>
      <c r="Q110" s="12">
        <v>13338.95417735</v>
      </c>
      <c r="R110" s="12">
        <v>98106.136242629989</v>
      </c>
      <c r="S110" s="12">
        <v>9906.962769999991</v>
      </c>
      <c r="T110" s="12">
        <v>362420.98112574487</v>
      </c>
      <c r="U110" s="14">
        <f t="shared" si="7"/>
        <v>573168.91698683077</v>
      </c>
      <c r="V110" s="14">
        <f t="shared" si="8"/>
        <v>709627.92647593748</v>
      </c>
    </row>
    <row r="111" spans="1:22" x14ac:dyDescent="0.35">
      <c r="A111" s="14"/>
      <c r="B111" s="11">
        <v>44043</v>
      </c>
      <c r="C111" s="12">
        <v>0</v>
      </c>
      <c r="D111" s="12">
        <v>10054.691264227393</v>
      </c>
      <c r="E111" s="12">
        <v>0</v>
      </c>
      <c r="F111" s="12">
        <v>82330.939412281878</v>
      </c>
      <c r="G111" s="13">
        <f t="shared" si="5"/>
        <v>92385.630676509274</v>
      </c>
      <c r="H111" s="12">
        <v>583.94934999999998</v>
      </c>
      <c r="I111" s="12">
        <v>46689.455667625873</v>
      </c>
      <c r="J111" s="12">
        <v>372.56672858749999</v>
      </c>
      <c r="K111" s="12">
        <v>3747.910058687185</v>
      </c>
      <c r="L111" s="13">
        <f t="shared" si="6"/>
        <v>51393.881804900564</v>
      </c>
      <c r="M111" s="12">
        <v>2125.3363399999998</v>
      </c>
      <c r="N111" s="12">
        <v>33192.642512073609</v>
      </c>
      <c r="O111" s="12">
        <v>0</v>
      </c>
      <c r="P111" s="12">
        <v>53462.478909738973</v>
      </c>
      <c r="Q111" s="12">
        <v>13488.4989095125</v>
      </c>
      <c r="R111" s="12">
        <v>98257.255843965919</v>
      </c>
      <c r="S111" s="12">
        <v>9648.599939999991</v>
      </c>
      <c r="T111" s="12">
        <v>361621.80097139941</v>
      </c>
      <c r="U111" s="14">
        <f t="shared" si="7"/>
        <v>571796.61342669046</v>
      </c>
      <c r="V111" s="14">
        <f t="shared" si="8"/>
        <v>715576.12590810028</v>
      </c>
    </row>
    <row r="112" spans="1:22" x14ac:dyDescent="0.35">
      <c r="A112" s="14"/>
      <c r="B112" s="11">
        <v>44074</v>
      </c>
      <c r="C112" s="12">
        <v>0</v>
      </c>
      <c r="D112" s="12">
        <v>10053.671574543323</v>
      </c>
      <c r="E112" s="12">
        <v>0</v>
      </c>
      <c r="F112" s="12">
        <v>80357.21677212845</v>
      </c>
      <c r="G112" s="13">
        <f t="shared" si="5"/>
        <v>90410.888346671767</v>
      </c>
      <c r="H112" s="12">
        <v>666.15092000000004</v>
      </c>
      <c r="I112" s="12">
        <v>46742.845166004241</v>
      </c>
      <c r="J112" s="12">
        <v>372.56672858749999</v>
      </c>
      <c r="K112" s="12">
        <v>3745.2249777037905</v>
      </c>
      <c r="L112" s="13">
        <f t="shared" si="6"/>
        <v>51526.787792295538</v>
      </c>
      <c r="M112" s="12">
        <v>1992.1361999999999</v>
      </c>
      <c r="N112" s="12">
        <v>33203.981516637745</v>
      </c>
      <c r="O112" s="12">
        <v>0</v>
      </c>
      <c r="P112" s="12">
        <v>56347.529570358238</v>
      </c>
      <c r="Q112" s="12">
        <v>13806.305745875001</v>
      </c>
      <c r="R112" s="12">
        <v>97598.067105391863</v>
      </c>
      <c r="S112" s="12">
        <v>9618.7273299999906</v>
      </c>
      <c r="T112" s="12">
        <v>356748.10588723229</v>
      </c>
      <c r="U112" s="14">
        <f t="shared" si="7"/>
        <v>569314.85335549514</v>
      </c>
      <c r="V112" s="14">
        <f t="shared" si="8"/>
        <v>711252.52949446253</v>
      </c>
    </row>
    <row r="113" spans="1:22" x14ac:dyDescent="0.35">
      <c r="A113" s="14"/>
      <c r="B113" s="11">
        <v>44104</v>
      </c>
      <c r="C113" s="12">
        <v>0</v>
      </c>
      <c r="D113" s="12">
        <v>10053.669416221928</v>
      </c>
      <c r="E113" s="12">
        <v>0</v>
      </c>
      <c r="F113" s="12">
        <v>80383.634599196026</v>
      </c>
      <c r="G113" s="13">
        <f t="shared" si="5"/>
        <v>90437.304015417962</v>
      </c>
      <c r="H113" s="12">
        <v>599.37492000000009</v>
      </c>
      <c r="I113" s="12">
        <v>46742.835131254033</v>
      </c>
      <c r="J113" s="12">
        <v>372.56672858749999</v>
      </c>
      <c r="K113" s="12">
        <v>4647.9183460501545</v>
      </c>
      <c r="L113" s="13">
        <f t="shared" si="6"/>
        <v>52362.695125891689</v>
      </c>
      <c r="M113" s="12">
        <v>1873.9948700000002</v>
      </c>
      <c r="N113" s="12">
        <v>33270.364809820327</v>
      </c>
      <c r="O113" s="12">
        <v>0</v>
      </c>
      <c r="P113" s="12">
        <v>55345.950155550127</v>
      </c>
      <c r="Q113" s="12">
        <v>14375.352268787501</v>
      </c>
      <c r="R113" s="12">
        <v>97140.604988848529</v>
      </c>
      <c r="S113" s="12">
        <v>9235.5494099999996</v>
      </c>
      <c r="T113" s="12">
        <v>352402.6585430589</v>
      </c>
      <c r="U113" s="14">
        <f t="shared" si="7"/>
        <v>563644.4750460654</v>
      </c>
      <c r="V113" s="14">
        <f t="shared" si="8"/>
        <v>706444.47418737505</v>
      </c>
    </row>
    <row r="114" spans="1:22" x14ac:dyDescent="0.35">
      <c r="A114" s="14"/>
      <c r="B114" s="11">
        <v>44135</v>
      </c>
      <c r="C114" s="12">
        <v>0</v>
      </c>
      <c r="D114" s="12">
        <v>10055.634763360378</v>
      </c>
      <c r="E114" s="12">
        <v>0</v>
      </c>
      <c r="F114" s="12">
        <v>79431.807046834685</v>
      </c>
      <c r="G114" s="13">
        <f t="shared" si="5"/>
        <v>89487.441810195058</v>
      </c>
      <c r="H114" s="12">
        <v>479.37038000000001</v>
      </c>
      <c r="I114" s="12">
        <v>44873.448981015586</v>
      </c>
      <c r="J114" s="12">
        <v>372.6456185875</v>
      </c>
      <c r="K114" s="12">
        <v>4645.6133637509829</v>
      </c>
      <c r="L114" s="13">
        <f t="shared" si="6"/>
        <v>50371.078343354071</v>
      </c>
      <c r="M114" s="12">
        <v>1827.5506699999999</v>
      </c>
      <c r="N114" s="12">
        <v>33323.998399876364</v>
      </c>
      <c r="O114" s="12">
        <v>0</v>
      </c>
      <c r="P114" s="12">
        <v>55356.769489293838</v>
      </c>
      <c r="Q114" s="12">
        <v>13001.70796715</v>
      </c>
      <c r="R114" s="12">
        <v>96930.986987737517</v>
      </c>
      <c r="S114" s="12">
        <v>8988.0162200000013</v>
      </c>
      <c r="T114" s="12">
        <v>351183.0986381307</v>
      </c>
      <c r="U114" s="14">
        <f t="shared" si="7"/>
        <v>560612.12837218842</v>
      </c>
      <c r="V114" s="14">
        <f t="shared" si="8"/>
        <v>700470.64852573758</v>
      </c>
    </row>
    <row r="115" spans="1:22" x14ac:dyDescent="0.35">
      <c r="A115" s="14"/>
      <c r="B115" s="11">
        <v>44165</v>
      </c>
      <c r="C115" s="12">
        <v>0</v>
      </c>
      <c r="D115" s="12">
        <v>10056.056262203214</v>
      </c>
      <c r="E115" s="12">
        <v>0</v>
      </c>
      <c r="F115" s="12">
        <v>80983.340388476732</v>
      </c>
      <c r="G115" s="13">
        <f t="shared" si="5"/>
        <v>91039.396650679948</v>
      </c>
      <c r="H115" s="12">
        <v>660.96347000000003</v>
      </c>
      <c r="I115" s="12">
        <v>44156.80537942396</v>
      </c>
      <c r="J115" s="12">
        <v>372.6456185875</v>
      </c>
      <c r="K115" s="12">
        <v>4631.3425481590566</v>
      </c>
      <c r="L115" s="13">
        <f t="shared" si="6"/>
        <v>49821.757016170523</v>
      </c>
      <c r="M115" s="12">
        <v>1864.4152300000001</v>
      </c>
      <c r="N115" s="12">
        <v>37378.221890454341</v>
      </c>
      <c r="O115" s="12">
        <v>0</v>
      </c>
      <c r="P115" s="12">
        <v>55359.089861386892</v>
      </c>
      <c r="Q115" s="12">
        <v>13091.350268612501</v>
      </c>
      <c r="R115" s="12">
        <v>100470.17603298803</v>
      </c>
      <c r="S115" s="12">
        <v>9223.2497000000003</v>
      </c>
      <c r="T115" s="12">
        <v>346164.26210690779</v>
      </c>
      <c r="U115" s="14">
        <f t="shared" si="7"/>
        <v>563550.7650903496</v>
      </c>
      <c r="V115" s="14">
        <f t="shared" si="8"/>
        <v>704411.91875720012</v>
      </c>
    </row>
    <row r="116" spans="1:22" x14ac:dyDescent="0.35">
      <c r="A116" s="14"/>
      <c r="B116" s="11">
        <v>44196</v>
      </c>
      <c r="C116" s="12">
        <v>0</v>
      </c>
      <c r="D116" s="12">
        <v>10054.987497455724</v>
      </c>
      <c r="E116" s="12">
        <v>0</v>
      </c>
      <c r="F116" s="12">
        <v>79869.154847815094</v>
      </c>
      <c r="G116" s="13">
        <f t="shared" si="5"/>
        <v>89924.142345270811</v>
      </c>
      <c r="H116" s="12">
        <v>738.59383000000003</v>
      </c>
      <c r="I116" s="12">
        <v>43372.034045227396</v>
      </c>
      <c r="J116" s="12">
        <v>372.6456185875</v>
      </c>
      <c r="K116" s="12">
        <v>4877.3717577196949</v>
      </c>
      <c r="L116" s="13">
        <f t="shared" si="6"/>
        <v>49360.645251534588</v>
      </c>
      <c r="M116" s="12">
        <v>1869.2887900000001</v>
      </c>
      <c r="N116" s="12">
        <v>41408.959460768077</v>
      </c>
      <c r="O116" s="12">
        <v>0</v>
      </c>
      <c r="P116" s="12">
        <v>55356.615582797727</v>
      </c>
      <c r="Q116" s="12">
        <v>12817.575156875</v>
      </c>
      <c r="R116" s="12">
        <v>99906.250770485625</v>
      </c>
      <c r="S116" s="12">
        <v>9877.5799699999898</v>
      </c>
      <c r="T116" s="12">
        <v>342983.14506773063</v>
      </c>
      <c r="U116" s="14">
        <f t="shared" si="7"/>
        <v>564219.41479865706</v>
      </c>
      <c r="V116" s="14">
        <f t="shared" si="8"/>
        <v>703504.20239546243</v>
      </c>
    </row>
    <row r="117" spans="1:22" x14ac:dyDescent="0.35">
      <c r="A117" s="14"/>
      <c r="B117" s="11">
        <v>44227</v>
      </c>
      <c r="C117" s="12">
        <v>0</v>
      </c>
      <c r="D117" s="12">
        <v>10053.230203454843</v>
      </c>
      <c r="E117" s="12">
        <v>0</v>
      </c>
      <c r="F117" s="12">
        <v>77830.19498480091</v>
      </c>
      <c r="G117" s="13">
        <f t="shared" si="5"/>
        <v>87883.425188255758</v>
      </c>
      <c r="H117" s="12">
        <v>738.90747999999996</v>
      </c>
      <c r="I117" s="12">
        <v>43391.989178894146</v>
      </c>
      <c r="J117" s="12">
        <v>298.91263858750006</v>
      </c>
      <c r="K117" s="12">
        <v>4884.981700825374</v>
      </c>
      <c r="L117" s="13">
        <f t="shared" si="6"/>
        <v>49314.79099830702</v>
      </c>
      <c r="M117" s="12">
        <v>1870.0800400000001</v>
      </c>
      <c r="N117" s="12">
        <v>37692.152599969995</v>
      </c>
      <c r="O117" s="12">
        <v>0</v>
      </c>
      <c r="P117" s="12">
        <v>55350.467528491856</v>
      </c>
      <c r="Q117" s="12">
        <v>12247.487510962499</v>
      </c>
      <c r="R117" s="12">
        <v>99429.217794594908</v>
      </c>
      <c r="S117" s="12">
        <v>9746.69103</v>
      </c>
      <c r="T117" s="12">
        <v>344683.69091896794</v>
      </c>
      <c r="U117" s="14">
        <f t="shared" si="7"/>
        <v>561019.78742298717</v>
      </c>
      <c r="V117" s="14">
        <f t="shared" si="8"/>
        <v>698218.00360954995</v>
      </c>
    </row>
    <row r="118" spans="1:22" x14ac:dyDescent="0.35">
      <c r="A118" s="14"/>
      <c r="B118" s="11">
        <v>44255</v>
      </c>
      <c r="C118" s="12">
        <v>0</v>
      </c>
      <c r="D118" s="12">
        <v>10051.24606620562</v>
      </c>
      <c r="E118" s="12">
        <v>0</v>
      </c>
      <c r="F118" s="12">
        <v>81785.656425384252</v>
      </c>
      <c r="G118" s="13">
        <f t="shared" si="5"/>
        <v>91836.902491589877</v>
      </c>
      <c r="H118" s="12">
        <v>738.90747999999996</v>
      </c>
      <c r="I118" s="12">
        <v>42373.788969896639</v>
      </c>
      <c r="J118" s="12">
        <v>298.98934858749999</v>
      </c>
      <c r="K118" s="12">
        <v>4752.7631687214134</v>
      </c>
      <c r="L118" s="13">
        <f t="shared" si="6"/>
        <v>48164.448967205557</v>
      </c>
      <c r="M118" s="12">
        <v>1870.0800400000001</v>
      </c>
      <c r="N118" s="12">
        <v>38201.763867852969</v>
      </c>
      <c r="O118" s="12">
        <v>0</v>
      </c>
      <c r="P118" s="12">
        <v>55346.821191227966</v>
      </c>
      <c r="Q118" s="12">
        <v>14330.388608287511</v>
      </c>
      <c r="R118" s="12">
        <v>86400.369221304078</v>
      </c>
      <c r="S118" s="12">
        <v>9706.2696300000007</v>
      </c>
      <c r="T118" s="12">
        <v>351554.41127733211</v>
      </c>
      <c r="U118" s="14">
        <f t="shared" si="7"/>
        <v>557410.10383600462</v>
      </c>
      <c r="V118" s="14">
        <f t="shared" si="8"/>
        <v>697411.45529480011</v>
      </c>
    </row>
    <row r="119" spans="1:22" x14ac:dyDescent="0.35">
      <c r="A119" s="14"/>
      <c r="B119" s="11">
        <v>44286</v>
      </c>
      <c r="C119" s="12">
        <v>0</v>
      </c>
      <c r="D119" s="12">
        <v>10052.073017194867</v>
      </c>
      <c r="E119" s="12">
        <v>0</v>
      </c>
      <c r="F119" s="12">
        <v>78069.721604093807</v>
      </c>
      <c r="G119" s="13">
        <f t="shared" si="5"/>
        <v>88121.794621288675</v>
      </c>
      <c r="H119" s="12">
        <v>866.62761999999998</v>
      </c>
      <c r="I119" s="12">
        <v>41928.148536294881</v>
      </c>
      <c r="J119" s="12">
        <v>298.98934858749999</v>
      </c>
      <c r="K119" s="12">
        <v>4755.6193962606822</v>
      </c>
      <c r="L119" s="13">
        <f t="shared" si="6"/>
        <v>47849.384901143065</v>
      </c>
      <c r="M119" s="12">
        <v>1870.0800400000001</v>
      </c>
      <c r="N119" s="12">
        <v>39237.02783321483</v>
      </c>
      <c r="O119" s="12">
        <v>0</v>
      </c>
      <c r="P119" s="12">
        <v>54598.08116019296</v>
      </c>
      <c r="Q119" s="12">
        <v>18222.22001160073</v>
      </c>
      <c r="R119" s="12">
        <v>100875.25215144682</v>
      </c>
      <c r="S119" s="12">
        <v>10195.701072624001</v>
      </c>
      <c r="T119" s="12">
        <v>339239.9245992261</v>
      </c>
      <c r="U119" s="14">
        <f t="shared" si="7"/>
        <v>564238.28686830541</v>
      </c>
      <c r="V119" s="14">
        <f t="shared" si="8"/>
        <v>700209.4663907371</v>
      </c>
    </row>
    <row r="120" spans="1:22" x14ac:dyDescent="0.35">
      <c r="A120" s="14"/>
      <c r="B120" s="11">
        <v>44316</v>
      </c>
      <c r="C120" s="12">
        <v>0</v>
      </c>
      <c r="D120" s="12">
        <v>9046.1939817713901</v>
      </c>
      <c r="E120" s="12">
        <v>0</v>
      </c>
      <c r="F120" s="12">
        <v>80775.152012460443</v>
      </c>
      <c r="G120" s="13">
        <f t="shared" si="5"/>
        <v>89821.34599423183</v>
      </c>
      <c r="H120" s="12">
        <v>881.43381999999997</v>
      </c>
      <c r="I120" s="12">
        <v>38965.015977571951</v>
      </c>
      <c r="J120" s="12">
        <v>298.98934858749999</v>
      </c>
      <c r="K120" s="12">
        <v>4756.6317505996585</v>
      </c>
      <c r="L120" s="13">
        <f t="shared" si="6"/>
        <v>44902.070896759105</v>
      </c>
      <c r="M120" s="12">
        <v>1882.8640478125001</v>
      </c>
      <c r="N120" s="12">
        <v>40250.762715327692</v>
      </c>
      <c r="O120" s="12">
        <v>0</v>
      </c>
      <c r="P120" s="12">
        <v>54616.174211549755</v>
      </c>
      <c r="Q120" s="12">
        <v>18252.022542937499</v>
      </c>
      <c r="R120" s="12">
        <v>98014.686397651458</v>
      </c>
      <c r="S120" s="12">
        <v>10312.72284</v>
      </c>
      <c r="T120" s="12">
        <v>338131.90536099271</v>
      </c>
      <c r="U120" s="14">
        <f t="shared" si="7"/>
        <v>561461.13811627158</v>
      </c>
      <c r="V120" s="14">
        <f t="shared" si="8"/>
        <v>696184.5550072625</v>
      </c>
    </row>
    <row r="121" spans="1:22" x14ac:dyDescent="0.35">
      <c r="A121" s="14"/>
      <c r="B121" s="11">
        <v>44347</v>
      </c>
      <c r="C121" s="12">
        <v>0</v>
      </c>
      <c r="D121" s="12">
        <v>12677.677187147417</v>
      </c>
      <c r="E121" s="12">
        <v>0</v>
      </c>
      <c r="F121" s="12">
        <v>34942.302274042355</v>
      </c>
      <c r="G121" s="13">
        <f t="shared" si="5"/>
        <v>47619.979461189774</v>
      </c>
      <c r="H121" s="12">
        <v>926.30881999999997</v>
      </c>
      <c r="I121" s="12">
        <v>47658.586520585821</v>
      </c>
      <c r="J121" s="12">
        <v>298.98934858749999</v>
      </c>
      <c r="K121" s="12">
        <v>4686.2589868208152</v>
      </c>
      <c r="L121" s="13">
        <f t="shared" si="6"/>
        <v>53570.143675994135</v>
      </c>
      <c r="M121" s="12">
        <v>1882.8640478125001</v>
      </c>
      <c r="N121" s="12">
        <v>42138.979371520865</v>
      </c>
      <c r="O121" s="12">
        <v>0</v>
      </c>
      <c r="P121" s="12">
        <v>61082.030750568032</v>
      </c>
      <c r="Q121" s="12">
        <v>22837.677972387501</v>
      </c>
      <c r="R121" s="12">
        <v>125328.0032310667</v>
      </c>
      <c r="S121" s="12">
        <v>9396.2556700000005</v>
      </c>
      <c r="T121" s="12">
        <v>340627.02984617295</v>
      </c>
      <c r="U121" s="14">
        <f t="shared" si="7"/>
        <v>603292.84088952851</v>
      </c>
      <c r="V121" s="14">
        <f t="shared" si="8"/>
        <v>704482.96402671246</v>
      </c>
    </row>
    <row r="122" spans="1:22" x14ac:dyDescent="0.35">
      <c r="A122" s="14"/>
      <c r="B122" s="11">
        <v>44377</v>
      </c>
      <c r="C122" s="12">
        <v>0</v>
      </c>
      <c r="D122" s="12">
        <v>12677.933949062064</v>
      </c>
      <c r="E122" s="12">
        <v>0</v>
      </c>
      <c r="F122" s="12">
        <v>33638.312450021171</v>
      </c>
      <c r="G122" s="13">
        <f t="shared" si="5"/>
        <v>46316.246399083233</v>
      </c>
      <c r="H122" s="12">
        <v>972.77763000000004</v>
      </c>
      <c r="I122" s="12">
        <v>46626.712679963668</v>
      </c>
      <c r="J122" s="12">
        <v>184.3361941</v>
      </c>
      <c r="K122" s="12">
        <v>4685.4742459924864</v>
      </c>
      <c r="L122" s="13">
        <f t="shared" si="6"/>
        <v>52469.300750056151</v>
      </c>
      <c r="M122" s="12">
        <v>1186.4340579375</v>
      </c>
      <c r="N122" s="12">
        <v>46843.868583486255</v>
      </c>
      <c r="O122" s="12">
        <v>0</v>
      </c>
      <c r="P122" s="12">
        <v>61974.725189482735</v>
      </c>
      <c r="Q122" s="12">
        <v>22579.867349725002</v>
      </c>
      <c r="R122" s="12">
        <v>112175.45008456812</v>
      </c>
      <c r="S122" s="12">
        <v>9242.1905700000007</v>
      </c>
      <c r="T122" s="12">
        <v>349683.14671321056</v>
      </c>
      <c r="U122" s="14">
        <f t="shared" si="7"/>
        <v>603685.68254841014</v>
      </c>
      <c r="V122" s="14">
        <f t="shared" si="8"/>
        <v>702471.22969754948</v>
      </c>
    </row>
    <row r="123" spans="1:22" x14ac:dyDescent="0.35">
      <c r="A123" s="14"/>
      <c r="B123" s="11">
        <v>44408</v>
      </c>
      <c r="C123" s="12">
        <v>0</v>
      </c>
      <c r="D123" s="12">
        <v>12709.916558862844</v>
      </c>
      <c r="E123" s="12">
        <v>0</v>
      </c>
      <c r="F123" s="12">
        <v>33589.339902580774</v>
      </c>
      <c r="G123" s="13">
        <f t="shared" si="5"/>
        <v>46299.25646144362</v>
      </c>
      <c r="H123" s="12">
        <v>1018.9628299999999</v>
      </c>
      <c r="I123" s="12">
        <v>47681.443525895418</v>
      </c>
      <c r="J123" s="12">
        <v>184.3391908625</v>
      </c>
      <c r="K123" s="12">
        <v>4454.5048091549006</v>
      </c>
      <c r="L123" s="13">
        <f t="shared" si="6"/>
        <v>53339.250355912816</v>
      </c>
      <c r="M123" s="12">
        <v>1199.7468941874999</v>
      </c>
      <c r="N123" s="12">
        <v>46475.659099837307</v>
      </c>
      <c r="O123" s="12">
        <v>0</v>
      </c>
      <c r="P123" s="12">
        <v>55610.460492279271</v>
      </c>
      <c r="Q123" s="12">
        <v>24851.827731275</v>
      </c>
      <c r="R123" s="12">
        <v>113946.88211520806</v>
      </c>
      <c r="S123" s="12">
        <v>9273.1661700000004</v>
      </c>
      <c r="T123" s="12">
        <v>348824.23213595757</v>
      </c>
      <c r="U123" s="14">
        <f t="shared" si="7"/>
        <v>600181.97463874472</v>
      </c>
      <c r="V123" s="14">
        <f t="shared" si="8"/>
        <v>699820.48145610117</v>
      </c>
    </row>
    <row r="124" spans="1:22" x14ac:dyDescent="0.35">
      <c r="A124" s="14"/>
      <c r="B124" s="11">
        <v>44439</v>
      </c>
      <c r="C124" s="12">
        <v>0</v>
      </c>
      <c r="D124" s="12">
        <v>12709.439693331413</v>
      </c>
      <c r="E124" s="12">
        <v>0</v>
      </c>
      <c r="F124" s="12">
        <v>34344.184069487266</v>
      </c>
      <c r="G124" s="13">
        <f t="shared" si="5"/>
        <v>47053.623762818679</v>
      </c>
      <c r="H124" s="12">
        <v>1068.98703</v>
      </c>
      <c r="I124" s="12">
        <v>47677.475328332963</v>
      </c>
      <c r="J124" s="12">
        <v>184.31911858749999</v>
      </c>
      <c r="K124" s="12">
        <v>4421.3963603856591</v>
      </c>
      <c r="L124" s="13">
        <f t="shared" si="6"/>
        <v>53352.177837306117</v>
      </c>
      <c r="M124" s="12">
        <v>1205.474914075</v>
      </c>
      <c r="N124" s="12">
        <v>44860.310220761217</v>
      </c>
      <c r="O124" s="12">
        <v>0</v>
      </c>
      <c r="P124" s="12">
        <v>66245.741567497898</v>
      </c>
      <c r="Q124" s="12">
        <v>27286.796020112499</v>
      </c>
      <c r="R124" s="12">
        <v>109870.17156666702</v>
      </c>
      <c r="S124" s="12">
        <v>8988.0573100000001</v>
      </c>
      <c r="T124" s="12">
        <v>346477.33373331156</v>
      </c>
      <c r="U124" s="14">
        <f t="shared" si="7"/>
        <v>604933.88533242512</v>
      </c>
      <c r="V124" s="14">
        <f t="shared" si="8"/>
        <v>705339.68693254993</v>
      </c>
    </row>
    <row r="125" spans="1:22" x14ac:dyDescent="0.35">
      <c r="A125" s="14"/>
      <c r="B125" s="11">
        <v>44469</v>
      </c>
      <c r="C125" s="12">
        <v>0</v>
      </c>
      <c r="D125" s="12">
        <v>12711.212917423918</v>
      </c>
      <c r="E125" s="12">
        <v>0</v>
      </c>
      <c r="F125" s="12">
        <v>34348.975778335094</v>
      </c>
      <c r="G125" s="13">
        <f t="shared" si="5"/>
        <v>47060.18869575901</v>
      </c>
      <c r="H125" s="12">
        <v>1094.3978300000001</v>
      </c>
      <c r="I125" s="12">
        <v>47687.018617178757</v>
      </c>
      <c r="J125" s="12">
        <v>188.31144983749999</v>
      </c>
      <c r="K125" s="12">
        <v>4410.7764977548122</v>
      </c>
      <c r="L125" s="13">
        <f t="shared" si="6"/>
        <v>53380.504394771073</v>
      </c>
      <c r="M125" s="12">
        <v>1818.9268196125001</v>
      </c>
      <c r="N125" s="12">
        <v>44047.88439044288</v>
      </c>
      <c r="O125" s="12">
        <v>0</v>
      </c>
      <c r="P125" s="12">
        <v>65489.208527515657</v>
      </c>
      <c r="Q125" s="12">
        <v>26129.150312900001</v>
      </c>
      <c r="R125" s="12">
        <v>109367.16972656002</v>
      </c>
      <c r="S125" s="12">
        <v>7538.1388600000009</v>
      </c>
      <c r="T125" s="12">
        <v>346949.47113456385</v>
      </c>
      <c r="U125" s="14">
        <f t="shared" si="7"/>
        <v>601339.94977159495</v>
      </c>
      <c r="V125" s="14">
        <f t="shared" si="8"/>
        <v>701780.64286212507</v>
      </c>
    </row>
  </sheetData>
  <mergeCells count="16">
    <mergeCell ref="V5:V7"/>
    <mergeCell ref="C6:D6"/>
    <mergeCell ref="E6:F6"/>
    <mergeCell ref="G6:G7"/>
    <mergeCell ref="H6:I6"/>
    <mergeCell ref="J6:K6"/>
    <mergeCell ref="U6:U7"/>
    <mergeCell ref="B2:U2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G12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2570-E972-4975-A638-310C6E371376}">
  <sheetPr>
    <tabColor rgb="FFFF0000"/>
  </sheetPr>
  <dimension ref="A1:V125"/>
  <sheetViews>
    <sheetView zoomScale="70" zoomScaleNormal="70" workbookViewId="0">
      <pane xSplit="2" ySplit="7" topLeftCell="C116" activePane="bottomRight" state="frozen"/>
      <selection activeCell="D6" sqref="D6"/>
      <selection pane="topRight" activeCell="D6" sqref="D6"/>
      <selection pane="bottomLeft" activeCell="D6" sqref="D6"/>
      <selection pane="bottomRight" activeCell="S15" sqref="S15"/>
    </sheetView>
  </sheetViews>
  <sheetFormatPr defaultColWidth="8.7265625" defaultRowHeight="14.5" x14ac:dyDescent="0.35"/>
  <cols>
    <col min="1" max="1" width="5.453125" customWidth="1"/>
    <col min="2" max="2" width="13.1796875" bestFit="1" customWidth="1"/>
    <col min="3" max="3" width="13.453125" hidden="1" customWidth="1"/>
    <col min="4" max="4" width="8.81640625" hidden="1" customWidth="1"/>
    <col min="5" max="5" width="16.1796875" hidden="1" customWidth="1"/>
    <col min="6" max="6" width="9.7265625" hidden="1" customWidth="1"/>
    <col min="7" max="7" width="19.453125" customWidth="1"/>
    <col min="8" max="8" width="14.1796875" hidden="1" customWidth="1"/>
    <col min="9" max="9" width="7.81640625" hidden="1" customWidth="1"/>
    <col min="10" max="10" width="16.1796875" hidden="1" customWidth="1"/>
    <col min="11" max="11" width="7.81640625" hidden="1" customWidth="1"/>
    <col min="12" max="12" width="19.81640625" customWidth="1"/>
    <col min="13" max="13" width="16.1796875" hidden="1" customWidth="1"/>
    <col min="14" max="14" width="8.81640625" hidden="1" customWidth="1"/>
    <col min="15" max="15" width="16.1796875" hidden="1" customWidth="1"/>
    <col min="16" max="16" width="7.81640625" hidden="1" customWidth="1"/>
    <col min="17" max="17" width="16.1796875" hidden="1" customWidth="1"/>
    <col min="18" max="18" width="8.81640625" hidden="1" customWidth="1"/>
    <col min="19" max="19" width="20" customWidth="1"/>
    <col min="20" max="20" width="8.81640625" bestFit="1" customWidth="1"/>
    <col min="21" max="21" width="11.54296875" customWidth="1"/>
    <col min="22" max="22" width="10.54296875" customWidth="1"/>
    <col min="23" max="29" width="9.1796875" customWidth="1"/>
  </cols>
  <sheetData>
    <row r="1" spans="1:22" x14ac:dyDescent="0.35">
      <c r="A1" s="26"/>
      <c r="B1" s="27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8"/>
      <c r="T1" s="28"/>
      <c r="U1" s="28"/>
      <c r="V1" s="28" t="s">
        <v>5</v>
      </c>
    </row>
    <row r="2" spans="1:22" x14ac:dyDescent="0.35">
      <c r="A2" s="29"/>
      <c r="B2" s="60" t="s">
        <v>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30"/>
      <c r="U2" s="30"/>
      <c r="V2" s="26"/>
    </row>
    <row r="3" spans="1:22" x14ac:dyDescent="0.35">
      <c r="A3" s="26"/>
      <c r="B3" s="27"/>
      <c r="C3" s="26"/>
      <c r="D3" s="26"/>
      <c r="E3" s="31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8"/>
      <c r="T3" s="28"/>
      <c r="U3" s="28"/>
      <c r="V3" s="28" t="s">
        <v>2</v>
      </c>
    </row>
    <row r="4" spans="1:22" x14ac:dyDescent="0.35">
      <c r="A4" s="26"/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2" ht="31" customHeight="1" x14ac:dyDescent="0.35">
      <c r="A5" s="32"/>
      <c r="B5" s="52"/>
      <c r="C5" s="62" t="s">
        <v>13</v>
      </c>
      <c r="D5" s="62"/>
      <c r="E5" s="62"/>
      <c r="F5" s="62"/>
      <c r="G5" s="63"/>
      <c r="H5" s="61" t="s">
        <v>14</v>
      </c>
      <c r="I5" s="62"/>
      <c r="J5" s="62"/>
      <c r="K5" s="62"/>
      <c r="L5" s="63"/>
      <c r="M5" s="61" t="s">
        <v>15</v>
      </c>
      <c r="N5" s="62"/>
      <c r="O5" s="62"/>
      <c r="P5" s="62"/>
      <c r="Q5" s="62"/>
      <c r="R5" s="62"/>
      <c r="S5" s="62"/>
      <c r="T5" s="62"/>
      <c r="U5" s="62"/>
      <c r="V5" s="58" t="s">
        <v>33</v>
      </c>
    </row>
    <row r="6" spans="1:22" ht="29.15" customHeight="1" x14ac:dyDescent="0.35">
      <c r="A6" s="33"/>
      <c r="B6" s="49" t="s">
        <v>16</v>
      </c>
      <c r="C6" s="71" t="s">
        <v>17</v>
      </c>
      <c r="D6" s="69"/>
      <c r="E6" s="68" t="s">
        <v>18</v>
      </c>
      <c r="F6" s="69"/>
      <c r="G6" s="66" t="s">
        <v>19</v>
      </c>
      <c r="H6" s="68" t="s">
        <v>20</v>
      </c>
      <c r="I6" s="69"/>
      <c r="J6" s="68" t="s">
        <v>21</v>
      </c>
      <c r="K6" s="69"/>
      <c r="L6" s="66" t="s">
        <v>22</v>
      </c>
      <c r="M6" s="68" t="s">
        <v>23</v>
      </c>
      <c r="N6" s="69"/>
      <c r="O6" s="68" t="s">
        <v>24</v>
      </c>
      <c r="P6" s="69"/>
      <c r="Q6" s="68" t="s">
        <v>25</v>
      </c>
      <c r="R6" s="69"/>
      <c r="S6" s="68" t="s">
        <v>26</v>
      </c>
      <c r="T6" s="69"/>
      <c r="U6" s="66" t="s">
        <v>27</v>
      </c>
      <c r="V6" s="70"/>
    </row>
    <row r="7" spans="1:22" ht="22" customHeight="1" x14ac:dyDescent="0.35">
      <c r="A7" s="16"/>
      <c r="B7" s="50"/>
      <c r="C7" s="51" t="s">
        <v>30</v>
      </c>
      <c r="D7" s="19" t="s">
        <v>31</v>
      </c>
      <c r="E7" s="19" t="s">
        <v>30</v>
      </c>
      <c r="F7" s="19" t="s">
        <v>31</v>
      </c>
      <c r="G7" s="67"/>
      <c r="H7" s="19" t="s">
        <v>30</v>
      </c>
      <c r="I7" s="19" t="s">
        <v>31</v>
      </c>
      <c r="J7" s="19" t="s">
        <v>30</v>
      </c>
      <c r="K7" s="19" t="s">
        <v>31</v>
      </c>
      <c r="L7" s="67"/>
      <c r="M7" s="19" t="s">
        <v>30</v>
      </c>
      <c r="N7" s="19" t="s">
        <v>31</v>
      </c>
      <c r="O7" s="19" t="s">
        <v>30</v>
      </c>
      <c r="P7" s="19" t="s">
        <v>31</v>
      </c>
      <c r="Q7" s="19" t="s">
        <v>30</v>
      </c>
      <c r="R7" s="19" t="s">
        <v>31</v>
      </c>
      <c r="S7" s="19" t="s">
        <v>30</v>
      </c>
      <c r="T7" s="19" t="s">
        <v>31</v>
      </c>
      <c r="U7" s="67"/>
      <c r="V7" s="59"/>
    </row>
    <row r="8" spans="1:22" x14ac:dyDescent="0.3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4"/>
    </row>
    <row r="9" spans="1:22" x14ac:dyDescent="0.35">
      <c r="A9" s="9"/>
      <c r="B9" s="11">
        <v>40909</v>
      </c>
      <c r="C9" s="12">
        <v>0</v>
      </c>
      <c r="D9" s="12">
        <v>0</v>
      </c>
      <c r="E9" s="12">
        <v>0</v>
      </c>
      <c r="F9" s="12">
        <v>0</v>
      </c>
      <c r="G9" s="13">
        <f>SUM(C9:F9)</f>
        <v>0</v>
      </c>
      <c r="H9" s="12">
        <v>0</v>
      </c>
      <c r="I9" s="12">
        <v>0</v>
      </c>
      <c r="J9" s="12">
        <v>0</v>
      </c>
      <c r="K9" s="12">
        <v>0</v>
      </c>
      <c r="L9" s="13">
        <f>SUM(H9:K9)</f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658692.67486999999</v>
      </c>
      <c r="T9" s="12">
        <v>635739.14800000004</v>
      </c>
      <c r="U9" s="14">
        <f>SUM(M9:T9)</f>
        <v>1294431.82287</v>
      </c>
      <c r="V9" s="14">
        <f t="shared" ref="V9" si="0">U9+L9+G9</f>
        <v>1294431.82287</v>
      </c>
    </row>
    <row r="10" spans="1:22" x14ac:dyDescent="0.35">
      <c r="A10" s="9"/>
      <c r="B10" s="11">
        <v>40940</v>
      </c>
      <c r="C10" s="12">
        <v>0</v>
      </c>
      <c r="D10" s="12">
        <v>0</v>
      </c>
      <c r="E10" s="12">
        <v>0</v>
      </c>
      <c r="F10" s="12">
        <v>0</v>
      </c>
      <c r="G10" s="13">
        <f t="shared" ref="G10:G13" si="1">SUM(C10:F10)</f>
        <v>0</v>
      </c>
      <c r="H10" s="12">
        <v>0</v>
      </c>
      <c r="I10" s="12">
        <v>0</v>
      </c>
      <c r="J10" s="12">
        <v>0</v>
      </c>
      <c r="K10" s="12">
        <v>0</v>
      </c>
      <c r="L10" s="13">
        <f t="shared" ref="L10:L13" si="2">SUM(H10:K10)</f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658692.67486999999</v>
      </c>
      <c r="T10" s="12">
        <v>635739.14800000004</v>
      </c>
      <c r="U10" s="14">
        <f t="shared" ref="U10:U13" si="3">SUM(M10:T10)</f>
        <v>1294431.82287</v>
      </c>
      <c r="V10" s="14">
        <f t="shared" ref="V10:V13" si="4">U10+L10+G10</f>
        <v>1294431.82287</v>
      </c>
    </row>
    <row r="11" spans="1:22" x14ac:dyDescent="0.35">
      <c r="A11" s="9"/>
      <c r="B11" s="11">
        <v>40969</v>
      </c>
      <c r="C11" s="12">
        <v>0</v>
      </c>
      <c r="D11" s="12">
        <v>0</v>
      </c>
      <c r="E11" s="12">
        <v>0</v>
      </c>
      <c r="F11" s="12">
        <v>0</v>
      </c>
      <c r="G11" s="13">
        <f t="shared" si="1"/>
        <v>0</v>
      </c>
      <c r="H11" s="12">
        <v>0</v>
      </c>
      <c r="I11" s="12">
        <v>0</v>
      </c>
      <c r="J11" s="12">
        <v>0</v>
      </c>
      <c r="K11" s="12">
        <v>0</v>
      </c>
      <c r="L11" s="13">
        <f t="shared" si="2"/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658692.67486999999</v>
      </c>
      <c r="T11" s="12">
        <v>635739.14800000004</v>
      </c>
      <c r="U11" s="14">
        <f t="shared" si="3"/>
        <v>1294431.82287</v>
      </c>
      <c r="V11" s="14">
        <f t="shared" si="4"/>
        <v>1294431.82287</v>
      </c>
    </row>
    <row r="12" spans="1:22" x14ac:dyDescent="0.35">
      <c r="A12" s="14"/>
      <c r="B12" s="11">
        <v>41000</v>
      </c>
      <c r="C12" s="12">
        <v>0</v>
      </c>
      <c r="D12" s="12">
        <v>0</v>
      </c>
      <c r="E12" s="12">
        <v>0</v>
      </c>
      <c r="F12" s="12">
        <v>0</v>
      </c>
      <c r="G12" s="13">
        <f t="shared" si="1"/>
        <v>0</v>
      </c>
      <c r="H12" s="12">
        <v>0</v>
      </c>
      <c r="I12" s="12">
        <v>0</v>
      </c>
      <c r="J12" s="12">
        <v>0</v>
      </c>
      <c r="K12" s="12">
        <v>0</v>
      </c>
      <c r="L12" s="13">
        <f t="shared" si="2"/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658692.67486999999</v>
      </c>
      <c r="T12" s="12">
        <v>635739.14800000004</v>
      </c>
      <c r="U12" s="14">
        <f t="shared" si="3"/>
        <v>1294431.82287</v>
      </c>
      <c r="V12" s="14">
        <f t="shared" si="4"/>
        <v>1294431.82287</v>
      </c>
    </row>
    <row r="13" spans="1:22" x14ac:dyDescent="0.35">
      <c r="A13" s="14"/>
      <c r="B13" s="11">
        <v>41030</v>
      </c>
      <c r="C13" s="12">
        <v>0</v>
      </c>
      <c r="D13" s="12">
        <v>0</v>
      </c>
      <c r="E13" s="12">
        <v>0</v>
      </c>
      <c r="F13" s="12">
        <v>0</v>
      </c>
      <c r="G13" s="13">
        <f t="shared" si="1"/>
        <v>0</v>
      </c>
      <c r="H13" s="12">
        <v>0</v>
      </c>
      <c r="I13" s="12">
        <v>0</v>
      </c>
      <c r="J13" s="12">
        <v>0</v>
      </c>
      <c r="K13" s="12">
        <v>0</v>
      </c>
      <c r="L13" s="13">
        <f t="shared" si="2"/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658692.67486999999</v>
      </c>
      <c r="T13" s="12">
        <v>635739.14800000004</v>
      </c>
      <c r="U13" s="14">
        <f t="shared" si="3"/>
        <v>1294431.82287</v>
      </c>
      <c r="V13" s="14">
        <f t="shared" si="4"/>
        <v>1294431.82287</v>
      </c>
    </row>
    <row r="14" spans="1:22" x14ac:dyDescent="0.35">
      <c r="A14" s="14"/>
      <c r="B14" s="11">
        <v>41061</v>
      </c>
      <c r="C14" s="12">
        <v>0</v>
      </c>
      <c r="D14" s="12">
        <v>0</v>
      </c>
      <c r="E14" s="12">
        <v>0</v>
      </c>
      <c r="F14" s="12">
        <v>0</v>
      </c>
      <c r="G14" s="13">
        <f t="shared" ref="G14:G77" si="5">SUM(C14:F14)</f>
        <v>0</v>
      </c>
      <c r="H14" s="12">
        <v>0</v>
      </c>
      <c r="I14" s="12">
        <v>0</v>
      </c>
      <c r="J14" s="12">
        <v>0</v>
      </c>
      <c r="K14" s="12">
        <v>0</v>
      </c>
      <c r="L14" s="13">
        <f t="shared" ref="L14:L77" si="6">SUM(H14:K14)</f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658692.67486999999</v>
      </c>
      <c r="T14" s="12">
        <v>635739.14800000004</v>
      </c>
      <c r="U14" s="14">
        <f t="shared" ref="U14:U77" si="7">SUM(M14:T14)</f>
        <v>1294431.82287</v>
      </c>
      <c r="V14" s="14">
        <f t="shared" ref="V14:V77" si="8">U14+L14+G14</f>
        <v>1294431.82287</v>
      </c>
    </row>
    <row r="15" spans="1:22" x14ac:dyDescent="0.35">
      <c r="A15" s="14"/>
      <c r="B15" s="11">
        <v>41091</v>
      </c>
      <c r="C15" s="12">
        <v>0</v>
      </c>
      <c r="D15" s="12">
        <v>0</v>
      </c>
      <c r="E15" s="12">
        <v>0</v>
      </c>
      <c r="F15" s="12">
        <v>0</v>
      </c>
      <c r="G15" s="13">
        <f t="shared" si="5"/>
        <v>0</v>
      </c>
      <c r="H15" s="12">
        <v>0</v>
      </c>
      <c r="I15" s="12">
        <v>0</v>
      </c>
      <c r="J15" s="12">
        <v>0</v>
      </c>
      <c r="K15" s="12">
        <v>0</v>
      </c>
      <c r="L15" s="13">
        <f t="shared" si="6"/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658692.67486999999</v>
      </c>
      <c r="T15" s="12">
        <v>635739.14800000004</v>
      </c>
      <c r="U15" s="14">
        <f t="shared" si="7"/>
        <v>1294431.82287</v>
      </c>
      <c r="V15" s="14">
        <f t="shared" si="8"/>
        <v>1294431.82287</v>
      </c>
    </row>
    <row r="16" spans="1:22" x14ac:dyDescent="0.35">
      <c r="A16" s="14"/>
      <c r="B16" s="11">
        <v>41122</v>
      </c>
      <c r="C16" s="12">
        <v>0</v>
      </c>
      <c r="D16" s="12">
        <v>0</v>
      </c>
      <c r="E16" s="12">
        <v>0</v>
      </c>
      <c r="F16" s="12">
        <v>0</v>
      </c>
      <c r="G16" s="13">
        <f t="shared" si="5"/>
        <v>0</v>
      </c>
      <c r="H16" s="12">
        <v>0</v>
      </c>
      <c r="I16" s="12">
        <v>0</v>
      </c>
      <c r="J16" s="12">
        <v>0</v>
      </c>
      <c r="K16" s="12">
        <v>0</v>
      </c>
      <c r="L16" s="13">
        <f t="shared" si="6"/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658692.67486999999</v>
      </c>
      <c r="T16" s="12">
        <v>635739.14800000004</v>
      </c>
      <c r="U16" s="14">
        <f t="shared" si="7"/>
        <v>1294431.82287</v>
      </c>
      <c r="V16" s="14">
        <f t="shared" si="8"/>
        <v>1294431.82287</v>
      </c>
    </row>
    <row r="17" spans="1:22" x14ac:dyDescent="0.35">
      <c r="A17" s="14"/>
      <c r="B17" s="11">
        <v>41153</v>
      </c>
      <c r="C17" s="12">
        <v>0</v>
      </c>
      <c r="D17" s="12">
        <v>0</v>
      </c>
      <c r="E17" s="12">
        <v>0</v>
      </c>
      <c r="F17" s="12">
        <v>0</v>
      </c>
      <c r="G17" s="13">
        <f t="shared" si="5"/>
        <v>0</v>
      </c>
      <c r="H17" s="12">
        <v>0</v>
      </c>
      <c r="I17" s="12">
        <v>0</v>
      </c>
      <c r="J17" s="12">
        <v>0</v>
      </c>
      <c r="K17" s="12">
        <v>0</v>
      </c>
      <c r="L17" s="13">
        <f t="shared" si="6"/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658692.67486999999</v>
      </c>
      <c r="T17" s="12">
        <v>635739.14800000004</v>
      </c>
      <c r="U17" s="14">
        <f t="shared" si="7"/>
        <v>1294431.82287</v>
      </c>
      <c r="V17" s="14">
        <f t="shared" si="8"/>
        <v>1294431.82287</v>
      </c>
    </row>
    <row r="18" spans="1:22" x14ac:dyDescent="0.35">
      <c r="A18" s="14"/>
      <c r="B18" s="11">
        <v>41183</v>
      </c>
      <c r="C18" s="12">
        <v>0</v>
      </c>
      <c r="D18" s="12">
        <v>0</v>
      </c>
      <c r="E18" s="12">
        <v>0</v>
      </c>
      <c r="F18" s="12">
        <v>0</v>
      </c>
      <c r="G18" s="13">
        <f t="shared" si="5"/>
        <v>0</v>
      </c>
      <c r="H18" s="12">
        <v>0</v>
      </c>
      <c r="I18" s="12">
        <v>0</v>
      </c>
      <c r="J18" s="12">
        <v>0</v>
      </c>
      <c r="K18" s="12">
        <v>0</v>
      </c>
      <c r="L18" s="13">
        <f t="shared" si="6"/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658692.67486999999</v>
      </c>
      <c r="T18" s="12">
        <v>635739.14800000004</v>
      </c>
      <c r="U18" s="14">
        <f t="shared" si="7"/>
        <v>1294431.82287</v>
      </c>
      <c r="V18" s="14">
        <f t="shared" si="8"/>
        <v>1294431.82287</v>
      </c>
    </row>
    <row r="19" spans="1:22" x14ac:dyDescent="0.35">
      <c r="A19" s="14"/>
      <c r="B19" s="11">
        <v>41214</v>
      </c>
      <c r="C19" s="12">
        <v>0</v>
      </c>
      <c r="D19" s="12">
        <v>0</v>
      </c>
      <c r="E19" s="12">
        <v>0</v>
      </c>
      <c r="F19" s="12">
        <v>0</v>
      </c>
      <c r="G19" s="13">
        <f t="shared" si="5"/>
        <v>0</v>
      </c>
      <c r="H19" s="12">
        <v>0</v>
      </c>
      <c r="I19" s="12">
        <v>0</v>
      </c>
      <c r="J19" s="12">
        <v>0</v>
      </c>
      <c r="K19" s="12">
        <v>0</v>
      </c>
      <c r="L19" s="13">
        <f t="shared" si="6"/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658692.67486999999</v>
      </c>
      <c r="T19" s="12">
        <v>635739.14800000004</v>
      </c>
      <c r="U19" s="14">
        <f t="shared" si="7"/>
        <v>1294431.82287</v>
      </c>
      <c r="V19" s="14">
        <f t="shared" si="8"/>
        <v>1294431.82287</v>
      </c>
    </row>
    <row r="20" spans="1:22" x14ac:dyDescent="0.35">
      <c r="A20" s="14"/>
      <c r="B20" s="11">
        <v>41244</v>
      </c>
      <c r="C20" s="12">
        <v>0</v>
      </c>
      <c r="D20" s="12">
        <v>0</v>
      </c>
      <c r="E20" s="12">
        <v>0</v>
      </c>
      <c r="F20" s="12">
        <v>0</v>
      </c>
      <c r="G20" s="13">
        <f t="shared" si="5"/>
        <v>0</v>
      </c>
      <c r="H20" s="12">
        <v>0</v>
      </c>
      <c r="I20" s="12">
        <v>0</v>
      </c>
      <c r="J20" s="12">
        <v>0</v>
      </c>
      <c r="K20" s="12">
        <v>0</v>
      </c>
      <c r="L20" s="13">
        <f t="shared" si="6"/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658692.67486999999</v>
      </c>
      <c r="T20" s="12">
        <v>635739.14800000004</v>
      </c>
      <c r="U20" s="14">
        <f t="shared" si="7"/>
        <v>1294431.82287</v>
      </c>
      <c r="V20" s="14">
        <f t="shared" si="8"/>
        <v>1294431.82287</v>
      </c>
    </row>
    <row r="21" spans="1:22" x14ac:dyDescent="0.35">
      <c r="A21" s="14"/>
      <c r="B21" s="11">
        <v>41275</v>
      </c>
      <c r="C21" s="12">
        <v>0</v>
      </c>
      <c r="D21" s="12">
        <v>0</v>
      </c>
      <c r="E21" s="12">
        <v>0</v>
      </c>
      <c r="F21" s="12">
        <v>0</v>
      </c>
      <c r="G21" s="13">
        <f t="shared" si="5"/>
        <v>0</v>
      </c>
      <c r="H21" s="12">
        <v>0</v>
      </c>
      <c r="I21" s="12">
        <v>0</v>
      </c>
      <c r="J21" s="12">
        <v>0</v>
      </c>
      <c r="K21" s="12">
        <v>0</v>
      </c>
      <c r="L21" s="13">
        <f t="shared" si="6"/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658692.67486999999</v>
      </c>
      <c r="T21" s="12">
        <v>635739.14800000004</v>
      </c>
      <c r="U21" s="14">
        <f t="shared" si="7"/>
        <v>1294431.82287</v>
      </c>
      <c r="V21" s="14">
        <f t="shared" si="8"/>
        <v>1294431.82287</v>
      </c>
    </row>
    <row r="22" spans="1:22" x14ac:dyDescent="0.35">
      <c r="A22" s="14"/>
      <c r="B22" s="11">
        <v>41306</v>
      </c>
      <c r="C22" s="12">
        <v>0</v>
      </c>
      <c r="D22" s="12">
        <v>0</v>
      </c>
      <c r="E22" s="12">
        <v>0</v>
      </c>
      <c r="F22" s="12">
        <v>0</v>
      </c>
      <c r="G22" s="13">
        <f t="shared" si="5"/>
        <v>0</v>
      </c>
      <c r="H22" s="12">
        <v>0</v>
      </c>
      <c r="I22" s="12">
        <v>0</v>
      </c>
      <c r="J22" s="12">
        <v>0</v>
      </c>
      <c r="K22" s="12">
        <v>0</v>
      </c>
      <c r="L22" s="13">
        <f t="shared" si="6"/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658692.67486999999</v>
      </c>
      <c r="T22" s="12">
        <v>635739.14800000004</v>
      </c>
      <c r="U22" s="14">
        <f t="shared" si="7"/>
        <v>1294431.82287</v>
      </c>
      <c r="V22" s="14">
        <f t="shared" si="8"/>
        <v>1294431.82287</v>
      </c>
    </row>
    <row r="23" spans="1:22" x14ac:dyDescent="0.35">
      <c r="A23" s="14"/>
      <c r="B23" s="11">
        <v>41334</v>
      </c>
      <c r="C23" s="12">
        <v>0</v>
      </c>
      <c r="D23" s="12">
        <v>0</v>
      </c>
      <c r="E23" s="12">
        <v>0</v>
      </c>
      <c r="F23" s="12">
        <v>0</v>
      </c>
      <c r="G23" s="13">
        <f t="shared" si="5"/>
        <v>0</v>
      </c>
      <c r="H23" s="12">
        <v>0</v>
      </c>
      <c r="I23" s="12">
        <v>0</v>
      </c>
      <c r="J23" s="12">
        <v>0</v>
      </c>
      <c r="K23" s="12">
        <v>0</v>
      </c>
      <c r="L23" s="13">
        <f t="shared" si="6"/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661052.39937</v>
      </c>
      <c r="T23" s="12">
        <v>667578.77399999998</v>
      </c>
      <c r="U23" s="14">
        <f t="shared" si="7"/>
        <v>1328631.17337</v>
      </c>
      <c r="V23" s="14">
        <f t="shared" si="8"/>
        <v>1328631.17337</v>
      </c>
    </row>
    <row r="24" spans="1:22" x14ac:dyDescent="0.35">
      <c r="A24" s="14"/>
      <c r="B24" s="11">
        <v>41365</v>
      </c>
      <c r="C24" s="12">
        <v>0</v>
      </c>
      <c r="D24" s="12">
        <v>0</v>
      </c>
      <c r="E24" s="12">
        <v>0</v>
      </c>
      <c r="F24" s="12">
        <v>0</v>
      </c>
      <c r="G24" s="13">
        <f t="shared" si="5"/>
        <v>0</v>
      </c>
      <c r="H24" s="12">
        <v>0</v>
      </c>
      <c r="I24" s="12">
        <v>0</v>
      </c>
      <c r="J24" s="12">
        <v>0</v>
      </c>
      <c r="K24" s="12">
        <v>0</v>
      </c>
      <c r="L24" s="13">
        <f t="shared" si="6"/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661052.39937</v>
      </c>
      <c r="T24" s="12">
        <v>667578.77399999998</v>
      </c>
      <c r="U24" s="14">
        <f t="shared" si="7"/>
        <v>1328631.17337</v>
      </c>
      <c r="V24" s="14">
        <f t="shared" si="8"/>
        <v>1328631.17337</v>
      </c>
    </row>
    <row r="25" spans="1:22" x14ac:dyDescent="0.35">
      <c r="A25" s="14"/>
      <c r="B25" s="11">
        <v>41395</v>
      </c>
      <c r="C25" s="12">
        <v>0</v>
      </c>
      <c r="D25" s="12">
        <v>0</v>
      </c>
      <c r="E25" s="12">
        <v>0</v>
      </c>
      <c r="F25" s="12">
        <v>0</v>
      </c>
      <c r="G25" s="13">
        <f t="shared" si="5"/>
        <v>0</v>
      </c>
      <c r="H25" s="12">
        <v>0</v>
      </c>
      <c r="I25" s="12">
        <v>0</v>
      </c>
      <c r="J25" s="12">
        <v>0</v>
      </c>
      <c r="K25" s="12">
        <v>0</v>
      </c>
      <c r="L25" s="13">
        <f t="shared" si="6"/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661052.39937</v>
      </c>
      <c r="T25" s="12">
        <v>667578.77399999998</v>
      </c>
      <c r="U25" s="14">
        <f t="shared" si="7"/>
        <v>1328631.17337</v>
      </c>
      <c r="V25" s="14">
        <f t="shared" si="8"/>
        <v>1328631.17337</v>
      </c>
    </row>
    <row r="26" spans="1:22" x14ac:dyDescent="0.35">
      <c r="A26" s="14"/>
      <c r="B26" s="11">
        <v>41426</v>
      </c>
      <c r="C26" s="12">
        <v>0</v>
      </c>
      <c r="D26" s="12">
        <v>0</v>
      </c>
      <c r="E26" s="12">
        <v>0</v>
      </c>
      <c r="F26" s="12">
        <v>0</v>
      </c>
      <c r="G26" s="13">
        <f t="shared" si="5"/>
        <v>0</v>
      </c>
      <c r="H26" s="12">
        <v>0</v>
      </c>
      <c r="I26" s="12">
        <v>0</v>
      </c>
      <c r="J26" s="12">
        <v>0</v>
      </c>
      <c r="K26" s="12">
        <v>0</v>
      </c>
      <c r="L26" s="13">
        <f t="shared" si="6"/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661409.30987999996</v>
      </c>
      <c r="T26" s="12">
        <v>684416.478</v>
      </c>
      <c r="U26" s="14">
        <f t="shared" si="7"/>
        <v>1345825.78788</v>
      </c>
      <c r="V26" s="14">
        <f t="shared" si="8"/>
        <v>1345825.78788</v>
      </c>
    </row>
    <row r="27" spans="1:22" x14ac:dyDescent="0.35">
      <c r="A27" s="14"/>
      <c r="B27" s="11">
        <v>41456</v>
      </c>
      <c r="C27" s="12">
        <v>0</v>
      </c>
      <c r="D27" s="12">
        <v>0</v>
      </c>
      <c r="E27" s="12">
        <v>0</v>
      </c>
      <c r="F27" s="12">
        <v>0</v>
      </c>
      <c r="G27" s="13">
        <f t="shared" si="5"/>
        <v>0</v>
      </c>
      <c r="H27" s="12">
        <v>0</v>
      </c>
      <c r="I27" s="12">
        <v>0</v>
      </c>
      <c r="J27" s="12">
        <v>0</v>
      </c>
      <c r="K27" s="12">
        <v>0</v>
      </c>
      <c r="L27" s="13">
        <f t="shared" si="6"/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661409.30987999996</v>
      </c>
      <c r="T27" s="12">
        <v>684416.478</v>
      </c>
      <c r="U27" s="14">
        <f t="shared" si="7"/>
        <v>1345825.78788</v>
      </c>
      <c r="V27" s="14">
        <f t="shared" si="8"/>
        <v>1345825.78788</v>
      </c>
    </row>
    <row r="28" spans="1:22" x14ac:dyDescent="0.35">
      <c r="A28" s="14"/>
      <c r="B28" s="11">
        <v>41487</v>
      </c>
      <c r="C28" s="12">
        <v>0</v>
      </c>
      <c r="D28" s="12">
        <v>0</v>
      </c>
      <c r="E28" s="12">
        <v>0</v>
      </c>
      <c r="F28" s="12">
        <v>0</v>
      </c>
      <c r="G28" s="13">
        <f t="shared" si="5"/>
        <v>0</v>
      </c>
      <c r="H28" s="12">
        <v>0</v>
      </c>
      <c r="I28" s="12">
        <v>0</v>
      </c>
      <c r="J28" s="12">
        <v>0</v>
      </c>
      <c r="K28" s="12">
        <v>0</v>
      </c>
      <c r="L28" s="13">
        <f t="shared" si="6"/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661409.30987999996</v>
      </c>
      <c r="T28" s="12">
        <v>684416.478</v>
      </c>
      <c r="U28" s="14">
        <f t="shared" si="7"/>
        <v>1345825.78788</v>
      </c>
      <c r="V28" s="14">
        <f t="shared" si="8"/>
        <v>1345825.78788</v>
      </c>
    </row>
    <row r="29" spans="1:22" x14ac:dyDescent="0.35">
      <c r="A29" s="14"/>
      <c r="B29" s="11">
        <v>41518</v>
      </c>
      <c r="C29" s="12">
        <v>0</v>
      </c>
      <c r="D29" s="12">
        <v>0</v>
      </c>
      <c r="E29" s="12">
        <v>0</v>
      </c>
      <c r="F29" s="12">
        <v>0</v>
      </c>
      <c r="G29" s="13">
        <f t="shared" si="5"/>
        <v>0</v>
      </c>
      <c r="H29" s="12">
        <v>0</v>
      </c>
      <c r="I29" s="12">
        <v>0</v>
      </c>
      <c r="J29" s="12">
        <v>0</v>
      </c>
      <c r="K29" s="12">
        <v>0</v>
      </c>
      <c r="L29" s="13">
        <f t="shared" si="6"/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660753.49957999995</v>
      </c>
      <c r="T29" s="12">
        <v>707077.66899999999</v>
      </c>
      <c r="U29" s="14">
        <f t="shared" si="7"/>
        <v>1367831.1685799998</v>
      </c>
      <c r="V29" s="14">
        <f t="shared" si="8"/>
        <v>1367831.1685799998</v>
      </c>
    </row>
    <row r="30" spans="1:22" x14ac:dyDescent="0.35">
      <c r="A30" s="14"/>
      <c r="B30" s="11">
        <v>41548</v>
      </c>
      <c r="C30" s="12">
        <v>0</v>
      </c>
      <c r="D30" s="12">
        <v>0</v>
      </c>
      <c r="E30" s="12">
        <v>0</v>
      </c>
      <c r="F30" s="12">
        <v>0</v>
      </c>
      <c r="G30" s="13">
        <f t="shared" si="5"/>
        <v>0</v>
      </c>
      <c r="H30" s="12">
        <v>0</v>
      </c>
      <c r="I30" s="12">
        <v>0</v>
      </c>
      <c r="J30" s="12">
        <v>0</v>
      </c>
      <c r="K30" s="12">
        <v>0</v>
      </c>
      <c r="L30" s="13">
        <f t="shared" si="6"/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660753.49957999995</v>
      </c>
      <c r="T30" s="12">
        <v>707077.66899999999</v>
      </c>
      <c r="U30" s="14">
        <f t="shared" si="7"/>
        <v>1367831.1685799998</v>
      </c>
      <c r="V30" s="14">
        <f t="shared" si="8"/>
        <v>1367831.1685799998</v>
      </c>
    </row>
    <row r="31" spans="1:22" x14ac:dyDescent="0.35">
      <c r="A31" s="14"/>
      <c r="B31" s="11">
        <v>41579</v>
      </c>
      <c r="C31" s="12">
        <v>0</v>
      </c>
      <c r="D31" s="12">
        <v>0</v>
      </c>
      <c r="E31" s="12">
        <v>0</v>
      </c>
      <c r="F31" s="12">
        <v>0</v>
      </c>
      <c r="G31" s="13">
        <f t="shared" si="5"/>
        <v>0</v>
      </c>
      <c r="H31" s="12">
        <v>0</v>
      </c>
      <c r="I31" s="12">
        <v>0</v>
      </c>
      <c r="J31" s="12">
        <v>0</v>
      </c>
      <c r="K31" s="12">
        <v>0</v>
      </c>
      <c r="L31" s="13">
        <f t="shared" si="6"/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660753.49957999995</v>
      </c>
      <c r="T31" s="12">
        <v>707077.66899999999</v>
      </c>
      <c r="U31" s="14">
        <f t="shared" si="7"/>
        <v>1367831.1685799998</v>
      </c>
      <c r="V31" s="14">
        <f t="shared" si="8"/>
        <v>1367831.1685799998</v>
      </c>
    </row>
    <row r="32" spans="1:22" x14ac:dyDescent="0.35">
      <c r="A32" s="14"/>
      <c r="B32" s="11">
        <v>41609</v>
      </c>
      <c r="C32" s="12">
        <v>0</v>
      </c>
      <c r="D32" s="12">
        <v>0</v>
      </c>
      <c r="E32" s="12">
        <v>0</v>
      </c>
      <c r="F32" s="12">
        <v>0</v>
      </c>
      <c r="G32" s="13">
        <f t="shared" si="5"/>
        <v>0</v>
      </c>
      <c r="H32" s="12">
        <v>0</v>
      </c>
      <c r="I32" s="12">
        <v>0</v>
      </c>
      <c r="J32" s="12">
        <v>0</v>
      </c>
      <c r="K32" s="12">
        <v>0</v>
      </c>
      <c r="L32" s="13">
        <f t="shared" si="6"/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661308.21999000001</v>
      </c>
      <c r="T32" s="12">
        <v>733568.99699999997</v>
      </c>
      <c r="U32" s="14">
        <f t="shared" si="7"/>
        <v>1394877.2169900001</v>
      </c>
      <c r="V32" s="14">
        <f t="shared" si="8"/>
        <v>1394877.2169900001</v>
      </c>
    </row>
    <row r="33" spans="1:22" x14ac:dyDescent="0.35">
      <c r="A33" s="14"/>
      <c r="B33" s="11">
        <v>41640</v>
      </c>
      <c r="C33" s="12">
        <v>0</v>
      </c>
      <c r="D33" s="12">
        <v>0</v>
      </c>
      <c r="E33" s="12">
        <v>0</v>
      </c>
      <c r="F33" s="12">
        <v>0</v>
      </c>
      <c r="G33" s="13">
        <f t="shared" si="5"/>
        <v>0</v>
      </c>
      <c r="H33" s="12">
        <v>0</v>
      </c>
      <c r="I33" s="12">
        <v>0</v>
      </c>
      <c r="J33" s="12">
        <v>0</v>
      </c>
      <c r="K33" s="12">
        <v>0</v>
      </c>
      <c r="L33" s="13">
        <f t="shared" si="6"/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661308.21999000001</v>
      </c>
      <c r="T33" s="12">
        <v>733568.99699999997</v>
      </c>
      <c r="U33" s="14">
        <f t="shared" si="7"/>
        <v>1394877.2169900001</v>
      </c>
      <c r="V33" s="14">
        <f t="shared" si="8"/>
        <v>1394877.2169900001</v>
      </c>
    </row>
    <row r="34" spans="1:22" x14ac:dyDescent="0.35">
      <c r="A34" s="14"/>
      <c r="B34" s="11">
        <v>41671</v>
      </c>
      <c r="C34" s="12">
        <v>0</v>
      </c>
      <c r="D34" s="12">
        <v>0</v>
      </c>
      <c r="E34" s="12">
        <v>0</v>
      </c>
      <c r="F34" s="12">
        <v>0</v>
      </c>
      <c r="G34" s="13">
        <f t="shared" si="5"/>
        <v>0</v>
      </c>
      <c r="H34" s="12">
        <v>0</v>
      </c>
      <c r="I34" s="12">
        <v>0</v>
      </c>
      <c r="J34" s="12">
        <v>0</v>
      </c>
      <c r="K34" s="12">
        <v>0</v>
      </c>
      <c r="L34" s="13">
        <f t="shared" si="6"/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661308.21999000001</v>
      </c>
      <c r="T34" s="12">
        <v>733568.99699999997</v>
      </c>
      <c r="U34" s="14">
        <f t="shared" si="7"/>
        <v>1394877.2169900001</v>
      </c>
      <c r="V34" s="14">
        <f t="shared" si="8"/>
        <v>1394877.2169900001</v>
      </c>
    </row>
    <row r="35" spans="1:22" x14ac:dyDescent="0.35">
      <c r="A35" s="14"/>
      <c r="B35" s="11">
        <v>41699</v>
      </c>
      <c r="C35" s="12">
        <v>0</v>
      </c>
      <c r="D35" s="12">
        <v>0</v>
      </c>
      <c r="E35" s="12">
        <v>0</v>
      </c>
      <c r="F35" s="12">
        <v>0</v>
      </c>
      <c r="G35" s="13">
        <f t="shared" si="5"/>
        <v>0</v>
      </c>
      <c r="H35" s="12">
        <v>0</v>
      </c>
      <c r="I35" s="12">
        <v>0</v>
      </c>
      <c r="J35" s="12">
        <v>0</v>
      </c>
      <c r="K35" s="12">
        <v>0</v>
      </c>
      <c r="L35" s="13">
        <f t="shared" si="6"/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670377.64299000008</v>
      </c>
      <c r="T35" s="12">
        <v>752158.67</v>
      </c>
      <c r="U35" s="14">
        <f t="shared" si="7"/>
        <v>1422536.31299</v>
      </c>
      <c r="V35" s="14">
        <f t="shared" si="8"/>
        <v>1422536.31299</v>
      </c>
    </row>
    <row r="36" spans="1:22" x14ac:dyDescent="0.35">
      <c r="A36" s="14"/>
      <c r="B36" s="11">
        <v>41730</v>
      </c>
      <c r="C36" s="12">
        <v>0</v>
      </c>
      <c r="D36" s="12">
        <v>0</v>
      </c>
      <c r="E36" s="12">
        <v>0</v>
      </c>
      <c r="F36" s="12">
        <v>0</v>
      </c>
      <c r="G36" s="13">
        <f t="shared" si="5"/>
        <v>0</v>
      </c>
      <c r="H36" s="12">
        <v>0</v>
      </c>
      <c r="I36" s="12">
        <v>0</v>
      </c>
      <c r="J36" s="12">
        <v>0</v>
      </c>
      <c r="K36" s="12">
        <v>0</v>
      </c>
      <c r="L36" s="13">
        <f t="shared" si="6"/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670377.64299000008</v>
      </c>
      <c r="T36" s="12">
        <v>752158.67</v>
      </c>
      <c r="U36" s="14">
        <f t="shared" si="7"/>
        <v>1422536.31299</v>
      </c>
      <c r="V36" s="14">
        <f t="shared" si="8"/>
        <v>1422536.31299</v>
      </c>
    </row>
    <row r="37" spans="1:22" x14ac:dyDescent="0.35">
      <c r="A37" s="14"/>
      <c r="B37" s="11">
        <v>41760</v>
      </c>
      <c r="C37" s="12">
        <v>0</v>
      </c>
      <c r="D37" s="12">
        <v>0</v>
      </c>
      <c r="E37" s="12">
        <v>0</v>
      </c>
      <c r="F37" s="12">
        <v>0</v>
      </c>
      <c r="G37" s="13">
        <f t="shared" si="5"/>
        <v>0</v>
      </c>
      <c r="H37" s="12">
        <v>0</v>
      </c>
      <c r="I37" s="12">
        <v>0</v>
      </c>
      <c r="J37" s="12">
        <v>0</v>
      </c>
      <c r="K37" s="12">
        <v>0</v>
      </c>
      <c r="L37" s="13">
        <f t="shared" si="6"/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670377.64299000008</v>
      </c>
      <c r="T37" s="12">
        <v>752158.67</v>
      </c>
      <c r="U37" s="14">
        <f t="shared" si="7"/>
        <v>1422536.31299</v>
      </c>
      <c r="V37" s="14">
        <f t="shared" si="8"/>
        <v>1422536.31299</v>
      </c>
    </row>
    <row r="38" spans="1:22" x14ac:dyDescent="0.35">
      <c r="A38" s="14"/>
      <c r="B38" s="11">
        <v>41791</v>
      </c>
      <c r="C38" s="12">
        <v>0</v>
      </c>
      <c r="D38" s="12">
        <v>0</v>
      </c>
      <c r="E38" s="12">
        <v>0</v>
      </c>
      <c r="F38" s="12">
        <v>0</v>
      </c>
      <c r="G38" s="13">
        <f t="shared" si="5"/>
        <v>0</v>
      </c>
      <c r="H38" s="12">
        <v>0</v>
      </c>
      <c r="I38" s="12">
        <v>0</v>
      </c>
      <c r="J38" s="12">
        <v>0</v>
      </c>
      <c r="K38" s="12">
        <v>0</v>
      </c>
      <c r="L38" s="13">
        <f t="shared" si="6"/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666600.90974999999</v>
      </c>
      <c r="T38" s="12">
        <v>768122.41099999996</v>
      </c>
      <c r="U38" s="14">
        <f t="shared" si="7"/>
        <v>1434723.32075</v>
      </c>
      <c r="V38" s="14">
        <f t="shared" si="8"/>
        <v>1434723.32075</v>
      </c>
    </row>
    <row r="39" spans="1:22" x14ac:dyDescent="0.35">
      <c r="A39" s="14"/>
      <c r="B39" s="11">
        <v>41821</v>
      </c>
      <c r="C39" s="12">
        <v>0</v>
      </c>
      <c r="D39" s="12">
        <v>0</v>
      </c>
      <c r="E39" s="12">
        <v>0</v>
      </c>
      <c r="F39" s="12">
        <v>0</v>
      </c>
      <c r="G39" s="13">
        <f t="shared" si="5"/>
        <v>0</v>
      </c>
      <c r="H39" s="12">
        <v>0</v>
      </c>
      <c r="I39" s="12">
        <v>0</v>
      </c>
      <c r="J39" s="12">
        <v>0</v>
      </c>
      <c r="K39" s="12">
        <v>0</v>
      </c>
      <c r="L39" s="13">
        <f t="shared" si="6"/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666600.90974999999</v>
      </c>
      <c r="T39" s="12">
        <v>768122.41099999996</v>
      </c>
      <c r="U39" s="14">
        <f t="shared" si="7"/>
        <v>1434723.32075</v>
      </c>
      <c r="V39" s="14">
        <f t="shared" si="8"/>
        <v>1434723.32075</v>
      </c>
    </row>
    <row r="40" spans="1:22" x14ac:dyDescent="0.35">
      <c r="A40" s="14"/>
      <c r="B40" s="11">
        <v>41852</v>
      </c>
      <c r="C40" s="12">
        <v>0</v>
      </c>
      <c r="D40" s="12">
        <v>0</v>
      </c>
      <c r="E40" s="12">
        <v>0</v>
      </c>
      <c r="F40" s="12">
        <v>0</v>
      </c>
      <c r="G40" s="13">
        <f t="shared" si="5"/>
        <v>0</v>
      </c>
      <c r="H40" s="12">
        <v>0</v>
      </c>
      <c r="I40" s="12">
        <v>0</v>
      </c>
      <c r="J40" s="12">
        <v>0</v>
      </c>
      <c r="K40" s="12">
        <v>0</v>
      </c>
      <c r="L40" s="13">
        <f t="shared" si="6"/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666600.90974999999</v>
      </c>
      <c r="T40" s="12">
        <v>768122.41099999996</v>
      </c>
      <c r="U40" s="14">
        <f t="shared" si="7"/>
        <v>1434723.32075</v>
      </c>
      <c r="V40" s="14">
        <f t="shared" si="8"/>
        <v>1434723.32075</v>
      </c>
    </row>
    <row r="41" spans="1:22" x14ac:dyDescent="0.35">
      <c r="A41" s="14"/>
      <c r="B41" s="11">
        <v>41883</v>
      </c>
      <c r="C41" s="12">
        <v>0</v>
      </c>
      <c r="D41" s="12">
        <v>0</v>
      </c>
      <c r="E41" s="12">
        <v>0</v>
      </c>
      <c r="F41" s="12">
        <v>0</v>
      </c>
      <c r="G41" s="13">
        <f t="shared" si="5"/>
        <v>0</v>
      </c>
      <c r="H41" s="12">
        <v>0</v>
      </c>
      <c r="I41" s="12">
        <v>0</v>
      </c>
      <c r="J41" s="12">
        <v>0</v>
      </c>
      <c r="K41" s="12">
        <v>0</v>
      </c>
      <c r="L41" s="13">
        <f t="shared" si="6"/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959935.179</v>
      </c>
      <c r="T41" s="12">
        <v>483469.35700000002</v>
      </c>
      <c r="U41" s="14">
        <f t="shared" si="7"/>
        <v>1443404.5360000001</v>
      </c>
      <c r="V41" s="14">
        <f t="shared" si="8"/>
        <v>1443404.5360000001</v>
      </c>
    </row>
    <row r="42" spans="1:22" x14ac:dyDescent="0.35">
      <c r="A42" s="14"/>
      <c r="B42" s="11">
        <v>41913</v>
      </c>
      <c r="C42" s="12">
        <v>0</v>
      </c>
      <c r="D42" s="12">
        <v>0</v>
      </c>
      <c r="E42" s="12">
        <v>0</v>
      </c>
      <c r="F42" s="12">
        <v>0</v>
      </c>
      <c r="G42" s="13">
        <f t="shared" si="5"/>
        <v>0</v>
      </c>
      <c r="H42" s="12">
        <v>0</v>
      </c>
      <c r="I42" s="12">
        <v>0</v>
      </c>
      <c r="J42" s="12">
        <v>0</v>
      </c>
      <c r="K42" s="12">
        <v>0</v>
      </c>
      <c r="L42" s="13">
        <f t="shared" si="6"/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959935.179</v>
      </c>
      <c r="T42" s="12">
        <v>483469.35700000002</v>
      </c>
      <c r="U42" s="14">
        <f t="shared" si="7"/>
        <v>1443404.5360000001</v>
      </c>
      <c r="V42" s="14">
        <f t="shared" si="8"/>
        <v>1443404.5360000001</v>
      </c>
    </row>
    <row r="43" spans="1:22" x14ac:dyDescent="0.35">
      <c r="A43" s="14"/>
      <c r="B43" s="11">
        <v>41944</v>
      </c>
      <c r="C43" s="12">
        <v>0</v>
      </c>
      <c r="D43" s="12">
        <v>0</v>
      </c>
      <c r="E43" s="12">
        <v>0</v>
      </c>
      <c r="F43" s="12">
        <v>0</v>
      </c>
      <c r="G43" s="13">
        <f t="shared" si="5"/>
        <v>0</v>
      </c>
      <c r="H43" s="12">
        <v>0</v>
      </c>
      <c r="I43" s="12">
        <v>0</v>
      </c>
      <c r="J43" s="12">
        <v>0</v>
      </c>
      <c r="K43" s="12">
        <v>0</v>
      </c>
      <c r="L43" s="13">
        <f t="shared" si="6"/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959935.179</v>
      </c>
      <c r="T43" s="12">
        <v>483469.35700000002</v>
      </c>
      <c r="U43" s="14">
        <f t="shared" si="7"/>
        <v>1443404.5360000001</v>
      </c>
      <c r="V43" s="14">
        <f t="shared" si="8"/>
        <v>1443404.5360000001</v>
      </c>
    </row>
    <row r="44" spans="1:22" x14ac:dyDescent="0.35">
      <c r="A44" s="14"/>
      <c r="B44" s="11">
        <v>41974</v>
      </c>
      <c r="C44" s="12">
        <v>0</v>
      </c>
      <c r="D44" s="12">
        <v>0</v>
      </c>
      <c r="E44" s="12">
        <v>0</v>
      </c>
      <c r="F44" s="12">
        <v>0</v>
      </c>
      <c r="G44" s="13">
        <f t="shared" si="5"/>
        <v>0</v>
      </c>
      <c r="H44" s="12">
        <v>0</v>
      </c>
      <c r="I44" s="12">
        <v>0</v>
      </c>
      <c r="J44" s="12">
        <v>0</v>
      </c>
      <c r="K44" s="12">
        <v>0</v>
      </c>
      <c r="L44" s="13">
        <f t="shared" si="6"/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956902.36100000003</v>
      </c>
      <c r="T44" s="12">
        <v>503247.25699999998</v>
      </c>
      <c r="U44" s="14">
        <f t="shared" si="7"/>
        <v>1460149.618</v>
      </c>
      <c r="V44" s="14">
        <f t="shared" si="8"/>
        <v>1460149.618</v>
      </c>
    </row>
    <row r="45" spans="1:22" x14ac:dyDescent="0.35">
      <c r="A45" s="14"/>
      <c r="B45" s="11">
        <v>42005</v>
      </c>
      <c r="C45" s="12">
        <v>0</v>
      </c>
      <c r="D45" s="12">
        <v>0</v>
      </c>
      <c r="E45" s="12">
        <v>0</v>
      </c>
      <c r="F45" s="12">
        <v>0</v>
      </c>
      <c r="G45" s="13">
        <f t="shared" si="5"/>
        <v>0</v>
      </c>
      <c r="H45" s="12">
        <v>0</v>
      </c>
      <c r="I45" s="12">
        <v>0</v>
      </c>
      <c r="J45" s="12">
        <v>0</v>
      </c>
      <c r="K45" s="12">
        <v>0</v>
      </c>
      <c r="L45" s="13">
        <f t="shared" si="6"/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956902.36100000003</v>
      </c>
      <c r="T45" s="12">
        <v>503247.25699999998</v>
      </c>
      <c r="U45" s="14">
        <f t="shared" si="7"/>
        <v>1460149.618</v>
      </c>
      <c r="V45" s="14">
        <f t="shared" si="8"/>
        <v>1460149.618</v>
      </c>
    </row>
    <row r="46" spans="1:22" x14ac:dyDescent="0.35">
      <c r="A46" s="14"/>
      <c r="B46" s="11">
        <v>42036</v>
      </c>
      <c r="C46" s="12">
        <v>0</v>
      </c>
      <c r="D46" s="12">
        <v>0</v>
      </c>
      <c r="E46" s="12">
        <v>0</v>
      </c>
      <c r="F46" s="12">
        <v>0</v>
      </c>
      <c r="G46" s="13">
        <f t="shared" si="5"/>
        <v>0</v>
      </c>
      <c r="H46" s="12">
        <v>0</v>
      </c>
      <c r="I46" s="12">
        <v>0</v>
      </c>
      <c r="J46" s="12">
        <v>0</v>
      </c>
      <c r="K46" s="12">
        <v>0</v>
      </c>
      <c r="L46" s="13">
        <f t="shared" si="6"/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956902.36100000003</v>
      </c>
      <c r="T46" s="12">
        <v>503247.25699999998</v>
      </c>
      <c r="U46" s="14">
        <f t="shared" si="7"/>
        <v>1460149.618</v>
      </c>
      <c r="V46" s="14">
        <f t="shared" si="8"/>
        <v>1460149.618</v>
      </c>
    </row>
    <row r="47" spans="1:22" x14ac:dyDescent="0.35">
      <c r="A47" s="14"/>
      <c r="B47" s="11">
        <v>42064</v>
      </c>
      <c r="C47" s="12">
        <v>0</v>
      </c>
      <c r="D47" s="12">
        <v>0</v>
      </c>
      <c r="E47" s="12">
        <v>0</v>
      </c>
      <c r="F47" s="12">
        <v>0</v>
      </c>
      <c r="G47" s="13">
        <f t="shared" si="5"/>
        <v>0</v>
      </c>
      <c r="H47" s="12">
        <v>0</v>
      </c>
      <c r="I47" s="12">
        <v>0</v>
      </c>
      <c r="J47" s="12">
        <v>0</v>
      </c>
      <c r="K47" s="12">
        <v>0</v>
      </c>
      <c r="L47" s="13">
        <f t="shared" si="6"/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984241.40450000006</v>
      </c>
      <c r="T47" s="12">
        <v>514156.76347000006</v>
      </c>
      <c r="U47" s="14">
        <f t="shared" si="7"/>
        <v>1498398.1679700001</v>
      </c>
      <c r="V47" s="14">
        <f t="shared" si="8"/>
        <v>1498398.1679700001</v>
      </c>
    </row>
    <row r="48" spans="1:22" x14ac:dyDescent="0.35">
      <c r="A48" s="14"/>
      <c r="B48" s="11">
        <v>42095</v>
      </c>
      <c r="C48" s="12">
        <v>0</v>
      </c>
      <c r="D48" s="12">
        <v>0</v>
      </c>
      <c r="E48" s="12">
        <v>0</v>
      </c>
      <c r="F48" s="12">
        <v>0</v>
      </c>
      <c r="G48" s="13">
        <f t="shared" si="5"/>
        <v>0</v>
      </c>
      <c r="H48" s="12">
        <v>0</v>
      </c>
      <c r="I48" s="12">
        <v>0</v>
      </c>
      <c r="J48" s="12">
        <v>0</v>
      </c>
      <c r="K48" s="12">
        <v>0</v>
      </c>
      <c r="L48" s="13">
        <f t="shared" si="6"/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984241.40450000006</v>
      </c>
      <c r="T48" s="12">
        <v>514156.76347000006</v>
      </c>
      <c r="U48" s="14">
        <f t="shared" si="7"/>
        <v>1498398.1679700001</v>
      </c>
      <c r="V48" s="14">
        <f t="shared" si="8"/>
        <v>1498398.1679700001</v>
      </c>
    </row>
    <row r="49" spans="1:22" x14ac:dyDescent="0.35">
      <c r="A49" s="14"/>
      <c r="B49" s="11">
        <v>42125</v>
      </c>
      <c r="C49" s="12">
        <v>0</v>
      </c>
      <c r="D49" s="12">
        <v>0</v>
      </c>
      <c r="E49" s="12">
        <v>0</v>
      </c>
      <c r="F49" s="12">
        <v>0</v>
      </c>
      <c r="G49" s="13">
        <f t="shared" si="5"/>
        <v>0</v>
      </c>
      <c r="H49" s="12">
        <v>0</v>
      </c>
      <c r="I49" s="12">
        <v>0</v>
      </c>
      <c r="J49" s="12">
        <v>0</v>
      </c>
      <c r="K49" s="12">
        <v>0</v>
      </c>
      <c r="L49" s="13">
        <f t="shared" si="6"/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984241.40450000006</v>
      </c>
      <c r="T49" s="12">
        <v>514156.76347000006</v>
      </c>
      <c r="U49" s="14">
        <f t="shared" si="7"/>
        <v>1498398.1679700001</v>
      </c>
      <c r="V49" s="14">
        <f t="shared" si="8"/>
        <v>1498398.1679700001</v>
      </c>
    </row>
    <row r="50" spans="1:22" x14ac:dyDescent="0.35">
      <c r="A50" s="14"/>
      <c r="B50" s="11">
        <v>42156</v>
      </c>
      <c r="C50" s="12">
        <v>0</v>
      </c>
      <c r="D50" s="12">
        <v>0</v>
      </c>
      <c r="E50" s="12">
        <v>0</v>
      </c>
      <c r="F50" s="12">
        <v>0</v>
      </c>
      <c r="G50" s="13">
        <f t="shared" si="5"/>
        <v>0</v>
      </c>
      <c r="H50" s="12">
        <v>0</v>
      </c>
      <c r="I50" s="12">
        <v>0</v>
      </c>
      <c r="J50" s="12">
        <v>0</v>
      </c>
      <c r="K50" s="12">
        <v>0</v>
      </c>
      <c r="L50" s="13">
        <f t="shared" si="6"/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1001158.898</v>
      </c>
      <c r="T50" s="12">
        <v>520648.71100000001</v>
      </c>
      <c r="U50" s="14">
        <f t="shared" si="7"/>
        <v>1521807.6090000002</v>
      </c>
      <c r="V50" s="14">
        <f t="shared" si="8"/>
        <v>1521807.6090000002</v>
      </c>
    </row>
    <row r="51" spans="1:22" x14ac:dyDescent="0.35">
      <c r="A51" s="14"/>
      <c r="B51" s="11">
        <v>42186</v>
      </c>
      <c r="C51" s="12">
        <v>0</v>
      </c>
      <c r="D51" s="12">
        <v>0</v>
      </c>
      <c r="E51" s="12">
        <v>0</v>
      </c>
      <c r="F51" s="12">
        <v>0</v>
      </c>
      <c r="G51" s="13">
        <f t="shared" si="5"/>
        <v>0</v>
      </c>
      <c r="H51" s="12">
        <v>0</v>
      </c>
      <c r="I51" s="12">
        <v>0</v>
      </c>
      <c r="J51" s="12">
        <v>0</v>
      </c>
      <c r="K51" s="12">
        <v>0</v>
      </c>
      <c r="L51" s="13">
        <f t="shared" si="6"/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1001158.898</v>
      </c>
      <c r="T51" s="12">
        <v>520648.71100000001</v>
      </c>
      <c r="U51" s="14">
        <f t="shared" si="7"/>
        <v>1521807.6090000002</v>
      </c>
      <c r="V51" s="14">
        <f t="shared" si="8"/>
        <v>1521807.6090000002</v>
      </c>
    </row>
    <row r="52" spans="1:22" x14ac:dyDescent="0.35">
      <c r="A52" s="14"/>
      <c r="B52" s="11">
        <v>42217</v>
      </c>
      <c r="C52" s="12">
        <v>0</v>
      </c>
      <c r="D52" s="12">
        <v>0</v>
      </c>
      <c r="E52" s="12">
        <v>0</v>
      </c>
      <c r="F52" s="12">
        <v>0</v>
      </c>
      <c r="G52" s="13">
        <f t="shared" si="5"/>
        <v>0</v>
      </c>
      <c r="H52" s="12">
        <v>0</v>
      </c>
      <c r="I52" s="12">
        <v>0</v>
      </c>
      <c r="J52" s="12">
        <v>0</v>
      </c>
      <c r="K52" s="12">
        <v>0</v>
      </c>
      <c r="L52" s="13">
        <f t="shared" si="6"/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1001158.898</v>
      </c>
      <c r="T52" s="12">
        <v>520648.71100000001</v>
      </c>
      <c r="U52" s="14">
        <f t="shared" si="7"/>
        <v>1521807.6090000002</v>
      </c>
      <c r="V52" s="14">
        <f t="shared" si="8"/>
        <v>1521807.6090000002</v>
      </c>
    </row>
    <row r="53" spans="1:22" x14ac:dyDescent="0.35">
      <c r="A53" s="14"/>
      <c r="B53" s="11">
        <v>42248</v>
      </c>
      <c r="C53" s="12">
        <v>0</v>
      </c>
      <c r="D53" s="12">
        <v>0</v>
      </c>
      <c r="E53" s="12">
        <v>0</v>
      </c>
      <c r="F53" s="12">
        <v>0</v>
      </c>
      <c r="G53" s="13">
        <f t="shared" si="5"/>
        <v>0</v>
      </c>
      <c r="H53" s="12">
        <v>0</v>
      </c>
      <c r="I53" s="12">
        <v>0</v>
      </c>
      <c r="J53" s="12">
        <v>0</v>
      </c>
      <c r="K53" s="12">
        <v>0</v>
      </c>
      <c r="L53" s="13">
        <f t="shared" si="6"/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1027718.25439</v>
      </c>
      <c r="T53" s="12">
        <v>532171.50948999997</v>
      </c>
      <c r="U53" s="14">
        <f t="shared" si="7"/>
        <v>1559889.76388</v>
      </c>
      <c r="V53" s="14">
        <f t="shared" si="8"/>
        <v>1559889.76388</v>
      </c>
    </row>
    <row r="54" spans="1:22" x14ac:dyDescent="0.35">
      <c r="A54" s="14"/>
      <c r="B54" s="11">
        <v>42278</v>
      </c>
      <c r="C54" s="12">
        <v>0</v>
      </c>
      <c r="D54" s="12">
        <v>0</v>
      </c>
      <c r="E54" s="12">
        <v>0</v>
      </c>
      <c r="F54" s="12">
        <v>0</v>
      </c>
      <c r="G54" s="13">
        <f t="shared" si="5"/>
        <v>0</v>
      </c>
      <c r="H54" s="12">
        <v>0</v>
      </c>
      <c r="I54" s="12">
        <v>0</v>
      </c>
      <c r="J54" s="12">
        <v>0</v>
      </c>
      <c r="K54" s="12">
        <v>0</v>
      </c>
      <c r="L54" s="13">
        <f t="shared" si="6"/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1027718.25439</v>
      </c>
      <c r="T54" s="12">
        <v>532171.50948999997</v>
      </c>
      <c r="U54" s="14">
        <f t="shared" si="7"/>
        <v>1559889.76388</v>
      </c>
      <c r="V54" s="14">
        <f t="shared" si="8"/>
        <v>1559889.76388</v>
      </c>
    </row>
    <row r="55" spans="1:22" x14ac:dyDescent="0.35">
      <c r="A55" s="14"/>
      <c r="B55" s="11">
        <v>42309</v>
      </c>
      <c r="C55" s="12">
        <v>0</v>
      </c>
      <c r="D55" s="12">
        <v>0</v>
      </c>
      <c r="E55" s="12">
        <v>0</v>
      </c>
      <c r="F55" s="12">
        <v>0</v>
      </c>
      <c r="G55" s="13">
        <f t="shared" si="5"/>
        <v>0</v>
      </c>
      <c r="H55" s="12">
        <v>0</v>
      </c>
      <c r="I55" s="12">
        <v>0</v>
      </c>
      <c r="J55" s="12">
        <v>0</v>
      </c>
      <c r="K55" s="12">
        <v>0</v>
      </c>
      <c r="L55" s="13">
        <f t="shared" si="6"/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1027718.25439</v>
      </c>
      <c r="T55" s="12">
        <v>532171.50948999997</v>
      </c>
      <c r="U55" s="14">
        <f t="shared" si="7"/>
        <v>1559889.76388</v>
      </c>
      <c r="V55" s="14">
        <f t="shared" si="8"/>
        <v>1559889.76388</v>
      </c>
    </row>
    <row r="56" spans="1:22" x14ac:dyDescent="0.35">
      <c r="A56" s="14"/>
      <c r="B56" s="11">
        <v>42339</v>
      </c>
      <c r="C56" s="12">
        <v>0</v>
      </c>
      <c r="D56" s="12">
        <v>0</v>
      </c>
      <c r="E56" s="12">
        <v>0</v>
      </c>
      <c r="F56" s="12">
        <v>0</v>
      </c>
      <c r="G56" s="13">
        <f t="shared" si="5"/>
        <v>0</v>
      </c>
      <c r="H56" s="12">
        <v>0</v>
      </c>
      <c r="I56" s="12">
        <v>0</v>
      </c>
      <c r="J56" s="12">
        <v>0</v>
      </c>
      <c r="K56" s="12">
        <v>0</v>
      </c>
      <c r="L56" s="13">
        <f t="shared" si="6"/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1041365.2925600001</v>
      </c>
      <c r="T56" s="12">
        <v>547179.72699999996</v>
      </c>
      <c r="U56" s="14">
        <f t="shared" si="7"/>
        <v>1588545.0195599999</v>
      </c>
      <c r="V56" s="14">
        <f t="shared" si="8"/>
        <v>1588545.0195599999</v>
      </c>
    </row>
    <row r="57" spans="1:22" x14ac:dyDescent="0.35">
      <c r="A57" s="14"/>
      <c r="B57" s="11">
        <v>42370</v>
      </c>
      <c r="C57" s="12">
        <v>0</v>
      </c>
      <c r="D57" s="12">
        <v>0</v>
      </c>
      <c r="E57" s="12">
        <v>0</v>
      </c>
      <c r="F57" s="12">
        <v>0</v>
      </c>
      <c r="G57" s="13">
        <f t="shared" si="5"/>
        <v>0</v>
      </c>
      <c r="H57" s="12">
        <v>0</v>
      </c>
      <c r="I57" s="12">
        <v>0</v>
      </c>
      <c r="J57" s="12">
        <v>0</v>
      </c>
      <c r="K57" s="12">
        <v>0</v>
      </c>
      <c r="L57" s="13">
        <f t="shared" si="6"/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1041365.2925600001</v>
      </c>
      <c r="T57" s="12">
        <v>547179.72699999996</v>
      </c>
      <c r="U57" s="14">
        <f t="shared" si="7"/>
        <v>1588545.0195599999</v>
      </c>
      <c r="V57" s="14">
        <f t="shared" si="8"/>
        <v>1588545.0195599999</v>
      </c>
    </row>
    <row r="58" spans="1:22" x14ac:dyDescent="0.35">
      <c r="A58" s="14"/>
      <c r="B58" s="11">
        <v>42401</v>
      </c>
      <c r="C58" s="12">
        <v>0</v>
      </c>
      <c r="D58" s="12">
        <v>0</v>
      </c>
      <c r="E58" s="12">
        <v>0</v>
      </c>
      <c r="F58" s="12">
        <v>0</v>
      </c>
      <c r="G58" s="13">
        <f t="shared" si="5"/>
        <v>0</v>
      </c>
      <c r="H58" s="12">
        <v>0</v>
      </c>
      <c r="I58" s="12">
        <v>0</v>
      </c>
      <c r="J58" s="12">
        <v>0</v>
      </c>
      <c r="K58" s="12">
        <v>0</v>
      </c>
      <c r="L58" s="13">
        <f t="shared" si="6"/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1041365.2925600001</v>
      </c>
      <c r="T58" s="12">
        <v>547179.72699999996</v>
      </c>
      <c r="U58" s="14">
        <f t="shared" si="7"/>
        <v>1588545.0195599999</v>
      </c>
      <c r="V58" s="14">
        <f t="shared" si="8"/>
        <v>1588545.0195599999</v>
      </c>
    </row>
    <row r="59" spans="1:22" x14ac:dyDescent="0.35">
      <c r="A59" s="14"/>
      <c r="B59" s="11">
        <v>42430</v>
      </c>
      <c r="C59" s="12">
        <v>0</v>
      </c>
      <c r="D59" s="12">
        <v>0</v>
      </c>
      <c r="E59" s="12">
        <v>0</v>
      </c>
      <c r="F59" s="12">
        <v>0</v>
      </c>
      <c r="G59" s="13">
        <f t="shared" si="5"/>
        <v>0</v>
      </c>
      <c r="H59" s="12">
        <v>0</v>
      </c>
      <c r="I59" s="12">
        <v>0</v>
      </c>
      <c r="J59" s="12">
        <v>0</v>
      </c>
      <c r="K59" s="12">
        <v>0</v>
      </c>
      <c r="L59" s="13">
        <f t="shared" si="6"/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1071597.3464600001</v>
      </c>
      <c r="T59" s="12">
        <v>570078.75699999998</v>
      </c>
      <c r="U59" s="14">
        <f t="shared" si="7"/>
        <v>1641676.1034600001</v>
      </c>
      <c r="V59" s="14">
        <f t="shared" si="8"/>
        <v>1641676.1034600001</v>
      </c>
    </row>
    <row r="60" spans="1:22" x14ac:dyDescent="0.35">
      <c r="A60" s="14"/>
      <c r="B60" s="11">
        <v>42461</v>
      </c>
      <c r="C60" s="12">
        <v>0</v>
      </c>
      <c r="D60" s="12">
        <v>0</v>
      </c>
      <c r="E60" s="12">
        <v>0</v>
      </c>
      <c r="F60" s="12">
        <v>0</v>
      </c>
      <c r="G60" s="13">
        <f t="shared" si="5"/>
        <v>0</v>
      </c>
      <c r="H60" s="12">
        <v>0</v>
      </c>
      <c r="I60" s="12">
        <v>0</v>
      </c>
      <c r="J60" s="12">
        <v>0</v>
      </c>
      <c r="K60" s="12">
        <v>0</v>
      </c>
      <c r="L60" s="13">
        <f t="shared" si="6"/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1071597.3464600001</v>
      </c>
      <c r="T60" s="12">
        <v>570078.75699999998</v>
      </c>
      <c r="U60" s="14">
        <f t="shared" si="7"/>
        <v>1641676.1034600001</v>
      </c>
      <c r="V60" s="14">
        <f t="shared" si="8"/>
        <v>1641676.1034600001</v>
      </c>
    </row>
    <row r="61" spans="1:22" x14ac:dyDescent="0.35">
      <c r="A61" s="14"/>
      <c r="B61" s="11">
        <v>42491</v>
      </c>
      <c r="C61" s="12">
        <v>0</v>
      </c>
      <c r="D61" s="12">
        <v>0</v>
      </c>
      <c r="E61" s="12">
        <v>0</v>
      </c>
      <c r="F61" s="12">
        <v>0</v>
      </c>
      <c r="G61" s="13">
        <f t="shared" si="5"/>
        <v>0</v>
      </c>
      <c r="H61" s="12">
        <v>0</v>
      </c>
      <c r="I61" s="12">
        <v>0</v>
      </c>
      <c r="J61" s="12">
        <v>0</v>
      </c>
      <c r="K61" s="12">
        <v>0</v>
      </c>
      <c r="L61" s="13">
        <f t="shared" si="6"/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1071597.3464600001</v>
      </c>
      <c r="T61" s="12">
        <v>570078.75699999998</v>
      </c>
      <c r="U61" s="14">
        <f t="shared" si="7"/>
        <v>1641676.1034600001</v>
      </c>
      <c r="V61" s="14">
        <f t="shared" si="8"/>
        <v>1641676.1034600001</v>
      </c>
    </row>
    <row r="62" spans="1:22" x14ac:dyDescent="0.35">
      <c r="A62" s="14"/>
      <c r="B62" s="11">
        <v>42522</v>
      </c>
      <c r="C62" s="12">
        <v>0</v>
      </c>
      <c r="D62" s="12">
        <v>0</v>
      </c>
      <c r="E62" s="12">
        <v>0</v>
      </c>
      <c r="F62" s="12">
        <v>0</v>
      </c>
      <c r="G62" s="13">
        <f t="shared" si="5"/>
        <v>0</v>
      </c>
      <c r="H62" s="12">
        <v>0</v>
      </c>
      <c r="I62" s="12">
        <v>0</v>
      </c>
      <c r="J62" s="12">
        <v>0</v>
      </c>
      <c r="K62" s="12">
        <v>0</v>
      </c>
      <c r="L62" s="13">
        <f t="shared" si="6"/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1095906.446</v>
      </c>
      <c r="T62" s="12">
        <v>579969.81900000002</v>
      </c>
      <c r="U62" s="14">
        <f t="shared" si="7"/>
        <v>1675876.2650000001</v>
      </c>
      <c r="V62" s="14">
        <f t="shared" si="8"/>
        <v>1675876.2650000001</v>
      </c>
    </row>
    <row r="63" spans="1:22" x14ac:dyDescent="0.35">
      <c r="A63" s="14"/>
      <c r="B63" s="11">
        <v>42552</v>
      </c>
      <c r="C63" s="12">
        <v>0</v>
      </c>
      <c r="D63" s="12">
        <v>0</v>
      </c>
      <c r="E63" s="12">
        <v>0</v>
      </c>
      <c r="F63" s="12">
        <v>0</v>
      </c>
      <c r="G63" s="13">
        <f t="shared" si="5"/>
        <v>0</v>
      </c>
      <c r="H63" s="12">
        <v>0</v>
      </c>
      <c r="I63" s="12">
        <v>0</v>
      </c>
      <c r="J63" s="12">
        <v>0</v>
      </c>
      <c r="K63" s="12">
        <v>0</v>
      </c>
      <c r="L63" s="13">
        <f t="shared" si="6"/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1095906.446</v>
      </c>
      <c r="T63" s="12">
        <v>579969.81900000002</v>
      </c>
      <c r="U63" s="14">
        <f t="shared" si="7"/>
        <v>1675876.2650000001</v>
      </c>
      <c r="V63" s="14">
        <f t="shared" si="8"/>
        <v>1675876.2650000001</v>
      </c>
    </row>
    <row r="64" spans="1:22" x14ac:dyDescent="0.35">
      <c r="A64" s="14"/>
      <c r="B64" s="11">
        <v>42583</v>
      </c>
      <c r="C64" s="12">
        <v>0</v>
      </c>
      <c r="D64" s="12">
        <v>0</v>
      </c>
      <c r="E64" s="12">
        <v>0</v>
      </c>
      <c r="F64" s="12">
        <v>0</v>
      </c>
      <c r="G64" s="13">
        <f t="shared" si="5"/>
        <v>0</v>
      </c>
      <c r="H64" s="12">
        <v>0</v>
      </c>
      <c r="I64" s="12">
        <v>0</v>
      </c>
      <c r="J64" s="12">
        <v>0</v>
      </c>
      <c r="K64" s="12">
        <v>0</v>
      </c>
      <c r="L64" s="13">
        <f t="shared" si="6"/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1095906.446</v>
      </c>
      <c r="T64" s="12">
        <v>579969.81900000002</v>
      </c>
      <c r="U64" s="14">
        <f t="shared" si="7"/>
        <v>1675876.2650000001</v>
      </c>
      <c r="V64" s="14">
        <f t="shared" si="8"/>
        <v>1675876.2650000001</v>
      </c>
    </row>
    <row r="65" spans="1:22" x14ac:dyDescent="0.35">
      <c r="A65" s="14"/>
      <c r="B65" s="11">
        <v>42614</v>
      </c>
      <c r="C65" s="12">
        <v>0</v>
      </c>
      <c r="D65" s="12">
        <v>0</v>
      </c>
      <c r="E65" s="12">
        <v>0</v>
      </c>
      <c r="F65" s="12">
        <v>0</v>
      </c>
      <c r="G65" s="13">
        <f t="shared" si="5"/>
        <v>0</v>
      </c>
      <c r="H65" s="12">
        <v>0</v>
      </c>
      <c r="I65" s="12">
        <v>0</v>
      </c>
      <c r="J65" s="12">
        <v>0</v>
      </c>
      <c r="K65" s="12">
        <v>0</v>
      </c>
      <c r="L65" s="13">
        <f t="shared" si="6"/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1118463.2960000001</v>
      </c>
      <c r="T65" s="12">
        <v>589677.80099999998</v>
      </c>
      <c r="U65" s="14">
        <f t="shared" si="7"/>
        <v>1708141.0970000001</v>
      </c>
      <c r="V65" s="14">
        <f t="shared" si="8"/>
        <v>1708141.0970000001</v>
      </c>
    </row>
    <row r="66" spans="1:22" x14ac:dyDescent="0.35">
      <c r="A66" s="14"/>
      <c r="B66" s="11">
        <v>42644</v>
      </c>
      <c r="C66" s="12">
        <v>0</v>
      </c>
      <c r="D66" s="12">
        <v>0</v>
      </c>
      <c r="E66" s="12">
        <v>0</v>
      </c>
      <c r="F66" s="12">
        <v>0</v>
      </c>
      <c r="G66" s="13">
        <f t="shared" si="5"/>
        <v>0</v>
      </c>
      <c r="H66" s="12">
        <v>0</v>
      </c>
      <c r="I66" s="12">
        <v>0</v>
      </c>
      <c r="J66" s="12">
        <v>0</v>
      </c>
      <c r="K66" s="12">
        <v>0</v>
      </c>
      <c r="L66" s="13">
        <f t="shared" si="6"/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1118463.2960000001</v>
      </c>
      <c r="T66" s="12">
        <v>589677.80099999998</v>
      </c>
      <c r="U66" s="14">
        <f t="shared" si="7"/>
        <v>1708141.0970000001</v>
      </c>
      <c r="V66" s="14">
        <f t="shared" si="8"/>
        <v>1708141.0970000001</v>
      </c>
    </row>
    <row r="67" spans="1:22" x14ac:dyDescent="0.35">
      <c r="A67" s="14"/>
      <c r="B67" s="11">
        <v>42675</v>
      </c>
      <c r="C67" s="12">
        <v>0</v>
      </c>
      <c r="D67" s="12">
        <v>0</v>
      </c>
      <c r="E67" s="12">
        <v>0</v>
      </c>
      <c r="F67" s="12">
        <v>0</v>
      </c>
      <c r="G67" s="13">
        <f t="shared" si="5"/>
        <v>0</v>
      </c>
      <c r="H67" s="12">
        <v>0</v>
      </c>
      <c r="I67" s="12">
        <v>0</v>
      </c>
      <c r="J67" s="12">
        <v>0</v>
      </c>
      <c r="K67" s="12">
        <v>0</v>
      </c>
      <c r="L67" s="13">
        <f t="shared" si="6"/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1118463.2960000001</v>
      </c>
      <c r="T67" s="12">
        <v>589677.80099999998</v>
      </c>
      <c r="U67" s="14">
        <f t="shared" si="7"/>
        <v>1708141.0970000001</v>
      </c>
      <c r="V67" s="14">
        <f t="shared" si="8"/>
        <v>1708141.0970000001</v>
      </c>
    </row>
    <row r="68" spans="1:22" x14ac:dyDescent="0.35">
      <c r="A68" s="14"/>
      <c r="B68" s="11">
        <v>42705</v>
      </c>
      <c r="C68" s="12">
        <v>0</v>
      </c>
      <c r="D68" s="12">
        <v>0</v>
      </c>
      <c r="E68" s="12">
        <v>0</v>
      </c>
      <c r="F68" s="12">
        <v>0</v>
      </c>
      <c r="G68" s="13">
        <f t="shared" si="5"/>
        <v>0</v>
      </c>
      <c r="H68" s="12">
        <v>0</v>
      </c>
      <c r="I68" s="12">
        <v>0</v>
      </c>
      <c r="J68" s="12">
        <v>0</v>
      </c>
      <c r="K68" s="12">
        <v>0</v>
      </c>
      <c r="L68" s="13">
        <f t="shared" si="6"/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1151314.9839999999</v>
      </c>
      <c r="T68" s="12">
        <v>582765.57400000002</v>
      </c>
      <c r="U68" s="14">
        <f t="shared" si="7"/>
        <v>1734080.558</v>
      </c>
      <c r="V68" s="14">
        <f t="shared" si="8"/>
        <v>1734080.558</v>
      </c>
    </row>
    <row r="69" spans="1:22" x14ac:dyDescent="0.35">
      <c r="A69" s="14"/>
      <c r="B69" s="11">
        <v>42736</v>
      </c>
      <c r="C69" s="12">
        <v>0</v>
      </c>
      <c r="D69" s="12">
        <v>0</v>
      </c>
      <c r="E69" s="12">
        <v>0</v>
      </c>
      <c r="F69" s="12">
        <v>0</v>
      </c>
      <c r="G69" s="13">
        <f t="shared" si="5"/>
        <v>0</v>
      </c>
      <c r="H69" s="12">
        <v>0</v>
      </c>
      <c r="I69" s="12">
        <v>0</v>
      </c>
      <c r="J69" s="12">
        <v>0</v>
      </c>
      <c r="K69" s="12">
        <v>0</v>
      </c>
      <c r="L69" s="13">
        <f t="shared" si="6"/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1151314.9839999999</v>
      </c>
      <c r="T69" s="12">
        <v>582765.57400000002</v>
      </c>
      <c r="U69" s="14">
        <f t="shared" si="7"/>
        <v>1734080.558</v>
      </c>
      <c r="V69" s="14">
        <f t="shared" si="8"/>
        <v>1734080.558</v>
      </c>
    </row>
    <row r="70" spans="1:22" x14ac:dyDescent="0.35">
      <c r="A70" s="14"/>
      <c r="B70" s="11">
        <v>42767</v>
      </c>
      <c r="C70" s="12">
        <v>0</v>
      </c>
      <c r="D70" s="12">
        <v>0</v>
      </c>
      <c r="E70" s="12">
        <v>0</v>
      </c>
      <c r="F70" s="12">
        <v>0</v>
      </c>
      <c r="G70" s="13">
        <f t="shared" si="5"/>
        <v>0</v>
      </c>
      <c r="H70" s="12">
        <v>0</v>
      </c>
      <c r="I70" s="12">
        <v>0</v>
      </c>
      <c r="J70" s="12">
        <v>0</v>
      </c>
      <c r="K70" s="12">
        <v>0</v>
      </c>
      <c r="L70" s="13">
        <f t="shared" si="6"/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1151314.9839999999</v>
      </c>
      <c r="T70" s="12">
        <v>582765.57400000002</v>
      </c>
      <c r="U70" s="14">
        <f t="shared" si="7"/>
        <v>1734080.558</v>
      </c>
      <c r="V70" s="14">
        <f t="shared" si="8"/>
        <v>1734080.558</v>
      </c>
    </row>
    <row r="71" spans="1:22" x14ac:dyDescent="0.35">
      <c r="A71" s="14"/>
      <c r="B71" s="11">
        <v>42795</v>
      </c>
      <c r="C71" s="12">
        <v>0</v>
      </c>
      <c r="D71" s="12">
        <v>0</v>
      </c>
      <c r="E71" s="12">
        <v>0</v>
      </c>
      <c r="F71" s="12">
        <v>0</v>
      </c>
      <c r="G71" s="13">
        <f t="shared" si="5"/>
        <v>0</v>
      </c>
      <c r="H71" s="12">
        <v>0</v>
      </c>
      <c r="I71" s="12">
        <v>0</v>
      </c>
      <c r="J71" s="12">
        <v>0</v>
      </c>
      <c r="K71" s="12">
        <v>0</v>
      </c>
      <c r="L71" s="13">
        <f t="shared" si="6"/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1191352.054</v>
      </c>
      <c r="T71" s="12">
        <v>600474.01</v>
      </c>
      <c r="U71" s="14">
        <f t="shared" si="7"/>
        <v>1791826.064</v>
      </c>
      <c r="V71" s="14">
        <f t="shared" si="8"/>
        <v>1791826.064</v>
      </c>
    </row>
    <row r="72" spans="1:22" x14ac:dyDescent="0.35">
      <c r="A72" s="14"/>
      <c r="B72" s="11">
        <v>42826</v>
      </c>
      <c r="C72" s="12">
        <v>0</v>
      </c>
      <c r="D72" s="12">
        <v>0</v>
      </c>
      <c r="E72" s="12">
        <v>0</v>
      </c>
      <c r="F72" s="12">
        <v>0</v>
      </c>
      <c r="G72" s="13">
        <f t="shared" si="5"/>
        <v>0</v>
      </c>
      <c r="H72" s="12">
        <v>0</v>
      </c>
      <c r="I72" s="12">
        <v>0</v>
      </c>
      <c r="J72" s="12">
        <v>0</v>
      </c>
      <c r="K72" s="12">
        <v>0</v>
      </c>
      <c r="L72" s="13">
        <f t="shared" si="6"/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1191352.054</v>
      </c>
      <c r="T72" s="12">
        <v>600474.01</v>
      </c>
      <c r="U72" s="14">
        <f t="shared" si="7"/>
        <v>1791826.064</v>
      </c>
      <c r="V72" s="14">
        <f t="shared" si="8"/>
        <v>1791826.064</v>
      </c>
    </row>
    <row r="73" spans="1:22" x14ac:dyDescent="0.35">
      <c r="A73" s="14"/>
      <c r="B73" s="11">
        <v>42856</v>
      </c>
      <c r="C73" s="12">
        <v>0</v>
      </c>
      <c r="D73" s="12">
        <v>0</v>
      </c>
      <c r="E73" s="12">
        <v>0</v>
      </c>
      <c r="F73" s="12">
        <v>0</v>
      </c>
      <c r="G73" s="13">
        <f t="shared" si="5"/>
        <v>0</v>
      </c>
      <c r="H73" s="12">
        <v>0</v>
      </c>
      <c r="I73" s="12">
        <v>0</v>
      </c>
      <c r="J73" s="12">
        <v>0</v>
      </c>
      <c r="K73" s="12">
        <v>0</v>
      </c>
      <c r="L73" s="13">
        <f t="shared" si="6"/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1191352.054</v>
      </c>
      <c r="T73" s="12">
        <v>600474.01</v>
      </c>
      <c r="U73" s="14">
        <f t="shared" si="7"/>
        <v>1791826.064</v>
      </c>
      <c r="V73" s="14">
        <f t="shared" si="8"/>
        <v>1791826.064</v>
      </c>
    </row>
    <row r="74" spans="1:22" x14ac:dyDescent="0.35">
      <c r="A74" s="14"/>
      <c r="B74" s="11">
        <v>42887</v>
      </c>
      <c r="C74" s="12">
        <v>0</v>
      </c>
      <c r="D74" s="12">
        <v>0</v>
      </c>
      <c r="E74" s="12">
        <v>0</v>
      </c>
      <c r="F74" s="12">
        <v>0</v>
      </c>
      <c r="G74" s="13">
        <f t="shared" si="5"/>
        <v>0</v>
      </c>
      <c r="H74" s="12">
        <v>0</v>
      </c>
      <c r="I74" s="12">
        <v>0</v>
      </c>
      <c r="J74" s="12">
        <v>0</v>
      </c>
      <c r="K74" s="12">
        <v>0</v>
      </c>
      <c r="L74" s="13">
        <f t="shared" si="6"/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1194708.888</v>
      </c>
      <c r="T74" s="12">
        <v>632830.92599999998</v>
      </c>
      <c r="U74" s="14">
        <f t="shared" si="7"/>
        <v>1827539.814</v>
      </c>
      <c r="V74" s="14">
        <f t="shared" si="8"/>
        <v>1827539.814</v>
      </c>
    </row>
    <row r="75" spans="1:22" x14ac:dyDescent="0.35">
      <c r="A75" s="14"/>
      <c r="B75" s="11">
        <v>42917</v>
      </c>
      <c r="C75" s="12">
        <v>0</v>
      </c>
      <c r="D75" s="12">
        <v>0</v>
      </c>
      <c r="E75" s="12">
        <v>0</v>
      </c>
      <c r="F75" s="12">
        <v>0</v>
      </c>
      <c r="G75" s="13">
        <f t="shared" si="5"/>
        <v>0</v>
      </c>
      <c r="H75" s="12">
        <v>0</v>
      </c>
      <c r="I75" s="12">
        <v>0</v>
      </c>
      <c r="J75" s="12">
        <v>0</v>
      </c>
      <c r="K75" s="12">
        <v>0</v>
      </c>
      <c r="L75" s="13">
        <f t="shared" si="6"/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1194708.888</v>
      </c>
      <c r="T75" s="12">
        <v>632830.92599999998</v>
      </c>
      <c r="U75" s="14">
        <f t="shared" si="7"/>
        <v>1827539.814</v>
      </c>
      <c r="V75" s="14">
        <f t="shared" si="8"/>
        <v>1827539.814</v>
      </c>
    </row>
    <row r="76" spans="1:22" x14ac:dyDescent="0.35">
      <c r="A76" s="14"/>
      <c r="B76" s="11">
        <v>42948</v>
      </c>
      <c r="C76" s="12">
        <v>0</v>
      </c>
      <c r="D76" s="12">
        <v>0</v>
      </c>
      <c r="E76" s="12">
        <v>0</v>
      </c>
      <c r="F76" s="12">
        <v>0</v>
      </c>
      <c r="G76" s="13">
        <f t="shared" si="5"/>
        <v>0</v>
      </c>
      <c r="H76" s="12">
        <v>0</v>
      </c>
      <c r="I76" s="12">
        <v>0</v>
      </c>
      <c r="J76" s="12">
        <v>0</v>
      </c>
      <c r="K76" s="12">
        <v>0</v>
      </c>
      <c r="L76" s="13">
        <f t="shared" si="6"/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1194708.888</v>
      </c>
      <c r="T76" s="12">
        <v>632830.92599999998</v>
      </c>
      <c r="U76" s="14">
        <f t="shared" si="7"/>
        <v>1827539.814</v>
      </c>
      <c r="V76" s="14">
        <f t="shared" si="8"/>
        <v>1827539.814</v>
      </c>
    </row>
    <row r="77" spans="1:22" x14ac:dyDescent="0.35">
      <c r="A77" s="14"/>
      <c r="B77" s="11">
        <v>42979</v>
      </c>
      <c r="C77" s="12">
        <v>0</v>
      </c>
      <c r="D77" s="12">
        <v>0</v>
      </c>
      <c r="E77" s="12">
        <v>0</v>
      </c>
      <c r="F77" s="12">
        <v>0</v>
      </c>
      <c r="G77" s="13">
        <f t="shared" si="5"/>
        <v>0</v>
      </c>
      <c r="H77" s="12">
        <v>0</v>
      </c>
      <c r="I77" s="12">
        <v>0</v>
      </c>
      <c r="J77" s="12">
        <v>0</v>
      </c>
      <c r="K77" s="12">
        <v>0</v>
      </c>
      <c r="L77" s="13">
        <f t="shared" si="6"/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1222378.7474700001</v>
      </c>
      <c r="T77" s="12">
        <v>643395.55900000001</v>
      </c>
      <c r="U77" s="14">
        <f t="shared" si="7"/>
        <v>1865774.3064700002</v>
      </c>
      <c r="V77" s="14">
        <f t="shared" si="8"/>
        <v>1865774.3064700002</v>
      </c>
    </row>
    <row r="78" spans="1:22" x14ac:dyDescent="0.35">
      <c r="A78" s="14"/>
      <c r="B78" s="11">
        <v>43009</v>
      </c>
      <c r="C78" s="12">
        <v>0</v>
      </c>
      <c r="D78" s="12">
        <v>0</v>
      </c>
      <c r="E78" s="12">
        <v>0</v>
      </c>
      <c r="F78" s="12">
        <v>0</v>
      </c>
      <c r="G78" s="13">
        <f t="shared" ref="G78:G141" si="9">SUM(C78:F78)</f>
        <v>0</v>
      </c>
      <c r="H78" s="12">
        <v>0</v>
      </c>
      <c r="I78" s="12">
        <v>0</v>
      </c>
      <c r="J78" s="12">
        <v>0</v>
      </c>
      <c r="K78" s="12">
        <v>0</v>
      </c>
      <c r="L78" s="13">
        <f t="shared" ref="L78:L141" si="10">SUM(H78:K78)</f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1222378.7474700001</v>
      </c>
      <c r="T78" s="12">
        <v>643395.55900000001</v>
      </c>
      <c r="U78" s="14">
        <f t="shared" ref="U78:U141" si="11">SUM(M78:T78)</f>
        <v>1865774.3064700002</v>
      </c>
      <c r="V78" s="14">
        <f t="shared" ref="V78:V141" si="12">U78+L78+G78</f>
        <v>1865774.3064700002</v>
      </c>
    </row>
    <row r="79" spans="1:22" x14ac:dyDescent="0.35">
      <c r="A79" s="14"/>
      <c r="B79" s="11">
        <v>43040</v>
      </c>
      <c r="C79" s="12">
        <v>0</v>
      </c>
      <c r="D79" s="12">
        <v>0</v>
      </c>
      <c r="E79" s="12">
        <v>0</v>
      </c>
      <c r="F79" s="12">
        <v>0</v>
      </c>
      <c r="G79" s="13">
        <f t="shared" si="9"/>
        <v>0</v>
      </c>
      <c r="H79" s="12">
        <v>0</v>
      </c>
      <c r="I79" s="12">
        <v>0</v>
      </c>
      <c r="J79" s="12">
        <v>0</v>
      </c>
      <c r="K79" s="12">
        <v>0</v>
      </c>
      <c r="L79" s="13">
        <f t="shared" si="10"/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1222378.7474700001</v>
      </c>
      <c r="T79" s="12">
        <v>643395.55900000001</v>
      </c>
      <c r="U79" s="14">
        <f t="shared" si="11"/>
        <v>1865774.3064700002</v>
      </c>
      <c r="V79" s="14">
        <f t="shared" si="12"/>
        <v>1865774.3064700002</v>
      </c>
    </row>
    <row r="80" spans="1:22" x14ac:dyDescent="0.35">
      <c r="A80" s="14"/>
      <c r="B80" s="11">
        <v>43070</v>
      </c>
      <c r="C80" s="12">
        <v>0</v>
      </c>
      <c r="D80" s="12">
        <v>0</v>
      </c>
      <c r="E80" s="12">
        <v>0</v>
      </c>
      <c r="F80" s="12">
        <v>0</v>
      </c>
      <c r="G80" s="13">
        <f t="shared" si="9"/>
        <v>0</v>
      </c>
      <c r="H80" s="12">
        <v>0</v>
      </c>
      <c r="I80" s="12">
        <v>0</v>
      </c>
      <c r="J80" s="12">
        <v>0</v>
      </c>
      <c r="K80" s="12">
        <v>0</v>
      </c>
      <c r="L80" s="13">
        <f t="shared" si="10"/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1232300.4016</v>
      </c>
      <c r="T80" s="12">
        <v>665304.85499999998</v>
      </c>
      <c r="U80" s="14">
        <f t="shared" si="11"/>
        <v>1897605.2566</v>
      </c>
      <c r="V80" s="14">
        <f t="shared" si="12"/>
        <v>1897605.2566</v>
      </c>
    </row>
    <row r="81" spans="1:22" x14ac:dyDescent="0.35">
      <c r="A81" s="14"/>
      <c r="B81" s="11">
        <v>43101</v>
      </c>
      <c r="C81" s="12">
        <v>0</v>
      </c>
      <c r="D81" s="12">
        <v>0</v>
      </c>
      <c r="E81" s="12">
        <v>0</v>
      </c>
      <c r="F81" s="12">
        <v>0</v>
      </c>
      <c r="G81" s="13">
        <f t="shared" si="9"/>
        <v>0</v>
      </c>
      <c r="H81" s="12">
        <v>0</v>
      </c>
      <c r="I81" s="12">
        <v>0</v>
      </c>
      <c r="J81" s="12">
        <v>0</v>
      </c>
      <c r="K81" s="12">
        <v>0</v>
      </c>
      <c r="L81" s="13">
        <f t="shared" si="10"/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1232300.4016</v>
      </c>
      <c r="T81" s="12">
        <v>665304.85499999998</v>
      </c>
      <c r="U81" s="14">
        <f t="shared" si="11"/>
        <v>1897605.2566</v>
      </c>
      <c r="V81" s="14">
        <f t="shared" si="12"/>
        <v>1897605.2566</v>
      </c>
    </row>
    <row r="82" spans="1:22" x14ac:dyDescent="0.35">
      <c r="A82" s="14"/>
      <c r="B82" s="11">
        <v>43132</v>
      </c>
      <c r="C82" s="12">
        <v>0</v>
      </c>
      <c r="D82" s="12">
        <v>0</v>
      </c>
      <c r="E82" s="12">
        <v>0</v>
      </c>
      <c r="F82" s="12">
        <v>0</v>
      </c>
      <c r="G82" s="13">
        <f t="shared" si="9"/>
        <v>0</v>
      </c>
      <c r="H82" s="12">
        <v>0</v>
      </c>
      <c r="I82" s="12">
        <v>0</v>
      </c>
      <c r="J82" s="12">
        <v>0</v>
      </c>
      <c r="K82" s="12">
        <v>0</v>
      </c>
      <c r="L82" s="13">
        <f t="shared" si="10"/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1232300.4016</v>
      </c>
      <c r="T82" s="12">
        <v>665304.85499999998</v>
      </c>
      <c r="U82" s="14">
        <f t="shared" si="11"/>
        <v>1897605.2566</v>
      </c>
      <c r="V82" s="14">
        <f t="shared" si="12"/>
        <v>1897605.2566</v>
      </c>
    </row>
    <row r="83" spans="1:22" x14ac:dyDescent="0.35">
      <c r="A83" s="14"/>
      <c r="B83" s="11">
        <v>43160</v>
      </c>
      <c r="C83" s="12">
        <v>0</v>
      </c>
      <c r="D83" s="12">
        <v>0</v>
      </c>
      <c r="E83" s="12">
        <v>0</v>
      </c>
      <c r="F83" s="12">
        <v>0</v>
      </c>
      <c r="G83" s="13">
        <f t="shared" si="9"/>
        <v>0</v>
      </c>
      <c r="H83" s="12">
        <v>0</v>
      </c>
      <c r="I83" s="12">
        <v>0</v>
      </c>
      <c r="J83" s="12">
        <v>0</v>
      </c>
      <c r="K83" s="12">
        <v>0</v>
      </c>
      <c r="L83" s="13">
        <f t="shared" si="10"/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1275925.2065999999</v>
      </c>
      <c r="T83" s="12">
        <v>683397.34299999999</v>
      </c>
      <c r="U83" s="14">
        <f t="shared" si="11"/>
        <v>1959322.5496</v>
      </c>
      <c r="V83" s="14">
        <f t="shared" si="12"/>
        <v>1959322.5496</v>
      </c>
    </row>
    <row r="84" spans="1:22" x14ac:dyDescent="0.35">
      <c r="A84" s="14"/>
      <c r="B84" s="11">
        <v>43191</v>
      </c>
      <c r="C84" s="12">
        <v>0</v>
      </c>
      <c r="D84" s="12">
        <v>0</v>
      </c>
      <c r="E84" s="12">
        <v>0</v>
      </c>
      <c r="F84" s="12">
        <v>0</v>
      </c>
      <c r="G84" s="13">
        <f t="shared" si="9"/>
        <v>0</v>
      </c>
      <c r="H84" s="12">
        <v>0</v>
      </c>
      <c r="I84" s="12">
        <v>0</v>
      </c>
      <c r="J84" s="12">
        <v>0</v>
      </c>
      <c r="K84" s="12">
        <v>0</v>
      </c>
      <c r="L84" s="13">
        <f t="shared" si="10"/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1275925.2065999999</v>
      </c>
      <c r="T84" s="12">
        <v>683397.34299999999</v>
      </c>
      <c r="U84" s="14">
        <f t="shared" si="11"/>
        <v>1959322.5496</v>
      </c>
      <c r="V84" s="14">
        <f t="shared" si="12"/>
        <v>1959322.5496</v>
      </c>
    </row>
    <row r="85" spans="1:22" x14ac:dyDescent="0.35">
      <c r="A85" s="14"/>
      <c r="B85" s="11">
        <v>43221</v>
      </c>
      <c r="C85" s="12">
        <v>0</v>
      </c>
      <c r="D85" s="12">
        <v>0</v>
      </c>
      <c r="E85" s="12">
        <v>0</v>
      </c>
      <c r="F85" s="12">
        <v>0</v>
      </c>
      <c r="G85" s="13">
        <f t="shared" si="9"/>
        <v>0</v>
      </c>
      <c r="H85" s="12">
        <v>0</v>
      </c>
      <c r="I85" s="12">
        <v>0</v>
      </c>
      <c r="J85" s="12">
        <v>0</v>
      </c>
      <c r="K85" s="12">
        <v>0</v>
      </c>
      <c r="L85" s="13">
        <f t="shared" si="10"/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1275925.2065999999</v>
      </c>
      <c r="T85" s="12">
        <v>683397.34299999999</v>
      </c>
      <c r="U85" s="14">
        <f t="shared" si="11"/>
        <v>1959322.5496</v>
      </c>
      <c r="V85" s="14">
        <f t="shared" si="12"/>
        <v>1959322.5496</v>
      </c>
    </row>
    <row r="86" spans="1:22" x14ac:dyDescent="0.35">
      <c r="A86" s="14"/>
      <c r="B86" s="11">
        <v>43252</v>
      </c>
      <c r="C86" s="12">
        <v>0</v>
      </c>
      <c r="D86" s="12">
        <v>0</v>
      </c>
      <c r="E86" s="12">
        <v>0</v>
      </c>
      <c r="F86" s="12">
        <v>0</v>
      </c>
      <c r="G86" s="13">
        <f t="shared" si="9"/>
        <v>0</v>
      </c>
      <c r="H86" s="12">
        <v>0</v>
      </c>
      <c r="I86" s="12">
        <v>0</v>
      </c>
      <c r="J86" s="12">
        <v>0</v>
      </c>
      <c r="K86" s="12">
        <v>0</v>
      </c>
      <c r="L86" s="13">
        <f t="shared" si="10"/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1302324.8976</v>
      </c>
      <c r="T86" s="12">
        <v>702008.91700000002</v>
      </c>
      <c r="U86" s="14">
        <f t="shared" si="11"/>
        <v>2004333.8146000002</v>
      </c>
      <c r="V86" s="14">
        <f t="shared" si="12"/>
        <v>2004333.8146000002</v>
      </c>
    </row>
    <row r="87" spans="1:22" x14ac:dyDescent="0.35">
      <c r="A87" s="14"/>
      <c r="B87" s="11">
        <v>43282</v>
      </c>
      <c r="C87" s="12">
        <v>0</v>
      </c>
      <c r="D87" s="12">
        <v>0</v>
      </c>
      <c r="E87" s="12">
        <v>0</v>
      </c>
      <c r="F87" s="12">
        <v>0</v>
      </c>
      <c r="G87" s="13">
        <f t="shared" si="9"/>
        <v>0</v>
      </c>
      <c r="H87" s="12">
        <v>0</v>
      </c>
      <c r="I87" s="12">
        <v>0</v>
      </c>
      <c r="J87" s="12">
        <v>0</v>
      </c>
      <c r="K87" s="12">
        <v>0</v>
      </c>
      <c r="L87" s="13">
        <f t="shared" si="10"/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1302324.8976</v>
      </c>
      <c r="T87" s="12">
        <v>702008.91700000002</v>
      </c>
      <c r="U87" s="14">
        <f t="shared" si="11"/>
        <v>2004333.8146000002</v>
      </c>
      <c r="V87" s="14">
        <f t="shared" si="12"/>
        <v>2004333.8146000002</v>
      </c>
    </row>
    <row r="88" spans="1:22" x14ac:dyDescent="0.35">
      <c r="A88" s="14"/>
      <c r="B88" s="11">
        <v>43313</v>
      </c>
      <c r="C88" s="12">
        <v>0</v>
      </c>
      <c r="D88" s="12">
        <v>0</v>
      </c>
      <c r="E88" s="12">
        <v>0</v>
      </c>
      <c r="F88" s="12">
        <v>0</v>
      </c>
      <c r="G88" s="13">
        <f t="shared" si="9"/>
        <v>0</v>
      </c>
      <c r="H88" s="12">
        <v>0</v>
      </c>
      <c r="I88" s="12">
        <v>0</v>
      </c>
      <c r="J88" s="12">
        <v>0</v>
      </c>
      <c r="K88" s="12">
        <v>0</v>
      </c>
      <c r="L88" s="13">
        <f t="shared" si="10"/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1302324.8976</v>
      </c>
      <c r="T88" s="12">
        <v>702008.91700000002</v>
      </c>
      <c r="U88" s="14">
        <f t="shared" si="11"/>
        <v>2004333.8146000002</v>
      </c>
      <c r="V88" s="14">
        <f t="shared" si="12"/>
        <v>2004333.8146000002</v>
      </c>
    </row>
    <row r="89" spans="1:22" x14ac:dyDescent="0.35">
      <c r="A89" s="14"/>
      <c r="B89" s="11">
        <v>43344</v>
      </c>
      <c r="C89" s="12">
        <v>0</v>
      </c>
      <c r="D89" s="12">
        <v>0</v>
      </c>
      <c r="E89" s="12">
        <v>0</v>
      </c>
      <c r="F89" s="12">
        <v>0</v>
      </c>
      <c r="G89" s="13">
        <f t="shared" si="9"/>
        <v>0</v>
      </c>
      <c r="H89" s="12">
        <v>0</v>
      </c>
      <c r="I89" s="12">
        <v>0</v>
      </c>
      <c r="J89" s="12">
        <v>0</v>
      </c>
      <c r="K89" s="12">
        <v>0</v>
      </c>
      <c r="L89" s="13">
        <f t="shared" si="10"/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1334948.4950000001</v>
      </c>
      <c r="T89" s="12">
        <v>717992.10800000001</v>
      </c>
      <c r="U89" s="14">
        <f t="shared" si="11"/>
        <v>2052940.6030000001</v>
      </c>
      <c r="V89" s="14">
        <f t="shared" si="12"/>
        <v>2052940.6030000001</v>
      </c>
    </row>
    <row r="90" spans="1:22" x14ac:dyDescent="0.35">
      <c r="A90" s="14"/>
      <c r="B90" s="11">
        <v>43374</v>
      </c>
      <c r="C90" s="12">
        <v>0</v>
      </c>
      <c r="D90" s="12">
        <v>0</v>
      </c>
      <c r="E90" s="12">
        <v>0</v>
      </c>
      <c r="F90" s="12">
        <v>0</v>
      </c>
      <c r="G90" s="13">
        <f t="shared" si="9"/>
        <v>0</v>
      </c>
      <c r="H90" s="12">
        <v>0</v>
      </c>
      <c r="I90" s="12">
        <v>0</v>
      </c>
      <c r="J90" s="12">
        <v>0</v>
      </c>
      <c r="K90" s="12">
        <v>0</v>
      </c>
      <c r="L90" s="13">
        <f t="shared" si="10"/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1334948.4950000001</v>
      </c>
      <c r="T90" s="12">
        <v>717992.10800000001</v>
      </c>
      <c r="U90" s="14">
        <f t="shared" si="11"/>
        <v>2052940.6030000001</v>
      </c>
      <c r="V90" s="14">
        <f t="shared" si="12"/>
        <v>2052940.6030000001</v>
      </c>
    </row>
    <row r="91" spans="1:22" x14ac:dyDescent="0.35">
      <c r="A91" s="14"/>
      <c r="B91" s="11">
        <v>43405</v>
      </c>
      <c r="C91" s="12">
        <v>0</v>
      </c>
      <c r="D91" s="12">
        <v>0</v>
      </c>
      <c r="E91" s="12">
        <v>0</v>
      </c>
      <c r="F91" s="12">
        <v>0</v>
      </c>
      <c r="G91" s="13">
        <f t="shared" si="9"/>
        <v>0</v>
      </c>
      <c r="H91" s="12">
        <v>0</v>
      </c>
      <c r="I91" s="12">
        <v>0</v>
      </c>
      <c r="J91" s="12">
        <v>0</v>
      </c>
      <c r="K91" s="12">
        <v>0</v>
      </c>
      <c r="L91" s="13">
        <f t="shared" si="10"/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1334948.4950000001</v>
      </c>
      <c r="T91" s="12">
        <v>717992.10800000001</v>
      </c>
      <c r="U91" s="14">
        <f t="shared" si="11"/>
        <v>2052940.6030000001</v>
      </c>
      <c r="V91" s="14">
        <f t="shared" si="12"/>
        <v>2052940.6030000001</v>
      </c>
    </row>
    <row r="92" spans="1:22" x14ac:dyDescent="0.35">
      <c r="A92" s="14"/>
      <c r="B92" s="11">
        <v>43435</v>
      </c>
      <c r="C92" s="12">
        <v>0</v>
      </c>
      <c r="D92" s="12">
        <v>0</v>
      </c>
      <c r="E92" s="12">
        <v>0</v>
      </c>
      <c r="F92" s="12">
        <v>0</v>
      </c>
      <c r="G92" s="13">
        <f t="shared" si="9"/>
        <v>0</v>
      </c>
      <c r="H92" s="12">
        <v>0</v>
      </c>
      <c r="I92" s="12">
        <v>0</v>
      </c>
      <c r="J92" s="12">
        <v>0</v>
      </c>
      <c r="K92" s="12">
        <v>0</v>
      </c>
      <c r="L92" s="13">
        <f t="shared" si="10"/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1363823.943</v>
      </c>
      <c r="T92" s="12">
        <v>729439.13800000004</v>
      </c>
      <c r="U92" s="14">
        <f t="shared" si="11"/>
        <v>2093263.081</v>
      </c>
      <c r="V92" s="14">
        <f t="shared" si="12"/>
        <v>2093263.081</v>
      </c>
    </row>
    <row r="93" spans="1:22" x14ac:dyDescent="0.35">
      <c r="A93" s="14"/>
      <c r="B93" s="11">
        <v>43466</v>
      </c>
      <c r="C93" s="12">
        <v>0</v>
      </c>
      <c r="D93" s="12">
        <v>0</v>
      </c>
      <c r="E93" s="12">
        <v>0</v>
      </c>
      <c r="F93" s="12">
        <v>0</v>
      </c>
      <c r="G93" s="13">
        <f t="shared" si="9"/>
        <v>0</v>
      </c>
      <c r="H93" s="12">
        <v>0</v>
      </c>
      <c r="I93" s="12">
        <v>0</v>
      </c>
      <c r="J93" s="12">
        <v>0</v>
      </c>
      <c r="K93" s="12">
        <v>0</v>
      </c>
      <c r="L93" s="13">
        <f t="shared" si="10"/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1363823.943</v>
      </c>
      <c r="T93" s="12">
        <v>729439.13800000004</v>
      </c>
      <c r="U93" s="14">
        <f t="shared" si="11"/>
        <v>2093263.081</v>
      </c>
      <c r="V93" s="14">
        <f t="shared" si="12"/>
        <v>2093263.081</v>
      </c>
    </row>
    <row r="94" spans="1:22" x14ac:dyDescent="0.35">
      <c r="A94" s="14"/>
      <c r="B94" s="11">
        <v>43497</v>
      </c>
      <c r="C94" s="12">
        <v>0</v>
      </c>
      <c r="D94" s="12">
        <v>0</v>
      </c>
      <c r="E94" s="12">
        <v>0</v>
      </c>
      <c r="F94" s="12">
        <v>0</v>
      </c>
      <c r="G94" s="13">
        <f t="shared" si="9"/>
        <v>0</v>
      </c>
      <c r="H94" s="12">
        <v>0</v>
      </c>
      <c r="I94" s="12">
        <v>0</v>
      </c>
      <c r="J94" s="12">
        <v>0</v>
      </c>
      <c r="K94" s="12">
        <v>0</v>
      </c>
      <c r="L94" s="13">
        <f t="shared" si="10"/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1363823.943</v>
      </c>
      <c r="T94" s="12">
        <v>729439.13800000004</v>
      </c>
      <c r="U94" s="14">
        <f t="shared" si="11"/>
        <v>2093263.081</v>
      </c>
      <c r="V94" s="14">
        <f t="shared" si="12"/>
        <v>2093263.081</v>
      </c>
    </row>
    <row r="95" spans="1:22" x14ac:dyDescent="0.35">
      <c r="A95" s="14"/>
      <c r="B95" s="11">
        <v>43525</v>
      </c>
      <c r="C95" s="12">
        <v>0</v>
      </c>
      <c r="D95" s="12">
        <v>0</v>
      </c>
      <c r="E95" s="12">
        <v>0</v>
      </c>
      <c r="F95" s="12">
        <v>0</v>
      </c>
      <c r="G95" s="13">
        <f t="shared" si="9"/>
        <v>0</v>
      </c>
      <c r="H95" s="12">
        <v>0</v>
      </c>
      <c r="I95" s="12">
        <v>0</v>
      </c>
      <c r="J95" s="12">
        <v>0</v>
      </c>
      <c r="K95" s="12">
        <v>0</v>
      </c>
      <c r="L95" s="13">
        <f t="shared" si="10"/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1407933.43</v>
      </c>
      <c r="T95" s="12">
        <v>742783.16099999996</v>
      </c>
      <c r="U95" s="14">
        <f t="shared" si="11"/>
        <v>2150716.591</v>
      </c>
      <c r="V95" s="14">
        <f t="shared" si="12"/>
        <v>2150716.591</v>
      </c>
    </row>
    <row r="96" spans="1:22" x14ac:dyDescent="0.35">
      <c r="A96" s="14"/>
      <c r="B96" s="11">
        <v>43556</v>
      </c>
      <c r="C96" s="12">
        <v>0</v>
      </c>
      <c r="D96" s="12">
        <v>0</v>
      </c>
      <c r="E96" s="12">
        <v>0</v>
      </c>
      <c r="F96" s="12">
        <v>0</v>
      </c>
      <c r="G96" s="13">
        <f t="shared" si="9"/>
        <v>0</v>
      </c>
      <c r="H96" s="12">
        <v>0</v>
      </c>
      <c r="I96" s="12">
        <v>0</v>
      </c>
      <c r="J96" s="12">
        <v>0</v>
      </c>
      <c r="K96" s="12">
        <v>0</v>
      </c>
      <c r="L96" s="13">
        <f t="shared" si="10"/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1407933.43</v>
      </c>
      <c r="T96" s="12">
        <v>742783.16099999996</v>
      </c>
      <c r="U96" s="14">
        <f t="shared" si="11"/>
        <v>2150716.591</v>
      </c>
      <c r="V96" s="14">
        <f t="shared" si="12"/>
        <v>2150716.591</v>
      </c>
    </row>
    <row r="97" spans="1:22" x14ac:dyDescent="0.35">
      <c r="A97" s="14"/>
      <c r="B97" s="11">
        <v>43586</v>
      </c>
      <c r="C97" s="12">
        <v>0</v>
      </c>
      <c r="D97" s="12">
        <v>0</v>
      </c>
      <c r="E97" s="12">
        <v>0</v>
      </c>
      <c r="F97" s="12">
        <v>0</v>
      </c>
      <c r="G97" s="13">
        <f t="shared" si="9"/>
        <v>0</v>
      </c>
      <c r="H97" s="12">
        <v>0</v>
      </c>
      <c r="I97" s="12">
        <v>0</v>
      </c>
      <c r="J97" s="12">
        <v>0</v>
      </c>
      <c r="K97" s="12">
        <v>0</v>
      </c>
      <c r="L97" s="13">
        <f t="shared" si="10"/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1407933.43</v>
      </c>
      <c r="T97" s="12">
        <v>742783.16099999996</v>
      </c>
      <c r="U97" s="14">
        <f t="shared" si="11"/>
        <v>2150716.591</v>
      </c>
      <c r="V97" s="14">
        <f t="shared" si="12"/>
        <v>2150716.591</v>
      </c>
    </row>
    <row r="98" spans="1:22" x14ac:dyDescent="0.35">
      <c r="A98" s="14"/>
      <c r="B98" s="11">
        <v>43617</v>
      </c>
      <c r="C98" s="12">
        <v>0</v>
      </c>
      <c r="D98" s="12">
        <v>0</v>
      </c>
      <c r="E98" s="12">
        <v>0</v>
      </c>
      <c r="F98" s="12">
        <v>0</v>
      </c>
      <c r="G98" s="13">
        <f t="shared" si="9"/>
        <v>0</v>
      </c>
      <c r="H98" s="12">
        <v>0</v>
      </c>
      <c r="I98" s="12">
        <v>0</v>
      </c>
      <c r="J98" s="12">
        <v>0</v>
      </c>
      <c r="K98" s="12">
        <v>0</v>
      </c>
      <c r="L98" s="13">
        <f t="shared" si="10"/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1440714.3370000001</v>
      </c>
      <c r="T98" s="12">
        <v>750885.022</v>
      </c>
      <c r="U98" s="14">
        <f t="shared" si="11"/>
        <v>2191599.3590000002</v>
      </c>
      <c r="V98" s="14">
        <f t="shared" si="12"/>
        <v>2191599.3590000002</v>
      </c>
    </row>
    <row r="99" spans="1:22" x14ac:dyDescent="0.35">
      <c r="A99" s="14"/>
      <c r="B99" s="11">
        <v>43647</v>
      </c>
      <c r="C99" s="12">
        <v>0</v>
      </c>
      <c r="D99" s="12">
        <v>0</v>
      </c>
      <c r="E99" s="12">
        <v>0</v>
      </c>
      <c r="F99" s="12">
        <v>0</v>
      </c>
      <c r="G99" s="13">
        <f t="shared" si="9"/>
        <v>0</v>
      </c>
      <c r="H99" s="12">
        <v>0</v>
      </c>
      <c r="I99" s="12">
        <v>0</v>
      </c>
      <c r="J99" s="12">
        <v>0</v>
      </c>
      <c r="K99" s="12">
        <v>0</v>
      </c>
      <c r="L99" s="13">
        <f t="shared" si="10"/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1440714.3370000001</v>
      </c>
      <c r="T99" s="12">
        <v>750885.022</v>
      </c>
      <c r="U99" s="14">
        <f t="shared" si="11"/>
        <v>2191599.3590000002</v>
      </c>
      <c r="V99" s="14">
        <f t="shared" si="12"/>
        <v>2191599.3590000002</v>
      </c>
    </row>
    <row r="100" spans="1:22" x14ac:dyDescent="0.35">
      <c r="A100" s="14"/>
      <c r="B100" s="11">
        <v>43678</v>
      </c>
      <c r="C100" s="12">
        <v>0</v>
      </c>
      <c r="D100" s="12">
        <v>0</v>
      </c>
      <c r="E100" s="12">
        <v>0</v>
      </c>
      <c r="F100" s="12">
        <v>0</v>
      </c>
      <c r="G100" s="13">
        <f t="shared" si="9"/>
        <v>0</v>
      </c>
      <c r="H100" s="12">
        <v>0</v>
      </c>
      <c r="I100" s="12">
        <v>0</v>
      </c>
      <c r="J100" s="12">
        <v>0</v>
      </c>
      <c r="K100" s="12">
        <v>0</v>
      </c>
      <c r="L100" s="13">
        <f t="shared" si="10"/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1440714.3370000001</v>
      </c>
      <c r="T100" s="12">
        <v>750885.022</v>
      </c>
      <c r="U100" s="14">
        <f t="shared" si="11"/>
        <v>2191599.3590000002</v>
      </c>
      <c r="V100" s="14">
        <f t="shared" si="12"/>
        <v>2191599.3590000002</v>
      </c>
    </row>
    <row r="101" spans="1:22" x14ac:dyDescent="0.35">
      <c r="A101" s="14"/>
      <c r="B101" s="11">
        <v>43709</v>
      </c>
      <c r="C101" s="12">
        <v>0</v>
      </c>
      <c r="D101" s="12">
        <v>0</v>
      </c>
      <c r="E101" s="12">
        <v>0</v>
      </c>
      <c r="F101" s="12">
        <v>0</v>
      </c>
      <c r="G101" s="13">
        <f t="shared" si="9"/>
        <v>0</v>
      </c>
      <c r="H101" s="12">
        <v>0</v>
      </c>
      <c r="I101" s="12">
        <v>0</v>
      </c>
      <c r="J101" s="12">
        <v>0</v>
      </c>
      <c r="K101" s="12">
        <v>0</v>
      </c>
      <c r="L101" s="13">
        <f t="shared" si="10"/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1477866.94759</v>
      </c>
      <c r="T101" s="12">
        <v>738360.30984</v>
      </c>
      <c r="U101" s="14">
        <f t="shared" si="11"/>
        <v>2216227.2574300002</v>
      </c>
      <c r="V101" s="14">
        <f t="shared" si="12"/>
        <v>2216227.2574300002</v>
      </c>
    </row>
    <row r="102" spans="1:22" x14ac:dyDescent="0.35">
      <c r="A102" s="14"/>
      <c r="B102" s="11">
        <v>43739</v>
      </c>
      <c r="C102" s="12">
        <v>0</v>
      </c>
      <c r="D102" s="12">
        <v>0</v>
      </c>
      <c r="E102" s="12">
        <v>0</v>
      </c>
      <c r="F102" s="12">
        <v>0</v>
      </c>
      <c r="G102" s="13">
        <f t="shared" si="9"/>
        <v>0</v>
      </c>
      <c r="H102" s="12">
        <v>0</v>
      </c>
      <c r="I102" s="12">
        <v>0</v>
      </c>
      <c r="J102" s="12">
        <v>0</v>
      </c>
      <c r="K102" s="12">
        <v>0</v>
      </c>
      <c r="L102" s="13">
        <f t="shared" si="10"/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1477866.94759</v>
      </c>
      <c r="T102" s="12">
        <v>738360.30984</v>
      </c>
      <c r="U102" s="14">
        <f t="shared" si="11"/>
        <v>2216227.2574300002</v>
      </c>
      <c r="V102" s="14">
        <f t="shared" si="12"/>
        <v>2216227.2574300002</v>
      </c>
    </row>
    <row r="103" spans="1:22" x14ac:dyDescent="0.35">
      <c r="A103" s="14"/>
      <c r="B103" s="11">
        <v>43770</v>
      </c>
      <c r="C103" s="12">
        <v>0</v>
      </c>
      <c r="D103" s="12">
        <v>0</v>
      </c>
      <c r="E103" s="12">
        <v>0</v>
      </c>
      <c r="F103" s="12">
        <v>0</v>
      </c>
      <c r="G103" s="13">
        <f t="shared" si="9"/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f t="shared" si="10"/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1477866.94759</v>
      </c>
      <c r="T103" s="12">
        <v>738360.30984</v>
      </c>
      <c r="U103" s="14">
        <f t="shared" si="11"/>
        <v>2216227.2574300002</v>
      </c>
      <c r="V103" s="14">
        <f t="shared" si="12"/>
        <v>2216227.2574300002</v>
      </c>
    </row>
    <row r="104" spans="1:22" x14ac:dyDescent="0.35">
      <c r="A104" s="14"/>
      <c r="B104" s="11">
        <v>43800</v>
      </c>
      <c r="C104" s="12">
        <v>0</v>
      </c>
      <c r="D104" s="12">
        <v>0</v>
      </c>
      <c r="E104" s="12">
        <v>0</v>
      </c>
      <c r="F104" s="12">
        <v>0</v>
      </c>
      <c r="G104" s="13">
        <f t="shared" si="9"/>
        <v>0</v>
      </c>
      <c r="H104" s="12">
        <v>0</v>
      </c>
      <c r="I104" s="12">
        <v>0</v>
      </c>
      <c r="J104" s="12">
        <v>0</v>
      </c>
      <c r="K104" s="12">
        <v>0</v>
      </c>
      <c r="L104" s="13">
        <f t="shared" si="10"/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1506631.82761</v>
      </c>
      <c r="T104" s="12">
        <v>758269.97936</v>
      </c>
      <c r="U104" s="14">
        <f t="shared" si="11"/>
        <v>2264901.8069700003</v>
      </c>
      <c r="V104" s="14">
        <f t="shared" si="12"/>
        <v>2264901.8069700003</v>
      </c>
    </row>
    <row r="105" spans="1:22" x14ac:dyDescent="0.35">
      <c r="A105" s="14"/>
      <c r="B105" s="11">
        <v>43861</v>
      </c>
      <c r="C105" s="12">
        <v>0</v>
      </c>
      <c r="D105" s="12">
        <v>0</v>
      </c>
      <c r="E105" s="12">
        <v>0</v>
      </c>
      <c r="F105" s="12">
        <v>0</v>
      </c>
      <c r="G105" s="13">
        <f t="shared" si="9"/>
        <v>0</v>
      </c>
      <c r="H105" s="12">
        <v>0</v>
      </c>
      <c r="I105" s="12">
        <v>0</v>
      </c>
      <c r="J105" s="12">
        <v>0</v>
      </c>
      <c r="K105" s="12">
        <v>0</v>
      </c>
      <c r="L105" s="13">
        <f t="shared" si="10"/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1506631.82761</v>
      </c>
      <c r="T105" s="12">
        <v>758269.97936</v>
      </c>
      <c r="U105" s="14">
        <f t="shared" si="11"/>
        <v>2264901.8069700003</v>
      </c>
      <c r="V105" s="14">
        <f t="shared" si="12"/>
        <v>2264901.8069700003</v>
      </c>
    </row>
    <row r="106" spans="1:22" x14ac:dyDescent="0.35">
      <c r="A106" s="14"/>
      <c r="B106" s="11">
        <v>43890</v>
      </c>
      <c r="C106" s="12">
        <v>0</v>
      </c>
      <c r="D106" s="12">
        <v>0</v>
      </c>
      <c r="E106" s="12">
        <v>0</v>
      </c>
      <c r="F106" s="12">
        <v>0</v>
      </c>
      <c r="G106" s="13">
        <f t="shared" si="9"/>
        <v>0</v>
      </c>
      <c r="H106" s="12">
        <v>0</v>
      </c>
      <c r="I106" s="12">
        <v>0</v>
      </c>
      <c r="J106" s="12">
        <v>0</v>
      </c>
      <c r="K106" s="12">
        <v>0</v>
      </c>
      <c r="L106" s="13">
        <f t="shared" si="10"/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1506631.82761</v>
      </c>
      <c r="T106" s="12">
        <v>758269.97936</v>
      </c>
      <c r="U106" s="14">
        <f t="shared" si="11"/>
        <v>2264901.8069700003</v>
      </c>
      <c r="V106" s="14">
        <f t="shared" si="12"/>
        <v>2264901.8069700003</v>
      </c>
    </row>
    <row r="107" spans="1:22" x14ac:dyDescent="0.35">
      <c r="A107" s="14"/>
      <c r="B107" s="11">
        <v>43921</v>
      </c>
      <c r="C107" s="12">
        <v>0</v>
      </c>
      <c r="D107" s="12">
        <v>0</v>
      </c>
      <c r="E107" s="12">
        <v>0</v>
      </c>
      <c r="F107" s="12">
        <v>0</v>
      </c>
      <c r="G107" s="13">
        <f t="shared" si="9"/>
        <v>0</v>
      </c>
      <c r="H107" s="12">
        <v>0</v>
      </c>
      <c r="I107" s="12">
        <v>0</v>
      </c>
      <c r="J107" s="12">
        <v>0</v>
      </c>
      <c r="K107" s="12">
        <v>0</v>
      </c>
      <c r="L107" s="13">
        <f t="shared" si="10"/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1556760.48593</v>
      </c>
      <c r="T107" s="12">
        <v>756532.06322000001</v>
      </c>
      <c r="U107" s="14">
        <f t="shared" si="11"/>
        <v>2313292.5491499999</v>
      </c>
      <c r="V107" s="14">
        <f t="shared" si="12"/>
        <v>2313292.5491499999</v>
      </c>
    </row>
    <row r="108" spans="1:22" x14ac:dyDescent="0.35">
      <c r="A108" s="14"/>
      <c r="B108" s="11">
        <v>43951</v>
      </c>
      <c r="C108" s="12">
        <v>0</v>
      </c>
      <c r="D108" s="12">
        <v>0</v>
      </c>
      <c r="E108" s="12">
        <v>0</v>
      </c>
      <c r="F108" s="12">
        <v>0</v>
      </c>
      <c r="G108" s="13">
        <f t="shared" si="9"/>
        <v>0</v>
      </c>
      <c r="H108" s="12">
        <v>0</v>
      </c>
      <c r="I108" s="12">
        <v>0</v>
      </c>
      <c r="J108" s="12">
        <v>0</v>
      </c>
      <c r="K108" s="12">
        <v>0</v>
      </c>
      <c r="L108" s="13">
        <f t="shared" si="10"/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1556760.48593</v>
      </c>
      <c r="T108" s="12">
        <v>756532.06322000001</v>
      </c>
      <c r="U108" s="14">
        <f t="shared" si="11"/>
        <v>2313292.5491499999</v>
      </c>
      <c r="V108" s="14">
        <f t="shared" si="12"/>
        <v>2313292.5491499999</v>
      </c>
    </row>
    <row r="109" spans="1:22" x14ac:dyDescent="0.35">
      <c r="A109" s="14"/>
      <c r="B109" s="11">
        <v>43982</v>
      </c>
      <c r="C109" s="12">
        <v>0</v>
      </c>
      <c r="D109" s="12">
        <v>0</v>
      </c>
      <c r="E109" s="12">
        <v>0</v>
      </c>
      <c r="F109" s="12">
        <v>0</v>
      </c>
      <c r="G109" s="13">
        <f t="shared" si="9"/>
        <v>0</v>
      </c>
      <c r="H109" s="12">
        <v>0</v>
      </c>
      <c r="I109" s="12">
        <v>0</v>
      </c>
      <c r="J109" s="12">
        <v>0</v>
      </c>
      <c r="K109" s="12">
        <v>0</v>
      </c>
      <c r="L109" s="13">
        <f t="shared" si="10"/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1556760.48593</v>
      </c>
      <c r="T109" s="12">
        <v>756532.06322000001</v>
      </c>
      <c r="U109" s="14">
        <f t="shared" si="11"/>
        <v>2313292.5491499999</v>
      </c>
      <c r="V109" s="14">
        <f t="shared" si="12"/>
        <v>2313292.5491499999</v>
      </c>
    </row>
    <row r="110" spans="1:22" x14ac:dyDescent="0.35">
      <c r="A110" s="14"/>
      <c r="B110" s="11">
        <v>44012</v>
      </c>
      <c r="C110" s="12">
        <v>0</v>
      </c>
      <c r="D110" s="12">
        <v>0</v>
      </c>
      <c r="E110" s="12">
        <v>0</v>
      </c>
      <c r="F110" s="12">
        <v>0</v>
      </c>
      <c r="G110" s="13">
        <f t="shared" si="9"/>
        <v>0</v>
      </c>
      <c r="H110" s="12">
        <v>0</v>
      </c>
      <c r="I110" s="12">
        <v>0</v>
      </c>
      <c r="J110" s="12">
        <v>0</v>
      </c>
      <c r="K110" s="12">
        <v>0</v>
      </c>
      <c r="L110" s="13">
        <f t="shared" si="10"/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1601693.3740699999</v>
      </c>
      <c r="T110" s="12">
        <v>762226.64139999996</v>
      </c>
      <c r="U110" s="14">
        <f t="shared" si="11"/>
        <v>2363920.01547</v>
      </c>
      <c r="V110" s="14">
        <f t="shared" si="12"/>
        <v>2363920.01547</v>
      </c>
    </row>
    <row r="111" spans="1:22" x14ac:dyDescent="0.35">
      <c r="A111" s="14"/>
      <c r="B111" s="11">
        <v>44043</v>
      </c>
      <c r="C111" s="12">
        <v>0</v>
      </c>
      <c r="D111" s="12">
        <v>0</v>
      </c>
      <c r="E111" s="12">
        <v>0</v>
      </c>
      <c r="F111" s="12">
        <v>0</v>
      </c>
      <c r="G111" s="13">
        <f t="shared" si="9"/>
        <v>0</v>
      </c>
      <c r="H111" s="12">
        <v>0</v>
      </c>
      <c r="I111" s="12">
        <v>0</v>
      </c>
      <c r="J111" s="12">
        <v>0</v>
      </c>
      <c r="K111" s="12">
        <v>0</v>
      </c>
      <c r="L111" s="13">
        <f t="shared" si="10"/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1601693.3740699999</v>
      </c>
      <c r="T111" s="12">
        <v>762226.64139999996</v>
      </c>
      <c r="U111" s="14">
        <f t="shared" si="11"/>
        <v>2363920.01547</v>
      </c>
      <c r="V111" s="14">
        <f t="shared" si="12"/>
        <v>2363920.01547</v>
      </c>
    </row>
    <row r="112" spans="1:22" x14ac:dyDescent="0.35">
      <c r="A112" s="14"/>
      <c r="B112" s="11">
        <v>44074</v>
      </c>
      <c r="C112" s="12">
        <v>0</v>
      </c>
      <c r="D112" s="12">
        <v>0</v>
      </c>
      <c r="E112" s="12">
        <v>0</v>
      </c>
      <c r="F112" s="12">
        <v>0</v>
      </c>
      <c r="G112" s="13">
        <f t="shared" si="9"/>
        <v>0</v>
      </c>
      <c r="H112" s="12">
        <v>0</v>
      </c>
      <c r="I112" s="12">
        <v>0</v>
      </c>
      <c r="J112" s="12">
        <v>0</v>
      </c>
      <c r="K112" s="12">
        <v>0</v>
      </c>
      <c r="L112" s="13">
        <f t="shared" si="10"/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1601693.3740699999</v>
      </c>
      <c r="T112" s="12">
        <v>762226.64139999996</v>
      </c>
      <c r="U112" s="14">
        <f t="shared" si="11"/>
        <v>2363920.01547</v>
      </c>
      <c r="V112" s="14">
        <f t="shared" si="12"/>
        <v>2363920.01547</v>
      </c>
    </row>
    <row r="113" spans="1:22" x14ac:dyDescent="0.35">
      <c r="A113" s="14"/>
      <c r="B113" s="11">
        <v>44104</v>
      </c>
      <c r="C113" s="12">
        <v>0</v>
      </c>
      <c r="D113" s="12">
        <v>0</v>
      </c>
      <c r="E113" s="12">
        <v>0</v>
      </c>
      <c r="F113" s="12">
        <v>0</v>
      </c>
      <c r="G113" s="13">
        <f t="shared" si="9"/>
        <v>0</v>
      </c>
      <c r="H113" s="12">
        <v>0</v>
      </c>
      <c r="I113" s="12">
        <v>0</v>
      </c>
      <c r="J113" s="12">
        <v>0</v>
      </c>
      <c r="K113" s="12">
        <v>0</v>
      </c>
      <c r="L113" s="13">
        <f t="shared" si="10"/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1641378.1440699999</v>
      </c>
      <c r="T113" s="12">
        <v>765249.73916</v>
      </c>
      <c r="U113" s="14">
        <f t="shared" si="11"/>
        <v>2406627.8832299998</v>
      </c>
      <c r="V113" s="14">
        <f t="shared" si="12"/>
        <v>2406627.8832299998</v>
      </c>
    </row>
    <row r="114" spans="1:22" x14ac:dyDescent="0.35">
      <c r="A114" s="14"/>
      <c r="B114" s="11">
        <v>44135</v>
      </c>
      <c r="C114" s="12">
        <v>0</v>
      </c>
      <c r="D114" s="12">
        <v>0</v>
      </c>
      <c r="E114" s="12">
        <v>0</v>
      </c>
      <c r="F114" s="12">
        <v>0</v>
      </c>
      <c r="G114" s="13">
        <f t="shared" si="9"/>
        <v>0</v>
      </c>
      <c r="H114" s="12">
        <v>0</v>
      </c>
      <c r="I114" s="12">
        <v>0</v>
      </c>
      <c r="J114" s="12">
        <v>0</v>
      </c>
      <c r="K114" s="12">
        <v>0</v>
      </c>
      <c r="L114" s="13">
        <f t="shared" si="10"/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1641378.1440699999</v>
      </c>
      <c r="T114" s="12">
        <v>765249.73916</v>
      </c>
      <c r="U114" s="14">
        <f t="shared" si="11"/>
        <v>2406627.8832299998</v>
      </c>
      <c r="V114" s="14">
        <f t="shared" si="12"/>
        <v>2406627.8832299998</v>
      </c>
    </row>
    <row r="115" spans="1:22" x14ac:dyDescent="0.35">
      <c r="A115" s="14"/>
      <c r="B115" s="11">
        <v>44165</v>
      </c>
      <c r="C115" s="12">
        <v>0</v>
      </c>
      <c r="D115" s="12">
        <v>0</v>
      </c>
      <c r="E115" s="12">
        <v>0</v>
      </c>
      <c r="F115" s="12">
        <v>0</v>
      </c>
      <c r="G115" s="13">
        <f t="shared" si="9"/>
        <v>0</v>
      </c>
      <c r="H115" s="12">
        <v>0</v>
      </c>
      <c r="I115" s="12">
        <v>0</v>
      </c>
      <c r="J115" s="12">
        <v>0</v>
      </c>
      <c r="K115" s="12">
        <v>0</v>
      </c>
      <c r="L115" s="13">
        <f t="shared" si="10"/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1641378.1440699999</v>
      </c>
      <c r="T115" s="12">
        <v>765249.73916</v>
      </c>
      <c r="U115" s="14">
        <f t="shared" si="11"/>
        <v>2406627.8832299998</v>
      </c>
      <c r="V115" s="14">
        <f t="shared" si="12"/>
        <v>2406627.8832299998</v>
      </c>
    </row>
    <row r="116" spans="1:22" x14ac:dyDescent="0.35">
      <c r="A116" s="14"/>
      <c r="B116" s="11">
        <v>44196</v>
      </c>
      <c r="C116" s="12">
        <v>0</v>
      </c>
      <c r="D116" s="12">
        <v>0</v>
      </c>
      <c r="E116" s="12">
        <v>0</v>
      </c>
      <c r="F116" s="12">
        <v>0</v>
      </c>
      <c r="G116" s="13">
        <f t="shared" si="9"/>
        <v>0</v>
      </c>
      <c r="H116" s="12">
        <v>0</v>
      </c>
      <c r="I116" s="12">
        <v>0</v>
      </c>
      <c r="J116" s="12">
        <v>0</v>
      </c>
      <c r="K116" s="12">
        <v>0</v>
      </c>
      <c r="L116" s="13">
        <f t="shared" si="10"/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1662504.0750500001</v>
      </c>
      <c r="T116" s="12">
        <v>773397.40240000002</v>
      </c>
      <c r="U116" s="14">
        <f t="shared" si="11"/>
        <v>2435901.4774500001</v>
      </c>
      <c r="V116" s="14">
        <f t="shared" si="12"/>
        <v>2435901.4774500001</v>
      </c>
    </row>
    <row r="117" spans="1:22" x14ac:dyDescent="0.35">
      <c r="A117" s="14"/>
      <c r="B117" s="11">
        <v>44227</v>
      </c>
      <c r="C117" s="12">
        <v>0</v>
      </c>
      <c r="D117" s="12">
        <v>0</v>
      </c>
      <c r="E117" s="12">
        <v>0</v>
      </c>
      <c r="F117" s="12">
        <v>0</v>
      </c>
      <c r="G117" s="13">
        <f t="shared" si="9"/>
        <v>0</v>
      </c>
      <c r="H117" s="12">
        <v>0</v>
      </c>
      <c r="I117" s="12">
        <v>0</v>
      </c>
      <c r="J117" s="12">
        <v>0</v>
      </c>
      <c r="K117" s="12">
        <v>0</v>
      </c>
      <c r="L117" s="13">
        <f t="shared" si="10"/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1662504.0750500001</v>
      </c>
      <c r="T117" s="12">
        <v>773397.40240000002</v>
      </c>
      <c r="U117" s="14">
        <f t="shared" si="11"/>
        <v>2435901.4774500001</v>
      </c>
      <c r="V117" s="14">
        <f t="shared" si="12"/>
        <v>2435901.4774500001</v>
      </c>
    </row>
    <row r="118" spans="1:22" x14ac:dyDescent="0.35">
      <c r="A118" s="14"/>
      <c r="B118" s="11">
        <v>44255</v>
      </c>
      <c r="C118" s="12">
        <v>0</v>
      </c>
      <c r="D118" s="12">
        <v>0</v>
      </c>
      <c r="E118" s="12">
        <v>0</v>
      </c>
      <c r="F118" s="12">
        <v>0</v>
      </c>
      <c r="G118" s="13">
        <f t="shared" si="9"/>
        <v>0</v>
      </c>
      <c r="H118" s="12">
        <v>0</v>
      </c>
      <c r="I118" s="12">
        <v>0</v>
      </c>
      <c r="J118" s="12">
        <v>0</v>
      </c>
      <c r="K118" s="12">
        <v>0</v>
      </c>
      <c r="L118" s="13">
        <f t="shared" si="10"/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1662504.0750500001</v>
      </c>
      <c r="T118" s="12">
        <v>773397.40240000002</v>
      </c>
      <c r="U118" s="14">
        <f t="shared" si="11"/>
        <v>2435901.4774500001</v>
      </c>
      <c r="V118" s="14">
        <f t="shared" si="12"/>
        <v>2435901.4774500001</v>
      </c>
    </row>
    <row r="119" spans="1:22" x14ac:dyDescent="0.35">
      <c r="A119" s="14"/>
      <c r="B119" s="11">
        <v>44286</v>
      </c>
      <c r="C119" s="12">
        <v>0</v>
      </c>
      <c r="D119" s="12">
        <v>0</v>
      </c>
      <c r="E119" s="12">
        <v>0</v>
      </c>
      <c r="F119" s="12">
        <v>0</v>
      </c>
      <c r="G119" s="13">
        <f t="shared" si="9"/>
        <v>0</v>
      </c>
      <c r="H119" s="12">
        <v>0</v>
      </c>
      <c r="I119" s="12">
        <v>0</v>
      </c>
      <c r="J119" s="12">
        <v>0</v>
      </c>
      <c r="K119" s="12">
        <v>0</v>
      </c>
      <c r="L119" s="13">
        <f t="shared" si="10"/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1699642.9567999998</v>
      </c>
      <c r="T119" s="12">
        <v>772369.13615000003</v>
      </c>
      <c r="U119" s="14">
        <f t="shared" si="11"/>
        <v>2472012.09295</v>
      </c>
      <c r="V119" s="14">
        <f t="shared" si="12"/>
        <v>2472012.09295</v>
      </c>
    </row>
    <row r="120" spans="1:22" x14ac:dyDescent="0.35">
      <c r="A120" s="14"/>
      <c r="B120" s="11">
        <v>44316</v>
      </c>
      <c r="C120" s="12">
        <v>0</v>
      </c>
      <c r="D120" s="12">
        <v>0</v>
      </c>
      <c r="E120" s="12">
        <v>0</v>
      </c>
      <c r="F120" s="12">
        <v>0</v>
      </c>
      <c r="G120" s="13">
        <f t="shared" si="9"/>
        <v>0</v>
      </c>
      <c r="H120" s="12">
        <v>0</v>
      </c>
      <c r="I120" s="12">
        <v>0</v>
      </c>
      <c r="J120" s="12">
        <v>0</v>
      </c>
      <c r="K120" s="12">
        <v>0</v>
      </c>
      <c r="L120" s="13">
        <f t="shared" si="10"/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1699642.9567999998</v>
      </c>
      <c r="T120" s="12">
        <v>772369.13615000003</v>
      </c>
      <c r="U120" s="14">
        <f t="shared" si="11"/>
        <v>2472012.09295</v>
      </c>
      <c r="V120" s="14">
        <f t="shared" si="12"/>
        <v>2472012.09295</v>
      </c>
    </row>
    <row r="121" spans="1:22" x14ac:dyDescent="0.35">
      <c r="A121" s="14"/>
      <c r="B121" s="11">
        <v>44347</v>
      </c>
      <c r="C121" s="12">
        <v>0</v>
      </c>
      <c r="D121" s="12">
        <v>0</v>
      </c>
      <c r="E121" s="12">
        <v>0</v>
      </c>
      <c r="F121" s="12">
        <v>0</v>
      </c>
      <c r="G121" s="13">
        <f t="shared" si="9"/>
        <v>0</v>
      </c>
      <c r="H121" s="12">
        <v>0</v>
      </c>
      <c r="I121" s="12">
        <v>0</v>
      </c>
      <c r="J121" s="12">
        <v>0</v>
      </c>
      <c r="K121" s="12">
        <v>0</v>
      </c>
      <c r="L121" s="13">
        <f t="shared" si="10"/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1699642.9567999998</v>
      </c>
      <c r="T121" s="12">
        <v>772369.13615000003</v>
      </c>
      <c r="U121" s="14">
        <f t="shared" si="11"/>
        <v>2472012.09295</v>
      </c>
      <c r="V121" s="14">
        <f t="shared" si="12"/>
        <v>2472012.09295</v>
      </c>
    </row>
    <row r="122" spans="1:22" x14ac:dyDescent="0.35">
      <c r="A122" s="14"/>
      <c r="B122" s="11">
        <v>44377</v>
      </c>
      <c r="C122" s="12">
        <v>0</v>
      </c>
      <c r="D122" s="12">
        <v>0</v>
      </c>
      <c r="E122" s="12">
        <v>0</v>
      </c>
      <c r="F122" s="12">
        <v>0</v>
      </c>
      <c r="G122" s="13">
        <f t="shared" si="9"/>
        <v>0</v>
      </c>
      <c r="H122" s="12">
        <v>0</v>
      </c>
      <c r="I122" s="12">
        <v>0</v>
      </c>
      <c r="J122" s="12">
        <v>0</v>
      </c>
      <c r="K122" s="12">
        <v>0</v>
      </c>
      <c r="L122" s="13">
        <f t="shared" si="10"/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1720070.0958100001</v>
      </c>
      <c r="T122" s="12">
        <v>775852.06114000012</v>
      </c>
      <c r="U122" s="14">
        <f t="shared" si="11"/>
        <v>2495922.1569500002</v>
      </c>
      <c r="V122" s="14">
        <f t="shared" si="12"/>
        <v>2495922.1569500002</v>
      </c>
    </row>
    <row r="123" spans="1:22" x14ac:dyDescent="0.35">
      <c r="A123" s="14"/>
      <c r="B123" s="11">
        <v>44408</v>
      </c>
      <c r="C123" s="12">
        <v>0</v>
      </c>
      <c r="D123" s="12">
        <v>0</v>
      </c>
      <c r="E123" s="12">
        <v>0</v>
      </c>
      <c r="F123" s="12">
        <v>0</v>
      </c>
      <c r="G123" s="13">
        <f t="shared" si="9"/>
        <v>0</v>
      </c>
      <c r="H123" s="12">
        <v>0</v>
      </c>
      <c r="I123" s="12">
        <v>0</v>
      </c>
      <c r="J123" s="12">
        <v>0</v>
      </c>
      <c r="K123" s="12">
        <v>0</v>
      </c>
      <c r="L123" s="13">
        <f t="shared" si="10"/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1720070.0958100001</v>
      </c>
      <c r="T123" s="12">
        <v>775852.06114000012</v>
      </c>
      <c r="U123" s="14">
        <f t="shared" si="11"/>
        <v>2495922.1569500002</v>
      </c>
      <c r="V123" s="14">
        <f t="shared" si="12"/>
        <v>2495922.1569500002</v>
      </c>
    </row>
    <row r="124" spans="1:22" x14ac:dyDescent="0.35">
      <c r="A124" s="14"/>
      <c r="B124" s="11">
        <v>44439</v>
      </c>
      <c r="C124" s="12">
        <v>0</v>
      </c>
      <c r="D124" s="12">
        <v>0</v>
      </c>
      <c r="E124" s="12">
        <v>0</v>
      </c>
      <c r="F124" s="12">
        <v>0</v>
      </c>
      <c r="G124" s="13">
        <f t="shared" si="9"/>
        <v>0</v>
      </c>
      <c r="H124" s="12">
        <v>0</v>
      </c>
      <c r="I124" s="12">
        <v>0</v>
      </c>
      <c r="J124" s="12">
        <v>0</v>
      </c>
      <c r="K124" s="12">
        <v>0</v>
      </c>
      <c r="L124" s="13">
        <f t="shared" si="10"/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1720070.0958100001</v>
      </c>
      <c r="T124" s="12">
        <v>775852.06114000012</v>
      </c>
      <c r="U124" s="14">
        <f t="shared" si="11"/>
        <v>2495922.1569500002</v>
      </c>
      <c r="V124" s="14">
        <f t="shared" si="12"/>
        <v>2495922.1569500002</v>
      </c>
    </row>
    <row r="125" spans="1:22" x14ac:dyDescent="0.35">
      <c r="A125" s="14"/>
      <c r="B125" s="11">
        <v>44469</v>
      </c>
      <c r="C125" s="12">
        <v>0</v>
      </c>
      <c r="D125" s="12">
        <v>0</v>
      </c>
      <c r="E125" s="12">
        <v>0</v>
      </c>
      <c r="F125" s="12">
        <v>0</v>
      </c>
      <c r="G125" s="13">
        <f t="shared" si="9"/>
        <v>0</v>
      </c>
      <c r="H125" s="12">
        <v>0</v>
      </c>
      <c r="I125" s="12">
        <v>0</v>
      </c>
      <c r="J125" s="12">
        <v>0</v>
      </c>
      <c r="K125" s="12">
        <v>0</v>
      </c>
      <c r="L125" s="13">
        <f t="shared" si="10"/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1720070.0958100001</v>
      </c>
      <c r="T125" s="12">
        <v>775852.06114000012</v>
      </c>
      <c r="U125" s="14">
        <f t="shared" si="11"/>
        <v>2495922.1569500002</v>
      </c>
      <c r="V125" s="14">
        <f t="shared" si="12"/>
        <v>2495922.1569500002</v>
      </c>
    </row>
  </sheetData>
  <mergeCells count="16">
    <mergeCell ref="B2:S2"/>
    <mergeCell ref="V5:V7"/>
    <mergeCell ref="C6:D6"/>
    <mergeCell ref="E6:F6"/>
    <mergeCell ref="G6:G7"/>
    <mergeCell ref="H6:I6"/>
    <mergeCell ref="J6:K6"/>
    <mergeCell ref="U6:U7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G1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BankLoanTot</vt:lpstr>
      <vt:lpstr>PartIIILoanTot</vt:lpstr>
      <vt:lpstr>CULoans</vt:lpstr>
      <vt:lpstr>BankDepTot</vt:lpstr>
      <vt:lpstr>PartIIIDepTot</vt:lpstr>
      <vt:lpstr>CUDeposits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2019-08-06T01:15:34Z</dcterms:created>
  <dcterms:modified xsi:type="dcterms:W3CDTF">2021-11-09T14:07:31Z</dcterms:modified>
</cp:coreProperties>
</file>