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E13E82ED-7DDA-4356-9009-8632D27AFF43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2" i="1" l="1"/>
  <c r="S184" i="1" l="1"/>
  <c r="S178" i="1"/>
  <c r="S186" i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<sst xmlns="http://schemas.openxmlformats.org/spreadsheetml/2006/main" count="182" uniqueCount="182">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</sst>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5" fontId="7" fillId="0" borderId="0" xfId="0" quotePrefix="1" applyNumberFormat="1" applyFont="1" applyAlignment="1">
      <alignment horizontal="lef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/>
    <xf numFmtId="0" fontId="8" fillId="0" borderId="0" xfId="0" applyFont="1"/>
    <xf numFmtId="164" fontId="9" fillId="0" borderId="0" xfId="1" applyNumberFormat="1" applyFont="1"/>
    <xf numFmtId="0" fontId="9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10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83"/>
  <sheetViews>
    <sheetView tabSelected="1" workbookViewId="0">
      <pane xSplit="2" ySplit="7" topLeftCell="C172" activePane="bottomRight" state="frozen"/>
      <selection pane="topRight" activeCell="C1" sqref="C1"/>
      <selection pane="bottomLeft" activeCell="A8" sqref="A8"/>
      <selection pane="bottomRight" activeCell="A187" sqref="A187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30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5"/>
      <c r="S1" s="35" t="s">
        <v>0</v>
      </c>
      <c r="T1" s="3"/>
      <c r="U1" s="3"/>
    </row>
    <row r="2" spans="1:27" x14ac:dyDescent="0.25">
      <c r="A2" s="5"/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5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7" t="s">
        <v>161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8"/>
      <c r="Q4" s="39" t="s">
        <v>162</v>
      </c>
      <c r="R4" s="40"/>
      <c r="S4" s="41"/>
      <c r="T4" s="9"/>
      <c r="U4" s="9"/>
    </row>
    <row r="5" spans="1:27" s="10" customFormat="1" ht="15" customHeight="1" x14ac:dyDescent="0.3">
      <c r="A5" s="7"/>
      <c r="B5" s="7">
        <v>0</v>
      </c>
      <c r="C5" s="37" t="s">
        <v>163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48"/>
      <c r="O5" s="49" t="s">
        <v>164</v>
      </c>
      <c r="P5" s="49" t="s">
        <v>165</v>
      </c>
      <c r="Q5" s="42"/>
      <c r="R5" s="43"/>
      <c r="S5" s="44"/>
      <c r="T5" s="9"/>
      <c r="U5" s="9"/>
    </row>
    <row r="6" spans="1:27" s="10" customFormat="1" ht="15" customHeight="1" x14ac:dyDescent="0.3">
      <c r="A6" s="7"/>
      <c r="B6" s="7">
        <v>0</v>
      </c>
      <c r="C6" s="37" t="s">
        <v>166</v>
      </c>
      <c r="D6" s="38"/>
      <c r="E6" s="38"/>
      <c r="F6" s="38"/>
      <c r="G6" s="38"/>
      <c r="H6" s="38"/>
      <c r="I6" s="38"/>
      <c r="J6" s="38"/>
      <c r="K6" s="48"/>
      <c r="L6" s="52" t="s">
        <v>167</v>
      </c>
      <c r="M6" s="49" t="s">
        <v>168</v>
      </c>
      <c r="N6" s="54" t="s">
        <v>169</v>
      </c>
      <c r="O6" s="50"/>
      <c r="P6" s="50"/>
      <c r="Q6" s="45"/>
      <c r="R6" s="46"/>
      <c r="S6" s="47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53"/>
      <c r="M7" s="51"/>
      <c r="N7" s="55"/>
      <c r="O7" s="51"/>
      <c r="P7" s="51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34" customFormat="1" x14ac:dyDescent="0.25">
      <c r="A166" s="23">
        <v>43890</v>
      </c>
      <c r="B166" s="31" t="e">
        <v>#REF!</v>
      </c>
      <c r="C166" s="32">
        <v>1464562.4229699997</v>
      </c>
      <c r="D166" s="32">
        <v>4274.1435199999996</v>
      </c>
      <c r="E166" s="32">
        <v>0</v>
      </c>
      <c r="F166" s="32">
        <v>35.890740000000001</v>
      </c>
      <c r="G166" s="32">
        <v>4168.0933100000002</v>
      </c>
      <c r="H166" s="32">
        <v>0</v>
      </c>
      <c r="I166" s="32">
        <v>2579.4362800000004</v>
      </c>
      <c r="J166" s="32">
        <v>0</v>
      </c>
      <c r="K166" s="32">
        <f t="shared" ref="K166:K176" si="12">SUM(C166:J166)</f>
        <v>1475619.9868199995</v>
      </c>
      <c r="L166" s="32">
        <v>34993.648180000004</v>
      </c>
      <c r="M166" s="32">
        <v>27452.07429</v>
      </c>
      <c r="N166" s="32">
        <f t="shared" ref="N166:N176" si="13">SUM(K166:M166)</f>
        <v>1538065.7092899994</v>
      </c>
      <c r="O166" s="32">
        <v>13772.585040000002</v>
      </c>
      <c r="P166" s="32">
        <f t="shared" ref="P166:P176" si="14">SUM(N166:O166)</f>
        <v>1551838.2943299995</v>
      </c>
      <c r="Q166" s="32">
        <v>1065879.17203</v>
      </c>
      <c r="R166" s="32">
        <v>13597.62449</v>
      </c>
      <c r="S166" s="32">
        <f t="shared" ref="S166:S176" si="15">SUM(Q166:R166)</f>
        <v>1079476.7965200001</v>
      </c>
      <c r="T166" s="32"/>
      <c r="U166" s="32"/>
      <c r="V166" s="31"/>
      <c r="W166" s="31"/>
      <c r="X166" s="31"/>
      <c r="Y166" s="31"/>
      <c r="Z166" s="31"/>
      <c r="AA166" s="33"/>
    </row>
    <row r="167" spans="1:27" s="34" customFormat="1" x14ac:dyDescent="0.25">
      <c r="A167" s="23">
        <v>43921</v>
      </c>
      <c r="B167" s="31" t="e">
        <v>#REF!</v>
      </c>
      <c r="C167" s="32">
        <v>1503117.0025200001</v>
      </c>
      <c r="D167" s="32">
        <v>1818.18815</v>
      </c>
      <c r="E167" s="32">
        <v>0</v>
      </c>
      <c r="F167" s="32">
        <v>36.52178</v>
      </c>
      <c r="G167" s="32">
        <v>2308.3180299999999</v>
      </c>
      <c r="H167" s="32">
        <v>0</v>
      </c>
      <c r="I167" s="32">
        <v>2249.2679900000003</v>
      </c>
      <c r="J167" s="32">
        <v>0</v>
      </c>
      <c r="K167" s="32">
        <f t="shared" si="12"/>
        <v>1509529.2984700003</v>
      </c>
      <c r="L167" s="32">
        <v>34993.648180000004</v>
      </c>
      <c r="M167" s="32">
        <v>27574.461730000003</v>
      </c>
      <c r="N167" s="32">
        <f t="shared" si="13"/>
        <v>1572097.4083800004</v>
      </c>
      <c r="O167" s="32">
        <v>13802.955689999999</v>
      </c>
      <c r="P167" s="32">
        <f t="shared" si="14"/>
        <v>1585900.3640700004</v>
      </c>
      <c r="Q167" s="32">
        <v>1044174.66073</v>
      </c>
      <c r="R167" s="32">
        <v>13597.62449</v>
      </c>
      <c r="S167" s="32">
        <f t="shared" si="15"/>
        <v>1057772.28522</v>
      </c>
      <c r="T167" s="32"/>
      <c r="U167" s="32"/>
      <c r="V167" s="31"/>
      <c r="W167" s="31"/>
      <c r="X167" s="31"/>
      <c r="Y167" s="31"/>
      <c r="Z167" s="31"/>
      <c r="AA167" s="33"/>
    </row>
    <row r="168" spans="1:27" s="34" customFormat="1" x14ac:dyDescent="0.25">
      <c r="A168" s="23">
        <v>43951</v>
      </c>
      <c r="B168" s="31" t="e">
        <v>#REF!</v>
      </c>
      <c r="C168" s="32">
        <v>1637427.6341300001</v>
      </c>
      <c r="D168" s="32">
        <v>1577.4168700000002</v>
      </c>
      <c r="E168" s="32">
        <v>0</v>
      </c>
      <c r="F168" s="32">
        <v>36.995069999999998</v>
      </c>
      <c r="G168" s="32">
        <v>1674.1673899999998</v>
      </c>
      <c r="H168" s="32">
        <v>0</v>
      </c>
      <c r="I168" s="32">
        <v>1472.09475</v>
      </c>
      <c r="J168" s="32">
        <v>0</v>
      </c>
      <c r="K168" s="32">
        <f t="shared" si="12"/>
        <v>1642188.3082100002</v>
      </c>
      <c r="L168" s="32">
        <v>34993.648180000004</v>
      </c>
      <c r="M168" s="32">
        <v>27574.461730000003</v>
      </c>
      <c r="N168" s="32">
        <f t="shared" si="13"/>
        <v>1704756.4181200003</v>
      </c>
      <c r="O168" s="32">
        <v>13806.658640000001</v>
      </c>
      <c r="P168" s="32">
        <f t="shared" si="14"/>
        <v>1718563.0767600003</v>
      </c>
      <c r="Q168" s="32">
        <v>1031177.1184500001</v>
      </c>
      <c r="R168" s="32">
        <v>13597.62449</v>
      </c>
      <c r="S168" s="32">
        <f t="shared" si="15"/>
        <v>1044774.74294</v>
      </c>
      <c r="T168" s="32"/>
      <c r="U168" s="32"/>
      <c r="V168" s="31"/>
      <c r="W168" s="31"/>
      <c r="X168" s="31"/>
      <c r="Y168" s="31"/>
      <c r="Z168" s="31"/>
      <c r="AA168" s="33"/>
    </row>
    <row r="169" spans="1:27" s="34" customFormat="1" x14ac:dyDescent="0.25">
      <c r="A169" s="23">
        <v>43982</v>
      </c>
      <c r="B169" s="31" t="e">
        <v>#REF!</v>
      </c>
      <c r="C169" s="32">
        <v>1624428.7960999999</v>
      </c>
      <c r="D169" s="32">
        <v>2088.5677600000004</v>
      </c>
      <c r="E169" s="32">
        <v>0</v>
      </c>
      <c r="F169" s="32">
        <v>28.279110000000003</v>
      </c>
      <c r="G169" s="32">
        <v>1738.1696899999999</v>
      </c>
      <c r="H169" s="32">
        <v>0</v>
      </c>
      <c r="I169" s="32">
        <v>1792.3651100000002</v>
      </c>
      <c r="J169" s="32">
        <v>0</v>
      </c>
      <c r="K169" s="32">
        <f t="shared" si="12"/>
        <v>1630076.1777699997</v>
      </c>
      <c r="L169" s="32">
        <v>34993.648180000004</v>
      </c>
      <c r="M169" s="32">
        <v>26526.13478</v>
      </c>
      <c r="N169" s="32">
        <f t="shared" si="13"/>
        <v>1691595.9607299997</v>
      </c>
      <c r="O169" s="32">
        <v>13826.658370000001</v>
      </c>
      <c r="P169" s="32">
        <f t="shared" si="14"/>
        <v>1705422.6190999998</v>
      </c>
      <c r="Q169" s="32">
        <v>1077434.8689900001</v>
      </c>
      <c r="R169" s="32">
        <v>13597.62449</v>
      </c>
      <c r="S169" s="32">
        <f t="shared" si="15"/>
        <v>1091032.4934800002</v>
      </c>
      <c r="T169" s="32"/>
      <c r="U169" s="32"/>
      <c r="V169" s="31"/>
      <c r="W169" s="31"/>
      <c r="X169" s="31"/>
      <c r="Y169" s="31"/>
      <c r="Z169" s="31"/>
      <c r="AA169" s="33"/>
    </row>
    <row r="170" spans="1:27" s="34" customFormat="1" x14ac:dyDescent="0.25">
      <c r="A170" s="23">
        <v>44012</v>
      </c>
      <c r="B170" s="31" t="e">
        <v>#REF!</v>
      </c>
      <c r="C170" s="32">
        <v>1938553.2232499998</v>
      </c>
      <c r="D170" s="32">
        <v>1892.82538</v>
      </c>
      <c r="E170" s="32">
        <v>0</v>
      </c>
      <c r="F170" s="32">
        <v>28.248660000000001</v>
      </c>
      <c r="G170" s="32">
        <v>2354.07962</v>
      </c>
      <c r="H170" s="32">
        <v>0</v>
      </c>
      <c r="I170" s="32">
        <v>2067.0320100000004</v>
      </c>
      <c r="J170" s="32">
        <v>0</v>
      </c>
      <c r="K170" s="32">
        <f t="shared" si="12"/>
        <v>1944895.4089199998</v>
      </c>
      <c r="L170" s="32">
        <v>34800.633450000001</v>
      </c>
      <c r="M170" s="32">
        <v>26299.871300000003</v>
      </c>
      <c r="N170" s="32">
        <f t="shared" si="13"/>
        <v>2005995.9136699999</v>
      </c>
      <c r="O170" s="32">
        <v>13780.317580000001</v>
      </c>
      <c r="P170" s="32">
        <f t="shared" si="14"/>
        <v>2019776.23125</v>
      </c>
      <c r="Q170" s="32">
        <v>1123029.4556399998</v>
      </c>
      <c r="R170" s="32">
        <v>13536.468410000001</v>
      </c>
      <c r="S170" s="32">
        <f t="shared" si="15"/>
        <v>1136565.9240499998</v>
      </c>
      <c r="T170" s="32"/>
      <c r="U170" s="32"/>
      <c r="V170" s="31"/>
      <c r="W170" s="31"/>
      <c r="X170" s="31"/>
      <c r="Y170" s="31"/>
      <c r="Z170" s="31"/>
      <c r="AA170" s="33"/>
    </row>
    <row r="171" spans="1:27" s="34" customFormat="1" x14ac:dyDescent="0.25">
      <c r="A171" s="23">
        <v>44043</v>
      </c>
      <c r="B171" s="31" t="e">
        <v>#REF!</v>
      </c>
      <c r="C171" s="32">
        <v>2036684.83137</v>
      </c>
      <c r="D171" s="32">
        <v>2205.7494900000002</v>
      </c>
      <c r="E171" s="32">
        <v>0</v>
      </c>
      <c r="F171" s="32">
        <v>29.00967</v>
      </c>
      <c r="G171" s="32">
        <v>2180.5731000000001</v>
      </c>
      <c r="H171" s="32">
        <v>0</v>
      </c>
      <c r="I171" s="32">
        <v>1736.1766700000001</v>
      </c>
      <c r="J171" s="32">
        <v>0</v>
      </c>
      <c r="K171" s="32">
        <f t="shared" si="12"/>
        <v>2042836.3403</v>
      </c>
      <c r="L171" s="32">
        <v>34800.633450000001</v>
      </c>
      <c r="M171" s="32">
        <v>26285.260170000001</v>
      </c>
      <c r="N171" s="32">
        <f t="shared" si="13"/>
        <v>2103922.23392</v>
      </c>
      <c r="O171" s="32">
        <v>13817.35382</v>
      </c>
      <c r="P171" s="32">
        <f t="shared" si="14"/>
        <v>2117739.5877399999</v>
      </c>
      <c r="Q171" s="32">
        <v>1318385.93135</v>
      </c>
      <c r="R171" s="32">
        <v>13536.468410000001</v>
      </c>
      <c r="S171" s="32">
        <f t="shared" si="15"/>
        <v>1331922.3997599999</v>
      </c>
      <c r="T171" s="32"/>
      <c r="U171" s="32"/>
      <c r="V171" s="31"/>
      <c r="W171" s="31"/>
      <c r="X171" s="31"/>
      <c r="Y171" s="31"/>
      <c r="Z171" s="31"/>
      <c r="AA171" s="33"/>
    </row>
    <row r="172" spans="1:27" s="34" customFormat="1" x14ac:dyDescent="0.25">
      <c r="A172" s="23">
        <v>44074</v>
      </c>
      <c r="B172" s="31" t="e">
        <v>#REF!</v>
      </c>
      <c r="C172" s="32">
        <v>2053938.2576600001</v>
      </c>
      <c r="D172" s="32">
        <v>2497.4544500000002</v>
      </c>
      <c r="E172" s="32">
        <v>0</v>
      </c>
      <c r="F172" s="32">
        <v>20.346910000000001</v>
      </c>
      <c r="G172" s="32">
        <v>3378.0014100000003</v>
      </c>
      <c r="H172" s="32">
        <v>0</v>
      </c>
      <c r="I172" s="32">
        <v>2819.6342400000003</v>
      </c>
      <c r="J172" s="32">
        <v>0</v>
      </c>
      <c r="K172" s="32">
        <f t="shared" si="12"/>
        <v>2062653.6946700003</v>
      </c>
      <c r="L172" s="32">
        <v>34800.633450000001</v>
      </c>
      <c r="M172" s="32">
        <v>23383.804179999999</v>
      </c>
      <c r="N172" s="32">
        <f t="shared" si="13"/>
        <v>2120838.1323000002</v>
      </c>
      <c r="O172" s="32">
        <v>13994.390449999999</v>
      </c>
      <c r="P172" s="32">
        <f t="shared" si="14"/>
        <v>2134832.52275</v>
      </c>
      <c r="Q172" s="32">
        <v>1429686.6393200003</v>
      </c>
      <c r="R172" s="32">
        <v>13536.468410000001</v>
      </c>
      <c r="S172" s="32">
        <f t="shared" si="15"/>
        <v>1443223.1077300003</v>
      </c>
      <c r="T172" s="32"/>
      <c r="U172" s="32"/>
      <c r="V172" s="31"/>
      <c r="W172" s="31"/>
      <c r="X172" s="31"/>
      <c r="Y172" s="31"/>
      <c r="Z172" s="31"/>
      <c r="AA172" s="33"/>
    </row>
    <row r="173" spans="1:27" s="34" customFormat="1" x14ac:dyDescent="0.25">
      <c r="A173" s="23">
        <v>44104</v>
      </c>
      <c r="B173" s="31" t="e">
        <v>#REF!</v>
      </c>
      <c r="C173" s="32">
        <v>1956075.29795</v>
      </c>
      <c r="D173" s="32">
        <v>2437.1900800000003</v>
      </c>
      <c r="E173" s="32">
        <v>0</v>
      </c>
      <c r="F173" s="32">
        <v>20.282589999999999</v>
      </c>
      <c r="G173" s="32">
        <v>4840.2394100000001</v>
      </c>
      <c r="H173" s="32">
        <v>0</v>
      </c>
      <c r="I173" s="32">
        <v>2403.8206600000003</v>
      </c>
      <c r="J173" s="32">
        <v>0</v>
      </c>
      <c r="K173" s="32">
        <f t="shared" si="12"/>
        <v>1965776.83069</v>
      </c>
      <c r="L173" s="32">
        <v>34800.633450000001</v>
      </c>
      <c r="M173" s="32">
        <v>23383.804179999999</v>
      </c>
      <c r="N173" s="32">
        <f t="shared" si="13"/>
        <v>2023961.26832</v>
      </c>
      <c r="O173" s="32">
        <v>14073.802250000001</v>
      </c>
      <c r="P173" s="32">
        <f t="shared" si="14"/>
        <v>2038035.07057</v>
      </c>
      <c r="Q173" s="32">
        <v>1379952.7169400002</v>
      </c>
      <c r="R173" s="32">
        <v>13536.468410000001</v>
      </c>
      <c r="S173" s="32">
        <f t="shared" si="15"/>
        <v>1393489.1853500002</v>
      </c>
      <c r="T173" s="32"/>
      <c r="U173" s="32"/>
      <c r="V173" s="31"/>
      <c r="W173" s="31"/>
      <c r="X173" s="31"/>
      <c r="Y173" s="31"/>
      <c r="Z173" s="31"/>
      <c r="AA173" s="33"/>
    </row>
    <row r="174" spans="1:27" s="34" customFormat="1" x14ac:dyDescent="0.25">
      <c r="A174" s="23">
        <v>44135</v>
      </c>
      <c r="B174" s="31" t="e">
        <v>#REF!</v>
      </c>
      <c r="C174" s="32">
        <v>1928775.0041599998</v>
      </c>
      <c r="D174" s="32">
        <v>2508.5087000000003</v>
      </c>
      <c r="E174" s="32">
        <v>0</v>
      </c>
      <c r="F174" s="32">
        <v>20.475549999999998</v>
      </c>
      <c r="G174" s="32">
        <v>1557.7390400000002</v>
      </c>
      <c r="H174" s="32">
        <v>0</v>
      </c>
      <c r="I174" s="32">
        <v>2806.0510199999999</v>
      </c>
      <c r="J174" s="32">
        <v>0</v>
      </c>
      <c r="K174" s="32">
        <f t="shared" si="12"/>
        <v>1935667.7784699996</v>
      </c>
      <c r="L174" s="32">
        <v>34800.633450000001</v>
      </c>
      <c r="M174" s="32">
        <v>23243.64731</v>
      </c>
      <c r="N174" s="32">
        <f t="shared" si="13"/>
        <v>1993712.0592299995</v>
      </c>
      <c r="O174" s="32">
        <v>14116.02403</v>
      </c>
      <c r="P174" s="32">
        <f t="shared" si="14"/>
        <v>2007828.0832599995</v>
      </c>
      <c r="Q174" s="32">
        <v>1341331.0250200001</v>
      </c>
      <c r="R174" s="32">
        <v>13536.468410000001</v>
      </c>
      <c r="S174" s="32">
        <f t="shared" si="15"/>
        <v>1354867.49343</v>
      </c>
      <c r="T174" s="32"/>
      <c r="U174" s="32"/>
      <c r="V174" s="31"/>
      <c r="W174" s="31"/>
      <c r="X174" s="31"/>
      <c r="Y174" s="31"/>
      <c r="Z174" s="31"/>
      <c r="AA174" s="33"/>
    </row>
    <row r="175" spans="1:27" s="34" customFormat="1" x14ac:dyDescent="0.25">
      <c r="A175" s="23">
        <v>44165</v>
      </c>
      <c r="B175" s="31" t="e">
        <v>#REF!</v>
      </c>
      <c r="C175" s="32">
        <v>1910276.1202500002</v>
      </c>
      <c r="D175" s="32">
        <v>2898.9218900000001</v>
      </c>
      <c r="E175" s="32">
        <v>0</v>
      </c>
      <c r="F175" s="32">
        <v>11.83442</v>
      </c>
      <c r="G175" s="32">
        <v>1854.99128</v>
      </c>
      <c r="H175" s="32">
        <v>0</v>
      </c>
      <c r="I175" s="32">
        <v>2980.96056</v>
      </c>
      <c r="J175" s="32">
        <v>0</v>
      </c>
      <c r="K175" s="32">
        <f t="shared" si="12"/>
        <v>1918022.8284000002</v>
      </c>
      <c r="L175" s="32">
        <v>34800.633450000001</v>
      </c>
      <c r="M175" s="32">
        <v>21311.274359999999</v>
      </c>
      <c r="N175" s="32">
        <f t="shared" si="13"/>
        <v>1974134.7362100002</v>
      </c>
      <c r="O175" s="32">
        <v>14286.76446</v>
      </c>
      <c r="P175" s="32">
        <f t="shared" si="14"/>
        <v>1988421.5006700002</v>
      </c>
      <c r="Q175" s="32">
        <v>1335112.5408800002</v>
      </c>
      <c r="R175" s="32">
        <v>13536.468410000001</v>
      </c>
      <c r="S175" s="32">
        <f t="shared" si="15"/>
        <v>1348649.0092900002</v>
      </c>
      <c r="T175" s="32"/>
      <c r="U175" s="32"/>
      <c r="V175" s="31"/>
      <c r="W175" s="31"/>
      <c r="X175" s="31"/>
      <c r="Y175" s="31"/>
      <c r="Z175" s="31"/>
      <c r="AA175" s="33"/>
    </row>
    <row r="176" spans="1:27" s="34" customFormat="1" x14ac:dyDescent="0.25">
      <c r="A176" s="23">
        <v>44196</v>
      </c>
      <c r="B176" s="31" t="e">
        <v>#REF!</v>
      </c>
      <c r="C176" s="32">
        <v>2586449.3605200006</v>
      </c>
      <c r="D176" s="32">
        <v>3228.8936799999997</v>
      </c>
      <c r="E176" s="32">
        <v>0</v>
      </c>
      <c r="F176" s="32">
        <v>11.86092</v>
      </c>
      <c r="G176" s="32">
        <v>2424.4154400000002</v>
      </c>
      <c r="H176" s="32">
        <v>0</v>
      </c>
      <c r="I176" s="32">
        <v>3044.74082</v>
      </c>
      <c r="J176" s="32">
        <v>0</v>
      </c>
      <c r="K176" s="32">
        <f t="shared" si="12"/>
        <v>2595159.2713800007</v>
      </c>
      <c r="L176" s="32">
        <v>34800.633450000001</v>
      </c>
      <c r="M176" s="32">
        <v>20463.363809999999</v>
      </c>
      <c r="N176" s="32">
        <f t="shared" si="13"/>
        <v>2650423.2686400008</v>
      </c>
      <c r="O176" s="32">
        <v>14274.86815</v>
      </c>
      <c r="P176" s="32">
        <f t="shared" si="14"/>
        <v>2664698.1367900008</v>
      </c>
      <c r="Q176" s="32">
        <v>1576084.7050200002</v>
      </c>
      <c r="R176" s="32">
        <v>13475.312330000001</v>
      </c>
      <c r="S176" s="32">
        <f t="shared" si="15"/>
        <v>1589560.0173500003</v>
      </c>
      <c r="T176" s="32"/>
      <c r="U176" s="32"/>
      <c r="V176" s="31"/>
      <c r="W176" s="31"/>
      <c r="X176" s="31"/>
      <c r="Y176" s="31"/>
      <c r="Z176" s="31"/>
      <c r="AA176" s="33"/>
    </row>
    <row r="177" spans="1:27" s="34" customFormat="1" x14ac:dyDescent="0.25">
      <c r="A177" s="23">
        <v>44227</v>
      </c>
      <c r="B177" s="31" t="e">
        <v>#REF!</v>
      </c>
      <c r="C177" s="32">
        <v>2538964.5760400002</v>
      </c>
      <c r="D177" s="32">
        <v>5232.4304900000006</v>
      </c>
      <c r="E177" s="32">
        <v>0</v>
      </c>
      <c r="F177" s="32">
        <v>11.738520000000001</v>
      </c>
      <c r="G177" s="32">
        <v>4304.8542300000008</v>
      </c>
      <c r="H177" s="32">
        <v>0</v>
      </c>
      <c r="I177" s="32">
        <v>3267.6652000000004</v>
      </c>
      <c r="J177" s="32">
        <v>0</v>
      </c>
      <c r="K177" s="32">
        <f t="shared" ref="K177" si="16">SUM(C177:J177)</f>
        <v>2551781.2644800008</v>
      </c>
      <c r="L177" s="32">
        <v>34800.633450000001</v>
      </c>
      <c r="M177" s="32">
        <v>20463.363809999999</v>
      </c>
      <c r="N177" s="32">
        <f t="shared" ref="N177" si="17">SUM(K177:M177)</f>
        <v>2607045.2617400009</v>
      </c>
      <c r="O177" s="32">
        <v>14317.686029999999</v>
      </c>
      <c r="P177" s="32">
        <f t="shared" ref="P177" si="18">SUM(N177:O177)</f>
        <v>2621362.9477700009</v>
      </c>
      <c r="Q177" s="32">
        <v>1774119.5159000002</v>
      </c>
      <c r="R177" s="32">
        <v>13475.312330000001</v>
      </c>
      <c r="S177" s="32">
        <f t="shared" ref="S177" si="19">SUM(Q177:R177)</f>
        <v>1787594.8282300003</v>
      </c>
      <c r="T177" s="32"/>
      <c r="U177" s="32"/>
      <c r="V177" s="31"/>
      <c r="W177" s="31"/>
      <c r="X177" s="31"/>
      <c r="Y177" s="31"/>
      <c r="Z177" s="31"/>
      <c r="AA177" s="33"/>
    </row>
    <row r="178" spans="1:27" s="34" customFormat="1" x14ac:dyDescent="0.25">
      <c r="A178" s="23">
        <v>44255</v>
      </c>
      <c r="B178" s="31" t="e">
        <v>#REF!</v>
      </c>
      <c r="C178" s="32">
        <v>2475186.1182400002</v>
      </c>
      <c r="D178" s="32">
        <v>3521.4906700000001</v>
      </c>
      <c r="E178" s="32">
        <v>0</v>
      </c>
      <c r="F178" s="32">
        <v>2.11043</v>
      </c>
      <c r="G178" s="32">
        <v>3945.7254700000003</v>
      </c>
      <c r="H178" s="32">
        <v>0</v>
      </c>
      <c r="I178" s="32">
        <v>3303.97336</v>
      </c>
      <c r="J178" s="32">
        <v>0</v>
      </c>
      <c r="K178" s="32">
        <f t="shared" ref="K178:K188" si="20">SUM(C178:J178)</f>
        <v>2485959.4181700004</v>
      </c>
      <c r="L178" s="32">
        <v>34800.633450000001</v>
      </c>
      <c r="M178" s="32">
        <v>17740.195600000003</v>
      </c>
      <c r="N178" s="32">
        <f t="shared" ref="N178:N188" si="21">SUM(K178:M178)</f>
        <v>2538500.2472200007</v>
      </c>
      <c r="O178" s="32">
        <v>14317.685670000001</v>
      </c>
      <c r="P178" s="32">
        <f t="shared" ref="P178:P188" si="22">SUM(N178:O178)</f>
        <v>2552817.9328900008</v>
      </c>
      <c r="Q178" s="32">
        <v>1796055.0357800003</v>
      </c>
      <c r="R178" s="32">
        <v>13475.312330000001</v>
      </c>
      <c r="S178" s="32">
        <f t="shared" ref="S178:S188" si="23">SUM(Q178:R178)</f>
        <v>1809530.3481100004</v>
      </c>
      <c r="T178" s="32"/>
      <c r="U178" s="32"/>
      <c r="V178" s="31"/>
      <c r="W178" s="31"/>
      <c r="X178" s="31"/>
      <c r="Y178" s="31"/>
      <c r="Z178" s="31"/>
      <c r="AA178" s="33"/>
    </row>
    <row r="179" spans="1:27" s="34" customFormat="1" x14ac:dyDescent="0.25">
      <c r="A179" s="23">
        <v>44286</v>
      </c>
      <c r="B179" s="31" t="e">
        <v>#REF!</v>
      </c>
      <c r="C179" s="32">
        <v>2486021.52886</v>
      </c>
      <c r="D179" s="32">
        <v>1177.0437900000002</v>
      </c>
      <c r="E179" s="32">
        <v>0</v>
      </c>
      <c r="F179" s="32">
        <v>2.0297800000000001</v>
      </c>
      <c r="G179" s="32">
        <v>918.98169000000007</v>
      </c>
      <c r="H179" s="32">
        <v>0</v>
      </c>
      <c r="I179" s="32">
        <v>3707.9514199999999</v>
      </c>
      <c r="J179" s="32">
        <v>0</v>
      </c>
      <c r="K179" s="32">
        <f t="shared" si="20"/>
        <v>2491827.5355399996</v>
      </c>
      <c r="L179" s="32">
        <v>34800.633450000001</v>
      </c>
      <c r="M179" s="32">
        <v>17699.61881</v>
      </c>
      <c r="N179" s="32">
        <f t="shared" si="21"/>
        <v>2544327.7877999996</v>
      </c>
      <c r="O179" s="32">
        <v>13684.723910000001</v>
      </c>
      <c r="P179" s="32">
        <f t="shared" si="22"/>
        <v>2558012.5117099998</v>
      </c>
      <c r="Q179" s="32">
        <v>1869784.8408400002</v>
      </c>
      <c r="R179" s="32">
        <v>13475.312330000001</v>
      </c>
      <c r="S179" s="32">
        <f t="shared" si="23"/>
        <v>1883260.1531700003</v>
      </c>
      <c r="T179" s="32"/>
      <c r="U179" s="32"/>
      <c r="V179" s="31"/>
      <c r="W179" s="31"/>
      <c r="X179" s="31"/>
      <c r="Y179" s="31"/>
      <c r="Z179" s="31"/>
      <c r="AA179" s="33"/>
    </row>
    <row r="180" spans="1:27" s="34" customFormat="1" x14ac:dyDescent="0.25">
      <c r="A180" s="23">
        <v>44316</v>
      </c>
      <c r="B180" s="31" t="e">
        <v>#REF!</v>
      </c>
      <c r="C180" s="32">
        <v>2449511.9014700004</v>
      </c>
      <c r="D180" s="32">
        <v>1428.3474100000001</v>
      </c>
      <c r="E180" s="32">
        <v>0</v>
      </c>
      <c r="F180" s="32">
        <v>2.0566599999999999</v>
      </c>
      <c r="G180" s="32">
        <v>1010.93304</v>
      </c>
      <c r="H180" s="32">
        <v>0</v>
      </c>
      <c r="I180" s="32">
        <v>4104.2668000000003</v>
      </c>
      <c r="J180" s="32">
        <v>0</v>
      </c>
      <c r="K180" s="32">
        <f t="shared" si="20"/>
        <v>2456057.50538</v>
      </c>
      <c r="L180" s="32">
        <v>34800.633450000001</v>
      </c>
      <c r="M180" s="32">
        <v>16056.128550000001</v>
      </c>
      <c r="N180" s="32">
        <f t="shared" si="21"/>
        <v>2506914.2673800001</v>
      </c>
      <c r="O180" s="32">
        <v>13738.79716</v>
      </c>
      <c r="P180" s="32">
        <f t="shared" si="22"/>
        <v>2520653.0645400002</v>
      </c>
      <c r="Q180" s="32">
        <v>1865950.2619</v>
      </c>
      <c r="R180" s="32">
        <v>13475.312330000001</v>
      </c>
      <c r="S180" s="32">
        <f t="shared" si="23"/>
        <v>1879425.5742300001</v>
      </c>
      <c r="T180" s="32"/>
      <c r="U180" s="32"/>
      <c r="V180" s="31"/>
      <c r="W180" s="31"/>
      <c r="X180" s="31"/>
      <c r="Y180" s="31"/>
      <c r="Z180" s="31"/>
      <c r="AA180" s="33"/>
    </row>
    <row r="181" spans="1:27" s="34" customFormat="1" x14ac:dyDescent="0.25">
      <c r="A181" s="23">
        <v>44347</v>
      </c>
      <c r="B181" s="31" t="e">
        <v>#REF!</v>
      </c>
      <c r="C181" s="32">
        <v>2416143.1108199996</v>
      </c>
      <c r="D181" s="32">
        <v>1675.9862799999999</v>
      </c>
      <c r="E181" s="32">
        <v>0</v>
      </c>
      <c r="F181" s="32">
        <v>2.0409800000000002</v>
      </c>
      <c r="G181" s="32">
        <v>2231.5046600000001</v>
      </c>
      <c r="H181" s="32">
        <v>0</v>
      </c>
      <c r="I181" s="32">
        <v>4269.4176299999999</v>
      </c>
      <c r="J181" s="32">
        <v>0</v>
      </c>
      <c r="K181" s="32">
        <f t="shared" si="20"/>
        <v>2424322.0603699996</v>
      </c>
      <c r="L181" s="32">
        <v>36572.903299999998</v>
      </c>
      <c r="M181" s="32">
        <v>15312.5383</v>
      </c>
      <c r="N181" s="32">
        <f t="shared" si="21"/>
        <v>2476207.5019699996</v>
      </c>
      <c r="O181" s="32">
        <v>13756.591060000001</v>
      </c>
      <c r="P181" s="32">
        <f t="shared" si="22"/>
        <v>2489964.0930299996</v>
      </c>
      <c r="Q181" s="32">
        <v>1933225.0391999998</v>
      </c>
      <c r="R181" s="32">
        <v>13475.312330000001</v>
      </c>
      <c r="S181" s="32">
        <f t="shared" si="23"/>
        <v>1946700.3515299999</v>
      </c>
      <c r="T181" s="32"/>
      <c r="U181" s="32"/>
      <c r="V181" s="31"/>
      <c r="W181" s="31"/>
      <c r="X181" s="31"/>
      <c r="Y181" s="31"/>
      <c r="Z181" s="31"/>
      <c r="AA181" s="33"/>
    </row>
    <row r="182" spans="1:27" s="34" customFormat="1" x14ac:dyDescent="0.25">
      <c r="A182" s="23">
        <v>44377</v>
      </c>
      <c r="B182" s="31" t="e">
        <v>#REF!</v>
      </c>
      <c r="C182" s="32">
        <v>2672646.0007200004</v>
      </c>
      <c r="D182" s="32">
        <v>1457.1426800000002</v>
      </c>
      <c r="E182" s="32">
        <v>0</v>
      </c>
      <c r="F182" s="32">
        <v>41.865559999999995</v>
      </c>
      <c r="G182" s="32">
        <v>4813.2563799999998</v>
      </c>
      <c r="H182" s="32">
        <v>0</v>
      </c>
      <c r="I182" s="32">
        <v>1173.6477600000001</v>
      </c>
      <c r="J182" s="32">
        <v>0</v>
      </c>
      <c r="K182" s="32">
        <f t="shared" si="20"/>
        <v>2680131.9131000005</v>
      </c>
      <c r="L182" s="32">
        <v>36572.903299999998</v>
      </c>
      <c r="M182" s="32">
        <v>15293.94519</v>
      </c>
      <c r="N182" s="32">
        <f t="shared" si="21"/>
        <v>2731998.7615900002</v>
      </c>
      <c r="O182" s="32">
        <v>13779.494619999999</v>
      </c>
      <c r="P182" s="32">
        <f t="shared" si="22"/>
        <v>2745778.2562100003</v>
      </c>
      <c r="Q182" s="32">
        <v>1884084.7422200004</v>
      </c>
      <c r="R182" s="32">
        <v>13475.312330000001</v>
      </c>
      <c r="S182" s="32">
        <f t="shared" si="23"/>
        <v>1897560.0545500005</v>
      </c>
      <c r="T182" s="32"/>
      <c r="U182" s="32"/>
      <c r="V182" s="31"/>
      <c r="W182" s="31"/>
      <c r="X182" s="31"/>
      <c r="Y182" s="31"/>
      <c r="Z182" s="31"/>
      <c r="AA182" s="33"/>
    </row>
    <row r="183" spans="1:27" s="34" customFormat="1" x14ac:dyDescent="0.25">
      <c r="A183" s="23">
        <v>44408</v>
      </c>
      <c r="B183" s="31" t="e">
        <v>#REF!</v>
      </c>
      <c r="C183" s="32">
        <v>2641858.9257</v>
      </c>
      <c r="D183" s="32">
        <v>1045.8502100000001</v>
      </c>
      <c r="E183" s="32">
        <v>0</v>
      </c>
      <c r="F183" s="32">
        <v>42.235640000000004</v>
      </c>
      <c r="G183" s="32">
        <v>4137.7929599999998</v>
      </c>
      <c r="H183" s="32">
        <v>0</v>
      </c>
      <c r="I183" s="32">
        <v>1553.5639099999999</v>
      </c>
      <c r="J183" s="32">
        <v>0</v>
      </c>
      <c r="K183" s="32">
        <f t="shared" si="20"/>
        <v>2648638.3684200002</v>
      </c>
      <c r="L183" s="32">
        <v>36572.903299999998</v>
      </c>
      <c r="M183" s="32">
        <v>15293.94519</v>
      </c>
      <c r="N183" s="32">
        <f t="shared" si="21"/>
        <v>2700505.21691</v>
      </c>
      <c r="O183" s="32">
        <v>13812.19435</v>
      </c>
      <c r="P183" s="32">
        <f t="shared" si="22"/>
        <v>2714317.41126</v>
      </c>
      <c r="Q183" s="32">
        <v>1931777.3629200002</v>
      </c>
      <c r="R183" s="32">
        <v>13475.312330000001</v>
      </c>
      <c r="S183" s="32">
        <f t="shared" si="23"/>
        <v>1945252.6752500003</v>
      </c>
      <c r="T183" s="32"/>
      <c r="U183" s="32"/>
      <c r="V183" s="31"/>
      <c r="W183" s="31"/>
      <c r="X183" s="31"/>
      <c r="Y183" s="31"/>
      <c r="Z183" s="31"/>
      <c r="AA183" s="33"/>
    </row>
    <row r="184" spans="1:27" s="34" customFormat="1" x14ac:dyDescent="0.25">
      <c r="A184" s="23">
        <v>44439</v>
      </c>
      <c r="B184" s="31" t="e">
        <v>#REF!</v>
      </c>
      <c r="C184" s="32">
        <v>2587653.5391899999</v>
      </c>
      <c r="D184" s="32">
        <v>1853.78946</v>
      </c>
      <c r="E184" s="32">
        <v>0</v>
      </c>
      <c r="F184" s="32">
        <v>42.09686</v>
      </c>
      <c r="G184" s="32">
        <v>4872.5572099999999</v>
      </c>
      <c r="H184" s="32">
        <v>0</v>
      </c>
      <c r="I184" s="32">
        <v>1297.3463299999999</v>
      </c>
      <c r="J184" s="32">
        <v>0</v>
      </c>
      <c r="K184" s="32">
        <f t="shared" si="20"/>
        <v>2595719.3290500003</v>
      </c>
      <c r="L184" s="32">
        <v>36572.903299999998</v>
      </c>
      <c r="M184" s="32">
        <v>274828.61761000002</v>
      </c>
      <c r="N184" s="32">
        <f t="shared" si="21"/>
        <v>2907120.8499600003</v>
      </c>
      <c r="O184" s="32">
        <v>13864.438820000001</v>
      </c>
      <c r="P184" s="32">
        <f t="shared" si="22"/>
        <v>2920985.2887800001</v>
      </c>
      <c r="Q184" s="32">
        <v>1964172.12314</v>
      </c>
      <c r="R184" s="32">
        <v>13475.312330000001</v>
      </c>
      <c r="S184" s="32">
        <f t="shared" si="23"/>
        <v>1977647.4354700001</v>
      </c>
      <c r="T184" s="32"/>
      <c r="U184" s="32"/>
      <c r="V184" s="31"/>
      <c r="W184" s="31"/>
      <c r="X184" s="31"/>
      <c r="Y184" s="31"/>
      <c r="Z184" s="31"/>
      <c r="AA184" s="33"/>
    </row>
    <row r="185" spans="1:27" s="34" customFormat="1" x14ac:dyDescent="0.25">
      <c r="A185" s="23">
        <v>44469</v>
      </c>
      <c r="B185" s="31" t="e">
        <v>#REF!</v>
      </c>
      <c r="C185" s="32">
        <v>2519535.7044899999</v>
      </c>
      <c r="D185" s="32">
        <v>1678.64203</v>
      </c>
      <c r="E185" s="32">
        <v>0</v>
      </c>
      <c r="F185" s="32">
        <v>30.594439999999999</v>
      </c>
      <c r="G185" s="32">
        <v>4606.2263700000003</v>
      </c>
      <c r="H185" s="32">
        <v>0</v>
      </c>
      <c r="I185" s="32">
        <v>1291.6082899999999</v>
      </c>
      <c r="J185" s="32">
        <v>0</v>
      </c>
      <c r="K185" s="32">
        <f t="shared" si="20"/>
        <v>2527142.77562</v>
      </c>
      <c r="L185" s="32">
        <v>34800.633450000001</v>
      </c>
      <c r="M185" s="32">
        <v>272185.38975000003</v>
      </c>
      <c r="N185" s="32">
        <f t="shared" si="21"/>
        <v>2834128.7988200001</v>
      </c>
      <c r="O185" s="32">
        <v>13951.105800000001</v>
      </c>
      <c r="P185" s="32">
        <f t="shared" si="22"/>
        <v>2848079.9046200002</v>
      </c>
      <c r="Q185" s="32">
        <v>1953503.3274799997</v>
      </c>
      <c r="R185" s="32">
        <v>13475.312330000001</v>
      </c>
      <c r="S185" s="32">
        <f t="shared" si="23"/>
        <v>1966978.6398099998</v>
      </c>
      <c r="T185" s="32"/>
      <c r="U185" s="32"/>
      <c r="V185" s="31"/>
      <c r="W185" s="31"/>
      <c r="X185" s="31"/>
      <c r="Y185" s="31"/>
      <c r="Z185" s="31"/>
      <c r="AA185" s="33"/>
    </row>
    <row r="186" spans="1:27" s="34" customFormat="1" x14ac:dyDescent="0.25">
      <c r="A186" s="23">
        <v>44500</v>
      </c>
      <c r="B186" s="31" t="e">
        <v>#REF!</v>
      </c>
      <c r="C186" s="32">
        <v>2442276.5928000002</v>
      </c>
      <c r="D186" s="32">
        <v>1915.7876899999999</v>
      </c>
      <c r="E186" s="32">
        <v>0</v>
      </c>
      <c r="F186" s="32">
        <v>30.13053</v>
      </c>
      <c r="G186" s="32">
        <v>5874.9613300000001</v>
      </c>
      <c r="H186" s="32">
        <v>0</v>
      </c>
      <c r="I186" s="32">
        <v>1264.6591400000002</v>
      </c>
      <c r="J186" s="32">
        <v>0</v>
      </c>
      <c r="K186" s="32">
        <f t="shared" si="20"/>
        <v>2451362.1314900005</v>
      </c>
      <c r="L186" s="32">
        <v>36048.077360000003</v>
      </c>
      <c r="M186" s="32">
        <v>267102.51699999999</v>
      </c>
      <c r="N186" s="32">
        <f t="shared" si="21"/>
        <v>2754512.7258500005</v>
      </c>
      <c r="O186" s="32">
        <v>13962.586640000001</v>
      </c>
      <c r="P186" s="32">
        <f t="shared" si="22"/>
        <v>2768475.3124900004</v>
      </c>
      <c r="Q186" s="32">
        <v>1935558.1230400002</v>
      </c>
      <c r="R186" s="32">
        <v>13475.312330000001</v>
      </c>
      <c r="S186" s="32">
        <f t="shared" si="23"/>
        <v>1949033.4353700003</v>
      </c>
      <c r="T186" s="32"/>
      <c r="U186" s="32"/>
      <c r="V186" s="31"/>
      <c r="W186" s="31"/>
      <c r="X186" s="31"/>
      <c r="Y186" s="31"/>
      <c r="Z186" s="31"/>
      <c r="AA186" s="33"/>
    </row>
    <row r="187" spans="1:27" s="34" customFormat="1" x14ac:dyDescent="0.25">
      <c r="A187" s="23">
        <v>44530</v>
      </c>
      <c r="B187" s="31" t="e">
        <v>#REF!</v>
      </c>
      <c r="C187" s="32">
        <v>2354059.0579899997</v>
      </c>
      <c r="D187" s="32">
        <v>782.6576</v>
      </c>
      <c r="E187" s="32">
        <v>0</v>
      </c>
      <c r="F187" s="32">
        <v>30.198930000000001</v>
      </c>
      <c r="G187" s="32">
        <v>2811.4771700000001</v>
      </c>
      <c r="H187" s="32">
        <v>0</v>
      </c>
      <c r="I187" s="32">
        <v>1062.81188</v>
      </c>
      <c r="J187" s="32">
        <v>0</v>
      </c>
      <c r="K187" s="32">
        <f t="shared" si="20"/>
        <v>2358746.2035699994</v>
      </c>
      <c r="L187" s="32">
        <v>35676.671750000001</v>
      </c>
      <c r="M187" s="32">
        <v>262476.24518000003</v>
      </c>
      <c r="N187" s="32">
        <f t="shared" si="21"/>
        <v>2656899.1204999997</v>
      </c>
      <c r="O187" s="32">
        <v>13583.69802</v>
      </c>
      <c r="P187" s="32">
        <f t="shared" si="22"/>
        <v>2670482.8185199997</v>
      </c>
      <c r="Q187" s="32">
        <v>1938614.4915599998</v>
      </c>
      <c r="R187" s="32">
        <v>13475.312330000001</v>
      </c>
      <c r="S187" s="32">
        <f t="shared" si="23"/>
        <v>1952089.8038899999</v>
      </c>
      <c r="T187" s="32"/>
      <c r="U187" s="32"/>
      <c r="V187" s="31"/>
      <c r="W187" s="31"/>
      <c r="X187" s="31"/>
      <c r="Y187" s="31"/>
      <c r="Z187" s="31"/>
      <c r="AA187" s="33"/>
    </row>
    <row r="188" spans="1:27" s="28" customFormat="1" x14ac:dyDescent="0.25">
      <c r="A188" s="24"/>
      <c r="B188" s="25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5"/>
      <c r="W188" s="25"/>
      <c r="X188" s="25"/>
      <c r="Y188" s="25"/>
      <c r="Z188" s="25"/>
      <c r="AA188" s="27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25">
      <c r="A222" s="16"/>
      <c r="F222" s="6"/>
      <c r="G222" s="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AA222" s="21"/>
    </row>
    <row r="223" spans="1:27" x14ac:dyDescent="0.25">
      <c r="A223" s="16"/>
      <c r="F223" s="6"/>
      <c r="G223" s="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AA223" s="21"/>
    </row>
    <row r="224" spans="1:27" x14ac:dyDescent="0.25">
      <c r="A224" s="16"/>
      <c r="F224" s="6"/>
      <c r="G224" s="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AA224" s="21"/>
    </row>
    <row r="225" spans="1:27" x14ac:dyDescent="0.25">
      <c r="A225" s="16"/>
      <c r="F225" s="6"/>
      <c r="G225" s="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AA225" s="21"/>
    </row>
    <row r="226" spans="1:27" x14ac:dyDescent="0.25">
      <c r="A226" s="16"/>
      <c r="F226" s="6"/>
      <c r="G226" s="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A236" s="21"/>
    </row>
    <row r="237" spans="1:27" x14ac:dyDescent="0.25">
      <c r="AA237" s="21"/>
    </row>
    <row r="238" spans="1:27" x14ac:dyDescent="0.25">
      <c r="AA238" s="21"/>
    </row>
    <row r="239" spans="1:27" x14ac:dyDescent="0.25">
      <c r="AA239" s="21"/>
    </row>
    <row r="240" spans="1:27" x14ac:dyDescent="0.25">
      <c r="AA240" s="21"/>
    </row>
    <row r="241" spans="1:27" x14ac:dyDescent="0.25">
      <c r="AA241" s="21"/>
    </row>
    <row r="242" spans="1:27" x14ac:dyDescent="0.25">
      <c r="A242" s="5"/>
      <c r="B242" s="5"/>
      <c r="C242" s="29"/>
      <c r="D242" s="29"/>
      <c r="E242" s="29"/>
      <c r="F242" s="30"/>
      <c r="G242" s="30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9"/>
      <c r="D243" s="29"/>
      <c r="E243" s="29"/>
      <c r="F243" s="30"/>
      <c r="G243" s="30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9"/>
      <c r="D244" s="29"/>
      <c r="E244" s="29"/>
      <c r="F244" s="30"/>
      <c r="G244" s="30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9"/>
      <c r="D245" s="29"/>
      <c r="E245" s="29"/>
      <c r="F245" s="30"/>
      <c r="G245" s="30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9"/>
      <c r="D246" s="29"/>
      <c r="E246" s="29"/>
      <c r="F246" s="30"/>
      <c r="G246" s="30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9"/>
      <c r="D247" s="29"/>
      <c r="E247" s="29"/>
      <c r="F247" s="30"/>
      <c r="G247" s="30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9"/>
      <c r="D248" s="29"/>
      <c r="E248" s="29"/>
      <c r="F248" s="30"/>
      <c r="G248" s="30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9"/>
      <c r="D249" s="29"/>
      <c r="E249" s="29"/>
      <c r="F249" s="30"/>
      <c r="G249" s="30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9"/>
      <c r="D250" s="29"/>
      <c r="E250" s="29"/>
      <c r="F250" s="30"/>
      <c r="G250" s="30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9"/>
      <c r="D251" s="29"/>
      <c r="E251" s="29"/>
      <c r="F251" s="30"/>
      <c r="G251" s="30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9"/>
      <c r="D252" s="29"/>
      <c r="E252" s="29"/>
      <c r="F252" s="30"/>
      <c r="G252" s="30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9"/>
      <c r="D253" s="29"/>
      <c r="E253" s="29"/>
      <c r="F253" s="30"/>
      <c r="G253" s="30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9"/>
      <c r="D254" s="29"/>
      <c r="E254" s="29"/>
      <c r="F254" s="30"/>
      <c r="G254" s="30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9"/>
      <c r="D255" s="29"/>
      <c r="E255" s="29"/>
      <c r="F255" s="30"/>
      <c r="G255" s="30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9"/>
      <c r="D256" s="29"/>
      <c r="E256" s="29"/>
      <c r="F256" s="30"/>
      <c r="G256" s="30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9"/>
      <c r="D257" s="29"/>
      <c r="E257" s="29"/>
      <c r="F257" s="30"/>
      <c r="G257" s="30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9"/>
      <c r="D258" s="29"/>
      <c r="E258" s="29"/>
      <c r="F258" s="30"/>
      <c r="G258" s="30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9"/>
      <c r="D259" s="29"/>
      <c r="E259" s="29"/>
      <c r="F259" s="30"/>
      <c r="G259" s="30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9"/>
      <c r="D260" s="29"/>
      <c r="E260" s="29"/>
      <c r="F260" s="30"/>
      <c r="G260" s="30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9"/>
      <c r="D261" s="29"/>
      <c r="E261" s="29"/>
      <c r="F261" s="30"/>
      <c r="G261" s="30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9"/>
      <c r="D262" s="29"/>
      <c r="E262" s="29"/>
      <c r="F262" s="30"/>
      <c r="G262" s="30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9"/>
      <c r="D263" s="29"/>
      <c r="E263" s="29"/>
      <c r="F263" s="30"/>
      <c r="G263" s="30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9"/>
      <c r="D264" s="29"/>
      <c r="E264" s="29"/>
      <c r="F264" s="30"/>
      <c r="G264" s="30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9"/>
      <c r="D265" s="29"/>
      <c r="E265" s="29"/>
      <c r="F265" s="30"/>
      <c r="G265" s="30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9"/>
      <c r="D266" s="29"/>
      <c r="E266" s="29"/>
      <c r="F266" s="30"/>
      <c r="G266" s="30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9"/>
      <c r="D267" s="29"/>
      <c r="E267" s="29"/>
      <c r="F267" s="30"/>
      <c r="G267" s="30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9"/>
      <c r="D268" s="29"/>
      <c r="E268" s="29"/>
      <c r="F268" s="30"/>
      <c r="G268" s="30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9"/>
      <c r="D269" s="29"/>
      <c r="E269" s="29"/>
      <c r="F269" s="30"/>
      <c r="G269" s="3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9"/>
      <c r="D270" s="29"/>
      <c r="E270" s="29"/>
      <c r="F270" s="30"/>
      <c r="G270" s="3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9"/>
      <c r="D271" s="29"/>
      <c r="E271" s="29"/>
      <c r="F271" s="30"/>
      <c r="G271" s="30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9"/>
      <c r="D272" s="29"/>
      <c r="E272" s="29"/>
      <c r="F272" s="30"/>
      <c r="G272" s="30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9"/>
      <c r="D273" s="29"/>
      <c r="E273" s="29"/>
      <c r="F273" s="30"/>
      <c r="G273" s="30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9"/>
      <c r="D274" s="29"/>
      <c r="E274" s="29"/>
      <c r="F274" s="30"/>
      <c r="G274" s="30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9"/>
      <c r="D275" s="29"/>
      <c r="E275" s="29"/>
      <c r="F275" s="30"/>
      <c r="G275" s="30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9"/>
      <c r="D276" s="29"/>
      <c r="E276" s="29"/>
      <c r="F276" s="30"/>
      <c r="G276" s="30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9"/>
      <c r="D277" s="29"/>
      <c r="E277" s="29"/>
      <c r="F277" s="30"/>
      <c r="G277" s="30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9"/>
      <c r="D278" s="29"/>
      <c r="E278" s="29"/>
      <c r="F278" s="30"/>
      <c r="G278" s="30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9"/>
      <c r="D279" s="29"/>
      <c r="E279" s="29"/>
      <c r="F279" s="30"/>
      <c r="G279" s="30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9"/>
      <c r="D280" s="29"/>
      <c r="E280" s="29"/>
      <c r="F280" s="30"/>
      <c r="G280" s="30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9"/>
      <c r="D281" s="29"/>
      <c r="E281" s="29"/>
      <c r="F281" s="30"/>
      <c r="G281" s="30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9"/>
      <c r="D282" s="29"/>
      <c r="E282" s="29"/>
      <c r="F282" s="30"/>
      <c r="G282" s="30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9"/>
      <c r="D283" s="29"/>
      <c r="E283" s="29"/>
      <c r="F283" s="30"/>
      <c r="G283" s="30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9"/>
      <c r="D284" s="29"/>
      <c r="E284" s="29"/>
      <c r="F284" s="30"/>
      <c r="G284" s="30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9"/>
      <c r="D285" s="29"/>
      <c r="E285" s="29"/>
      <c r="F285" s="30"/>
      <c r="G285" s="30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9"/>
      <c r="D286" s="29"/>
      <c r="E286" s="29"/>
      <c r="F286" s="30"/>
      <c r="G286" s="3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9"/>
      <c r="D287" s="29"/>
      <c r="E287" s="29"/>
      <c r="F287" s="30"/>
      <c r="G287" s="30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9"/>
      <c r="D288" s="29"/>
      <c r="E288" s="29"/>
      <c r="F288" s="30"/>
      <c r="G288" s="30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9"/>
      <c r="D289" s="29"/>
      <c r="E289" s="29"/>
      <c r="F289" s="30"/>
      <c r="G289" s="30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9"/>
      <c r="D290" s="29"/>
      <c r="E290" s="29"/>
      <c r="F290" s="30"/>
      <c r="G290" s="30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9"/>
      <c r="D291" s="29"/>
      <c r="E291" s="29"/>
      <c r="F291" s="30"/>
      <c r="G291" s="30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9"/>
      <c r="D292" s="29"/>
      <c r="E292" s="29"/>
      <c r="F292" s="30"/>
      <c r="G292" s="30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9"/>
      <c r="D293" s="29"/>
      <c r="E293" s="29"/>
      <c r="F293" s="30"/>
      <c r="G293" s="30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9"/>
      <c r="D294" s="29"/>
      <c r="E294" s="29"/>
      <c r="F294" s="30"/>
      <c r="G294" s="30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9"/>
      <c r="D295" s="29"/>
      <c r="E295" s="29"/>
      <c r="F295" s="30"/>
      <c r="G295" s="30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9"/>
      <c r="D296" s="29"/>
      <c r="E296" s="29"/>
      <c r="F296" s="30"/>
      <c r="G296" s="30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9"/>
      <c r="D297" s="29"/>
      <c r="E297" s="29"/>
      <c r="F297" s="30"/>
      <c r="G297" s="30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9"/>
      <c r="D298" s="29"/>
      <c r="E298" s="29"/>
      <c r="F298" s="30"/>
      <c r="G298" s="30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9"/>
      <c r="D299" s="29"/>
      <c r="E299" s="29"/>
      <c r="F299" s="30"/>
      <c r="G299" s="30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9"/>
      <c r="D300" s="29"/>
      <c r="E300" s="29"/>
      <c r="F300" s="30"/>
      <c r="G300" s="30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9"/>
      <c r="D301" s="29"/>
      <c r="E301" s="29"/>
      <c r="F301" s="30"/>
      <c r="G301" s="30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9"/>
      <c r="D302" s="29"/>
      <c r="E302" s="29"/>
      <c r="F302" s="30"/>
      <c r="G302" s="30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9"/>
      <c r="D303" s="29"/>
      <c r="E303" s="29"/>
      <c r="F303" s="30"/>
      <c r="G303" s="30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9"/>
      <c r="D304" s="29"/>
      <c r="E304" s="29"/>
      <c r="F304" s="30"/>
      <c r="G304" s="30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9"/>
      <c r="D305" s="29"/>
      <c r="E305" s="29"/>
      <c r="F305" s="30"/>
      <c r="G305" s="30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9"/>
      <c r="D306" s="29"/>
      <c r="E306" s="29"/>
      <c r="F306" s="30"/>
      <c r="G306" s="30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9"/>
      <c r="D307" s="29"/>
      <c r="E307" s="29"/>
      <c r="F307" s="30"/>
      <c r="G307" s="30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9"/>
      <c r="D308" s="29"/>
      <c r="E308" s="29"/>
      <c r="F308" s="30"/>
      <c r="G308" s="30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9"/>
      <c r="D309" s="29"/>
      <c r="E309" s="29"/>
      <c r="F309" s="30"/>
      <c r="G309" s="30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9"/>
      <c r="D310" s="29"/>
      <c r="E310" s="29"/>
      <c r="F310" s="30"/>
      <c r="G310" s="30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9"/>
      <c r="D311" s="29"/>
      <c r="E311" s="29"/>
      <c r="F311" s="30"/>
      <c r="G311" s="30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9"/>
      <c r="D312" s="29"/>
      <c r="E312" s="29"/>
      <c r="F312" s="30"/>
      <c r="G312" s="3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9"/>
      <c r="D313" s="29"/>
      <c r="E313" s="29"/>
      <c r="F313" s="30"/>
      <c r="G313" s="30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9"/>
      <c r="D314" s="29"/>
      <c r="E314" s="29"/>
      <c r="F314" s="30"/>
      <c r="G314" s="30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9"/>
      <c r="D315" s="29"/>
      <c r="E315" s="29"/>
      <c r="F315" s="30"/>
      <c r="G315" s="30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9"/>
      <c r="D316" s="29"/>
      <c r="E316" s="29"/>
      <c r="F316" s="30"/>
      <c r="G316" s="30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9"/>
      <c r="D317" s="29"/>
      <c r="E317" s="29"/>
      <c r="F317" s="30"/>
      <c r="G317" s="30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9"/>
      <c r="D318" s="29"/>
      <c r="E318" s="29"/>
      <c r="F318" s="30"/>
      <c r="G318" s="30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9"/>
      <c r="D319" s="29"/>
      <c r="E319" s="29"/>
      <c r="F319" s="30"/>
      <c r="G319" s="30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9"/>
      <c r="D320" s="29"/>
      <c r="E320" s="29"/>
      <c r="F320" s="30"/>
      <c r="G320" s="30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9"/>
      <c r="D321" s="29"/>
      <c r="E321" s="29"/>
      <c r="F321" s="30"/>
      <c r="G321" s="30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9"/>
      <c r="D322" s="29"/>
      <c r="E322" s="29"/>
      <c r="F322" s="30"/>
      <c r="G322" s="30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9"/>
      <c r="D323" s="29"/>
      <c r="E323" s="29"/>
      <c r="F323" s="30"/>
      <c r="G323" s="30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9"/>
      <c r="D324" s="29"/>
      <c r="E324" s="29"/>
      <c r="F324" s="30"/>
      <c r="G324" s="30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9"/>
      <c r="D325" s="29"/>
      <c r="E325" s="29"/>
      <c r="F325" s="30"/>
      <c r="G325" s="30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9"/>
      <c r="D326" s="29"/>
      <c r="E326" s="29"/>
      <c r="F326" s="30"/>
      <c r="G326" s="30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9"/>
      <c r="D327" s="29"/>
      <c r="E327" s="29"/>
      <c r="F327" s="30"/>
      <c r="G327" s="3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9"/>
      <c r="D328" s="29"/>
      <c r="E328" s="29"/>
      <c r="F328" s="30"/>
      <c r="G328" s="30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9"/>
      <c r="D329" s="29"/>
      <c r="E329" s="29"/>
      <c r="F329" s="30"/>
      <c r="G329" s="30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9"/>
      <c r="D330" s="29"/>
      <c r="E330" s="29"/>
      <c r="F330" s="30"/>
      <c r="G330" s="30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9"/>
      <c r="D331" s="29"/>
      <c r="E331" s="29"/>
      <c r="F331" s="30"/>
      <c r="G331" s="30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9"/>
      <c r="D332" s="29"/>
      <c r="E332" s="29"/>
      <c r="F332" s="30"/>
      <c r="G332" s="30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9"/>
      <c r="D333" s="29"/>
      <c r="E333" s="29"/>
      <c r="F333" s="30"/>
      <c r="G333" s="30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9"/>
      <c r="D334" s="29"/>
      <c r="E334" s="29"/>
      <c r="F334" s="30"/>
      <c r="G334" s="30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9"/>
      <c r="D335" s="29"/>
      <c r="E335" s="29"/>
      <c r="F335" s="30"/>
      <c r="G335" s="30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9"/>
      <c r="D336" s="29"/>
      <c r="E336" s="29"/>
      <c r="F336" s="30"/>
      <c r="G336" s="30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9"/>
      <c r="D337" s="29"/>
      <c r="E337" s="29"/>
      <c r="F337" s="30"/>
      <c r="G337" s="30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9"/>
      <c r="D338" s="29"/>
      <c r="E338" s="29"/>
      <c r="F338" s="30"/>
      <c r="G338" s="30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9"/>
      <c r="D339" s="29"/>
      <c r="E339" s="29"/>
      <c r="F339" s="30"/>
      <c r="G339" s="30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9"/>
      <c r="D340" s="29"/>
      <c r="E340" s="29"/>
      <c r="F340" s="30"/>
      <c r="G340" s="30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9"/>
      <c r="D341" s="29"/>
      <c r="E341" s="29"/>
      <c r="F341" s="30"/>
      <c r="G341" s="30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9"/>
      <c r="D342" s="29"/>
      <c r="E342" s="29"/>
      <c r="F342" s="30"/>
      <c r="G342" s="30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9"/>
      <c r="D343" s="29"/>
      <c r="E343" s="29"/>
      <c r="F343" s="30"/>
      <c r="G343" s="30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9"/>
      <c r="D344" s="29"/>
      <c r="E344" s="29"/>
      <c r="F344" s="30"/>
      <c r="G344" s="30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9"/>
      <c r="D345" s="29"/>
      <c r="E345" s="29"/>
      <c r="F345" s="30"/>
      <c r="G345" s="30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9"/>
      <c r="D346" s="29"/>
      <c r="E346" s="29"/>
      <c r="F346" s="30"/>
      <c r="G346" s="30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9"/>
      <c r="D347" s="29"/>
      <c r="E347" s="29"/>
      <c r="F347" s="30"/>
      <c r="G347" s="30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9"/>
      <c r="D348" s="29"/>
      <c r="E348" s="29"/>
      <c r="F348" s="30"/>
      <c r="G348" s="30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9"/>
      <c r="D349" s="29"/>
      <c r="E349" s="29"/>
      <c r="F349" s="30"/>
      <c r="G349" s="30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9"/>
      <c r="D350" s="29"/>
      <c r="E350" s="29"/>
      <c r="F350" s="30"/>
      <c r="G350" s="30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9"/>
      <c r="D351" s="29"/>
      <c r="E351" s="29"/>
      <c r="F351" s="30"/>
      <c r="G351" s="30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9"/>
      <c r="D352" s="29"/>
      <c r="E352" s="29"/>
      <c r="F352" s="30"/>
      <c r="G352" s="30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9"/>
      <c r="D353" s="29"/>
      <c r="E353" s="29"/>
      <c r="F353" s="30"/>
      <c r="G353" s="30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9"/>
      <c r="D354" s="29"/>
      <c r="E354" s="29"/>
      <c r="F354" s="30"/>
      <c r="G354" s="30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9"/>
      <c r="D355" s="29"/>
      <c r="E355" s="29"/>
      <c r="F355" s="30"/>
      <c r="G355" s="30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9"/>
      <c r="D356" s="29"/>
      <c r="E356" s="29"/>
      <c r="F356" s="30"/>
      <c r="G356" s="30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9"/>
      <c r="D357" s="29"/>
      <c r="E357" s="29"/>
      <c r="F357" s="30"/>
      <c r="G357" s="30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9"/>
      <c r="D358" s="29"/>
      <c r="E358" s="29"/>
      <c r="F358" s="30"/>
      <c r="G358" s="30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9"/>
      <c r="D359" s="29"/>
      <c r="E359" s="29"/>
      <c r="F359" s="30"/>
      <c r="G359" s="30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9"/>
      <c r="D360" s="29"/>
      <c r="E360" s="29"/>
      <c r="F360" s="30"/>
      <c r="G360" s="30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9"/>
      <c r="D361" s="29"/>
      <c r="E361" s="29"/>
      <c r="F361" s="30"/>
      <c r="G361" s="30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9"/>
      <c r="D362" s="29"/>
      <c r="E362" s="29"/>
      <c r="F362" s="30"/>
      <c r="G362" s="30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9"/>
      <c r="D363" s="29"/>
      <c r="E363" s="29"/>
      <c r="F363" s="30"/>
      <c r="G363" s="30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9"/>
      <c r="D364" s="29"/>
      <c r="E364" s="29"/>
      <c r="F364" s="30"/>
      <c r="G364" s="30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9"/>
      <c r="D365" s="29"/>
      <c r="E365" s="29"/>
      <c r="F365" s="30"/>
      <c r="G365" s="30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9"/>
      <c r="D366" s="29"/>
      <c r="E366" s="29"/>
      <c r="F366" s="30"/>
      <c r="G366" s="30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9"/>
      <c r="D367" s="29"/>
      <c r="E367" s="29"/>
      <c r="F367" s="30"/>
      <c r="G367" s="30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9"/>
      <c r="D368" s="29"/>
      <c r="E368" s="29"/>
      <c r="F368" s="30"/>
      <c r="G368" s="30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9"/>
      <c r="D369" s="29"/>
      <c r="E369" s="29"/>
      <c r="F369" s="30"/>
      <c r="G369" s="30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9"/>
      <c r="D370" s="29"/>
      <c r="E370" s="29"/>
      <c r="F370" s="30"/>
      <c r="G370" s="30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9"/>
      <c r="D371" s="29"/>
      <c r="E371" s="29"/>
      <c r="F371" s="30"/>
      <c r="G371" s="30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9"/>
      <c r="D372" s="29"/>
      <c r="E372" s="29"/>
      <c r="F372" s="30"/>
      <c r="G372" s="30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9"/>
      <c r="D373" s="29"/>
      <c r="E373" s="29"/>
      <c r="F373" s="30"/>
      <c r="G373" s="30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9"/>
      <c r="D374" s="29"/>
      <c r="E374" s="29"/>
      <c r="F374" s="30"/>
      <c r="G374" s="30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9"/>
      <c r="D375" s="29"/>
      <c r="E375" s="29"/>
      <c r="F375" s="30"/>
      <c r="G375" s="30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9"/>
      <c r="D376" s="29"/>
      <c r="E376" s="29"/>
      <c r="F376" s="30"/>
      <c r="G376" s="30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9"/>
      <c r="D377" s="29"/>
      <c r="E377" s="29"/>
      <c r="F377" s="30"/>
      <c r="G377" s="30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25">
      <c r="A378" s="5"/>
      <c r="B378" s="5"/>
      <c r="C378" s="29"/>
      <c r="D378" s="29"/>
      <c r="E378" s="29"/>
      <c r="F378" s="30"/>
      <c r="G378" s="30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  <row r="379" spans="1:27" x14ac:dyDescent="0.25">
      <c r="A379" s="5"/>
      <c r="B379" s="5"/>
      <c r="C379" s="29"/>
      <c r="D379" s="29"/>
      <c r="E379" s="29"/>
      <c r="F379" s="30"/>
      <c r="G379" s="30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21"/>
    </row>
    <row r="380" spans="1:27" x14ac:dyDescent="0.25">
      <c r="A380" s="5"/>
      <c r="B380" s="5"/>
      <c r="C380" s="29"/>
      <c r="D380" s="29"/>
      <c r="E380" s="29"/>
      <c r="F380" s="30"/>
      <c r="G380" s="30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21"/>
    </row>
    <row r="381" spans="1:27" x14ac:dyDescent="0.25">
      <c r="A381" s="5"/>
      <c r="B381" s="5"/>
      <c r="C381" s="29"/>
      <c r="D381" s="29"/>
      <c r="E381" s="29"/>
      <c r="F381" s="30"/>
      <c r="G381" s="30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21"/>
    </row>
    <row r="382" spans="1:27" x14ac:dyDescent="0.25">
      <c r="A382" s="5"/>
      <c r="B382" s="5"/>
      <c r="C382" s="29"/>
      <c r="D382" s="29"/>
      <c r="E382" s="29"/>
      <c r="F382" s="30"/>
      <c r="G382" s="30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21"/>
    </row>
    <row r="383" spans="1:27" x14ac:dyDescent="0.25">
      <c r="A383" s="5"/>
      <c r="B383" s="5"/>
      <c r="C383" s="29"/>
      <c r="D383" s="29"/>
      <c r="E383" s="29"/>
      <c r="F383" s="30"/>
      <c r="G383" s="30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2021-12-14T10:41:43Z</dcterms:modified>
</cp:coreProperties>
</file>