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C45B0800-1C72-44BE-8547-2D0806AAA057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1" i="2" l="1"/>
  <c r="Q94" i="2"/>
  <c r="P100" i="2"/>
  <c r="P93" i="2"/>
  <c r="Q93" i="2"/>
  <c r="P101" i="2"/>
  <c r="O101" i="1"/>
  <c r="P96" i="1"/>
  <c r="Q99" i="2"/>
  <c r="P94" i="2"/>
  <c r="Q95" i="2"/>
  <c r="Q103" i="2"/>
  <c r="P95" i="2"/>
  <c r="Q101" i="1"/>
  <c r="Q93" i="1"/>
  <c r="Q96" i="1"/>
  <c r="O95" i="2"/>
  <c r="P102" i="2"/>
  <c r="P99" i="1"/>
  <c r="Q102" i="2"/>
  <c r="Q100" i="2"/>
  <c r="P97" i="2"/>
  <c r="Q97" i="2"/>
  <c r="Q96" i="2"/>
  <c r="O96" i="1"/>
  <c r="P96" i="2"/>
  <c r="P103" i="2"/>
  <c r="Q98" i="2"/>
  <c r="P99" i="2"/>
  <c r="O102" i="2"/>
  <c r="P98" i="2"/>
  <c r="O94" i="2"/>
  <c r="Q98" i="1"/>
  <c r="O97" i="2"/>
  <c r="P102" i="1"/>
  <c r="O99" i="1"/>
  <c r="P94" i="1"/>
  <c r="O98" i="2"/>
  <c r="Q102" i="1"/>
  <c r="O102" i="1"/>
  <c r="P97" i="1"/>
  <c r="Q94" i="1"/>
  <c r="O94" i="1"/>
  <c r="O99" i="2"/>
  <c r="P100" i="1"/>
  <c r="Q97" i="1"/>
  <c r="O97" i="1"/>
  <c r="Q99" i="1"/>
  <c r="O100" i="2"/>
  <c r="P103" i="1"/>
  <c r="Q100" i="1"/>
  <c r="O100" i="1"/>
  <c r="P95" i="1"/>
  <c r="O103" i="2"/>
  <c r="O101" i="2"/>
  <c r="O93" i="2"/>
  <c r="Q103" i="1"/>
  <c r="O103" i="1"/>
  <c r="P98" i="1"/>
  <c r="Q95" i="1"/>
  <c r="O95" i="1"/>
  <c r="P101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<sst xmlns="http://schemas.openxmlformats.org/spreadsheetml/2006/main" count="239" uniqueCount="110">
  <si>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</si>
  <si>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</si>
  <si>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</si>
  <si>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</si>
  <si>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</si>
  <si>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</si>
  <si>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</si>
  <si>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</si>
  <si>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</si>
  <si>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</si>
  <si>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</si>
  <si>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</si>
  <si>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</si>
  <si>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</si>
  <si>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</si>
  <si>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</si>
  <si>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</si>
  <si>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</si>
  <si>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</si>
  <si>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</si>
  <si>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</si>
  <si>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</si>
  <si>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</si>
  <si>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</si>
  <si>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</si>
  <si>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</si>
  <si>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</si>
  <si>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</si>
  <si>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</si>
  <si>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</si>
  <si>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</si>
  <si>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</si>
  <si>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</si>
  <si>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</si>
  <si>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</si>
  <si>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</si>
  <si>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</si>
  <si>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</si>
  <si>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</si>
  <si>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</si>
  <si>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</si>
  <si>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</si>
  <si>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</si>
  <si>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</si>
  <si>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</si>
  <si>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</si>
  <si>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</si>
  <si>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</si>
  <si>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</si>
  <si>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</si>
  <si>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</si>
  <si>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</si>
  <si>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</si>
  <si>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</si>
  <si>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</si>
  <si>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</si>
  <si>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</si>
  <si>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</si>
  <si>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</si>
  <si>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</si>
  <si>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</si>
  <si>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</si>
  <si>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</si>
  <si>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</si>
  <si>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</si>
  <si>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</si>
  <si>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</si>
  <si>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</si>
  <si>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</si>
  <si>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</si>
  <si>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</si>
  <si>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</si>
  <si>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</si>
  <si>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</si>
  <si>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</si>
  <si>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</si>
  <si>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</si>
  <si>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</si>
  <si>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</si>
  <si>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</si>
  <si>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</si>
  <si>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</si>
  <si>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</si>
  <si>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</si>
  <si>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</si>
  <si>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</si>
  <si>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</si>
  <si>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</si>
  <si>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</si>
  <si>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</si>
  <si>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</si>
  <si>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</si>
  <si>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</si>
  <si>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</si>
  <si>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</si>
  <si>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</si>
  <si>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</si>
  <si>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</si>
  <si>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</si>
  <si>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</si>
  <si>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</si>
  <si>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</si>
  <si>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</si>
  <si>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</si>
  <si>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</si>
  <si>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</si>
  <si>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</si>
  <si>
    <t>30-Sep-2021</t>
  </si>
  <si>
    <t>31-Oct-2021</t>
  </si>
  <si>
    <t>30-Nov-2021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</si>
</sst>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Q302"/>
  <sheetViews>
    <sheetView tabSelected="1" zoomScale="80" zoomScaleNormal="80" workbookViewId="0">
      <pane xSplit="2" ySplit="7" topLeftCell="C95" activePane="bottomRight" state="frozen"/>
      <selection activeCell="D85" sqref="D85"/>
      <selection pane="topRight" activeCell="D85" sqref="D85"/>
      <selection pane="bottomLeft" activeCell="D85" sqref="D85"/>
      <selection pane="bottomRight" activeCell="B1" sqref="B1"/>
    </sheetView>
  </sheetViews>
  <sheetFormatPr defaultRowHeight="14" x14ac:dyDescent="0.3"/>
  <cols>
    <col min="1" max="1" width="5.54296875" style="1" customWidth="1"/>
    <col min="2" max="2" width="11.81640625" style="1" bestFit="1" customWidth="1"/>
    <col min="3" max="17" width="12.54296875" style="1" customWidth="1"/>
    <col min="18" max="16384" width="8.7265625" style="2"/>
  </cols>
  <sheetData>
    <row r="1" spans="1:17" s="18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</row>
    <row r="2" spans="1:17" s="18" customFormat="1" x14ac:dyDescent="0.3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8" customForma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</row>
    <row r="4" spans="1:17" s="18" customForma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</row>
    <row r="5" spans="1:17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3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17" x14ac:dyDescent="0.3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17" x14ac:dyDescent="0.3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17" x14ac:dyDescent="0.3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17" x14ac:dyDescent="0.3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17" x14ac:dyDescent="0.3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17" x14ac:dyDescent="0.3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17" x14ac:dyDescent="0.3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17" x14ac:dyDescent="0.3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17" x14ac:dyDescent="0.3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17" x14ac:dyDescent="0.3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17" x14ac:dyDescent="0.3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17" x14ac:dyDescent="0.3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17" s="15" customFormat="1" x14ac:dyDescent="0.3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</row>
    <row r="23" spans="1:17" s="15" customFormat="1" x14ac:dyDescent="0.3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</row>
    <row r="24" spans="1:17" s="15" customFormat="1" x14ac:dyDescent="0.3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</row>
    <row r="25" spans="1:17" s="15" customFormat="1" x14ac:dyDescent="0.3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</row>
    <row r="26" spans="1:17" s="15" customFormat="1" x14ac:dyDescent="0.3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</row>
    <row r="27" spans="1:17" x14ac:dyDescent="0.3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17" x14ac:dyDescent="0.3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17" x14ac:dyDescent="0.3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17" x14ac:dyDescent="0.3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17" x14ac:dyDescent="0.3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17" x14ac:dyDescent="0.3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4" si="7">C93-F93-I93-L93</f>
        <v>38996.384259999773</v>
      </c>
      <c r="P93" s="14">
        <f t="shared" ref="P93:P104" si="8">D93-G93-J93-M93</f>
        <v>0</v>
      </c>
      <c r="Q93" s="14">
        <f t="shared" ref="Q93:Q104" si="9">E93-H93-K93-N93</f>
        <v>1142.7529999999999</v>
      </c>
    </row>
    <row r="94" spans="1:17" x14ac:dyDescent="0.3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3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3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3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3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3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x14ac:dyDescent="0.3">
      <c r="A101" s="14"/>
      <c r="B101" s="14" t="s">
        <v>107</v>
      </c>
      <c r="C101" s="14">
        <v>2582581.7420624602</v>
      </c>
      <c r="D101" s="14">
        <v>18548.390820000001</v>
      </c>
      <c r="E101" s="14">
        <v>930.952</v>
      </c>
      <c r="F101" s="14">
        <v>2090322.09194246</v>
      </c>
      <c r="G101" s="14">
        <v>1925.54422</v>
      </c>
      <c r="H101" s="14">
        <v>0</v>
      </c>
      <c r="I101" s="14">
        <v>329755.42732000002</v>
      </c>
      <c r="J101" s="14">
        <v>0</v>
      </c>
      <c r="K101" s="14">
        <v>0</v>
      </c>
      <c r="L101" s="14">
        <v>123583.62214072999</v>
      </c>
      <c r="M101" s="14">
        <v>16622.846600000001</v>
      </c>
      <c r="N101" s="14">
        <v>0</v>
      </c>
      <c r="O101" s="14">
        <f t="shared" si="7"/>
        <v>38920.600659270116</v>
      </c>
      <c r="P101" s="14">
        <f t="shared" si="8"/>
        <v>0</v>
      </c>
      <c r="Q101" s="14">
        <f t="shared" si="9"/>
        <v>930.952</v>
      </c>
    </row>
    <row r="102" spans="1:17" x14ac:dyDescent="0.3">
      <c r="A102" s="14"/>
      <c r="B102" s="14" t="s">
        <v>108</v>
      </c>
      <c r="C102" s="14">
        <v>2585891.3143524597</v>
      </c>
      <c r="D102" s="14">
        <v>18365.559860000001</v>
      </c>
      <c r="E102" s="14">
        <v>1004.095</v>
      </c>
      <c r="F102" s="14">
        <v>2093686.6253124599</v>
      </c>
      <c r="G102" s="14">
        <v>1924.80098</v>
      </c>
      <c r="H102" s="14">
        <v>0</v>
      </c>
      <c r="I102" s="14">
        <v>329728.63872000005</v>
      </c>
      <c r="J102" s="14">
        <v>0</v>
      </c>
      <c r="K102" s="14">
        <v>0</v>
      </c>
      <c r="L102" s="14">
        <v>123515.32805841701</v>
      </c>
      <c r="M102" s="14">
        <v>16440.758880000001</v>
      </c>
      <c r="N102" s="14">
        <v>0</v>
      </c>
      <c r="O102" s="14">
        <f t="shared" si="7"/>
        <v>38960.722261582792</v>
      </c>
      <c r="P102" s="14">
        <f t="shared" si="8"/>
        <v>0</v>
      </c>
      <c r="Q102" s="14">
        <f t="shared" si="9"/>
        <v>1004.095</v>
      </c>
    </row>
    <row r="103" spans="1:17" x14ac:dyDescent="0.3">
      <c r="A103" s="14"/>
      <c r="B103" s="14" t="s">
        <v>109</v>
      </c>
      <c r="C103" s="14">
        <v>2580118.0263924599</v>
      </c>
      <c r="D103" s="14">
        <v>18206.96732</v>
      </c>
      <c r="E103" s="14">
        <v>729.28</v>
      </c>
      <c r="F103" s="14">
        <v>2097970.59135246</v>
      </c>
      <c r="G103" s="14">
        <v>1924.80098</v>
      </c>
      <c r="H103" s="14">
        <v>0</v>
      </c>
      <c r="I103" s="14">
        <v>319698.69763999997</v>
      </c>
      <c r="J103" s="14">
        <v>0</v>
      </c>
      <c r="K103" s="14">
        <v>0</v>
      </c>
      <c r="L103" s="14">
        <v>123525.74984</v>
      </c>
      <c r="M103" s="14">
        <v>16282.16634</v>
      </c>
      <c r="N103" s="14">
        <v>0</v>
      </c>
      <c r="O103" s="14">
        <f t="shared" si="7"/>
        <v>38922.987559999921</v>
      </c>
      <c r="P103" s="14">
        <f t="shared" si="8"/>
        <v>0</v>
      </c>
      <c r="Q103" s="14">
        <f t="shared" si="9"/>
        <v>729.28</v>
      </c>
    </row>
    <row r="104" spans="1:17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customFormat="1" ht="14.5" x14ac:dyDescent="0.35"/>
    <row r="106" spans="1:17" customFormat="1" ht="14.5" x14ac:dyDescent="0.35"/>
    <row r="107" spans="1:17" customFormat="1" ht="14.5" x14ac:dyDescent="0.35"/>
    <row r="108" spans="1:17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A138" s="14"/>
    </row>
    <row r="139" spans="1:17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2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</row>
    <row r="213" spans="1:17" x14ac:dyDescent="0.3">
      <c r="A213" s="2"/>
    </row>
    <row r="214" spans="1:17" x14ac:dyDescent="0.3">
      <c r="A214" s="2"/>
    </row>
    <row r="215" spans="1:17" x14ac:dyDescent="0.3">
      <c r="A215" s="2"/>
    </row>
    <row r="216" spans="1:17" x14ac:dyDescent="0.3">
      <c r="A216" s="2"/>
    </row>
    <row r="217" spans="1:17" x14ac:dyDescent="0.3">
      <c r="A217" s="2"/>
    </row>
    <row r="218" spans="1:17" x14ac:dyDescent="0.3">
      <c r="A218" s="2"/>
    </row>
    <row r="219" spans="1:17" x14ac:dyDescent="0.3">
      <c r="A219" s="2"/>
    </row>
    <row r="220" spans="1:17" x14ac:dyDescent="0.3">
      <c r="A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Q303"/>
  <sheetViews>
    <sheetView zoomScale="80" zoomScaleNormal="80" workbookViewId="0">
      <pane xSplit="2" ySplit="7" topLeftCell="C95" activePane="bottomRight" state="frozen"/>
      <selection activeCell="D88" sqref="D88"/>
      <selection pane="topRight" activeCell="D88" sqref="D88"/>
      <selection pane="bottomLeft" activeCell="D88" sqref="D88"/>
      <selection pane="bottomRight" activeCell="A101" sqref="A101"/>
    </sheetView>
  </sheetViews>
  <sheetFormatPr defaultRowHeight="14" x14ac:dyDescent="0.3"/>
  <cols>
    <col min="1" max="1" width="5.54296875" style="1" customWidth="1"/>
    <col min="2" max="2" width="11.81640625" style="1" bestFit="1" customWidth="1"/>
    <col min="3" max="17" width="12.54296875" style="1" customWidth="1"/>
    <col min="18" max="16384" width="8.7265625" style="2"/>
  </cols>
  <sheetData>
    <row r="1" spans="1:17" s="18" customForma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</row>
    <row r="2" spans="1:17" s="18" customFormat="1" x14ac:dyDescent="0.3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18" customFormat="1" x14ac:dyDescent="0.3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</row>
    <row r="4" spans="1:17" s="18" customFormat="1" x14ac:dyDescent="0.3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</row>
    <row r="5" spans="1:17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</row>
    <row r="6" spans="1:17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</row>
    <row r="7" spans="1:17" hidden="1" x14ac:dyDescent="0.3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3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17" x14ac:dyDescent="0.3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17" x14ac:dyDescent="0.3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17" x14ac:dyDescent="0.3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17" x14ac:dyDescent="0.3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17" x14ac:dyDescent="0.3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17" x14ac:dyDescent="0.3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17" x14ac:dyDescent="0.3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17" x14ac:dyDescent="0.3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17" x14ac:dyDescent="0.3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17" x14ac:dyDescent="0.3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17" x14ac:dyDescent="0.3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17" x14ac:dyDescent="0.3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17" s="15" customFormat="1" x14ac:dyDescent="0.3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</row>
    <row r="23" spans="1:17" s="15" customFormat="1" x14ac:dyDescent="0.3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</row>
    <row r="24" spans="1:17" s="15" customFormat="1" x14ac:dyDescent="0.3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</row>
    <row r="25" spans="1:17" s="15" customFormat="1" x14ac:dyDescent="0.3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</row>
    <row r="26" spans="1:17" s="15" customFormat="1" x14ac:dyDescent="0.3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</row>
    <row r="27" spans="1:17" x14ac:dyDescent="0.3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17" x14ac:dyDescent="0.3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17" x14ac:dyDescent="0.3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17" x14ac:dyDescent="0.3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17" x14ac:dyDescent="0.3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17" x14ac:dyDescent="0.3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3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3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3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3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14">
        <v>1903.2658000000001</v>
      </c>
      <c r="H93" s="20">
        <v>0</v>
      </c>
      <c r="I93" s="20">
        <v>1009.86392</v>
      </c>
      <c r="J93" s="14">
        <v>0</v>
      </c>
      <c r="K93" s="14">
        <v>0</v>
      </c>
      <c r="L93" s="14">
        <v>184.65364000000002</v>
      </c>
      <c r="M93" s="14">
        <v>22.88334</v>
      </c>
      <c r="N93" s="14">
        <v>0</v>
      </c>
      <c r="O93" s="14">
        <f t="shared" ref="O93:O104" si="7">C93-F93-I93-L93</f>
        <v>3.836930773104541E-12</v>
      </c>
      <c r="P93" s="14">
        <f t="shared" ref="P93:P104" si="8">D93-G93-J93-M93</f>
        <v>64.965499999999878</v>
      </c>
      <c r="Q93" s="14">
        <f t="shared" ref="Q93:Q104" si="9">E93-H93-K93-N93</f>
        <v>0</v>
      </c>
    </row>
    <row r="94" spans="1:17" x14ac:dyDescent="0.3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14">
        <v>34234.272560000005</v>
      </c>
      <c r="G94" s="14">
        <v>1903.2658000000001</v>
      </c>
      <c r="H94" s="20">
        <v>0</v>
      </c>
      <c r="I94" s="20">
        <v>1010.60177</v>
      </c>
      <c r="J94" s="14">
        <v>0</v>
      </c>
      <c r="K94" s="14">
        <v>0</v>
      </c>
      <c r="L94" s="14">
        <v>184.65364000000002</v>
      </c>
      <c r="M94" s="14">
        <v>22.88334</v>
      </c>
      <c r="N94" s="14">
        <v>0</v>
      </c>
      <c r="O94" s="14">
        <f t="shared" si="7"/>
        <v>-2.0747847884194925E-12</v>
      </c>
      <c r="P94" s="14">
        <f t="shared" si="8"/>
        <v>64.965499999999878</v>
      </c>
      <c r="Q94" s="14">
        <f t="shared" si="9"/>
        <v>0</v>
      </c>
    </row>
    <row r="95" spans="1:17" x14ac:dyDescent="0.3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14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3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14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3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14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3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14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3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14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3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14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x14ac:dyDescent="0.3">
      <c r="A101" s="14"/>
      <c r="B101" s="14" t="s">
        <v>107</v>
      </c>
      <c r="C101" s="14">
        <v>33807.265149999999</v>
      </c>
      <c r="D101" s="14">
        <v>3316.4618399999999</v>
      </c>
      <c r="E101" s="14">
        <v>0</v>
      </c>
      <c r="F101" s="14">
        <v>32685.391910000002</v>
      </c>
      <c r="G101" s="14">
        <v>2987.18588</v>
      </c>
      <c r="H101" s="14">
        <v>0</v>
      </c>
      <c r="I101" s="14">
        <v>1015.76679</v>
      </c>
      <c r="J101" s="14">
        <v>0</v>
      </c>
      <c r="K101" s="14">
        <v>0</v>
      </c>
      <c r="L101" s="14">
        <v>106.10645</v>
      </c>
      <c r="M101" s="14">
        <v>33.428449999999998</v>
      </c>
      <c r="N101" s="14">
        <v>0</v>
      </c>
      <c r="O101" s="14">
        <f t="shared" si="7"/>
        <v>-2.8421709430404007E-12</v>
      </c>
      <c r="P101" s="14">
        <f t="shared" si="8"/>
        <v>295.84750999999994</v>
      </c>
      <c r="Q101" s="14">
        <f t="shared" si="9"/>
        <v>0</v>
      </c>
    </row>
    <row r="102" spans="1:17" x14ac:dyDescent="0.3">
      <c r="A102" s="14"/>
      <c r="B102" s="14" t="s">
        <v>108</v>
      </c>
      <c r="C102" s="14">
        <v>30855.800489999998</v>
      </c>
      <c r="D102" s="14">
        <v>3251.94976</v>
      </c>
      <c r="E102" s="14">
        <v>0</v>
      </c>
      <c r="F102" s="14">
        <v>29733.07991</v>
      </c>
      <c r="G102" s="14">
        <v>2922.6738</v>
      </c>
      <c r="H102" s="14">
        <v>0</v>
      </c>
      <c r="I102" s="14">
        <v>1016.50464</v>
      </c>
      <c r="J102" s="14">
        <v>0</v>
      </c>
      <c r="K102" s="14">
        <v>0</v>
      </c>
      <c r="L102" s="14">
        <v>106.21594</v>
      </c>
      <c r="M102" s="14">
        <v>33.428449999999998</v>
      </c>
      <c r="N102" s="14">
        <v>0</v>
      </c>
      <c r="O102" s="14">
        <f t="shared" si="7"/>
        <v>-2.5721647034515627E-12</v>
      </c>
      <c r="P102" s="14">
        <f t="shared" si="8"/>
        <v>295.84750999999994</v>
      </c>
      <c r="Q102" s="14">
        <f t="shared" si="9"/>
        <v>0</v>
      </c>
    </row>
    <row r="103" spans="1:17" x14ac:dyDescent="0.3">
      <c r="A103" s="14"/>
      <c r="B103" s="14" t="s">
        <v>109</v>
      </c>
      <c r="C103" s="14">
        <v>30789.050070000001</v>
      </c>
      <c r="D103" s="14">
        <v>3251.94976</v>
      </c>
      <c r="E103" s="14">
        <v>0</v>
      </c>
      <c r="F103" s="14">
        <v>29665.48214</v>
      </c>
      <c r="G103" s="14">
        <v>2922.6738</v>
      </c>
      <c r="H103" s="14">
        <v>0</v>
      </c>
      <c r="I103" s="14">
        <v>1017.2425000000001</v>
      </c>
      <c r="J103" s="14">
        <v>0</v>
      </c>
      <c r="K103" s="14">
        <v>0</v>
      </c>
      <c r="L103" s="14">
        <v>106.32543</v>
      </c>
      <c r="M103" s="14">
        <v>33.428449999999998</v>
      </c>
      <c r="N103" s="14">
        <v>0</v>
      </c>
      <c r="O103" s="14">
        <f t="shared" si="7"/>
        <v>1.0089706847793423E-12</v>
      </c>
      <c r="P103" s="14">
        <f t="shared" si="8"/>
        <v>295.84750999999994</v>
      </c>
      <c r="Q103" s="14">
        <f t="shared" si="9"/>
        <v>0</v>
      </c>
    </row>
    <row r="104" spans="1:17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">
      <c r="A139" s="14"/>
    </row>
    <row r="140" spans="1:17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">
      <c r="A207" s="2"/>
    </row>
    <row r="208" spans="1:17" x14ac:dyDescent="0.3">
      <c r="A208" s="2"/>
    </row>
    <row r="209" spans="1:17" x14ac:dyDescent="0.3">
      <c r="A209" s="2"/>
    </row>
    <row r="210" spans="1:17" x14ac:dyDescent="0.3">
      <c r="A210" s="2"/>
    </row>
    <row r="211" spans="1:17" x14ac:dyDescent="0.3">
      <c r="A211" s="2"/>
    </row>
    <row r="212" spans="1:17" x14ac:dyDescent="0.3">
      <c r="A212" s="2"/>
    </row>
    <row r="213" spans="1:17" x14ac:dyDescent="0.3">
      <c r="A213" s="2"/>
    </row>
    <row r="214" spans="1:17" x14ac:dyDescent="0.3">
      <c r="A214" s="2"/>
    </row>
    <row r="215" spans="1:17" x14ac:dyDescent="0.3">
      <c r="A215" s="2"/>
    </row>
    <row r="216" spans="1:17" x14ac:dyDescent="0.3">
      <c r="A216" s="2"/>
    </row>
    <row r="217" spans="1:17" x14ac:dyDescent="0.3">
      <c r="A217" s="2"/>
    </row>
    <row r="218" spans="1:17" x14ac:dyDescent="0.3">
      <c r="A218" s="2"/>
    </row>
    <row r="219" spans="1:17" x14ac:dyDescent="0.3">
      <c r="A219" s="2"/>
    </row>
    <row r="220" spans="1:17" x14ac:dyDescent="0.3">
      <c r="A220" s="2"/>
    </row>
    <row r="221" spans="1:17" x14ac:dyDescent="0.3">
      <c r="A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2022-01-17T17:56:12Z</dcterms:modified>
</cp:coreProperties>
</file>