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December 2021\"/>
    </mc:Choice>
  </mc:AlternateContent>
  <xr:revisionPtr revIDLastSave="0" documentId="13_ncr:1_{9DD4C6C3-94A3-4692-AB60-2C3487725752}" xr6:coauthVersionLast="36" xr6:coauthVersionMax="36" xr10:uidLastSave="{00000000-0000-0000-0000-000000000000}"/>
  <bookViews>
    <workbookView xWindow="0" yWindow="0" windowWidth="28800" windowHeight="10430" xr2:uid="{0DEAF811-7633-4DFB-96DB-3A1A6CF2F72C}"/>
  </bookViews>
  <sheets>
    <sheet name="B2F" sheetId="2" r:id="rId1"/>
    <sheet name="B3F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1" i="2" l="1"/>
  <c r="Q94" i="2"/>
  <c r="P100" i="2"/>
  <c r="P93" i="2"/>
  <c r="P104" i="1"/>
  <c r="Q93" i="2"/>
  <c r="P101" i="2"/>
  <c r="O101" i="1"/>
  <c r="P96" i="1"/>
  <c r="Q99" i="2"/>
  <c r="P94" i="2"/>
  <c r="Q95" i="2"/>
  <c r="Q103" i="2"/>
  <c r="P95" i="2"/>
  <c r="Q101" i="1"/>
  <c r="Q93" i="1"/>
  <c r="Q104" i="1"/>
  <c r="Q96" i="1"/>
  <c r="O95" i="2"/>
  <c r="P102" i="2"/>
  <c r="P99" i="1"/>
  <c r="Q102" i="2"/>
  <c r="Q100" i="2"/>
  <c r="P97" i="2"/>
  <c r="Q104" i="2"/>
  <c r="Q97" i="2"/>
  <c r="Q96" i="2"/>
  <c r="O96" i="1"/>
  <c r="P96" i="2"/>
  <c r="P103" i="2"/>
  <c r="P104" i="2"/>
  <c r="Q98" i="2"/>
  <c r="P99" i="2"/>
  <c r="O102" i="2"/>
  <c r="P98" i="2"/>
  <c r="O94" i="2"/>
  <c r="Q98" i="1"/>
  <c r="O97" i="2"/>
  <c r="P102" i="1"/>
  <c r="O99" i="1"/>
  <c r="P94" i="1"/>
  <c r="O98" i="2"/>
  <c r="Q102" i="1"/>
  <c r="O102" i="1"/>
  <c r="P97" i="1"/>
  <c r="Q94" i="1"/>
  <c r="O94" i="1"/>
  <c r="O99" i="2"/>
  <c r="P100" i="1"/>
  <c r="Q97" i="1"/>
  <c r="O97" i="1"/>
  <c r="O104" i="2"/>
  <c r="O104" i="1"/>
  <c r="Q99" i="1"/>
  <c r="O100" i="2"/>
  <c r="P103" i="1"/>
  <c r="Q100" i="1"/>
  <c r="O100" i="1"/>
  <c r="P95" i="1"/>
  <c r="O103" i="2"/>
  <c r="O101" i="2"/>
  <c r="O93" i="2"/>
  <c r="Q103" i="1"/>
  <c r="O103" i="1"/>
  <c r="P98" i="1"/>
  <c r="Q95" i="1"/>
  <c r="O95" i="1"/>
  <c r="P101" i="1"/>
  <c r="O98" i="1"/>
  <c r="P93" i="1"/>
  <c r="O93" i="1"/>
  <c r="O96" i="2"/>
  <c r="P90" i="1" l="1"/>
  <c r="O87" i="1"/>
  <c r="Q85" i="1"/>
  <c r="P82" i="1"/>
  <c r="O79" i="1"/>
  <c r="Q77" i="1"/>
  <c r="P74" i="1"/>
  <c r="O71" i="1"/>
  <c r="Q69" i="1"/>
  <c r="P66" i="1"/>
  <c r="O63" i="1"/>
  <c r="Q61" i="1"/>
  <c r="P58" i="1"/>
  <c r="O55" i="1"/>
  <c r="Q53" i="1"/>
  <c r="O40" i="1"/>
  <c r="Q38" i="1"/>
  <c r="P35" i="1"/>
  <c r="O32" i="1"/>
  <c r="Q30" i="1"/>
  <c r="P27" i="1"/>
  <c r="O24" i="1"/>
  <c r="Q22" i="1"/>
  <c r="P19" i="1"/>
  <c r="O16" i="1"/>
  <c r="Q14" i="1"/>
  <c r="P11" i="1"/>
  <c r="P49" i="1"/>
  <c r="P50" i="1"/>
  <c r="O47" i="1"/>
  <c r="Q45" i="1"/>
  <c r="P42" i="1"/>
  <c r="O39" i="1"/>
  <c r="Q37" i="1"/>
  <c r="P34" i="1"/>
  <c r="O31" i="1"/>
  <c r="Q29" i="1"/>
  <c r="P26" i="1"/>
  <c r="O23" i="1"/>
  <c r="Q21" i="1"/>
  <c r="P18" i="1"/>
  <c r="O15" i="1"/>
  <c r="Q13" i="1"/>
  <c r="P10" i="1"/>
  <c r="Q88" i="1"/>
  <c r="O82" i="1"/>
  <c r="P75" i="1"/>
  <c r="O64" i="1"/>
  <c r="P43" i="1"/>
  <c r="O91" i="1"/>
  <c r="Q89" i="1"/>
  <c r="P86" i="1"/>
  <c r="O83" i="1"/>
  <c r="Q81" i="1"/>
  <c r="P78" i="1"/>
  <c r="O75" i="1"/>
  <c r="Q73" i="1"/>
  <c r="P70" i="1"/>
  <c r="O67" i="1"/>
  <c r="Q65" i="1"/>
  <c r="P62" i="1"/>
  <c r="O59" i="1"/>
  <c r="Q57" i="1"/>
  <c r="P54" i="1"/>
  <c r="O51" i="1"/>
  <c r="Q49" i="1"/>
  <c r="P46" i="1"/>
  <c r="O43" i="1"/>
  <c r="Q41" i="1"/>
  <c r="P38" i="1"/>
  <c r="O35" i="1"/>
  <c r="Q33" i="1"/>
  <c r="P30" i="1"/>
  <c r="O27" i="1"/>
  <c r="Q25" i="1"/>
  <c r="P22" i="1"/>
  <c r="O19" i="1"/>
  <c r="Q17" i="1"/>
  <c r="P14" i="1"/>
  <c r="O11" i="1"/>
  <c r="O88" i="1"/>
  <c r="Q78" i="1"/>
  <c r="P67" i="1"/>
  <c r="O56" i="1"/>
  <c r="P51" i="1"/>
  <c r="Q92" i="1"/>
  <c r="P89" i="1"/>
  <c r="P73" i="1"/>
  <c r="Q68" i="1"/>
  <c r="P65" i="1"/>
  <c r="Q60" i="1"/>
  <c r="O54" i="1"/>
  <c r="Q52" i="1"/>
  <c r="O46" i="1"/>
  <c r="Q44" i="1"/>
  <c r="P41" i="1"/>
  <c r="O38" i="1"/>
  <c r="Q36" i="1"/>
  <c r="P33" i="1"/>
  <c r="O30" i="1"/>
  <c r="Q28" i="1"/>
  <c r="P25" i="1"/>
  <c r="O22" i="1"/>
  <c r="Q20" i="1"/>
  <c r="P17" i="1"/>
  <c r="O14" i="1"/>
  <c r="Q12" i="1"/>
  <c r="P91" i="1"/>
  <c r="P83" i="1"/>
  <c r="O80" i="1"/>
  <c r="Q70" i="1"/>
  <c r="Q62" i="1"/>
  <c r="P59" i="1"/>
  <c r="O48" i="1"/>
  <c r="Q46" i="1"/>
  <c r="Q84" i="1"/>
  <c r="O78" i="1"/>
  <c r="Q76" i="1"/>
  <c r="O70" i="1"/>
  <c r="O62" i="1"/>
  <c r="P57" i="1"/>
  <c r="P92" i="1"/>
  <c r="O89" i="1"/>
  <c r="Q87" i="1"/>
  <c r="P84" i="1"/>
  <c r="O81" i="1"/>
  <c r="Q79" i="1"/>
  <c r="P76" i="1"/>
  <c r="O73" i="1"/>
  <c r="Q71" i="1"/>
  <c r="P68" i="1"/>
  <c r="O65" i="1"/>
  <c r="Q63" i="1"/>
  <c r="P60" i="1"/>
  <c r="O57" i="1"/>
  <c r="Q55" i="1"/>
  <c r="P52" i="1"/>
  <c r="O49" i="1"/>
  <c r="Q47" i="1"/>
  <c r="P44" i="1"/>
  <c r="O41" i="1"/>
  <c r="Q39" i="1"/>
  <c r="P36" i="1"/>
  <c r="O33" i="1"/>
  <c r="Q31" i="1"/>
  <c r="P28" i="1"/>
  <c r="O25" i="1"/>
  <c r="Q23" i="1"/>
  <c r="P20" i="1"/>
  <c r="O17" i="1"/>
  <c r="Q15" i="1"/>
  <c r="P12" i="1"/>
  <c r="O9" i="1"/>
  <c r="Q86" i="1"/>
  <c r="O72" i="1"/>
  <c r="Q54" i="1"/>
  <c r="O86" i="1"/>
  <c r="P81" i="1"/>
  <c r="O92" i="1"/>
  <c r="Q90" i="1"/>
  <c r="P87" i="1"/>
  <c r="O84" i="1"/>
  <c r="Q82" i="1"/>
  <c r="P79" i="1"/>
  <c r="O76" i="1"/>
  <c r="Q74" i="1"/>
  <c r="P71" i="1"/>
  <c r="O68" i="1"/>
  <c r="Q66" i="1"/>
  <c r="P63" i="1"/>
  <c r="O60" i="1"/>
  <c r="Q58" i="1"/>
  <c r="P55" i="1"/>
  <c r="O52" i="1"/>
  <c r="Q50" i="1"/>
  <c r="P47" i="1"/>
  <c r="O44" i="1"/>
  <c r="Q42" i="1"/>
  <c r="P39" i="1"/>
  <c r="O36" i="1"/>
  <c r="Q34" i="1"/>
  <c r="P31" i="1"/>
  <c r="O28" i="1"/>
  <c r="Q26" i="1"/>
  <c r="P23" i="1"/>
  <c r="O20" i="1"/>
  <c r="Q18" i="1"/>
  <c r="P15" i="1"/>
  <c r="O12" i="1"/>
  <c r="Q10" i="1"/>
  <c r="P85" i="1"/>
  <c r="Q80" i="1"/>
  <c r="Q72" i="1"/>
  <c r="O66" i="1"/>
  <c r="Q64" i="1"/>
  <c r="P61" i="1"/>
  <c r="O58" i="1"/>
  <c r="Q56" i="1"/>
  <c r="P53" i="1"/>
  <c r="O50" i="1"/>
  <c r="Q48" i="1"/>
  <c r="P45" i="1"/>
  <c r="O42" i="1"/>
  <c r="Q40" i="1"/>
  <c r="P37" i="1"/>
  <c r="O34" i="1"/>
  <c r="Q32" i="1"/>
  <c r="P29" i="1"/>
  <c r="O26" i="1"/>
  <c r="Q24" i="1"/>
  <c r="P21" i="1"/>
  <c r="O18" i="1"/>
  <c r="Q16" i="1"/>
  <c r="P13" i="1"/>
  <c r="O10" i="1"/>
  <c r="Q9" i="1"/>
  <c r="O90" i="1"/>
  <c r="P77" i="1"/>
  <c r="O74" i="1"/>
  <c r="P69" i="1"/>
  <c r="P9" i="1"/>
  <c r="Q91" i="1"/>
  <c r="P88" i="1"/>
  <c r="O85" i="1"/>
  <c r="Q83" i="1"/>
  <c r="P80" i="1"/>
  <c r="O77" i="1"/>
  <c r="Q75" i="1"/>
  <c r="P72" i="1"/>
  <c r="O69" i="1"/>
  <c r="Q67" i="1"/>
  <c r="P64" i="1"/>
  <c r="O61" i="1"/>
  <c r="Q59" i="1"/>
  <c r="P56" i="1"/>
  <c r="O53" i="1"/>
  <c r="Q51" i="1"/>
  <c r="P48" i="1"/>
  <c r="O45" i="1"/>
  <c r="Q43" i="1"/>
  <c r="P40" i="1"/>
  <c r="O37" i="1"/>
  <c r="Q35" i="1"/>
  <c r="P32" i="1"/>
  <c r="O29" i="1"/>
  <c r="Q27" i="1"/>
  <c r="P24" i="1"/>
  <c r="O21" i="1"/>
  <c r="Q19" i="1"/>
  <c r="P16" i="1"/>
  <c r="O13" i="1"/>
  <c r="Q11" i="1"/>
  <c r="Q89" i="2" l="1"/>
  <c r="P86" i="2"/>
  <c r="O83" i="2"/>
  <c r="Q81" i="2"/>
  <c r="P78" i="2"/>
  <c r="O75" i="2"/>
  <c r="Q73" i="2"/>
  <c r="P70" i="2"/>
  <c r="O67" i="2"/>
  <c r="Q65" i="2"/>
  <c r="P62" i="2"/>
  <c r="O59" i="2"/>
  <c r="Q57" i="2"/>
  <c r="P54" i="2"/>
  <c r="O51" i="2"/>
  <c r="Q49" i="2"/>
  <c r="P46" i="2"/>
  <c r="O43" i="2"/>
  <c r="Q41" i="2"/>
  <c r="P38" i="2"/>
  <c r="O35" i="2"/>
  <c r="Q33" i="2"/>
  <c r="P30" i="2"/>
  <c r="O27" i="2"/>
  <c r="Q25" i="2"/>
  <c r="P22" i="2"/>
  <c r="O19" i="2"/>
  <c r="Q17" i="2"/>
  <c r="P14" i="2"/>
  <c r="O11" i="2"/>
  <c r="Q92" i="2"/>
  <c r="P9" i="2"/>
  <c r="O30" i="2"/>
  <c r="Q28" i="2"/>
  <c r="P25" i="2"/>
  <c r="O22" i="2"/>
  <c r="Q20" i="2"/>
  <c r="P17" i="2"/>
  <c r="O14" i="2"/>
  <c r="Q12" i="2"/>
  <c r="P92" i="2"/>
  <c r="P89" i="2"/>
  <c r="O86" i="2"/>
  <c r="P81" i="2"/>
  <c r="P73" i="2"/>
  <c r="P65" i="2"/>
  <c r="O62" i="2"/>
  <c r="P57" i="2"/>
  <c r="O54" i="2"/>
  <c r="P49" i="2"/>
  <c r="P41" i="2"/>
  <c r="O38" i="2"/>
  <c r="P33" i="2"/>
  <c r="O89" i="2"/>
  <c r="Q87" i="2"/>
  <c r="P84" i="2"/>
  <c r="O81" i="2"/>
  <c r="Q79" i="2"/>
  <c r="P76" i="2"/>
  <c r="O73" i="2"/>
  <c r="Q71" i="2"/>
  <c r="P68" i="2"/>
  <c r="O65" i="2"/>
  <c r="Q63" i="2"/>
  <c r="P60" i="2"/>
  <c r="O57" i="2"/>
  <c r="Q55" i="2"/>
  <c r="P52" i="2"/>
  <c r="O49" i="2"/>
  <c r="Q47" i="2"/>
  <c r="P44" i="2"/>
  <c r="O41" i="2"/>
  <c r="Q39" i="2"/>
  <c r="P36" i="2"/>
  <c r="O33" i="2"/>
  <c r="Q31" i="2"/>
  <c r="P28" i="2"/>
  <c r="O25" i="2"/>
  <c r="Q23" i="2"/>
  <c r="P20" i="2"/>
  <c r="O17" i="2"/>
  <c r="Q15" i="2"/>
  <c r="P12" i="2"/>
  <c r="O92" i="2"/>
  <c r="O70" i="2"/>
  <c r="Q68" i="2"/>
  <c r="Q60" i="2"/>
  <c r="Q52" i="2"/>
  <c r="O46" i="2"/>
  <c r="Q44" i="2"/>
  <c r="Q36" i="2"/>
  <c r="Q90" i="2"/>
  <c r="P87" i="2"/>
  <c r="O84" i="2"/>
  <c r="Q82" i="2"/>
  <c r="P79" i="2"/>
  <c r="O76" i="2"/>
  <c r="Q74" i="2"/>
  <c r="P71" i="2"/>
  <c r="O68" i="2"/>
  <c r="Q66" i="2"/>
  <c r="P63" i="2"/>
  <c r="O60" i="2"/>
  <c r="Q58" i="2"/>
  <c r="P55" i="2"/>
  <c r="O52" i="2"/>
  <c r="Q50" i="2"/>
  <c r="P47" i="2"/>
  <c r="O44" i="2"/>
  <c r="Q42" i="2"/>
  <c r="P39" i="2"/>
  <c r="O36" i="2"/>
  <c r="Q34" i="2"/>
  <c r="P31" i="2"/>
  <c r="O28" i="2"/>
  <c r="Q26" i="2"/>
  <c r="P23" i="2"/>
  <c r="O20" i="2"/>
  <c r="Q18" i="2"/>
  <c r="P15" i="2"/>
  <c r="O12" i="2"/>
  <c r="Q10" i="2"/>
  <c r="O71" i="2"/>
  <c r="P58" i="2"/>
  <c r="Q53" i="2"/>
  <c r="O47" i="2"/>
  <c r="Q45" i="2"/>
  <c r="P34" i="2"/>
  <c r="O31" i="2"/>
  <c r="Q29" i="2"/>
  <c r="P26" i="2"/>
  <c r="Q21" i="2"/>
  <c r="P10" i="2"/>
  <c r="O78" i="2"/>
  <c r="O79" i="2"/>
  <c r="Q69" i="2"/>
  <c r="P66" i="2"/>
  <c r="O63" i="2"/>
  <c r="Q61" i="2"/>
  <c r="O55" i="2"/>
  <c r="P50" i="2"/>
  <c r="P42" i="2"/>
  <c r="O39" i="2"/>
  <c r="Q37" i="2"/>
  <c r="O23" i="2"/>
  <c r="P18" i="2"/>
  <c r="O15" i="2"/>
  <c r="Q13" i="2"/>
  <c r="O90" i="2"/>
  <c r="Q88" i="2"/>
  <c r="P85" i="2"/>
  <c r="O82" i="2"/>
  <c r="Q80" i="2"/>
  <c r="P77" i="2"/>
  <c r="O74" i="2"/>
  <c r="Q72" i="2"/>
  <c r="P69" i="2"/>
  <c r="O66" i="2"/>
  <c r="Q64" i="2"/>
  <c r="P61" i="2"/>
  <c r="O58" i="2"/>
  <c r="Q56" i="2"/>
  <c r="P53" i="2"/>
  <c r="O50" i="2"/>
  <c r="Q48" i="2"/>
  <c r="P45" i="2"/>
  <c r="O42" i="2"/>
  <c r="Q40" i="2"/>
  <c r="P37" i="2"/>
  <c r="O34" i="2"/>
  <c r="Q32" i="2"/>
  <c r="P29" i="2"/>
  <c r="O26" i="2"/>
  <c r="Q24" i="2"/>
  <c r="P21" i="2"/>
  <c r="O18" i="2"/>
  <c r="Q16" i="2"/>
  <c r="P13" i="2"/>
  <c r="O10" i="2"/>
  <c r="Q91" i="2"/>
  <c r="O9" i="2"/>
  <c r="Q76" i="2"/>
  <c r="Q85" i="2"/>
  <c r="P88" i="2"/>
  <c r="O85" i="2"/>
  <c r="Q83" i="2"/>
  <c r="P80" i="2"/>
  <c r="O77" i="2"/>
  <c r="Q75" i="2"/>
  <c r="P72" i="2"/>
  <c r="O69" i="2"/>
  <c r="Q67" i="2"/>
  <c r="P64" i="2"/>
  <c r="O61" i="2"/>
  <c r="Q59" i="2"/>
  <c r="P56" i="2"/>
  <c r="O53" i="2"/>
  <c r="Q51" i="2"/>
  <c r="P48" i="2"/>
  <c r="O45" i="2"/>
  <c r="Q43" i="2"/>
  <c r="P40" i="2"/>
  <c r="O37" i="2"/>
  <c r="Q35" i="2"/>
  <c r="P32" i="2"/>
  <c r="O29" i="2"/>
  <c r="Q27" i="2"/>
  <c r="P24" i="2"/>
  <c r="O21" i="2"/>
  <c r="Q19" i="2"/>
  <c r="P16" i="2"/>
  <c r="O13" i="2"/>
  <c r="Q11" i="2"/>
  <c r="P91" i="2"/>
  <c r="Q84" i="2"/>
  <c r="P90" i="2"/>
  <c r="O87" i="2"/>
  <c r="P82" i="2"/>
  <c r="Q77" i="2"/>
  <c r="P74" i="2"/>
  <c r="Q9" i="2"/>
  <c r="O88" i="2"/>
  <c r="Q86" i="2"/>
  <c r="P83" i="2"/>
  <c r="O80" i="2"/>
  <c r="Q78" i="2"/>
  <c r="P75" i="2"/>
  <c r="O72" i="2"/>
  <c r="Q70" i="2"/>
  <c r="P67" i="2"/>
  <c r="O64" i="2"/>
  <c r="Q62" i="2"/>
  <c r="P59" i="2"/>
  <c r="O56" i="2"/>
  <c r="Q54" i="2"/>
  <c r="P51" i="2"/>
  <c r="O48" i="2"/>
  <c r="Q46" i="2"/>
  <c r="P43" i="2"/>
  <c r="O40" i="2"/>
  <c r="Q38" i="2"/>
  <c r="P35" i="2"/>
  <c r="O32" i="2"/>
  <c r="Q30" i="2"/>
  <c r="P27" i="2"/>
  <c r="O24" i="2"/>
  <c r="Q22" i="2"/>
  <c r="P19" i="2"/>
  <c r="O16" i="2"/>
  <c r="Q14" i="2"/>
  <c r="P11" i="2"/>
  <c r="O91" i="2"/>
</calcChain>
</file>

<file path=xl/sharedStrings.xml><?xml version="1.0" encoding="utf-8"?>
<sst xmlns="http://schemas.openxmlformats.org/spreadsheetml/2006/main" count="241" uniqueCount="111">
  <si>
    <t>Table B3F</t>
  </si>
  <si>
    <t>TRUST AND FINANCE COMPANIES AND MERCHANT BANKS (PART IIIs)</t>
  </si>
  <si>
    <t>INVESTMENT PORTFOLIO BY COUNTRY - BOOK VALUE</t>
  </si>
  <si>
    <t>BD$000</t>
  </si>
  <si>
    <t>TOTAL</t>
  </si>
  <si>
    <t>BARBADOS</t>
  </si>
  <si>
    <t>USA</t>
  </si>
  <si>
    <t>CARICOM AND WIDER CARIBBEAN</t>
  </si>
  <si>
    <t>OTHER</t>
  </si>
  <si>
    <t>Fixed Income Securities</t>
  </si>
  <si>
    <t>Shares &amp; Other Equity (Excl. Venture Capital)</t>
  </si>
  <si>
    <t>Derivatives</t>
  </si>
  <si>
    <t>Table B2F</t>
  </si>
  <si>
    <t>COMMERCIAL BANKS' INVESTMENT PORTFOLIO BY COUNTRY-  BOOK VALUE</t>
  </si>
  <si>
    <t>PROVISIONAL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</si>
  <si>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</si>
  <si>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</si>
  <si>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</si>
  <si>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</si>
  <si>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</si>
  <si>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</si>
  <si>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</si>
  <si>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</si>
  <si>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</si>
  <si>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</si>
  <si>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</si>
  <si>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</si>
  <si>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</si>
  <si>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</si>
  <si>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</si>
  <si>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</si>
  <si>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</si>
  <si>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</si>
  <si>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</si>
  <si>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</si>
  <si>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</si>
  <si>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</si>
  <si>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</si>
  <si>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</si>
  <si>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</si>
  <si>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</si>
  <si>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</si>
  <si>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</si>
  <si>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</si>
  <si>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</si>
  <si>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</si>
  <si>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</si>
  <si>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</si>
  <si>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</si>
  <si>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</si>
  <si>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</si>
  <si>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</si>
  <si>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</si>
  <si>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</si>
  <si>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</si>
  <si>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</si>
  <si>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</si>
  <si>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</si>
  <si>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</si>
  <si>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</si>
  <si>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</si>
  <si>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</si>
  <si>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</si>
  <si>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</si>
  <si>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</si>
  <si>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</si>
  <si>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</si>
  <si>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</si>
  <si>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</si>
  <si>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</si>
  <si>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</si>
  <si>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</si>
  <si>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</si>
  <si>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</si>
  <si>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</si>
  <si>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</si>
  <si>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</si>
  <si>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</si>
  <si>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</si>
  <si>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</si>
  <si>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</si>
  <si>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</si>
  <si>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</si>
  <si>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</si>
  <si>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</si>
  <si>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</si>
  <si>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</si>
  <si>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</si>
  <si>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</si>
  <si>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</si>
  <si>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</si>
  <si>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</si>
  <si>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</si>
  <si>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</si>
  <si>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</si>
  <si>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</si>
  <si>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</si>
  <si>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</si>
  <si>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</si>
  <si>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</si>
  <si>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</si>
  <si>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</si>
  <si>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</si>
  <si>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</si>
  <si>
    <t>30-Jun-2021</t>
  </si>
  <si>
    <t>31-Jul-2021</t>
  </si>
  <si>
    <t>31-Aug-2021</t>
  </si>
  <si>
    <t>30-Sep-2021</t>
  </si>
  <si>
    <t>31-Oct-2021</t>
  </si>
  <si>
    <t>30-Nov-2021</t>
  </si>
  <si>
    <t>31-Dec-2021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</si>
</sst>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u/>
      <sz val="10"/>
      <color rgb="FFFF000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4" fillId="2" borderId="1" xfId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0" fontId="4" fillId="0" borderId="0" xfId="1" applyFont="1" applyFill="1" applyAlignment="1">
      <alignment horizontal="right" wrapText="1"/>
    </xf>
    <xf numFmtId="3" fontId="2" fillId="0" borderId="0" xfId="0" applyNumberFormat="1" applyFont="1"/>
    <xf numFmtId="0" fontId="3" fillId="0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3" fontId="2" fillId="0" borderId="0" xfId="0" applyNumberFormat="1" applyFont="1" applyFill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C6A336C2-962A-4E41-8F8A-C479E1142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7EFA-2989-4932-80EF-A6565EE60B98}">
  <dimension ref="A1:Q302"/>
  <sheetViews>
    <sheetView tabSelected="1" zoomScale="80" zoomScaleNormal="80" workbookViewId="0">
      <pane xSplit="2" ySplit="7" topLeftCell="D98" activePane="bottomRight" state="frozen"/>
      <selection activeCell="D85" sqref="D85"/>
      <selection pane="topRight" activeCell="D85" sqref="D85"/>
      <selection pane="bottomLeft" activeCell="D85" sqref="D85"/>
      <selection pane="bottomRight" activeCell="D106" sqref="D106"/>
    </sheetView>
  </sheetViews>
  <sheetFormatPr defaultRowHeight="14" x14ac:dyDescent="0.3"/>
  <cols>
    <col min="1" max="1" width="5.54296875" style="1" customWidth="1"/>
    <col min="2" max="2" width="11.81640625" style="1" bestFit="1" customWidth="1"/>
    <col min="3" max="17" width="12.54296875" style="1" customWidth="1"/>
    <col min="18" max="16384" width="8.7265625" style="2"/>
  </cols>
  <sheetData>
    <row r="1" spans="1:17" s="18" customForma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12</v>
      </c>
    </row>
    <row r="2" spans="1:17" s="18" customFormat="1" x14ac:dyDescent="0.3">
      <c r="B2" s="22" t="s">
        <v>13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s="18" customForma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 t="s">
        <v>3</v>
      </c>
    </row>
    <row r="4" spans="1:17" s="18" customForma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</row>
    <row r="5" spans="1:17" s="4" customFormat="1" x14ac:dyDescent="0.35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</row>
    <row r="6" spans="1:17" s="4" customFormat="1" ht="68.5" customHeight="1" x14ac:dyDescent="0.3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</row>
    <row r="7" spans="1:17" hidden="1" x14ac:dyDescent="0.3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x14ac:dyDescent="0.3">
      <c r="A9" s="14"/>
      <c r="B9" s="14" t="s">
        <v>15</v>
      </c>
      <c r="C9" s="14">
        <v>2651720.0096092504</v>
      </c>
      <c r="D9" s="14">
        <v>18306.6966297648</v>
      </c>
      <c r="E9" s="14">
        <v>0</v>
      </c>
      <c r="F9" s="14">
        <v>2234663.81899925</v>
      </c>
      <c r="G9" s="14">
        <v>2053.4601897647699</v>
      </c>
      <c r="H9" s="14">
        <v>0</v>
      </c>
      <c r="I9" s="14">
        <v>70757.244279999999</v>
      </c>
      <c r="J9" s="14">
        <v>2170.3924200000001</v>
      </c>
      <c r="K9" s="14">
        <v>0</v>
      </c>
      <c r="L9" s="14">
        <v>185292.21567000001</v>
      </c>
      <c r="M9" s="14">
        <v>14082.84402</v>
      </c>
      <c r="N9" s="14">
        <v>0</v>
      </c>
      <c r="O9" s="14">
        <f t="shared" ref="O9:Q9" si="0">C9-F9-I9-L9</f>
        <v>161006.73066000041</v>
      </c>
      <c r="P9" s="14">
        <f t="shared" si="0"/>
        <v>2.9103830456733704E-11</v>
      </c>
      <c r="Q9" s="14">
        <f t="shared" si="0"/>
        <v>0</v>
      </c>
    </row>
    <row r="10" spans="1:17" x14ac:dyDescent="0.3">
      <c r="A10" s="14"/>
      <c r="B10" s="14" t="s">
        <v>16</v>
      </c>
      <c r="C10" s="14">
        <v>2673610.9977188404</v>
      </c>
      <c r="D10" s="14">
        <v>18306.6966470435</v>
      </c>
      <c r="E10" s="14">
        <v>0</v>
      </c>
      <c r="F10" s="14">
        <v>2256943.3426088402</v>
      </c>
      <c r="G10" s="14">
        <v>2053.4602070435199</v>
      </c>
      <c r="H10" s="14">
        <v>0</v>
      </c>
      <c r="I10" s="14">
        <v>70678.394879999993</v>
      </c>
      <c r="J10" s="14">
        <v>2170.3924200000001</v>
      </c>
      <c r="K10" s="14">
        <v>0</v>
      </c>
      <c r="L10" s="14">
        <v>185094.60083000001</v>
      </c>
      <c r="M10" s="14">
        <v>14082.84402</v>
      </c>
      <c r="N10" s="14">
        <v>0</v>
      </c>
      <c r="O10" s="14">
        <f t="shared" ref="O10:O73" si="1">C10-F10-I10-L10</f>
        <v>160894.65940000018</v>
      </c>
      <c r="P10" s="14">
        <f t="shared" ref="P10:P73" si="2">D10-G10-J10-M10</f>
        <v>-2.0008883439004421E-11</v>
      </c>
      <c r="Q10" s="14">
        <f t="shared" ref="Q10:Q73" si="3">E10-H10-K10-N10</f>
        <v>0</v>
      </c>
    </row>
    <row r="11" spans="1:17" x14ac:dyDescent="0.3">
      <c r="A11" s="14"/>
      <c r="B11" s="14" t="s">
        <v>17</v>
      </c>
      <c r="C11" s="14">
        <v>2692605.9608593103</v>
      </c>
      <c r="D11" s="14">
        <v>16136.3062177386</v>
      </c>
      <c r="E11" s="14">
        <v>0</v>
      </c>
      <c r="F11" s="14">
        <v>2277575.2244293098</v>
      </c>
      <c r="G11" s="14">
        <v>2053.46219773858</v>
      </c>
      <c r="H11" s="14">
        <v>0</v>
      </c>
      <c r="I11" s="14">
        <v>70684.754520000002</v>
      </c>
      <c r="J11" s="14">
        <v>0</v>
      </c>
      <c r="K11" s="14">
        <v>0</v>
      </c>
      <c r="L11" s="14">
        <v>184814.62140999999</v>
      </c>
      <c r="M11" s="14">
        <v>14082.84402</v>
      </c>
      <c r="N11" s="14">
        <v>0</v>
      </c>
      <c r="O11" s="14">
        <f t="shared" si="1"/>
        <v>159531.3605000005</v>
      </c>
      <c r="P11" s="14">
        <f t="shared" si="2"/>
        <v>2.0008883439004421E-11</v>
      </c>
      <c r="Q11" s="14">
        <f t="shared" si="3"/>
        <v>0</v>
      </c>
    </row>
    <row r="12" spans="1:17" x14ac:dyDescent="0.3">
      <c r="A12" s="14"/>
      <c r="B12" s="14" t="s">
        <v>18</v>
      </c>
      <c r="C12" s="14">
        <v>2594519.16832679</v>
      </c>
      <c r="D12" s="14">
        <v>16136.30622</v>
      </c>
      <c r="E12" s="14">
        <v>0</v>
      </c>
      <c r="F12" s="14">
        <v>2215141.15964679</v>
      </c>
      <c r="G12" s="14">
        <v>2053.4621999999999</v>
      </c>
      <c r="H12" s="14">
        <v>0</v>
      </c>
      <c r="I12" s="14">
        <v>70668.296990000003</v>
      </c>
      <c r="J12" s="14">
        <v>0</v>
      </c>
      <c r="K12" s="14">
        <v>0</v>
      </c>
      <c r="L12" s="14">
        <v>180578.44464999999</v>
      </c>
      <c r="M12" s="14">
        <v>14082.84402</v>
      </c>
      <c r="N12" s="14">
        <v>0</v>
      </c>
      <c r="O12" s="14">
        <f t="shared" si="1"/>
        <v>128131.26703999998</v>
      </c>
      <c r="P12" s="14">
        <f t="shared" si="2"/>
        <v>0</v>
      </c>
      <c r="Q12" s="14">
        <f t="shared" si="3"/>
        <v>0</v>
      </c>
    </row>
    <row r="13" spans="1:17" x14ac:dyDescent="0.3">
      <c r="A13" s="14"/>
      <c r="B13" s="14" t="s">
        <v>19</v>
      </c>
      <c r="C13" s="14">
        <v>2630122.8738631201</v>
      </c>
      <c r="D13" s="14">
        <v>16136.306228301</v>
      </c>
      <c r="E13" s="14">
        <v>0</v>
      </c>
      <c r="F13" s="14">
        <v>2262751.9541831198</v>
      </c>
      <c r="G13" s="14">
        <v>2053.4622083010499</v>
      </c>
      <c r="H13" s="14">
        <v>0</v>
      </c>
      <c r="I13" s="14">
        <v>70674.516870000007</v>
      </c>
      <c r="J13" s="14">
        <v>0</v>
      </c>
      <c r="K13" s="14">
        <v>0</v>
      </c>
      <c r="L13" s="14">
        <v>168689.73147</v>
      </c>
      <c r="M13" s="14">
        <v>14082.84402</v>
      </c>
      <c r="N13" s="14">
        <v>0</v>
      </c>
      <c r="O13" s="14">
        <f t="shared" si="1"/>
        <v>128006.67134000029</v>
      </c>
      <c r="P13" s="14">
        <f t="shared" si="2"/>
        <v>-5.0931703299283981E-11</v>
      </c>
      <c r="Q13" s="14">
        <f t="shared" si="3"/>
        <v>0</v>
      </c>
    </row>
    <row r="14" spans="1:17" x14ac:dyDescent="0.3">
      <c r="A14" s="14"/>
      <c r="B14" s="14" t="s">
        <v>20</v>
      </c>
      <c r="C14" s="14">
        <v>2625126.1610015999</v>
      </c>
      <c r="D14" s="14">
        <v>16136.306215314002</v>
      </c>
      <c r="E14" s="14">
        <v>0</v>
      </c>
      <c r="F14" s="14">
        <v>2258081.0097316001</v>
      </c>
      <c r="G14" s="14">
        <v>2053.4621953139599</v>
      </c>
      <c r="H14" s="14">
        <v>0</v>
      </c>
      <c r="I14" s="14">
        <v>70638.977280000006</v>
      </c>
      <c r="J14" s="14">
        <v>0</v>
      </c>
      <c r="K14" s="14">
        <v>0</v>
      </c>
      <c r="L14" s="14">
        <v>168520.08239</v>
      </c>
      <c r="M14" s="14">
        <v>14082.84402</v>
      </c>
      <c r="N14" s="14">
        <v>0</v>
      </c>
      <c r="O14" s="14">
        <f t="shared" si="1"/>
        <v>127886.09159999981</v>
      </c>
      <c r="P14" s="14">
        <f t="shared" si="2"/>
        <v>4.1836756281554699E-11</v>
      </c>
      <c r="Q14" s="14">
        <f t="shared" si="3"/>
        <v>0</v>
      </c>
    </row>
    <row r="15" spans="1:17" x14ac:dyDescent="0.3">
      <c r="A15" s="14"/>
      <c r="B15" s="14" t="s">
        <v>21</v>
      </c>
      <c r="C15" s="14">
        <v>2578077.1237989604</v>
      </c>
      <c r="D15" s="14">
        <v>16136.303219266299</v>
      </c>
      <c r="E15" s="14">
        <v>0</v>
      </c>
      <c r="F15" s="14">
        <v>2101921.3408389599</v>
      </c>
      <c r="G15" s="14">
        <v>2053.45919926632</v>
      </c>
      <c r="H15" s="14">
        <v>0</v>
      </c>
      <c r="I15" s="14">
        <v>180048.16428999999</v>
      </c>
      <c r="J15" s="14">
        <v>0</v>
      </c>
      <c r="K15" s="14">
        <v>0</v>
      </c>
      <c r="L15" s="14">
        <v>168346.13091000001</v>
      </c>
      <c r="M15" s="14">
        <v>14082.84402</v>
      </c>
      <c r="N15" s="14">
        <v>0</v>
      </c>
      <c r="O15" s="14">
        <f t="shared" si="1"/>
        <v>127761.48776000045</v>
      </c>
      <c r="P15" s="14">
        <f t="shared" si="2"/>
        <v>-2.1827872842550278E-11</v>
      </c>
      <c r="Q15" s="14">
        <f t="shared" si="3"/>
        <v>0</v>
      </c>
    </row>
    <row r="16" spans="1:17" x14ac:dyDescent="0.3">
      <c r="A16" s="14"/>
      <c r="B16" s="14" t="s">
        <v>22</v>
      </c>
      <c r="C16" s="14">
        <v>2574100.4067227803</v>
      </c>
      <c r="D16" s="14">
        <v>16136.303220367899</v>
      </c>
      <c r="E16" s="14">
        <v>0</v>
      </c>
      <c r="F16" s="14">
        <v>2098631.5004827799</v>
      </c>
      <c r="G16" s="14">
        <v>2053.4592003678799</v>
      </c>
      <c r="H16" s="14">
        <v>0</v>
      </c>
      <c r="I16" s="14">
        <v>179674.33567</v>
      </c>
      <c r="J16" s="14">
        <v>0</v>
      </c>
      <c r="K16" s="14">
        <v>0</v>
      </c>
      <c r="L16" s="14">
        <v>168156.08536999999</v>
      </c>
      <c r="M16" s="14">
        <v>14082.84402</v>
      </c>
      <c r="N16" s="14">
        <v>0</v>
      </c>
      <c r="O16" s="14">
        <f t="shared" si="1"/>
        <v>127638.4852000004</v>
      </c>
      <c r="P16" s="14">
        <f t="shared" si="2"/>
        <v>1.8189894035458565E-11</v>
      </c>
      <c r="Q16" s="14">
        <f t="shared" si="3"/>
        <v>0</v>
      </c>
    </row>
    <row r="17" spans="1:17" x14ac:dyDescent="0.3">
      <c r="A17" s="14"/>
      <c r="B17" s="14" t="s">
        <v>23</v>
      </c>
      <c r="C17" s="14">
        <v>2545818.15399714</v>
      </c>
      <c r="D17" s="14">
        <v>16136.303220000002</v>
      </c>
      <c r="E17" s="14">
        <v>0</v>
      </c>
      <c r="F17" s="14">
        <v>2073046.0671171402</v>
      </c>
      <c r="G17" s="14">
        <v>2053.4591999999998</v>
      </c>
      <c r="H17" s="14">
        <v>0</v>
      </c>
      <c r="I17" s="14">
        <v>179290.68571000002</v>
      </c>
      <c r="J17" s="14">
        <v>0</v>
      </c>
      <c r="K17" s="14">
        <v>0</v>
      </c>
      <c r="L17" s="14">
        <v>165963.49617</v>
      </c>
      <c r="M17" s="14">
        <v>14082.84402</v>
      </c>
      <c r="N17" s="14">
        <v>0</v>
      </c>
      <c r="O17" s="14">
        <f t="shared" si="1"/>
        <v>127517.90499999985</v>
      </c>
      <c r="P17" s="14">
        <f t="shared" si="2"/>
        <v>0</v>
      </c>
      <c r="Q17" s="14">
        <f t="shared" si="3"/>
        <v>0</v>
      </c>
    </row>
    <row r="18" spans="1:17" x14ac:dyDescent="0.3">
      <c r="A18" s="14"/>
      <c r="B18" s="14" t="s">
        <v>24</v>
      </c>
      <c r="C18" s="14">
        <v>2506169.7245127</v>
      </c>
      <c r="D18" s="14">
        <v>16136.303229582099</v>
      </c>
      <c r="E18" s="14">
        <v>0</v>
      </c>
      <c r="F18" s="14">
        <v>2034083.1284727002</v>
      </c>
      <c r="G18" s="14">
        <v>2053.4592095821099</v>
      </c>
      <c r="H18" s="14">
        <v>0</v>
      </c>
      <c r="I18" s="14">
        <v>178880.18155000001</v>
      </c>
      <c r="J18" s="14">
        <v>0</v>
      </c>
      <c r="K18" s="14">
        <v>0</v>
      </c>
      <c r="L18" s="14">
        <v>165813.10903000002</v>
      </c>
      <c r="M18" s="14">
        <v>14082.84402</v>
      </c>
      <c r="N18" s="14">
        <v>0</v>
      </c>
      <c r="O18" s="14">
        <f t="shared" si="1"/>
        <v>127393.30545999974</v>
      </c>
      <c r="P18" s="14">
        <f t="shared" si="2"/>
        <v>0</v>
      </c>
      <c r="Q18" s="14">
        <f t="shared" si="3"/>
        <v>0</v>
      </c>
    </row>
    <row r="19" spans="1:17" x14ac:dyDescent="0.3">
      <c r="A19" s="14"/>
      <c r="B19" s="14" t="s">
        <v>25</v>
      </c>
      <c r="C19" s="14">
        <v>2529516.7523772703</v>
      </c>
      <c r="D19" s="14">
        <v>2136.3032130069901</v>
      </c>
      <c r="E19" s="14">
        <v>0</v>
      </c>
      <c r="F19" s="14">
        <v>2045750.1840472701</v>
      </c>
      <c r="G19" s="14">
        <v>2053.4591930069901</v>
      </c>
      <c r="H19" s="14">
        <v>0</v>
      </c>
      <c r="I19" s="14">
        <v>178552.51169212899</v>
      </c>
      <c r="J19" s="14">
        <v>0</v>
      </c>
      <c r="K19" s="14">
        <v>0</v>
      </c>
      <c r="L19" s="14">
        <v>177941.33137787099</v>
      </c>
      <c r="M19" s="14">
        <v>82.84402</v>
      </c>
      <c r="N19" s="14">
        <v>0</v>
      </c>
      <c r="O19" s="14">
        <f t="shared" si="1"/>
        <v>127272.72526000021</v>
      </c>
      <c r="P19" s="14">
        <f t="shared" si="2"/>
        <v>0</v>
      </c>
      <c r="Q19" s="14">
        <f t="shared" si="3"/>
        <v>0</v>
      </c>
    </row>
    <row r="20" spans="1:17" x14ac:dyDescent="0.3">
      <c r="A20" s="14"/>
      <c r="B20" s="14" t="s">
        <v>26</v>
      </c>
      <c r="C20" s="14">
        <v>2511169.5894653001</v>
      </c>
      <c r="D20" s="14">
        <v>16136.303215517599</v>
      </c>
      <c r="E20" s="14">
        <v>0</v>
      </c>
      <c r="F20" s="14">
        <v>2042090.1570453001</v>
      </c>
      <c r="G20" s="14">
        <v>2053.4591955176302</v>
      </c>
      <c r="H20" s="14">
        <v>0</v>
      </c>
      <c r="I20" s="14">
        <v>178144.60455021501</v>
      </c>
      <c r="J20" s="14">
        <v>0</v>
      </c>
      <c r="K20" s="14">
        <v>0</v>
      </c>
      <c r="L20" s="14">
        <v>163786.702149786</v>
      </c>
      <c r="M20" s="14">
        <v>14082.84402</v>
      </c>
      <c r="N20" s="14">
        <v>0</v>
      </c>
      <c r="O20" s="14">
        <f t="shared" si="1"/>
        <v>127148.12571999896</v>
      </c>
      <c r="P20" s="14">
        <f t="shared" si="2"/>
        <v>-3.2741809263825417E-11</v>
      </c>
      <c r="Q20" s="14">
        <f t="shared" si="3"/>
        <v>0</v>
      </c>
    </row>
    <row r="21" spans="1:17" x14ac:dyDescent="0.3">
      <c r="A21" s="14"/>
      <c r="B21" s="14" t="s">
        <v>27</v>
      </c>
      <c r="C21" s="14">
        <v>2475843.1961448002</v>
      </c>
      <c r="D21" s="14">
        <v>16136.303222202801</v>
      </c>
      <c r="E21" s="14">
        <v>0</v>
      </c>
      <c r="F21" s="14">
        <v>2007259.4093048</v>
      </c>
      <c r="G21" s="14">
        <v>2053.4592022028201</v>
      </c>
      <c r="H21" s="14">
        <v>0</v>
      </c>
      <c r="I21" s="14">
        <v>177971.28747830002</v>
      </c>
      <c r="J21" s="14">
        <v>0</v>
      </c>
      <c r="K21" s="14">
        <v>0</v>
      </c>
      <c r="L21" s="14">
        <v>163588.97318170001</v>
      </c>
      <c r="M21" s="14">
        <v>14082.84402</v>
      </c>
      <c r="N21" s="14">
        <v>0</v>
      </c>
      <c r="O21" s="14">
        <f t="shared" si="1"/>
        <v>127023.52618000013</v>
      </c>
      <c r="P21" s="14">
        <f t="shared" si="2"/>
        <v>-1.8189894035458565E-11</v>
      </c>
      <c r="Q21" s="14">
        <f t="shared" si="3"/>
        <v>0</v>
      </c>
    </row>
    <row r="22" spans="1:17" s="15" customFormat="1" x14ac:dyDescent="0.3">
      <c r="A22" s="14"/>
      <c r="B22" s="14" t="s">
        <v>28</v>
      </c>
      <c r="C22" s="14">
        <v>2475151.2724616299</v>
      </c>
      <c r="D22" s="14">
        <v>16136.3032235192</v>
      </c>
      <c r="E22" s="14">
        <v>0</v>
      </c>
      <c r="F22" s="14">
        <v>2007369.0238616299</v>
      </c>
      <c r="G22" s="14">
        <v>2053.4592035191599</v>
      </c>
      <c r="H22" s="14">
        <v>0</v>
      </c>
      <c r="I22" s="14">
        <v>177415.75311049001</v>
      </c>
      <c r="J22" s="14">
        <v>0</v>
      </c>
      <c r="K22" s="14">
        <v>0</v>
      </c>
      <c r="L22" s="14">
        <v>163446.05566951001</v>
      </c>
      <c r="M22" s="14">
        <v>14082.84402</v>
      </c>
      <c r="N22" s="14">
        <v>0</v>
      </c>
      <c r="O22" s="14">
        <f t="shared" si="1"/>
        <v>126920.43982</v>
      </c>
      <c r="P22" s="14">
        <f t="shared" si="2"/>
        <v>4.0017766878008842E-11</v>
      </c>
      <c r="Q22" s="14">
        <f t="shared" si="3"/>
        <v>0</v>
      </c>
    </row>
    <row r="23" spans="1:17" s="15" customFormat="1" x14ac:dyDescent="0.3">
      <c r="A23" s="14"/>
      <c r="B23" s="14" t="s">
        <v>29</v>
      </c>
      <c r="C23" s="14">
        <v>2475469.2786850701</v>
      </c>
      <c r="D23" s="14">
        <v>16136.303233263901</v>
      </c>
      <c r="E23" s="14">
        <v>546.52200000000005</v>
      </c>
      <c r="F23" s="14">
        <v>2006771.4058350699</v>
      </c>
      <c r="G23" s="14">
        <v>2053.45921326386</v>
      </c>
      <c r="H23" s="14">
        <v>0</v>
      </c>
      <c r="I23" s="14">
        <v>178565.57158000002</v>
      </c>
      <c r="J23" s="14">
        <v>0</v>
      </c>
      <c r="K23" s="14">
        <v>0</v>
      </c>
      <c r="L23" s="14">
        <v>163240.08827000001</v>
      </c>
      <c r="M23" s="14">
        <v>14082.84402</v>
      </c>
      <c r="N23" s="14">
        <v>0</v>
      </c>
      <c r="O23" s="14">
        <f t="shared" si="1"/>
        <v>126892.21300000016</v>
      </c>
      <c r="P23" s="14">
        <f t="shared" si="2"/>
        <v>4.0017766878008842E-11</v>
      </c>
      <c r="Q23" s="14">
        <f t="shared" si="3"/>
        <v>546.52200000000005</v>
      </c>
    </row>
    <row r="24" spans="1:17" s="15" customFormat="1" x14ac:dyDescent="0.3">
      <c r="A24" s="14"/>
      <c r="B24" s="14" t="s">
        <v>30</v>
      </c>
      <c r="C24" s="14">
        <v>2569202.5157767399</v>
      </c>
      <c r="D24" s="14">
        <v>16136.3032259682</v>
      </c>
      <c r="E24" s="14">
        <v>659.87300000000005</v>
      </c>
      <c r="F24" s="14">
        <v>2102764.0445067403</v>
      </c>
      <c r="G24" s="14">
        <v>2053.45920596817</v>
      </c>
      <c r="H24" s="14">
        <v>0</v>
      </c>
      <c r="I24" s="14">
        <v>176367.70600000001</v>
      </c>
      <c r="J24" s="14">
        <v>0</v>
      </c>
      <c r="K24" s="14">
        <v>0</v>
      </c>
      <c r="L24" s="14">
        <v>163395.13327000002</v>
      </c>
      <c r="M24" s="14">
        <v>14082.84402</v>
      </c>
      <c r="N24" s="14">
        <v>0</v>
      </c>
      <c r="O24" s="14">
        <f t="shared" si="1"/>
        <v>126675.6319999996</v>
      </c>
      <c r="P24" s="14">
        <f t="shared" si="2"/>
        <v>2.9103830456733704E-11</v>
      </c>
      <c r="Q24" s="14">
        <f t="shared" si="3"/>
        <v>659.87300000000005</v>
      </c>
    </row>
    <row r="25" spans="1:17" s="15" customFormat="1" x14ac:dyDescent="0.3">
      <c r="A25" s="14"/>
      <c r="B25" s="14" t="s">
        <v>31</v>
      </c>
      <c r="C25" s="14">
        <v>2601678.9313600003</v>
      </c>
      <c r="D25" s="14">
        <v>16136.303220000002</v>
      </c>
      <c r="E25" s="14">
        <v>455.02600000000001</v>
      </c>
      <c r="F25" s="14">
        <v>2137577.1907100002</v>
      </c>
      <c r="G25" s="14">
        <v>2053.4591999999998</v>
      </c>
      <c r="H25" s="14">
        <v>0</v>
      </c>
      <c r="I25" s="14">
        <v>176190.23173</v>
      </c>
      <c r="J25" s="14">
        <v>0</v>
      </c>
      <c r="K25" s="14">
        <v>0</v>
      </c>
      <c r="L25" s="14">
        <v>161360.47618</v>
      </c>
      <c r="M25" s="14">
        <v>14082.84402</v>
      </c>
      <c r="N25" s="14">
        <v>0</v>
      </c>
      <c r="O25" s="14">
        <f t="shared" si="1"/>
        <v>126551.03274000005</v>
      </c>
      <c r="P25" s="14">
        <f t="shared" si="2"/>
        <v>0</v>
      </c>
      <c r="Q25" s="14">
        <f t="shared" si="3"/>
        <v>455.02600000000001</v>
      </c>
    </row>
    <row r="26" spans="1:17" s="15" customFormat="1" x14ac:dyDescent="0.3">
      <c r="A26" s="14"/>
      <c r="B26" s="14" t="s">
        <v>32</v>
      </c>
      <c r="C26" s="14">
        <v>2565704.3399604</v>
      </c>
      <c r="D26" s="14">
        <v>16136.303220000002</v>
      </c>
      <c r="E26" s="14">
        <v>576.01200000000006</v>
      </c>
      <c r="F26" s="14">
        <v>2133192.3496904001</v>
      </c>
      <c r="G26" s="14">
        <v>2053.4591999999998</v>
      </c>
      <c r="H26" s="14">
        <v>0</v>
      </c>
      <c r="I26" s="14">
        <v>175806.408</v>
      </c>
      <c r="J26" s="14">
        <v>0</v>
      </c>
      <c r="K26" s="14">
        <v>0</v>
      </c>
      <c r="L26" s="14">
        <v>161211.01727000001</v>
      </c>
      <c r="M26" s="14">
        <v>14082.84402</v>
      </c>
      <c r="N26" s="14">
        <v>0</v>
      </c>
      <c r="O26" s="14">
        <f t="shared" si="1"/>
        <v>95494.564999999944</v>
      </c>
      <c r="P26" s="14">
        <f t="shared" si="2"/>
        <v>0</v>
      </c>
      <c r="Q26" s="14">
        <f t="shared" si="3"/>
        <v>576.01200000000006</v>
      </c>
    </row>
    <row r="27" spans="1:17" x14ac:dyDescent="0.3">
      <c r="A27" s="14"/>
      <c r="B27" s="14" t="s">
        <v>33</v>
      </c>
      <c r="C27" s="14">
        <v>2591043.2049735799</v>
      </c>
      <c r="D27" s="14">
        <v>16071.1342169419</v>
      </c>
      <c r="E27" s="14">
        <v>597.197</v>
      </c>
      <c r="F27" s="14">
        <v>2159274.4417035799</v>
      </c>
      <c r="G27" s="14">
        <v>1988.2901969419001</v>
      </c>
      <c r="H27" s="14">
        <v>0</v>
      </c>
      <c r="I27" s="14">
        <v>175298.179</v>
      </c>
      <c r="J27" s="14">
        <v>0</v>
      </c>
      <c r="K27" s="14">
        <v>0</v>
      </c>
      <c r="L27" s="14">
        <v>161048.38927000001</v>
      </c>
      <c r="M27" s="14">
        <v>14082.84402</v>
      </c>
      <c r="N27" s="14">
        <v>0</v>
      </c>
      <c r="O27" s="14">
        <f t="shared" si="1"/>
        <v>95422.194999999978</v>
      </c>
      <c r="P27" s="14">
        <f t="shared" si="2"/>
        <v>0</v>
      </c>
      <c r="Q27" s="14">
        <f t="shared" si="3"/>
        <v>597.197</v>
      </c>
    </row>
    <row r="28" spans="1:17" x14ac:dyDescent="0.3">
      <c r="A28" s="14"/>
      <c r="B28" s="14" t="s">
        <v>34</v>
      </c>
      <c r="C28" s="14">
        <v>2595728.8530167197</v>
      </c>
      <c r="D28" s="14">
        <v>16071.134217643799</v>
      </c>
      <c r="E28" s="14">
        <v>385.529</v>
      </c>
      <c r="F28" s="14">
        <v>2133370.6587467203</v>
      </c>
      <c r="G28" s="14">
        <v>1988.29019764384</v>
      </c>
      <c r="H28" s="14">
        <v>0</v>
      </c>
      <c r="I28" s="14">
        <v>174799.74400000001</v>
      </c>
      <c r="J28" s="14">
        <v>0</v>
      </c>
      <c r="K28" s="14">
        <v>0</v>
      </c>
      <c r="L28" s="14">
        <v>192207.02827000001</v>
      </c>
      <c r="M28" s="14">
        <v>14082.84402</v>
      </c>
      <c r="N28" s="14">
        <v>0</v>
      </c>
      <c r="O28" s="14">
        <f t="shared" si="1"/>
        <v>95351.42199999938</v>
      </c>
      <c r="P28" s="14">
        <f t="shared" si="2"/>
        <v>-4.1836756281554699E-11</v>
      </c>
      <c r="Q28" s="14">
        <f t="shared" si="3"/>
        <v>385.529</v>
      </c>
    </row>
    <row r="29" spans="1:17" x14ac:dyDescent="0.3">
      <c r="A29" s="14"/>
      <c r="B29" s="14" t="s">
        <v>35</v>
      </c>
      <c r="C29" s="14">
        <v>2565529.8212804799</v>
      </c>
      <c r="D29" s="14">
        <v>16071.134217643799</v>
      </c>
      <c r="E29" s="14">
        <v>649.18200000000002</v>
      </c>
      <c r="F29" s="14">
        <v>2105754.1403904799</v>
      </c>
      <c r="G29" s="14">
        <v>1988.29019764384</v>
      </c>
      <c r="H29" s="14">
        <v>0</v>
      </c>
      <c r="I29" s="14">
        <v>174447.23462</v>
      </c>
      <c r="J29" s="14">
        <v>0</v>
      </c>
      <c r="K29" s="14">
        <v>0</v>
      </c>
      <c r="L29" s="14">
        <v>190053.49887000001</v>
      </c>
      <c r="M29" s="14">
        <v>14082.84402</v>
      </c>
      <c r="N29" s="14">
        <v>0</v>
      </c>
      <c r="O29" s="14">
        <f t="shared" si="1"/>
        <v>95274.947399999946</v>
      </c>
      <c r="P29" s="14">
        <f t="shared" si="2"/>
        <v>-4.1836756281554699E-11</v>
      </c>
      <c r="Q29" s="14">
        <f t="shared" si="3"/>
        <v>649.18200000000002</v>
      </c>
    </row>
    <row r="30" spans="1:17" x14ac:dyDescent="0.3">
      <c r="A30" s="14"/>
      <c r="B30" s="14" t="s">
        <v>36</v>
      </c>
      <c r="C30" s="14">
        <v>2603153.3052300001</v>
      </c>
      <c r="D30" s="14">
        <v>16071.134220000002</v>
      </c>
      <c r="E30" s="14">
        <v>692.971</v>
      </c>
      <c r="F30" s="14">
        <v>2143465.7101500002</v>
      </c>
      <c r="G30" s="14">
        <v>1988.2901999999999</v>
      </c>
      <c r="H30" s="14">
        <v>0</v>
      </c>
      <c r="I30" s="14">
        <v>174587.22240999999</v>
      </c>
      <c r="J30" s="14">
        <v>0</v>
      </c>
      <c r="K30" s="14">
        <v>0</v>
      </c>
      <c r="L30" s="14">
        <v>189897.79525</v>
      </c>
      <c r="M30" s="14">
        <v>14082.84402</v>
      </c>
      <c r="N30" s="14">
        <v>0</v>
      </c>
      <c r="O30" s="14">
        <f t="shared" si="1"/>
        <v>95202.5774199999</v>
      </c>
      <c r="P30" s="14">
        <f t="shared" si="2"/>
        <v>0</v>
      </c>
      <c r="Q30" s="14">
        <f t="shared" si="3"/>
        <v>692.971</v>
      </c>
    </row>
    <row r="31" spans="1:17" x14ac:dyDescent="0.3">
      <c r="A31" s="14"/>
      <c r="B31" s="14" t="s">
        <v>37</v>
      </c>
      <c r="C31" s="14">
        <v>2623826.9582500001</v>
      </c>
      <c r="D31" s="14">
        <v>16071.134220000002</v>
      </c>
      <c r="E31" s="14">
        <v>697.56200000000001</v>
      </c>
      <c r="F31" s="14">
        <v>2164719.2206199998</v>
      </c>
      <c r="G31" s="14">
        <v>1988.2901999999999</v>
      </c>
      <c r="H31" s="14">
        <v>0</v>
      </c>
      <c r="I31" s="14">
        <v>173867.50136000002</v>
      </c>
      <c r="J31" s="14">
        <v>0</v>
      </c>
      <c r="K31" s="14">
        <v>0</v>
      </c>
      <c r="L31" s="14">
        <v>190106.14885</v>
      </c>
      <c r="M31" s="14">
        <v>14082.84402</v>
      </c>
      <c r="N31" s="14">
        <v>0</v>
      </c>
      <c r="O31" s="14">
        <f t="shared" si="1"/>
        <v>95134.087420000345</v>
      </c>
      <c r="P31" s="14">
        <f t="shared" si="2"/>
        <v>0</v>
      </c>
      <c r="Q31" s="14">
        <f t="shared" si="3"/>
        <v>697.56200000000001</v>
      </c>
    </row>
    <row r="32" spans="1:17" x14ac:dyDescent="0.3">
      <c r="A32" s="14"/>
      <c r="B32" s="14" t="s">
        <v>38</v>
      </c>
      <c r="C32" s="14">
        <v>2598842.24792</v>
      </c>
      <c r="D32" s="14">
        <v>15424.27702</v>
      </c>
      <c r="E32" s="14">
        <v>851.60199999999998</v>
      </c>
      <c r="F32" s="14">
        <v>2138127.2838699999</v>
      </c>
      <c r="G32" s="14">
        <v>1341.433</v>
      </c>
      <c r="H32" s="14">
        <v>0</v>
      </c>
      <c r="I32" s="14">
        <v>173475.73319</v>
      </c>
      <c r="J32" s="14">
        <v>0</v>
      </c>
      <c r="K32" s="14">
        <v>0</v>
      </c>
      <c r="L32" s="14">
        <v>192177.51342</v>
      </c>
      <c r="M32" s="14">
        <v>14082.84402</v>
      </c>
      <c r="N32" s="14">
        <v>0</v>
      </c>
      <c r="O32" s="14">
        <f t="shared" si="1"/>
        <v>95061.717440000066</v>
      </c>
      <c r="P32" s="14">
        <f t="shared" si="2"/>
        <v>0</v>
      </c>
      <c r="Q32" s="14">
        <f t="shared" si="3"/>
        <v>851.60199999999998</v>
      </c>
    </row>
    <row r="33" spans="1:17" x14ac:dyDescent="0.3">
      <c r="A33" s="14"/>
      <c r="B33" s="14" t="s">
        <v>39</v>
      </c>
      <c r="C33" s="14">
        <v>2589927.9778499999</v>
      </c>
      <c r="D33" s="14">
        <v>15424.27702</v>
      </c>
      <c r="E33" s="14">
        <v>4527.6120000000001</v>
      </c>
      <c r="F33" s="14">
        <v>2129712.3789000004</v>
      </c>
      <c r="G33" s="14">
        <v>1341.433</v>
      </c>
      <c r="H33" s="14">
        <v>0</v>
      </c>
      <c r="I33" s="14">
        <v>173202.92353</v>
      </c>
      <c r="J33" s="14">
        <v>0</v>
      </c>
      <c r="K33" s="14">
        <v>0</v>
      </c>
      <c r="L33" s="14">
        <v>192021.73097999999</v>
      </c>
      <c r="M33" s="14">
        <v>14082.84402</v>
      </c>
      <c r="N33" s="14">
        <v>0</v>
      </c>
      <c r="O33" s="14">
        <f t="shared" si="1"/>
        <v>94990.944439999526</v>
      </c>
      <c r="P33" s="14">
        <f t="shared" si="2"/>
        <v>0</v>
      </c>
      <c r="Q33" s="14">
        <f t="shared" si="3"/>
        <v>4527.6120000000001</v>
      </c>
    </row>
    <row r="34" spans="1:17" x14ac:dyDescent="0.3">
      <c r="A34" s="14"/>
      <c r="B34" s="14" t="s">
        <v>40</v>
      </c>
      <c r="C34" s="14">
        <v>2610269.5429400001</v>
      </c>
      <c r="D34" s="14">
        <v>15424.27702</v>
      </c>
      <c r="E34" s="14">
        <v>4240.7849999999999</v>
      </c>
      <c r="F34" s="14">
        <v>2164743.8921100004</v>
      </c>
      <c r="G34" s="14">
        <v>1341.433</v>
      </c>
      <c r="H34" s="14">
        <v>0</v>
      </c>
      <c r="I34" s="14">
        <v>172711.28662999999</v>
      </c>
      <c r="J34" s="14">
        <v>0</v>
      </c>
      <c r="K34" s="14">
        <v>0</v>
      </c>
      <c r="L34" s="14">
        <v>177889.62675999998</v>
      </c>
      <c r="M34" s="14">
        <v>14082.84402</v>
      </c>
      <c r="N34" s="14">
        <v>0</v>
      </c>
      <c r="O34" s="14">
        <f t="shared" si="1"/>
        <v>94924.737439999735</v>
      </c>
      <c r="P34" s="14">
        <f t="shared" si="2"/>
        <v>0</v>
      </c>
      <c r="Q34" s="14">
        <f t="shared" si="3"/>
        <v>4240.7849999999999</v>
      </c>
    </row>
    <row r="35" spans="1:17" x14ac:dyDescent="0.3">
      <c r="A35" s="14"/>
      <c r="B35" s="14" t="s">
        <v>41</v>
      </c>
      <c r="C35" s="14">
        <v>2653477.8152800002</v>
      </c>
      <c r="D35" s="14">
        <v>15424.27702</v>
      </c>
      <c r="E35" s="14">
        <v>3710.8870000000002</v>
      </c>
      <c r="F35" s="14">
        <v>2192868.6815399998</v>
      </c>
      <c r="G35" s="14">
        <v>1341.433</v>
      </c>
      <c r="H35" s="14">
        <v>0</v>
      </c>
      <c r="I35" s="14">
        <v>172317.89791999999</v>
      </c>
      <c r="J35" s="14">
        <v>0</v>
      </c>
      <c r="K35" s="14">
        <v>0</v>
      </c>
      <c r="L35" s="14">
        <v>193438.86836000002</v>
      </c>
      <c r="M35" s="14">
        <v>14082.84402</v>
      </c>
      <c r="N35" s="14">
        <v>0</v>
      </c>
      <c r="O35" s="14">
        <f t="shared" si="1"/>
        <v>94852.367460000387</v>
      </c>
      <c r="P35" s="14">
        <f t="shared" si="2"/>
        <v>0</v>
      </c>
      <c r="Q35" s="14">
        <f t="shared" si="3"/>
        <v>3710.8870000000002</v>
      </c>
    </row>
    <row r="36" spans="1:17" x14ac:dyDescent="0.3">
      <c r="A36" s="14"/>
      <c r="B36" s="14" t="s">
        <v>42</v>
      </c>
      <c r="C36" s="14">
        <v>2653369.0824899999</v>
      </c>
      <c r="D36" s="14">
        <v>23024.277020000001</v>
      </c>
      <c r="E36" s="14">
        <v>3846.73</v>
      </c>
      <c r="F36" s="14">
        <v>2198205.6299299998</v>
      </c>
      <c r="G36" s="14">
        <v>1341.433</v>
      </c>
      <c r="H36" s="14">
        <v>0</v>
      </c>
      <c r="I36" s="14">
        <v>171926.87284999999</v>
      </c>
      <c r="J36" s="14">
        <v>0</v>
      </c>
      <c r="K36" s="14">
        <v>0</v>
      </c>
      <c r="L36" s="14">
        <v>188458.22209</v>
      </c>
      <c r="M36" s="14">
        <v>21682.84402</v>
      </c>
      <c r="N36" s="14">
        <v>0</v>
      </c>
      <c r="O36" s="14">
        <f t="shared" si="1"/>
        <v>94778.357620000141</v>
      </c>
      <c r="P36" s="14">
        <f t="shared" si="2"/>
        <v>0</v>
      </c>
      <c r="Q36" s="14">
        <f t="shared" si="3"/>
        <v>3846.73</v>
      </c>
    </row>
    <row r="37" spans="1:17" x14ac:dyDescent="0.3">
      <c r="A37" s="14"/>
      <c r="B37" s="14" t="s">
        <v>43</v>
      </c>
      <c r="C37" s="14">
        <v>2619256.06054</v>
      </c>
      <c r="D37" s="14">
        <v>23024.277020000001</v>
      </c>
      <c r="E37" s="14">
        <v>3498.9389999999999</v>
      </c>
      <c r="F37" s="14">
        <v>2166375.4050000003</v>
      </c>
      <c r="G37" s="14">
        <v>1341.433</v>
      </c>
      <c r="H37" s="14">
        <v>0</v>
      </c>
      <c r="I37" s="14">
        <v>171544.44080000001</v>
      </c>
      <c r="J37" s="14">
        <v>0</v>
      </c>
      <c r="K37" s="14">
        <v>0</v>
      </c>
      <c r="L37" s="14">
        <v>186624.70673999999</v>
      </c>
      <c r="M37" s="14">
        <v>21682.84402</v>
      </c>
      <c r="N37" s="14">
        <v>0</v>
      </c>
      <c r="O37" s="14">
        <f t="shared" si="1"/>
        <v>94711.50799999974</v>
      </c>
      <c r="P37" s="14">
        <f t="shared" si="2"/>
        <v>0</v>
      </c>
      <c r="Q37" s="14">
        <f t="shared" si="3"/>
        <v>3498.9389999999999</v>
      </c>
    </row>
    <row r="38" spans="1:17" x14ac:dyDescent="0.3">
      <c r="A38" s="14"/>
      <c r="B38" s="14" t="s">
        <v>44</v>
      </c>
      <c r="C38" s="14">
        <v>2517749.4973300002</v>
      </c>
      <c r="D38" s="14">
        <v>23024.277020000001</v>
      </c>
      <c r="E38" s="14">
        <v>3719.0129999999999</v>
      </c>
      <c r="F38" s="14">
        <v>2065486.88445</v>
      </c>
      <c r="G38" s="14">
        <v>1341.433</v>
      </c>
      <c r="H38" s="14">
        <v>0</v>
      </c>
      <c r="I38" s="14">
        <v>171160.40240000002</v>
      </c>
      <c r="J38" s="14">
        <v>0</v>
      </c>
      <c r="K38" s="14">
        <v>0</v>
      </c>
      <c r="L38" s="14">
        <v>186448.01414000001</v>
      </c>
      <c r="M38" s="14">
        <v>21682.84402</v>
      </c>
      <c r="N38" s="14">
        <v>0</v>
      </c>
      <c r="O38" s="14">
        <f t="shared" si="1"/>
        <v>94654.196340000111</v>
      </c>
      <c r="P38" s="14">
        <f t="shared" si="2"/>
        <v>0</v>
      </c>
      <c r="Q38" s="14">
        <f t="shared" si="3"/>
        <v>3719.0129999999999</v>
      </c>
    </row>
    <row r="39" spans="1:17" x14ac:dyDescent="0.3">
      <c r="A39" s="14"/>
      <c r="B39" s="14" t="s">
        <v>45</v>
      </c>
      <c r="C39" s="14">
        <v>2497067.4622399998</v>
      </c>
      <c r="D39" s="14">
        <v>23024.277020000001</v>
      </c>
      <c r="E39" s="14">
        <v>3689.0940000000001</v>
      </c>
      <c r="F39" s="14">
        <v>2045446.2352400001</v>
      </c>
      <c r="G39" s="14">
        <v>1341.433</v>
      </c>
      <c r="H39" s="14">
        <v>0</v>
      </c>
      <c r="I39" s="14">
        <v>170766.83012</v>
      </c>
      <c r="J39" s="14">
        <v>0</v>
      </c>
      <c r="K39" s="14">
        <v>0</v>
      </c>
      <c r="L39" s="14">
        <v>186273.1078</v>
      </c>
      <c r="M39" s="14">
        <v>21682.84402</v>
      </c>
      <c r="N39" s="14">
        <v>0</v>
      </c>
      <c r="O39" s="14">
        <f t="shared" si="1"/>
        <v>94581.289079999726</v>
      </c>
      <c r="P39" s="14">
        <f t="shared" si="2"/>
        <v>0</v>
      </c>
      <c r="Q39" s="14">
        <f t="shared" si="3"/>
        <v>3689.0940000000001</v>
      </c>
    </row>
    <row r="40" spans="1:17" x14ac:dyDescent="0.3">
      <c r="A40" s="14"/>
      <c r="B40" s="14" t="s">
        <v>46</v>
      </c>
      <c r="C40" s="14">
        <v>2483015.5304699996</v>
      </c>
      <c r="D40" s="14">
        <v>23024.277020000001</v>
      </c>
      <c r="E40" s="14">
        <v>5085.0309999999999</v>
      </c>
      <c r="F40" s="14">
        <v>2032032.8798</v>
      </c>
      <c r="G40" s="14">
        <v>1341.433</v>
      </c>
      <c r="H40" s="14">
        <v>0</v>
      </c>
      <c r="I40" s="14">
        <v>170373.25784000001</v>
      </c>
      <c r="J40" s="14">
        <v>0</v>
      </c>
      <c r="K40" s="14">
        <v>0</v>
      </c>
      <c r="L40" s="14">
        <v>186098.87675</v>
      </c>
      <c r="M40" s="14">
        <v>21682.84402</v>
      </c>
      <c r="N40" s="14">
        <v>0</v>
      </c>
      <c r="O40" s="14">
        <f t="shared" si="1"/>
        <v>94510.516079999681</v>
      </c>
      <c r="P40" s="14">
        <f t="shared" si="2"/>
        <v>0</v>
      </c>
      <c r="Q40" s="14">
        <f t="shared" si="3"/>
        <v>5085.0309999999999</v>
      </c>
    </row>
    <row r="41" spans="1:17" x14ac:dyDescent="0.3">
      <c r="A41" s="14"/>
      <c r="B41" s="14" t="s">
        <v>47</v>
      </c>
      <c r="C41" s="14">
        <v>2360985.3766700001</v>
      </c>
      <c r="D41" s="14">
        <v>23024.277020000001</v>
      </c>
      <c r="E41" s="14">
        <v>3030.1019999999999</v>
      </c>
      <c r="F41" s="14">
        <v>1910544.60411</v>
      </c>
      <c r="G41" s="14">
        <v>1341.433</v>
      </c>
      <c r="H41" s="14">
        <v>0</v>
      </c>
      <c r="I41" s="14">
        <v>170067.67825999999</v>
      </c>
      <c r="J41" s="14">
        <v>0</v>
      </c>
      <c r="K41" s="14">
        <v>0</v>
      </c>
      <c r="L41" s="14">
        <v>185931.06821999999</v>
      </c>
      <c r="M41" s="14">
        <v>21682.84402</v>
      </c>
      <c r="N41" s="14">
        <v>0</v>
      </c>
      <c r="O41" s="14">
        <f t="shared" si="1"/>
        <v>94442.026080000243</v>
      </c>
      <c r="P41" s="14">
        <f t="shared" si="2"/>
        <v>0</v>
      </c>
      <c r="Q41" s="14">
        <f t="shared" si="3"/>
        <v>3030.1019999999999</v>
      </c>
    </row>
    <row r="42" spans="1:17" x14ac:dyDescent="0.3">
      <c r="A42" s="14"/>
      <c r="B42" s="14" t="s">
        <v>48</v>
      </c>
      <c r="C42" s="14">
        <v>2400745.9738099999</v>
      </c>
      <c r="D42" s="14">
        <v>23024.277020000001</v>
      </c>
      <c r="E42" s="14">
        <v>3583.4327599999997</v>
      </c>
      <c r="F42" s="14">
        <v>1950559.9598699999</v>
      </c>
      <c r="G42" s="14">
        <v>1341.433</v>
      </c>
      <c r="H42" s="14">
        <v>0</v>
      </c>
      <c r="I42" s="14">
        <v>170056.41694</v>
      </c>
      <c r="J42" s="14">
        <v>0</v>
      </c>
      <c r="K42" s="14">
        <v>0</v>
      </c>
      <c r="L42" s="14">
        <v>185758.34392000001</v>
      </c>
      <c r="M42" s="14">
        <v>21682.84402</v>
      </c>
      <c r="N42" s="14">
        <v>0</v>
      </c>
      <c r="O42" s="14">
        <f t="shared" si="1"/>
        <v>94371.253079999937</v>
      </c>
      <c r="P42" s="14">
        <f t="shared" si="2"/>
        <v>0</v>
      </c>
      <c r="Q42" s="14">
        <f t="shared" si="3"/>
        <v>3583.4327599999997</v>
      </c>
    </row>
    <row r="43" spans="1:17" x14ac:dyDescent="0.3">
      <c r="A43" s="14"/>
      <c r="B43" s="14" t="s">
        <v>49</v>
      </c>
      <c r="C43" s="14">
        <v>2445680.27783</v>
      </c>
      <c r="D43" s="14">
        <v>23024.277020000001</v>
      </c>
      <c r="E43" s="14">
        <v>2865.5518999999999</v>
      </c>
      <c r="F43" s="14">
        <v>1997372.7717300002</v>
      </c>
      <c r="G43" s="14">
        <v>1341.433</v>
      </c>
      <c r="H43" s="14">
        <v>0</v>
      </c>
      <c r="I43" s="14">
        <v>170045.36483999999</v>
      </c>
      <c r="J43" s="14">
        <v>0</v>
      </c>
      <c r="K43" s="14">
        <v>0</v>
      </c>
      <c r="L43" s="14">
        <v>183955.64694000001</v>
      </c>
      <c r="M43" s="14">
        <v>21682.84402</v>
      </c>
      <c r="N43" s="14">
        <v>0</v>
      </c>
      <c r="O43" s="14">
        <f t="shared" si="1"/>
        <v>94306.494319999882</v>
      </c>
      <c r="P43" s="14">
        <f t="shared" si="2"/>
        <v>0</v>
      </c>
      <c r="Q43" s="14">
        <f t="shared" si="3"/>
        <v>2865.5518999999999</v>
      </c>
    </row>
    <row r="44" spans="1:17" x14ac:dyDescent="0.3">
      <c r="A44" s="14"/>
      <c r="B44" s="14" t="s">
        <v>50</v>
      </c>
      <c r="C44" s="14">
        <v>2410188.9533099998</v>
      </c>
      <c r="D44" s="14">
        <v>23024.277020000001</v>
      </c>
      <c r="E44" s="14">
        <v>2230.1530499999999</v>
      </c>
      <c r="F44" s="14">
        <v>1962135.37503</v>
      </c>
      <c r="G44" s="14">
        <v>1341.433</v>
      </c>
      <c r="H44" s="14">
        <v>0</v>
      </c>
      <c r="I44" s="14">
        <v>170033.95312000002</v>
      </c>
      <c r="J44" s="14">
        <v>0</v>
      </c>
      <c r="K44" s="14">
        <v>0</v>
      </c>
      <c r="L44" s="14">
        <v>183783.90384000001</v>
      </c>
      <c r="M44" s="14">
        <v>21682.84402</v>
      </c>
      <c r="N44" s="14">
        <v>0</v>
      </c>
      <c r="O44" s="14">
        <f t="shared" si="1"/>
        <v>94235.72131999975</v>
      </c>
      <c r="P44" s="14">
        <f t="shared" si="2"/>
        <v>0</v>
      </c>
      <c r="Q44" s="14">
        <f t="shared" si="3"/>
        <v>2230.1530499999999</v>
      </c>
    </row>
    <row r="45" spans="1:17" x14ac:dyDescent="0.3">
      <c r="A45" s="14"/>
      <c r="B45" s="14" t="s">
        <v>51</v>
      </c>
      <c r="C45" s="14">
        <v>2415211.87916</v>
      </c>
      <c r="D45" s="14">
        <v>23024.277020000001</v>
      </c>
      <c r="E45" s="14">
        <v>2433.17535</v>
      </c>
      <c r="F45" s="14">
        <v>1967411.9960999999</v>
      </c>
      <c r="G45" s="14">
        <v>1341.433</v>
      </c>
      <c r="H45" s="14">
        <v>0</v>
      </c>
      <c r="I45" s="14">
        <v>170022.54140000002</v>
      </c>
      <c r="J45" s="14">
        <v>0</v>
      </c>
      <c r="K45" s="14">
        <v>0</v>
      </c>
      <c r="L45" s="14">
        <v>183612.39334000001</v>
      </c>
      <c r="M45" s="14">
        <v>21682.84402</v>
      </c>
      <c r="N45" s="14">
        <v>0</v>
      </c>
      <c r="O45" s="14">
        <f t="shared" si="1"/>
        <v>94164.948320000141</v>
      </c>
      <c r="P45" s="14">
        <f t="shared" si="2"/>
        <v>0</v>
      </c>
      <c r="Q45" s="14">
        <f t="shared" si="3"/>
        <v>2433.17535</v>
      </c>
    </row>
    <row r="46" spans="1:17" x14ac:dyDescent="0.3">
      <c r="A46" s="14"/>
      <c r="B46" s="14" t="s">
        <v>52</v>
      </c>
      <c r="C46" s="14">
        <v>2382090.2475700001</v>
      </c>
      <c r="D46" s="14">
        <v>23024.277020000001</v>
      </c>
      <c r="E46" s="14">
        <v>2085.4560000000001</v>
      </c>
      <c r="F46" s="14">
        <v>1934473.9081700002</v>
      </c>
      <c r="G46" s="14">
        <v>1341.433</v>
      </c>
      <c r="H46" s="14">
        <v>0</v>
      </c>
      <c r="I46" s="14">
        <v>170012.23403999998</v>
      </c>
      <c r="J46" s="14">
        <v>0</v>
      </c>
      <c r="K46" s="14">
        <v>0</v>
      </c>
      <c r="L46" s="14">
        <v>183503.08103999999</v>
      </c>
      <c r="M46" s="14">
        <v>21682.84402</v>
      </c>
      <c r="N46" s="14">
        <v>0</v>
      </c>
      <c r="O46" s="14">
        <f t="shared" si="1"/>
        <v>94101.024319999939</v>
      </c>
      <c r="P46" s="14">
        <f t="shared" si="2"/>
        <v>0</v>
      </c>
      <c r="Q46" s="14">
        <f t="shared" si="3"/>
        <v>2085.4560000000001</v>
      </c>
    </row>
    <row r="47" spans="1:17" x14ac:dyDescent="0.3">
      <c r="A47" s="14"/>
      <c r="B47" s="14" t="s">
        <v>53</v>
      </c>
      <c r="C47" s="14">
        <v>2198135.9884699997</v>
      </c>
      <c r="D47" s="14">
        <v>22941.433000000001</v>
      </c>
      <c r="E47" s="14">
        <v>1461.7954999999999</v>
      </c>
      <c r="F47" s="14">
        <v>1770760.42347</v>
      </c>
      <c r="G47" s="14">
        <v>1341.433</v>
      </c>
      <c r="H47" s="14">
        <v>0</v>
      </c>
      <c r="I47" s="14">
        <v>170000.82232000001</v>
      </c>
      <c r="J47" s="14">
        <v>0</v>
      </c>
      <c r="K47" s="14">
        <v>0</v>
      </c>
      <c r="L47" s="14">
        <v>183333.27832000001</v>
      </c>
      <c r="M47" s="14">
        <v>21600</v>
      </c>
      <c r="N47" s="14">
        <v>0</v>
      </c>
      <c r="O47" s="14">
        <f t="shared" si="1"/>
        <v>74041.464359999693</v>
      </c>
      <c r="P47" s="14">
        <f t="shared" si="2"/>
        <v>0</v>
      </c>
      <c r="Q47" s="14">
        <f t="shared" si="3"/>
        <v>1461.7954999999999</v>
      </c>
    </row>
    <row r="48" spans="1:17" x14ac:dyDescent="0.3">
      <c r="A48" s="14"/>
      <c r="B48" s="14" t="s">
        <v>54</v>
      </c>
      <c r="C48" s="14">
        <v>2186676.0419099997</v>
      </c>
      <c r="D48" s="14">
        <v>22941.433000000001</v>
      </c>
      <c r="E48" s="14">
        <v>3283.8316600000003</v>
      </c>
      <c r="F48" s="14">
        <v>1759531.1929100002</v>
      </c>
      <c r="G48" s="14">
        <v>1341.433</v>
      </c>
      <c r="H48" s="14">
        <v>0</v>
      </c>
      <c r="I48" s="14">
        <v>169989.77872</v>
      </c>
      <c r="J48" s="14">
        <v>0</v>
      </c>
      <c r="K48" s="14">
        <v>0</v>
      </c>
      <c r="L48" s="14">
        <v>183167.31012000004</v>
      </c>
      <c r="M48" s="14">
        <v>21600</v>
      </c>
      <c r="N48" s="14">
        <v>0</v>
      </c>
      <c r="O48" s="14">
        <f t="shared" si="1"/>
        <v>73987.760159999423</v>
      </c>
      <c r="P48" s="14">
        <f t="shared" si="2"/>
        <v>0</v>
      </c>
      <c r="Q48" s="14">
        <f t="shared" si="3"/>
        <v>3283.8316600000003</v>
      </c>
    </row>
    <row r="49" spans="1:17" x14ac:dyDescent="0.3">
      <c r="A49" s="14"/>
      <c r="B49" s="14" t="s">
        <v>55</v>
      </c>
      <c r="C49" s="14">
        <v>2170634.4566899999</v>
      </c>
      <c r="D49" s="14">
        <v>22941.433000000001</v>
      </c>
      <c r="E49" s="14">
        <v>2742.7717312874997</v>
      </c>
      <c r="F49" s="14">
        <v>1745270.0416900001</v>
      </c>
      <c r="G49" s="14">
        <v>1341.433</v>
      </c>
      <c r="H49" s="14">
        <v>0</v>
      </c>
      <c r="I49" s="14">
        <v>169978.367</v>
      </c>
      <c r="J49" s="14">
        <v>0</v>
      </c>
      <c r="K49" s="14">
        <v>0</v>
      </c>
      <c r="L49" s="14">
        <v>181453.78217999998</v>
      </c>
      <c r="M49" s="14">
        <v>21600</v>
      </c>
      <c r="N49" s="14">
        <v>0</v>
      </c>
      <c r="O49" s="14">
        <f t="shared" si="1"/>
        <v>73932.265819999826</v>
      </c>
      <c r="P49" s="14">
        <f t="shared" si="2"/>
        <v>0</v>
      </c>
      <c r="Q49" s="14">
        <f t="shared" si="3"/>
        <v>2742.7717312874997</v>
      </c>
    </row>
    <row r="50" spans="1:17" x14ac:dyDescent="0.3">
      <c r="A50" s="14"/>
      <c r="B50" s="14" t="s">
        <v>56</v>
      </c>
      <c r="C50" s="14">
        <v>2381037.64543</v>
      </c>
      <c r="D50" s="14">
        <v>22941.433000000001</v>
      </c>
      <c r="E50" s="14">
        <v>1246.4428300000002</v>
      </c>
      <c r="F50" s="14">
        <v>1955901.4984300002</v>
      </c>
      <c r="G50" s="14">
        <v>1341.433</v>
      </c>
      <c r="H50" s="14">
        <v>0</v>
      </c>
      <c r="I50" s="14">
        <v>169967.32340000002</v>
      </c>
      <c r="J50" s="14">
        <v>0</v>
      </c>
      <c r="K50" s="14">
        <v>0</v>
      </c>
      <c r="L50" s="14">
        <v>181296.64990000002</v>
      </c>
      <c r="M50" s="14">
        <v>21600</v>
      </c>
      <c r="N50" s="14">
        <v>0</v>
      </c>
      <c r="O50" s="14">
        <f t="shared" si="1"/>
        <v>73872.173699999839</v>
      </c>
      <c r="P50" s="14">
        <f t="shared" si="2"/>
        <v>0</v>
      </c>
      <c r="Q50" s="14">
        <f t="shared" si="3"/>
        <v>1246.4428300000002</v>
      </c>
    </row>
    <row r="51" spans="1:17" x14ac:dyDescent="0.3">
      <c r="A51" s="14"/>
      <c r="B51" s="14" t="s">
        <v>57</v>
      </c>
      <c r="C51" s="14">
        <v>2386039.0891</v>
      </c>
      <c r="D51" s="14">
        <v>24025.22206</v>
      </c>
      <c r="E51" s="14">
        <v>8547.5403200000001</v>
      </c>
      <c r="F51" s="14">
        <v>1961138.8181</v>
      </c>
      <c r="G51" s="14">
        <v>1341.433</v>
      </c>
      <c r="H51" s="14">
        <v>0</v>
      </c>
      <c r="I51" s="14">
        <v>169955.761</v>
      </c>
      <c r="J51" s="14">
        <v>0</v>
      </c>
      <c r="K51" s="14">
        <v>0</v>
      </c>
      <c r="L51" s="14">
        <v>181126.23366000003</v>
      </c>
      <c r="M51" s="14">
        <v>22683.789059999999</v>
      </c>
      <c r="N51" s="14">
        <v>0</v>
      </c>
      <c r="O51" s="14">
        <f t="shared" si="1"/>
        <v>73818.276339999924</v>
      </c>
      <c r="P51" s="14">
        <f t="shared" si="2"/>
        <v>0</v>
      </c>
      <c r="Q51" s="14">
        <f t="shared" si="3"/>
        <v>8547.5403200000001</v>
      </c>
    </row>
    <row r="52" spans="1:17" x14ac:dyDescent="0.3">
      <c r="A52" s="14"/>
      <c r="B52" s="14" t="s">
        <v>58</v>
      </c>
      <c r="C52" s="14">
        <v>2415688.5695900004</v>
      </c>
      <c r="D52" s="14">
        <v>23879.523140000001</v>
      </c>
      <c r="E52" s="14">
        <v>2044.6287400000001</v>
      </c>
      <c r="F52" s="14">
        <v>1991063.0341099999</v>
      </c>
      <c r="G52" s="14">
        <v>1156.952</v>
      </c>
      <c r="H52" s="14">
        <v>0</v>
      </c>
      <c r="I52" s="14">
        <v>169944.49996000002</v>
      </c>
      <c r="J52" s="14">
        <v>0</v>
      </c>
      <c r="K52" s="14">
        <v>0</v>
      </c>
      <c r="L52" s="14">
        <v>180918.25352</v>
      </c>
      <c r="M52" s="14">
        <v>22722.57114</v>
      </c>
      <c r="N52" s="14">
        <v>0</v>
      </c>
      <c r="O52" s="14">
        <f t="shared" si="1"/>
        <v>73762.78200000053</v>
      </c>
      <c r="P52" s="14">
        <f t="shared" si="2"/>
        <v>0</v>
      </c>
      <c r="Q52" s="14">
        <f t="shared" si="3"/>
        <v>2044.6287400000001</v>
      </c>
    </row>
    <row r="53" spans="1:17" x14ac:dyDescent="0.3">
      <c r="A53" s="14"/>
      <c r="B53" s="14" t="s">
        <v>59</v>
      </c>
      <c r="C53" s="14">
        <v>2413654.7234100001</v>
      </c>
      <c r="D53" s="14">
        <v>23879.263120000003</v>
      </c>
      <c r="E53" s="14">
        <v>2773.3985000000002</v>
      </c>
      <c r="F53" s="14">
        <v>1989257.6554100001</v>
      </c>
      <c r="G53" s="14">
        <v>1156.6919800000001</v>
      </c>
      <c r="H53" s="14">
        <v>0</v>
      </c>
      <c r="I53" s="14">
        <v>169933.45636000001</v>
      </c>
      <c r="J53" s="14">
        <v>0</v>
      </c>
      <c r="K53" s="14">
        <v>0</v>
      </c>
      <c r="L53" s="14">
        <v>180754.53383999999</v>
      </c>
      <c r="M53" s="14">
        <v>22722.57114</v>
      </c>
      <c r="N53" s="14">
        <v>0</v>
      </c>
      <c r="O53" s="14">
        <f t="shared" si="1"/>
        <v>73709.07779999997</v>
      </c>
      <c r="P53" s="14">
        <f t="shared" si="2"/>
        <v>0</v>
      </c>
      <c r="Q53" s="14">
        <f t="shared" si="3"/>
        <v>2773.3985000000002</v>
      </c>
    </row>
    <row r="54" spans="1:17" x14ac:dyDescent="0.3">
      <c r="A54" s="14"/>
      <c r="B54" s="14" t="s">
        <v>60</v>
      </c>
      <c r="C54" s="14">
        <v>2358263.3428500001</v>
      </c>
      <c r="D54" s="14">
        <v>23879.263059999997</v>
      </c>
      <c r="E54" s="14">
        <v>2413.9187400000001</v>
      </c>
      <c r="F54" s="14">
        <v>1923943.49875</v>
      </c>
      <c r="G54" s="14">
        <v>1156.6919800000001</v>
      </c>
      <c r="H54" s="14">
        <v>0</v>
      </c>
      <c r="I54" s="14">
        <v>179903.64463999998</v>
      </c>
      <c r="J54" s="14">
        <v>0</v>
      </c>
      <c r="K54" s="14">
        <v>0</v>
      </c>
      <c r="L54" s="14">
        <v>180762.61599999998</v>
      </c>
      <c r="M54" s="14">
        <v>22722.571079999998</v>
      </c>
      <c r="N54" s="14">
        <v>0</v>
      </c>
      <c r="O54" s="14">
        <f t="shared" si="1"/>
        <v>73653.58346000014</v>
      </c>
      <c r="P54" s="14">
        <f t="shared" si="2"/>
        <v>0</v>
      </c>
      <c r="Q54" s="14">
        <f t="shared" si="3"/>
        <v>2413.9187400000001</v>
      </c>
    </row>
    <row r="55" spans="1:17" x14ac:dyDescent="0.3">
      <c r="A55" s="14"/>
      <c r="B55" s="14" t="s">
        <v>61</v>
      </c>
      <c r="C55" s="14">
        <v>2326038.9215900004</v>
      </c>
      <c r="D55" s="14">
        <v>23879.263059999997</v>
      </c>
      <c r="E55" s="14">
        <v>1509.3687199999999</v>
      </c>
      <c r="F55" s="14">
        <v>1893560.60259</v>
      </c>
      <c r="G55" s="14">
        <v>1156.6919800000001</v>
      </c>
      <c r="H55" s="14">
        <v>0</v>
      </c>
      <c r="I55" s="14">
        <v>179892.88904000001</v>
      </c>
      <c r="J55" s="14">
        <v>0</v>
      </c>
      <c r="K55" s="14">
        <v>0</v>
      </c>
      <c r="L55" s="14">
        <v>178985.55070000002</v>
      </c>
      <c r="M55" s="14">
        <v>22722.571079999998</v>
      </c>
      <c r="N55" s="14">
        <v>0</v>
      </c>
      <c r="O55" s="14">
        <f t="shared" si="1"/>
        <v>73599.879260000336</v>
      </c>
      <c r="P55" s="14">
        <f t="shared" si="2"/>
        <v>0</v>
      </c>
      <c r="Q55" s="14">
        <f t="shared" si="3"/>
        <v>1509.3687199999999</v>
      </c>
    </row>
    <row r="56" spans="1:17" x14ac:dyDescent="0.3">
      <c r="A56" s="14"/>
      <c r="B56" s="14" t="s">
        <v>62</v>
      </c>
      <c r="C56" s="14">
        <v>2500624.6381799998</v>
      </c>
      <c r="D56" s="14">
        <v>24420.852260000003</v>
      </c>
      <c r="E56" s="14">
        <v>3287.7236899999998</v>
      </c>
      <c r="F56" s="14">
        <v>2068363.112</v>
      </c>
      <c r="G56" s="14">
        <v>1906.6919800000001</v>
      </c>
      <c r="H56" s="14">
        <v>0</v>
      </c>
      <c r="I56" s="14">
        <v>179899.37953999999</v>
      </c>
      <c r="J56" s="14">
        <v>0</v>
      </c>
      <c r="K56" s="14">
        <v>0</v>
      </c>
      <c r="L56" s="14">
        <v>178817.6796</v>
      </c>
      <c r="M56" s="14">
        <v>22514.16028</v>
      </c>
      <c r="N56" s="14">
        <v>0</v>
      </c>
      <c r="O56" s="14">
        <f t="shared" si="1"/>
        <v>73544.467039999814</v>
      </c>
      <c r="P56" s="14">
        <f t="shared" si="2"/>
        <v>0</v>
      </c>
      <c r="Q56" s="14">
        <f t="shared" si="3"/>
        <v>3287.7236899999998</v>
      </c>
    </row>
    <row r="57" spans="1:17" x14ac:dyDescent="0.3">
      <c r="A57" s="14"/>
      <c r="B57" s="14" t="s">
        <v>63</v>
      </c>
      <c r="C57" s="14">
        <v>2454669.8750200002</v>
      </c>
      <c r="D57" s="14">
        <v>23534.849200000001</v>
      </c>
      <c r="E57" s="14">
        <v>2007.1331200000002</v>
      </c>
      <c r="F57" s="14">
        <v>2072647.37772</v>
      </c>
      <c r="G57" s="14">
        <v>1156.69298</v>
      </c>
      <c r="H57" s="14">
        <v>0</v>
      </c>
      <c r="I57" s="14">
        <v>129881.3888</v>
      </c>
      <c r="J57" s="14">
        <v>0</v>
      </c>
      <c r="K57" s="14">
        <v>0</v>
      </c>
      <c r="L57" s="14">
        <v>178652.18054</v>
      </c>
      <c r="M57" s="14">
        <v>22378.156220000001</v>
      </c>
      <c r="N57" s="14">
        <v>0</v>
      </c>
      <c r="O57" s="14">
        <f t="shared" si="1"/>
        <v>73488.927960000146</v>
      </c>
      <c r="P57" s="14">
        <f t="shared" si="2"/>
        <v>0</v>
      </c>
      <c r="Q57" s="14">
        <f t="shared" si="3"/>
        <v>2007.1331200000002</v>
      </c>
    </row>
    <row r="58" spans="1:17" x14ac:dyDescent="0.3">
      <c r="A58" s="14"/>
      <c r="B58" s="14" t="s">
        <v>64</v>
      </c>
      <c r="C58" s="14">
        <v>2452913.9369999999</v>
      </c>
      <c r="D58" s="14">
        <v>23307.413820000002</v>
      </c>
      <c r="E58" s="14">
        <v>1206.98377</v>
      </c>
      <c r="F58" s="14">
        <v>2071081.9345</v>
      </c>
      <c r="G58" s="14">
        <v>1156.69298</v>
      </c>
      <c r="H58" s="14">
        <v>0</v>
      </c>
      <c r="I58" s="14">
        <v>129891.57262000001</v>
      </c>
      <c r="J58" s="14">
        <v>0</v>
      </c>
      <c r="K58" s="14">
        <v>0</v>
      </c>
      <c r="L58" s="14">
        <v>178501.62584000002</v>
      </c>
      <c r="M58" s="14">
        <v>22150.720840000002</v>
      </c>
      <c r="N58" s="14">
        <v>0</v>
      </c>
      <c r="O58" s="14">
        <f t="shared" si="1"/>
        <v>73438.80403999993</v>
      </c>
      <c r="P58" s="14">
        <f t="shared" si="2"/>
        <v>0</v>
      </c>
      <c r="Q58" s="14">
        <f t="shared" si="3"/>
        <v>1206.98377</v>
      </c>
    </row>
    <row r="59" spans="1:17" x14ac:dyDescent="0.3">
      <c r="A59" s="14"/>
      <c r="B59" s="14" t="s">
        <v>65</v>
      </c>
      <c r="C59" s="14">
        <v>2436916.7925300002</v>
      </c>
      <c r="D59" s="14">
        <v>23257.698039999999</v>
      </c>
      <c r="E59" s="14">
        <v>9227.7143699999997</v>
      </c>
      <c r="F59" s="14">
        <v>2055310.6312200001</v>
      </c>
      <c r="G59" s="14">
        <v>1156.69298</v>
      </c>
      <c r="H59" s="14">
        <v>0</v>
      </c>
      <c r="I59" s="14">
        <v>129863.97323999999</v>
      </c>
      <c r="J59" s="14">
        <v>0</v>
      </c>
      <c r="K59" s="14">
        <v>0</v>
      </c>
      <c r="L59" s="14">
        <v>178357.53336999999</v>
      </c>
      <c r="M59" s="14">
        <v>22101.00506</v>
      </c>
      <c r="N59" s="14">
        <v>0</v>
      </c>
      <c r="O59" s="14">
        <f t="shared" si="1"/>
        <v>73384.65470000013</v>
      </c>
      <c r="P59" s="14">
        <f t="shared" si="2"/>
        <v>0</v>
      </c>
      <c r="Q59" s="14">
        <f t="shared" si="3"/>
        <v>9227.7143699999997</v>
      </c>
    </row>
    <row r="60" spans="1:17" x14ac:dyDescent="0.3">
      <c r="A60" s="14"/>
      <c r="B60" s="14" t="s">
        <v>66</v>
      </c>
      <c r="C60" s="14">
        <v>2440750.7655199999</v>
      </c>
      <c r="D60" s="14">
        <v>23127.408440000003</v>
      </c>
      <c r="E60" s="14">
        <v>1610.3634</v>
      </c>
      <c r="F60" s="14">
        <v>2059344.9967200002</v>
      </c>
      <c r="G60" s="14">
        <v>1156.69298</v>
      </c>
      <c r="H60" s="14">
        <v>0</v>
      </c>
      <c r="I60" s="14">
        <v>129878.74231999999</v>
      </c>
      <c r="J60" s="14">
        <v>0</v>
      </c>
      <c r="K60" s="14">
        <v>0</v>
      </c>
      <c r="L60" s="14">
        <v>178197.42098</v>
      </c>
      <c r="M60" s="14">
        <v>21970.715460000003</v>
      </c>
      <c r="N60" s="14">
        <v>0</v>
      </c>
      <c r="O60" s="14">
        <f t="shared" si="1"/>
        <v>73329.605499999743</v>
      </c>
      <c r="P60" s="14">
        <f t="shared" si="2"/>
        <v>0</v>
      </c>
      <c r="Q60" s="14">
        <f t="shared" si="3"/>
        <v>1610.3634</v>
      </c>
    </row>
    <row r="61" spans="1:17" x14ac:dyDescent="0.3">
      <c r="A61" s="14"/>
      <c r="B61" s="14" t="s">
        <v>67</v>
      </c>
      <c r="C61" s="14">
        <v>2456723.9832299999</v>
      </c>
      <c r="D61" s="14">
        <v>23083.97856</v>
      </c>
      <c r="E61" s="14">
        <v>1833.2955100000001</v>
      </c>
      <c r="F61" s="14">
        <v>2087105.75523</v>
      </c>
      <c r="G61" s="14">
        <v>1156.69298</v>
      </c>
      <c r="H61" s="14">
        <v>0</v>
      </c>
      <c r="I61" s="14">
        <v>119895.12864000001</v>
      </c>
      <c r="J61" s="14">
        <v>0</v>
      </c>
      <c r="K61" s="14">
        <v>0</v>
      </c>
      <c r="L61" s="14">
        <v>176447.39121999999</v>
      </c>
      <c r="M61" s="14">
        <v>21927.28558</v>
      </c>
      <c r="N61" s="14">
        <v>0</v>
      </c>
      <c r="O61" s="14">
        <f t="shared" si="1"/>
        <v>73275.708139999886</v>
      </c>
      <c r="P61" s="14">
        <f t="shared" si="2"/>
        <v>0</v>
      </c>
      <c r="Q61" s="14">
        <f t="shared" si="3"/>
        <v>1833.2955100000001</v>
      </c>
    </row>
    <row r="62" spans="1:17" x14ac:dyDescent="0.3">
      <c r="A62" s="14"/>
      <c r="B62" s="14" t="s">
        <v>68</v>
      </c>
      <c r="C62" s="14">
        <v>2472028.0295300004</v>
      </c>
      <c r="D62" s="14">
        <v>23035.40568</v>
      </c>
      <c r="E62" s="14">
        <v>4157.0422900000003</v>
      </c>
      <c r="F62" s="14">
        <v>2092644.0469500001</v>
      </c>
      <c r="G62" s="14">
        <v>1156.69298</v>
      </c>
      <c r="H62" s="14">
        <v>0</v>
      </c>
      <c r="I62" s="14">
        <v>129873.91081999999</v>
      </c>
      <c r="J62" s="14">
        <v>0</v>
      </c>
      <c r="K62" s="14">
        <v>0</v>
      </c>
      <c r="L62" s="14">
        <v>176288.06782</v>
      </c>
      <c r="M62" s="14">
        <v>21878.7127</v>
      </c>
      <c r="N62" s="14">
        <v>0</v>
      </c>
      <c r="O62" s="14">
        <f t="shared" si="1"/>
        <v>73222.003940000315</v>
      </c>
      <c r="P62" s="14">
        <f t="shared" si="2"/>
        <v>0</v>
      </c>
      <c r="Q62" s="14">
        <f t="shared" si="3"/>
        <v>4157.0422900000003</v>
      </c>
    </row>
    <row r="63" spans="1:17" x14ac:dyDescent="0.3">
      <c r="A63" s="14"/>
      <c r="B63" s="14" t="s">
        <v>69</v>
      </c>
      <c r="C63" s="14">
        <v>2492284.7803000002</v>
      </c>
      <c r="D63" s="14">
        <v>23054.2634</v>
      </c>
      <c r="E63" s="14">
        <v>726.73212999999998</v>
      </c>
      <c r="F63" s="14">
        <v>2093441.2796099999</v>
      </c>
      <c r="G63" s="14">
        <v>1156.69298</v>
      </c>
      <c r="H63" s="14">
        <v>0</v>
      </c>
      <c r="I63" s="14">
        <v>178552.48846000002</v>
      </c>
      <c r="J63" s="14">
        <v>0</v>
      </c>
      <c r="K63" s="14">
        <v>0</v>
      </c>
      <c r="L63" s="14">
        <v>176123.28962999998</v>
      </c>
      <c r="M63" s="14">
        <v>21897.570420000004</v>
      </c>
      <c r="N63" s="14">
        <v>0</v>
      </c>
      <c r="O63" s="14">
        <f t="shared" si="1"/>
        <v>44167.722600000357</v>
      </c>
      <c r="P63" s="14">
        <f t="shared" si="2"/>
        <v>0</v>
      </c>
      <c r="Q63" s="14">
        <f t="shared" si="3"/>
        <v>726.73212999999998</v>
      </c>
    </row>
    <row r="64" spans="1:17" x14ac:dyDescent="0.3">
      <c r="A64" s="14"/>
      <c r="B64" s="14" t="s">
        <v>70</v>
      </c>
      <c r="C64" s="14">
        <v>2489754.0301999999</v>
      </c>
      <c r="D64" s="14">
        <v>15471.40676</v>
      </c>
      <c r="E64" s="14">
        <v>293.52295000000004</v>
      </c>
      <c r="F64" s="14">
        <v>2091208.3154800001</v>
      </c>
      <c r="G64" s="14">
        <v>1156.69298</v>
      </c>
      <c r="H64" s="14">
        <v>0</v>
      </c>
      <c r="I64" s="14">
        <v>178472.47944</v>
      </c>
      <c r="J64" s="14">
        <v>0</v>
      </c>
      <c r="K64" s="14">
        <v>0</v>
      </c>
      <c r="L64" s="14">
        <v>175959.71388000002</v>
      </c>
      <c r="M64" s="14">
        <v>14314.71378</v>
      </c>
      <c r="N64" s="14">
        <v>0</v>
      </c>
      <c r="O64" s="14">
        <f t="shared" si="1"/>
        <v>44113.521399999794</v>
      </c>
      <c r="P64" s="14">
        <f t="shared" si="2"/>
        <v>0</v>
      </c>
      <c r="Q64" s="14">
        <f t="shared" si="3"/>
        <v>293.52295000000004</v>
      </c>
    </row>
    <row r="65" spans="1:17" x14ac:dyDescent="0.3">
      <c r="A65" s="14"/>
      <c r="B65" s="14" t="s">
        <v>71</v>
      </c>
      <c r="C65" s="14">
        <v>2504759.5450800001</v>
      </c>
      <c r="D65" s="14">
        <v>15406.261960000002</v>
      </c>
      <c r="E65" s="14">
        <v>1448.3755100000001</v>
      </c>
      <c r="F65" s="14">
        <v>2086493.7357999999</v>
      </c>
      <c r="G65" s="14">
        <v>1156.69298</v>
      </c>
      <c r="H65" s="14">
        <v>0</v>
      </c>
      <c r="I65" s="14">
        <v>198404.37444000001</v>
      </c>
      <c r="J65" s="14">
        <v>0</v>
      </c>
      <c r="K65" s="14">
        <v>0</v>
      </c>
      <c r="L65" s="14">
        <v>175800.35104000004</v>
      </c>
      <c r="M65" s="14">
        <v>14249.56898</v>
      </c>
      <c r="N65" s="14">
        <v>0</v>
      </c>
      <c r="O65" s="14">
        <f t="shared" si="1"/>
        <v>44061.083800000109</v>
      </c>
      <c r="P65" s="14">
        <f t="shared" si="2"/>
        <v>0</v>
      </c>
      <c r="Q65" s="14">
        <f t="shared" si="3"/>
        <v>1448.3755100000001</v>
      </c>
    </row>
    <row r="66" spans="1:17" x14ac:dyDescent="0.3">
      <c r="A66" s="14"/>
      <c r="B66" s="14" t="s">
        <v>72</v>
      </c>
      <c r="C66" s="14">
        <v>2365819.5135599999</v>
      </c>
      <c r="D66" s="14">
        <v>15560.13112</v>
      </c>
      <c r="E66" s="14">
        <v>1333.0106799999999</v>
      </c>
      <c r="F66" s="14">
        <v>1947733.94912</v>
      </c>
      <c r="G66" s="14">
        <v>1156.69298</v>
      </c>
      <c r="H66" s="14">
        <v>0</v>
      </c>
      <c r="I66" s="14">
        <v>198445.61575999999</v>
      </c>
      <c r="J66" s="14">
        <v>0</v>
      </c>
      <c r="K66" s="14">
        <v>0</v>
      </c>
      <c r="L66" s="14">
        <v>175633.05068000001</v>
      </c>
      <c r="M66" s="14">
        <v>14403.43814</v>
      </c>
      <c r="N66" s="14">
        <v>0</v>
      </c>
      <c r="O66" s="14">
        <f t="shared" si="1"/>
        <v>44006.89799999987</v>
      </c>
      <c r="P66" s="14">
        <f t="shared" si="2"/>
        <v>0</v>
      </c>
      <c r="Q66" s="14">
        <f t="shared" si="3"/>
        <v>1333.0106799999999</v>
      </c>
    </row>
    <row r="67" spans="1:17" x14ac:dyDescent="0.3">
      <c r="A67" s="14"/>
      <c r="B67" s="14" t="s">
        <v>73</v>
      </c>
      <c r="C67" s="14">
        <v>2344762.023</v>
      </c>
      <c r="D67" s="14">
        <v>15560.13112</v>
      </c>
      <c r="E67" s="14">
        <v>3285.3123900000001</v>
      </c>
      <c r="F67" s="14">
        <v>1948484.33384</v>
      </c>
      <c r="G67" s="14">
        <v>1156.69298</v>
      </c>
      <c r="H67" s="14">
        <v>0</v>
      </c>
      <c r="I67" s="14">
        <v>178452.87913999998</v>
      </c>
      <c r="J67" s="14">
        <v>0</v>
      </c>
      <c r="K67" s="14">
        <v>0</v>
      </c>
      <c r="L67" s="14">
        <v>173866.84659999999</v>
      </c>
      <c r="M67" s="14">
        <v>14403.43814</v>
      </c>
      <c r="N67" s="14">
        <v>0</v>
      </c>
      <c r="O67" s="14">
        <f t="shared" si="1"/>
        <v>43957.963420000102</v>
      </c>
      <c r="P67" s="14">
        <f t="shared" si="2"/>
        <v>0</v>
      </c>
      <c r="Q67" s="14">
        <f t="shared" si="3"/>
        <v>3285.3123900000001</v>
      </c>
    </row>
    <row r="68" spans="1:17" x14ac:dyDescent="0.3">
      <c r="A68" s="14"/>
      <c r="B68" s="14" t="s">
        <v>74</v>
      </c>
      <c r="C68" s="14">
        <v>2346586.4700900004</v>
      </c>
      <c r="D68" s="14">
        <v>15560.13112</v>
      </c>
      <c r="E68" s="14">
        <v>1552.6493</v>
      </c>
      <c r="F68" s="14">
        <v>1950515.05639</v>
      </c>
      <c r="G68" s="14">
        <v>1156.69298</v>
      </c>
      <c r="H68" s="14">
        <v>0</v>
      </c>
      <c r="I68" s="14">
        <v>178463.61914</v>
      </c>
      <c r="J68" s="14">
        <v>0</v>
      </c>
      <c r="K68" s="14">
        <v>0</v>
      </c>
      <c r="L68" s="14">
        <v>173710.71388</v>
      </c>
      <c r="M68" s="14">
        <v>14403.43814</v>
      </c>
      <c r="N68" s="14">
        <v>0</v>
      </c>
      <c r="O68" s="14">
        <f t="shared" si="1"/>
        <v>43897.080680000392</v>
      </c>
      <c r="P68" s="14">
        <f t="shared" si="2"/>
        <v>0</v>
      </c>
      <c r="Q68" s="14">
        <f t="shared" si="3"/>
        <v>1552.6493</v>
      </c>
    </row>
    <row r="69" spans="1:17" x14ac:dyDescent="0.3">
      <c r="A69" s="14"/>
      <c r="B69" s="14" t="s">
        <v>75</v>
      </c>
      <c r="C69" s="14">
        <v>2378101.9563600002</v>
      </c>
      <c r="D69" s="14">
        <v>15842.425279999999</v>
      </c>
      <c r="E69" s="14">
        <v>4671.5911599999999</v>
      </c>
      <c r="F69" s="14">
        <v>1952382.7879999999</v>
      </c>
      <c r="G69" s="14">
        <v>1156.69298</v>
      </c>
      <c r="H69" s="14">
        <v>0</v>
      </c>
      <c r="I69" s="14">
        <v>208328.38830000002</v>
      </c>
      <c r="J69" s="14">
        <v>0</v>
      </c>
      <c r="K69" s="14">
        <v>0</v>
      </c>
      <c r="L69" s="14">
        <v>173547.8849</v>
      </c>
      <c r="M69" s="14">
        <v>14685.732300000001</v>
      </c>
      <c r="N69" s="14">
        <v>0</v>
      </c>
      <c r="O69" s="14">
        <f t="shared" si="1"/>
        <v>43842.895160000218</v>
      </c>
      <c r="P69" s="14">
        <f t="shared" si="2"/>
        <v>0</v>
      </c>
      <c r="Q69" s="14">
        <f t="shared" si="3"/>
        <v>4671.5911599999999</v>
      </c>
    </row>
    <row r="70" spans="1:17" x14ac:dyDescent="0.3">
      <c r="A70" s="14"/>
      <c r="B70" s="14" t="s">
        <v>76</v>
      </c>
      <c r="C70" s="14">
        <v>2360627.9298400003</v>
      </c>
      <c r="D70" s="14">
        <v>15994.429820000001</v>
      </c>
      <c r="E70" s="14">
        <v>2490.8603399999997</v>
      </c>
      <c r="F70" s="14">
        <v>1955022.4661800002</v>
      </c>
      <c r="G70" s="14">
        <v>1156.69298</v>
      </c>
      <c r="H70" s="14">
        <v>0</v>
      </c>
      <c r="I70" s="14">
        <v>212407.38986000002</v>
      </c>
      <c r="J70" s="14">
        <v>0</v>
      </c>
      <c r="K70" s="14">
        <v>0</v>
      </c>
      <c r="L70" s="14">
        <v>173400.81064000001</v>
      </c>
      <c r="M70" s="14">
        <v>14837.73684</v>
      </c>
      <c r="N70" s="14">
        <v>0</v>
      </c>
      <c r="O70" s="14">
        <f t="shared" si="1"/>
        <v>19797.26316000009</v>
      </c>
      <c r="P70" s="14">
        <f t="shared" si="2"/>
        <v>0</v>
      </c>
      <c r="Q70" s="14">
        <f t="shared" si="3"/>
        <v>2490.8603399999997</v>
      </c>
    </row>
    <row r="71" spans="1:17" x14ac:dyDescent="0.3">
      <c r="A71" s="14"/>
      <c r="B71" s="14" t="s">
        <v>77</v>
      </c>
      <c r="C71" s="14">
        <v>2385963.8134206198</v>
      </c>
      <c r="D71" s="14">
        <v>16194.435800000001</v>
      </c>
      <c r="E71" s="14">
        <v>5934.56682</v>
      </c>
      <c r="F71" s="14">
        <v>1960607.8434206201</v>
      </c>
      <c r="G71" s="14">
        <v>1156.69298</v>
      </c>
      <c r="H71" s="14">
        <v>0</v>
      </c>
      <c r="I71" s="14">
        <v>232370.24174000003</v>
      </c>
      <c r="J71" s="14">
        <v>0</v>
      </c>
      <c r="K71" s="14">
        <v>0</v>
      </c>
      <c r="L71" s="14">
        <v>173237.97409999999</v>
      </c>
      <c r="M71" s="14">
        <v>15037.742820000001</v>
      </c>
      <c r="N71" s="14">
        <v>0</v>
      </c>
      <c r="O71" s="14">
        <f t="shared" si="1"/>
        <v>19747.75415999972</v>
      </c>
      <c r="P71" s="14">
        <f t="shared" si="2"/>
        <v>0</v>
      </c>
      <c r="Q71" s="14">
        <f t="shared" si="3"/>
        <v>5934.56682</v>
      </c>
    </row>
    <row r="72" spans="1:17" x14ac:dyDescent="0.3">
      <c r="A72" s="14"/>
      <c r="B72" s="14" t="s">
        <v>78</v>
      </c>
      <c r="C72" s="14">
        <v>2388560.52217062</v>
      </c>
      <c r="D72" s="14">
        <v>16076.95708</v>
      </c>
      <c r="E72" s="14">
        <v>1529.4550624999999</v>
      </c>
      <c r="F72" s="14">
        <v>1963322.8190106202</v>
      </c>
      <c r="G72" s="14">
        <v>1156.69298</v>
      </c>
      <c r="H72" s="14">
        <v>0</v>
      </c>
      <c r="I72" s="14">
        <v>232457.48394000001</v>
      </c>
      <c r="J72" s="14">
        <v>0</v>
      </c>
      <c r="K72" s="14">
        <v>0</v>
      </c>
      <c r="L72" s="14">
        <v>173080.40407999998</v>
      </c>
      <c r="M72" s="14">
        <v>14920.2641</v>
      </c>
      <c r="N72" s="14">
        <v>0</v>
      </c>
      <c r="O72" s="14">
        <f t="shared" si="1"/>
        <v>19699.815139999817</v>
      </c>
      <c r="P72" s="14">
        <f t="shared" si="2"/>
        <v>0</v>
      </c>
      <c r="Q72" s="14">
        <f t="shared" si="3"/>
        <v>1529.4550624999999</v>
      </c>
    </row>
    <row r="73" spans="1:17" x14ac:dyDescent="0.3">
      <c r="A73" s="14"/>
      <c r="B73" s="14" t="s">
        <v>79</v>
      </c>
      <c r="C73" s="14">
        <v>2388685.9831406297</v>
      </c>
      <c r="D73" s="14">
        <v>16287.59504</v>
      </c>
      <c r="E73" s="14">
        <v>256.69206000000003</v>
      </c>
      <c r="F73" s="14">
        <v>1962630.3563806301</v>
      </c>
      <c r="G73" s="14">
        <v>1156.69298</v>
      </c>
      <c r="H73" s="14">
        <v>0</v>
      </c>
      <c r="I73" s="14">
        <v>233890.11043999999</v>
      </c>
      <c r="J73" s="14">
        <v>0</v>
      </c>
      <c r="K73" s="14">
        <v>0</v>
      </c>
      <c r="L73" s="14">
        <v>171320.40364</v>
      </c>
      <c r="M73" s="14">
        <v>15130.90206</v>
      </c>
      <c r="N73" s="14">
        <v>0</v>
      </c>
      <c r="O73" s="14">
        <f t="shared" si="1"/>
        <v>20845.112679999671</v>
      </c>
      <c r="P73" s="14">
        <f t="shared" si="2"/>
        <v>0</v>
      </c>
      <c r="Q73" s="14">
        <f t="shared" si="3"/>
        <v>256.69206000000003</v>
      </c>
    </row>
    <row r="74" spans="1:17" x14ac:dyDescent="0.3">
      <c r="A74" s="14"/>
      <c r="B74" s="14" t="s">
        <v>80</v>
      </c>
      <c r="C74" s="14">
        <v>2370763.5258106301</v>
      </c>
      <c r="D74" s="14">
        <v>16575.998500000002</v>
      </c>
      <c r="E74" s="14">
        <v>388.84777000000003</v>
      </c>
      <c r="F74" s="14">
        <v>1964877.17863063</v>
      </c>
      <c r="G74" s="14">
        <v>1156.69298</v>
      </c>
      <c r="H74" s="14">
        <v>0</v>
      </c>
      <c r="I74" s="14">
        <v>213881.11669999998</v>
      </c>
      <c r="J74" s="14">
        <v>0</v>
      </c>
      <c r="K74" s="14">
        <v>0</v>
      </c>
      <c r="L74" s="14">
        <v>171164.31657999998</v>
      </c>
      <c r="M74" s="14">
        <v>15419.30552</v>
      </c>
      <c r="N74" s="14">
        <v>0</v>
      </c>
      <c r="O74" s="14">
        <f t="shared" ref="O74:O92" si="4">C74-F74-I74-L74</f>
        <v>20840.913900000072</v>
      </c>
      <c r="P74" s="14">
        <f t="shared" ref="P74:P92" si="5">D74-G74-J74-M74</f>
        <v>0</v>
      </c>
      <c r="Q74" s="14">
        <f t="shared" ref="Q74:Q92" si="6">E74-H74-K74-N74</f>
        <v>388.84777000000003</v>
      </c>
    </row>
    <row r="75" spans="1:17" x14ac:dyDescent="0.3">
      <c r="A75" s="14"/>
      <c r="B75" s="14" t="s">
        <v>81</v>
      </c>
      <c r="C75" s="14">
        <v>2363188.4545406299</v>
      </c>
      <c r="D75" s="14">
        <v>16692.887060000001</v>
      </c>
      <c r="E75" s="14">
        <v>1364.3791899999999</v>
      </c>
      <c r="F75" s="14">
        <v>1967600.78446063</v>
      </c>
      <c r="G75" s="14">
        <v>1156.69298</v>
      </c>
      <c r="H75" s="14">
        <v>0</v>
      </c>
      <c r="I75" s="14">
        <v>203892.32798</v>
      </c>
      <c r="J75" s="14">
        <v>0</v>
      </c>
      <c r="K75" s="14">
        <v>0</v>
      </c>
      <c r="L75" s="14">
        <v>170835.45102000001</v>
      </c>
      <c r="M75" s="14">
        <v>15536.194080000001</v>
      </c>
      <c r="N75" s="14">
        <v>0</v>
      </c>
      <c r="O75" s="14">
        <f t="shared" si="4"/>
        <v>20859.891079999827</v>
      </c>
      <c r="P75" s="14">
        <f t="shared" si="5"/>
        <v>0</v>
      </c>
      <c r="Q75" s="14">
        <f t="shared" si="6"/>
        <v>1364.3791899999999</v>
      </c>
    </row>
    <row r="76" spans="1:17" x14ac:dyDescent="0.3">
      <c r="A76" s="14"/>
      <c r="B76" s="14" t="s">
        <v>82</v>
      </c>
      <c r="C76" s="14">
        <v>2357536.1387606203</v>
      </c>
      <c r="D76" s="14">
        <v>17115.800480000002</v>
      </c>
      <c r="E76" s="14">
        <v>1236.85996</v>
      </c>
      <c r="F76" s="14">
        <v>1970263.95174062</v>
      </c>
      <c r="G76" s="14">
        <v>1156.69298</v>
      </c>
      <c r="H76" s="14">
        <v>0</v>
      </c>
      <c r="I76" s="14">
        <v>193875.26626</v>
      </c>
      <c r="J76" s="14">
        <v>0</v>
      </c>
      <c r="K76" s="14">
        <v>0</v>
      </c>
      <c r="L76" s="14">
        <v>153953.08224000002</v>
      </c>
      <c r="M76" s="14">
        <v>15959.1075</v>
      </c>
      <c r="N76" s="14">
        <v>0</v>
      </c>
      <c r="O76" s="14">
        <f t="shared" si="4"/>
        <v>39443.838520000281</v>
      </c>
      <c r="P76" s="14">
        <f t="shared" si="5"/>
        <v>0</v>
      </c>
      <c r="Q76" s="14">
        <f t="shared" si="6"/>
        <v>1236.85996</v>
      </c>
    </row>
    <row r="77" spans="1:17" x14ac:dyDescent="0.3">
      <c r="A77" s="14"/>
      <c r="B77" s="14" t="s">
        <v>83</v>
      </c>
      <c r="C77" s="14">
        <v>2357458.70147062</v>
      </c>
      <c r="D77" s="14">
        <v>16945.460340000001</v>
      </c>
      <c r="E77" s="14">
        <v>108.47281</v>
      </c>
      <c r="F77" s="14">
        <v>1972324.3667306199</v>
      </c>
      <c r="G77" s="14">
        <v>1156.69298</v>
      </c>
      <c r="H77" s="14">
        <v>0</v>
      </c>
      <c r="I77" s="14">
        <v>183872.39614</v>
      </c>
      <c r="J77" s="14">
        <v>0</v>
      </c>
      <c r="K77" s="14">
        <v>0</v>
      </c>
      <c r="L77" s="14">
        <v>161808.17940000002</v>
      </c>
      <c r="M77" s="14">
        <v>15788.76736</v>
      </c>
      <c r="N77" s="14">
        <v>0</v>
      </c>
      <c r="O77" s="14">
        <f t="shared" si="4"/>
        <v>39453.759200000059</v>
      </c>
      <c r="P77" s="14">
        <f t="shared" si="5"/>
        <v>0</v>
      </c>
      <c r="Q77" s="14">
        <f t="shared" si="6"/>
        <v>108.47281</v>
      </c>
    </row>
    <row r="78" spans="1:17" x14ac:dyDescent="0.3">
      <c r="A78" s="14"/>
      <c r="B78" s="14" t="s">
        <v>84</v>
      </c>
      <c r="C78" s="14">
        <v>2371494.2889299998</v>
      </c>
      <c r="D78" s="14">
        <v>17010.072120000001</v>
      </c>
      <c r="E78" s="14">
        <v>3181.1987899999999</v>
      </c>
      <c r="F78" s="14">
        <v>1994739.07907</v>
      </c>
      <c r="G78" s="14">
        <v>1156.69298</v>
      </c>
      <c r="H78" s="14">
        <v>0</v>
      </c>
      <c r="I78" s="14">
        <v>183155.93726000001</v>
      </c>
      <c r="J78" s="14">
        <v>0</v>
      </c>
      <c r="K78" s="14">
        <v>0</v>
      </c>
      <c r="L78" s="14">
        <v>153749.89731999999</v>
      </c>
      <c r="M78" s="14">
        <v>15853.379140000001</v>
      </c>
      <c r="N78" s="14">
        <v>0</v>
      </c>
      <c r="O78" s="14">
        <f t="shared" si="4"/>
        <v>39849.375279999833</v>
      </c>
      <c r="P78" s="14">
        <f t="shared" si="5"/>
        <v>0</v>
      </c>
      <c r="Q78" s="14">
        <f t="shared" si="6"/>
        <v>3181.1987899999999</v>
      </c>
    </row>
    <row r="79" spans="1:17" x14ac:dyDescent="0.3">
      <c r="A79" s="14"/>
      <c r="B79" s="14" t="s">
        <v>85</v>
      </c>
      <c r="C79" s="14">
        <v>2335039.5052399999</v>
      </c>
      <c r="D79" s="14">
        <v>17051.188699999999</v>
      </c>
      <c r="E79" s="14">
        <v>9343.3430000000008</v>
      </c>
      <c r="F79" s="14">
        <v>1989928.8156600001</v>
      </c>
      <c r="G79" s="14">
        <v>1156.69298</v>
      </c>
      <c r="H79" s="14">
        <v>0</v>
      </c>
      <c r="I79" s="14">
        <v>183885.87291999999</v>
      </c>
      <c r="J79" s="14">
        <v>0</v>
      </c>
      <c r="K79" s="14">
        <v>0</v>
      </c>
      <c r="L79" s="14">
        <v>122145.09766</v>
      </c>
      <c r="M79" s="14">
        <v>15894.495720000001</v>
      </c>
      <c r="N79" s="14">
        <v>0</v>
      </c>
      <c r="O79" s="14">
        <f t="shared" si="4"/>
        <v>39079.718999999779</v>
      </c>
      <c r="P79" s="14">
        <f t="shared" si="5"/>
        <v>0</v>
      </c>
      <c r="Q79" s="14">
        <f t="shared" si="6"/>
        <v>9343.3430000000008</v>
      </c>
    </row>
    <row r="80" spans="1:17" x14ac:dyDescent="0.3">
      <c r="A80" s="14"/>
      <c r="B80" s="14" t="s">
        <v>86</v>
      </c>
      <c r="C80" s="14">
        <v>2407801.39916</v>
      </c>
      <c r="D80" s="14">
        <v>18209.387839999999</v>
      </c>
      <c r="E80" s="14">
        <v>770.04300000000001</v>
      </c>
      <c r="F80" s="14">
        <v>2029787.4029000001</v>
      </c>
      <c r="G80" s="14">
        <v>2217.38708</v>
      </c>
      <c r="H80" s="14">
        <v>0</v>
      </c>
      <c r="I80" s="14">
        <v>213652.41686000003</v>
      </c>
      <c r="J80" s="14">
        <v>0</v>
      </c>
      <c r="K80" s="14">
        <v>0</v>
      </c>
      <c r="L80" s="14">
        <v>125111.16192000001</v>
      </c>
      <c r="M80" s="14">
        <v>15992.000760000001</v>
      </c>
      <c r="N80" s="14">
        <v>0</v>
      </c>
      <c r="O80" s="14">
        <f t="shared" si="4"/>
        <v>39250.417479999887</v>
      </c>
      <c r="P80" s="14">
        <f t="shared" si="5"/>
        <v>0</v>
      </c>
      <c r="Q80" s="14">
        <f t="shared" si="6"/>
        <v>770.04300000000001</v>
      </c>
    </row>
    <row r="81" spans="1:17" x14ac:dyDescent="0.3">
      <c r="A81" s="14"/>
      <c r="B81" s="14" t="s">
        <v>87</v>
      </c>
      <c r="C81" s="14">
        <v>2411222.9749499997</v>
      </c>
      <c r="D81" s="14">
        <v>18399.69888</v>
      </c>
      <c r="E81" s="14">
        <v>412.077</v>
      </c>
      <c r="F81" s="14">
        <v>2033339.4097500001</v>
      </c>
      <c r="G81" s="14">
        <v>2217.38708</v>
      </c>
      <c r="H81" s="14">
        <v>0</v>
      </c>
      <c r="I81" s="14">
        <v>214361.7904</v>
      </c>
      <c r="J81" s="14">
        <v>0</v>
      </c>
      <c r="K81" s="14">
        <v>0</v>
      </c>
      <c r="L81" s="14">
        <v>125028.81188000001</v>
      </c>
      <c r="M81" s="14">
        <v>16182.311800000001</v>
      </c>
      <c r="N81" s="14">
        <v>0</v>
      </c>
      <c r="O81" s="14">
        <f t="shared" si="4"/>
        <v>38492.962919999598</v>
      </c>
      <c r="P81" s="14">
        <f t="shared" si="5"/>
        <v>0</v>
      </c>
      <c r="Q81" s="14">
        <f t="shared" si="6"/>
        <v>412.077</v>
      </c>
    </row>
    <row r="82" spans="1:17" x14ac:dyDescent="0.3">
      <c r="A82" s="14"/>
      <c r="B82" s="14" t="s">
        <v>88</v>
      </c>
      <c r="C82" s="14">
        <v>2414331.18255</v>
      </c>
      <c r="D82" s="14">
        <v>18522.461240000001</v>
      </c>
      <c r="E82" s="14">
        <v>1433.6510000000001</v>
      </c>
      <c r="F82" s="14">
        <v>2036033.6930200001</v>
      </c>
      <c r="G82" s="14">
        <v>2217.38708</v>
      </c>
      <c r="H82" s="14">
        <v>0</v>
      </c>
      <c r="I82" s="14">
        <v>214333.76162</v>
      </c>
      <c r="J82" s="14">
        <v>0</v>
      </c>
      <c r="K82" s="14">
        <v>0</v>
      </c>
      <c r="L82" s="14">
        <v>124998.44152000001</v>
      </c>
      <c r="M82" s="14">
        <v>16305.07416</v>
      </c>
      <c r="N82" s="14">
        <v>0</v>
      </c>
      <c r="O82" s="14">
        <f t="shared" si="4"/>
        <v>38965.286389999892</v>
      </c>
      <c r="P82" s="14">
        <f t="shared" si="5"/>
        <v>0</v>
      </c>
      <c r="Q82" s="14">
        <f t="shared" si="6"/>
        <v>1433.6510000000001</v>
      </c>
    </row>
    <row r="83" spans="1:17" x14ac:dyDescent="0.3">
      <c r="A83" s="14"/>
      <c r="B83" s="14" t="s">
        <v>89</v>
      </c>
      <c r="C83" s="14">
        <v>2397060.2061985503</v>
      </c>
      <c r="D83" s="14">
        <v>16640.593800000002</v>
      </c>
      <c r="E83" s="14">
        <v>1194.1369999999999</v>
      </c>
      <c r="F83" s="14">
        <v>2038711.0770785501</v>
      </c>
      <c r="G83" s="14">
        <v>2082.3869800000002</v>
      </c>
      <c r="H83" s="14">
        <v>0</v>
      </c>
      <c r="I83" s="14">
        <v>194324.54119999998</v>
      </c>
      <c r="J83" s="14">
        <v>0</v>
      </c>
      <c r="K83" s="14">
        <v>0</v>
      </c>
      <c r="L83" s="14">
        <v>124990.00748000001</v>
      </c>
      <c r="M83" s="14">
        <v>14558.206820000001</v>
      </c>
      <c r="N83" s="14">
        <v>0</v>
      </c>
      <c r="O83" s="14">
        <f t="shared" si="4"/>
        <v>39034.58044000018</v>
      </c>
      <c r="P83" s="14">
        <f t="shared" si="5"/>
        <v>0</v>
      </c>
      <c r="Q83" s="14">
        <f t="shared" si="6"/>
        <v>1194.1369999999999</v>
      </c>
    </row>
    <row r="84" spans="1:17" x14ac:dyDescent="0.3">
      <c r="A84" s="14"/>
      <c r="B84" s="14" t="s">
        <v>90</v>
      </c>
      <c r="C84" s="14">
        <v>2429428.58427855</v>
      </c>
      <c r="D84" s="14">
        <v>17258.51628</v>
      </c>
      <c r="E84" s="14">
        <v>613.21699999999998</v>
      </c>
      <c r="F84" s="14">
        <v>2071156.1849285502</v>
      </c>
      <c r="G84" s="14">
        <v>2082.38598</v>
      </c>
      <c r="H84" s="14">
        <v>0</v>
      </c>
      <c r="I84" s="14">
        <v>194291.29440000001</v>
      </c>
      <c r="J84" s="14">
        <v>0</v>
      </c>
      <c r="K84" s="14">
        <v>0</v>
      </c>
      <c r="L84" s="14">
        <v>124938.62427999999</v>
      </c>
      <c r="M84" s="14">
        <v>15176.130300000001</v>
      </c>
      <c r="N84" s="14">
        <v>0</v>
      </c>
      <c r="O84" s="14">
        <f t="shared" si="4"/>
        <v>39042.480669999844</v>
      </c>
      <c r="P84" s="14">
        <f t="shared" si="5"/>
        <v>0</v>
      </c>
      <c r="Q84" s="14">
        <f t="shared" si="6"/>
        <v>613.21699999999998</v>
      </c>
    </row>
    <row r="85" spans="1:17" x14ac:dyDescent="0.3">
      <c r="A85" s="14"/>
      <c r="B85" s="14" t="s">
        <v>91</v>
      </c>
      <c r="C85" s="14">
        <v>2432657.0861200001</v>
      </c>
      <c r="D85" s="14">
        <v>17835.323179999999</v>
      </c>
      <c r="E85" s="14">
        <v>1167.42</v>
      </c>
      <c r="F85" s="14">
        <v>2074467.12806</v>
      </c>
      <c r="G85" s="14">
        <v>2082.38598</v>
      </c>
      <c r="H85" s="14">
        <v>0</v>
      </c>
      <c r="I85" s="14">
        <v>194259.64898</v>
      </c>
      <c r="J85" s="14">
        <v>0</v>
      </c>
      <c r="K85" s="14">
        <v>0</v>
      </c>
      <c r="L85" s="14">
        <v>124906.85824</v>
      </c>
      <c r="M85" s="14">
        <v>15752.9372</v>
      </c>
      <c r="N85" s="14">
        <v>0</v>
      </c>
      <c r="O85" s="14">
        <f t="shared" si="4"/>
        <v>39023.450840000092</v>
      </c>
      <c r="P85" s="14">
        <f t="shared" si="5"/>
        <v>0</v>
      </c>
      <c r="Q85" s="14">
        <f t="shared" si="6"/>
        <v>1167.42</v>
      </c>
    </row>
    <row r="86" spans="1:17" x14ac:dyDescent="0.3">
      <c r="A86" s="14"/>
      <c r="B86" s="14" t="s">
        <v>92</v>
      </c>
      <c r="C86" s="14">
        <v>2395346.7301999996</v>
      </c>
      <c r="D86" s="14">
        <v>18197.069830299999</v>
      </c>
      <c r="E86" s="14">
        <v>1191.662</v>
      </c>
      <c r="F86" s="14">
        <v>2037229.3210799999</v>
      </c>
      <c r="G86" s="14">
        <v>2051.7629702999998</v>
      </c>
      <c r="H86" s="14">
        <v>0</v>
      </c>
      <c r="I86" s="14">
        <v>194229.02437999999</v>
      </c>
      <c r="J86" s="14">
        <v>0</v>
      </c>
      <c r="K86" s="14">
        <v>0</v>
      </c>
      <c r="L86" s="14">
        <v>124876.52704</v>
      </c>
      <c r="M86" s="14">
        <v>16145.306860000001</v>
      </c>
      <c r="N86" s="14">
        <v>0</v>
      </c>
      <c r="O86" s="14">
        <f t="shared" si="4"/>
        <v>39011.857699999746</v>
      </c>
      <c r="P86" s="14">
        <f t="shared" si="5"/>
        <v>0</v>
      </c>
      <c r="Q86" s="14">
        <f t="shared" si="6"/>
        <v>1191.662</v>
      </c>
    </row>
    <row r="87" spans="1:17" x14ac:dyDescent="0.3">
      <c r="A87" s="14"/>
      <c r="B87" s="14" t="s">
        <v>93</v>
      </c>
      <c r="C87" s="14">
        <v>2396606.5962399999</v>
      </c>
      <c r="D87" s="14">
        <v>18653.463260299999</v>
      </c>
      <c r="E87" s="14">
        <v>1740.2999199999999</v>
      </c>
      <c r="F87" s="14">
        <v>2040633.5451300002</v>
      </c>
      <c r="G87" s="14">
        <v>2051.7623403000002</v>
      </c>
      <c r="H87" s="14">
        <v>0</v>
      </c>
      <c r="I87" s="14">
        <v>194197.37896</v>
      </c>
      <c r="J87" s="14">
        <v>0</v>
      </c>
      <c r="K87" s="14">
        <v>0</v>
      </c>
      <c r="L87" s="14">
        <v>122882.508</v>
      </c>
      <c r="M87" s="14">
        <v>16601.700919999999</v>
      </c>
      <c r="N87" s="14">
        <v>0</v>
      </c>
      <c r="O87" s="14">
        <f t="shared" si="4"/>
        <v>38893.164149999648</v>
      </c>
      <c r="P87" s="14">
        <f t="shared" si="5"/>
        <v>0</v>
      </c>
      <c r="Q87" s="14">
        <f t="shared" si="6"/>
        <v>1740.2999199999999</v>
      </c>
    </row>
    <row r="88" spans="1:17" x14ac:dyDescent="0.3">
      <c r="A88" s="14"/>
      <c r="B88" s="14" t="s">
        <v>94</v>
      </c>
      <c r="C88" s="14">
        <v>2399866.34186</v>
      </c>
      <c r="D88" s="14">
        <v>18613.522070300001</v>
      </c>
      <c r="E88" s="14">
        <v>0</v>
      </c>
      <c r="F88" s="14">
        <v>2043876.42034</v>
      </c>
      <c r="G88" s="14">
        <v>2051.7629702999998</v>
      </c>
      <c r="H88" s="14">
        <v>0</v>
      </c>
      <c r="I88" s="14">
        <v>194165.3419</v>
      </c>
      <c r="J88" s="14">
        <v>0</v>
      </c>
      <c r="K88" s="14">
        <v>0</v>
      </c>
      <c r="L88" s="14">
        <v>122831.79506</v>
      </c>
      <c r="M88" s="14">
        <v>16561.759099999999</v>
      </c>
      <c r="N88" s="14">
        <v>0</v>
      </c>
      <c r="O88" s="14">
        <f t="shared" si="4"/>
        <v>38992.784560000087</v>
      </c>
      <c r="P88" s="14">
        <f t="shared" si="5"/>
        <v>0</v>
      </c>
      <c r="Q88" s="14">
        <f t="shared" si="6"/>
        <v>0</v>
      </c>
    </row>
    <row r="89" spans="1:17" x14ac:dyDescent="0.3">
      <c r="A89" s="14"/>
      <c r="B89" s="14" t="s">
        <v>95</v>
      </c>
      <c r="C89" s="14">
        <v>2395505.4329427201</v>
      </c>
      <c r="D89" s="14">
        <v>18416.669329999997</v>
      </c>
      <c r="E89" s="14">
        <v>901.93200000000002</v>
      </c>
      <c r="F89" s="14">
        <v>2041032.3314227201</v>
      </c>
      <c r="G89" s="14">
        <v>2045.22127</v>
      </c>
      <c r="H89" s="14">
        <v>0</v>
      </c>
      <c r="I89" s="14">
        <v>194134.71730000002</v>
      </c>
      <c r="J89" s="14">
        <v>0</v>
      </c>
      <c r="K89" s="14">
        <v>0</v>
      </c>
      <c r="L89" s="14">
        <v>121312.89886</v>
      </c>
      <c r="M89" s="14">
        <v>16371.448060000001</v>
      </c>
      <c r="N89" s="14">
        <v>0</v>
      </c>
      <c r="O89" s="14">
        <f t="shared" si="4"/>
        <v>39025.485360000006</v>
      </c>
      <c r="P89" s="14">
        <f t="shared" si="5"/>
        <v>0</v>
      </c>
      <c r="Q89" s="14">
        <f t="shared" si="6"/>
        <v>901.93200000000002</v>
      </c>
    </row>
    <row r="90" spans="1:17" x14ac:dyDescent="0.3">
      <c r="A90" s="14"/>
      <c r="B90" s="14" t="s">
        <v>96</v>
      </c>
      <c r="C90" s="14">
        <v>2398114.0532927201</v>
      </c>
      <c r="D90" s="14">
        <v>18609.329890000001</v>
      </c>
      <c r="E90" s="14">
        <v>1514.9850000000001</v>
      </c>
      <c r="F90" s="14">
        <v>2044504.7562927201</v>
      </c>
      <c r="G90" s="14">
        <v>2045.22127</v>
      </c>
      <c r="H90" s="14">
        <v>0</v>
      </c>
      <c r="I90" s="14">
        <v>194134.717</v>
      </c>
      <c r="J90" s="14">
        <v>0</v>
      </c>
      <c r="K90" s="14">
        <v>0</v>
      </c>
      <c r="L90" s="14">
        <v>118281.44900000001</v>
      </c>
      <c r="M90" s="14">
        <v>16564.108619999999</v>
      </c>
      <c r="N90" s="14">
        <v>0</v>
      </c>
      <c r="O90" s="14">
        <f t="shared" si="4"/>
        <v>41193.131000000008</v>
      </c>
      <c r="P90" s="14">
        <f t="shared" si="5"/>
        <v>0</v>
      </c>
      <c r="Q90" s="14">
        <f t="shared" si="6"/>
        <v>1514.9850000000001</v>
      </c>
    </row>
    <row r="91" spans="1:17" x14ac:dyDescent="0.3">
      <c r="A91" s="14"/>
      <c r="B91" s="14" t="s">
        <v>97</v>
      </c>
      <c r="C91" s="14">
        <v>2401291.8877527202</v>
      </c>
      <c r="D91" s="14">
        <v>18797.291410000002</v>
      </c>
      <c r="E91" s="14">
        <v>786.34900000000005</v>
      </c>
      <c r="F91" s="14">
        <v>2047477.49561272</v>
      </c>
      <c r="G91" s="14">
        <v>2045.22127</v>
      </c>
      <c r="H91" s="14">
        <v>0</v>
      </c>
      <c r="I91" s="14">
        <v>194073.64190000002</v>
      </c>
      <c r="J91" s="14">
        <v>0</v>
      </c>
      <c r="K91" s="14">
        <v>0</v>
      </c>
      <c r="L91" s="14">
        <v>121046.18372</v>
      </c>
      <c r="M91" s="14">
        <v>16752.07014</v>
      </c>
      <c r="N91" s="14">
        <v>0</v>
      </c>
      <c r="O91" s="14">
        <f t="shared" si="4"/>
        <v>38694.566520000109</v>
      </c>
      <c r="P91" s="14">
        <f t="shared" si="5"/>
        <v>0</v>
      </c>
      <c r="Q91" s="14">
        <f t="shared" si="6"/>
        <v>786.34900000000005</v>
      </c>
    </row>
    <row r="92" spans="1:17" x14ac:dyDescent="0.3">
      <c r="A92" s="14"/>
      <c r="B92" s="14" t="s">
        <v>98</v>
      </c>
      <c r="C92" s="14">
        <v>2404175.87238272</v>
      </c>
      <c r="D92" s="14">
        <v>18944.136350000001</v>
      </c>
      <c r="E92" s="14">
        <v>520.46370850000005</v>
      </c>
      <c r="F92" s="14">
        <v>2049878.3236627199</v>
      </c>
      <c r="G92" s="14">
        <v>2045.22127</v>
      </c>
      <c r="H92" s="14">
        <v>0</v>
      </c>
      <c r="I92" s="14">
        <v>194040.60546000002</v>
      </c>
      <c r="J92" s="14">
        <v>0</v>
      </c>
      <c r="K92" s="14">
        <v>0</v>
      </c>
      <c r="L92" s="14">
        <v>121250.90490000001</v>
      </c>
      <c r="M92" s="14">
        <v>16898.915079999999</v>
      </c>
      <c r="N92" s="14">
        <v>0</v>
      </c>
      <c r="O92" s="14">
        <f t="shared" si="4"/>
        <v>39006.03836000005</v>
      </c>
      <c r="P92" s="14">
        <f t="shared" si="5"/>
        <v>0</v>
      </c>
      <c r="Q92" s="14">
        <f t="shared" si="6"/>
        <v>520.46370850000005</v>
      </c>
    </row>
    <row r="93" spans="1:17" x14ac:dyDescent="0.3">
      <c r="A93" s="14"/>
      <c r="B93" s="14" t="s">
        <v>99</v>
      </c>
      <c r="C93" s="14">
        <v>2407486.2821027199</v>
      </c>
      <c r="D93" s="14">
        <v>18830.369190000001</v>
      </c>
      <c r="E93" s="14">
        <v>1142.7529999999999</v>
      </c>
      <c r="F93" s="14">
        <v>2053250.7636627201</v>
      </c>
      <c r="G93" s="14">
        <v>2024.2601100000002</v>
      </c>
      <c r="H93" s="14">
        <v>0</v>
      </c>
      <c r="I93" s="14">
        <v>194009.34028</v>
      </c>
      <c r="J93" s="14">
        <v>0</v>
      </c>
      <c r="K93" s="14">
        <v>0</v>
      </c>
      <c r="L93" s="14">
        <v>121229.7939</v>
      </c>
      <c r="M93" s="14">
        <v>16806.109079999998</v>
      </c>
      <c r="N93" s="14">
        <v>0</v>
      </c>
      <c r="O93" s="14">
        <f t="shared" ref="O93:O104" si="7">C93-F93-I93-L93</f>
        <v>38996.384259999773</v>
      </c>
      <c r="P93" s="14">
        <f t="shared" ref="P93:P104" si="8">D93-G93-J93-M93</f>
        <v>0</v>
      </c>
      <c r="Q93" s="14">
        <f t="shared" ref="Q93:Q104" si="9">E93-H93-K93-N93</f>
        <v>1142.7529999999999</v>
      </c>
    </row>
    <row r="94" spans="1:17" x14ac:dyDescent="0.3">
      <c r="A94" s="14"/>
      <c r="B94" s="14" t="s">
        <v>100</v>
      </c>
      <c r="C94" s="14">
        <v>2417961.7219527201</v>
      </c>
      <c r="D94" s="14">
        <v>18594.242530000003</v>
      </c>
      <c r="E94" s="14">
        <v>482.79900000000004</v>
      </c>
      <c r="F94" s="14">
        <v>2056282.3594927199</v>
      </c>
      <c r="G94" s="14">
        <v>2024.2601100000002</v>
      </c>
      <c r="H94" s="14">
        <v>0</v>
      </c>
      <c r="I94" s="14">
        <v>193981.14910000001</v>
      </c>
      <c r="J94" s="14">
        <v>0</v>
      </c>
      <c r="K94" s="14">
        <v>0</v>
      </c>
      <c r="L94" s="14">
        <v>128712.77556000001</v>
      </c>
      <c r="M94" s="14">
        <v>16569.98242</v>
      </c>
      <c r="N94" s="14">
        <v>0</v>
      </c>
      <c r="O94" s="14">
        <f t="shared" si="7"/>
        <v>38985.437800000189</v>
      </c>
      <c r="P94" s="14">
        <f t="shared" si="8"/>
        <v>0</v>
      </c>
      <c r="Q94" s="14">
        <f t="shared" si="9"/>
        <v>482.79900000000004</v>
      </c>
    </row>
    <row r="95" spans="1:17" x14ac:dyDescent="0.3">
      <c r="A95" s="14"/>
      <c r="B95" s="14" t="s">
        <v>101</v>
      </c>
      <c r="C95" s="14">
        <v>2420917.8605327201</v>
      </c>
      <c r="D95" s="14">
        <v>18316.908731700001</v>
      </c>
      <c r="E95" s="14">
        <v>1178.673</v>
      </c>
      <c r="F95" s="14">
        <v>2059297.20577272</v>
      </c>
      <c r="G95" s="14">
        <v>2028.8685917</v>
      </c>
      <c r="H95" s="14">
        <v>0</v>
      </c>
      <c r="I95" s="14">
        <v>193949.50384000002</v>
      </c>
      <c r="J95" s="14">
        <v>0</v>
      </c>
      <c r="K95" s="14">
        <v>0</v>
      </c>
      <c r="L95" s="14">
        <v>128691.88500000001</v>
      </c>
      <c r="M95" s="14">
        <v>16288.040140000001</v>
      </c>
      <c r="N95" s="14">
        <v>0</v>
      </c>
      <c r="O95" s="14">
        <f t="shared" si="7"/>
        <v>38979.265920000034</v>
      </c>
      <c r="P95" s="14">
        <f t="shared" si="8"/>
        <v>0</v>
      </c>
      <c r="Q95" s="14">
        <f t="shared" si="9"/>
        <v>1178.673</v>
      </c>
    </row>
    <row r="96" spans="1:17" x14ac:dyDescent="0.3">
      <c r="A96" s="14"/>
      <c r="B96" s="14" t="s">
        <v>102</v>
      </c>
      <c r="C96" s="14">
        <v>2424256.3798127198</v>
      </c>
      <c r="D96" s="14">
        <v>18498.996449999999</v>
      </c>
      <c r="E96" s="14">
        <v>407.709</v>
      </c>
      <c r="F96" s="14">
        <v>2062695.7553727201</v>
      </c>
      <c r="G96" s="14">
        <v>2028.86859</v>
      </c>
      <c r="H96" s="14">
        <v>0</v>
      </c>
      <c r="I96" s="14">
        <v>193918.87946000003</v>
      </c>
      <c r="J96" s="14">
        <v>0</v>
      </c>
      <c r="K96" s="14">
        <v>0</v>
      </c>
      <c r="L96" s="14">
        <v>128671.95058</v>
      </c>
      <c r="M96" s="14">
        <v>16470.127860000001</v>
      </c>
      <c r="N96" s="14">
        <v>0</v>
      </c>
      <c r="O96" s="14">
        <f t="shared" si="7"/>
        <v>38969.794399999664</v>
      </c>
      <c r="P96" s="14">
        <f t="shared" si="8"/>
        <v>0</v>
      </c>
      <c r="Q96" s="14">
        <f t="shared" si="9"/>
        <v>407.709</v>
      </c>
    </row>
    <row r="97" spans="1:17" x14ac:dyDescent="0.3">
      <c r="A97" s="14"/>
      <c r="B97" s="14" t="s">
        <v>103</v>
      </c>
      <c r="C97" s="14">
        <v>2427601.14220272</v>
      </c>
      <c r="D97" s="14">
        <v>18575.355829999997</v>
      </c>
      <c r="E97" s="14">
        <v>1043.499</v>
      </c>
      <c r="F97" s="14">
        <v>2065961.68008272</v>
      </c>
      <c r="G97" s="14">
        <v>2028.86859</v>
      </c>
      <c r="H97" s="14">
        <v>0</v>
      </c>
      <c r="I97" s="14">
        <v>193887.03842</v>
      </c>
      <c r="J97" s="14">
        <v>0</v>
      </c>
      <c r="K97" s="14">
        <v>0</v>
      </c>
      <c r="L97" s="14">
        <v>128664.85342</v>
      </c>
      <c r="M97" s="14">
        <v>16546.487240000002</v>
      </c>
      <c r="N97" s="14">
        <v>0</v>
      </c>
      <c r="O97" s="14">
        <f t="shared" si="7"/>
        <v>39087.570280000044</v>
      </c>
      <c r="P97" s="14">
        <f t="shared" si="8"/>
        <v>0</v>
      </c>
      <c r="Q97" s="14">
        <f t="shared" si="9"/>
        <v>1043.499</v>
      </c>
    </row>
    <row r="98" spans="1:17" x14ac:dyDescent="0.3">
      <c r="A98" s="14"/>
      <c r="B98" s="14" t="s">
        <v>104</v>
      </c>
      <c r="C98" s="14">
        <v>2430383.3930827198</v>
      </c>
      <c r="D98" s="14">
        <v>18632.161199999999</v>
      </c>
      <c r="E98" s="14">
        <v>1037.5440000000001</v>
      </c>
      <c r="F98" s="14">
        <v>2068940.50466272</v>
      </c>
      <c r="G98" s="14">
        <v>2026.9360000000001</v>
      </c>
      <c r="H98" s="14">
        <v>0</v>
      </c>
      <c r="I98" s="14">
        <v>193856.42124000003</v>
      </c>
      <c r="J98" s="14">
        <v>0</v>
      </c>
      <c r="K98" s="14">
        <v>0</v>
      </c>
      <c r="L98" s="14">
        <v>128632.395212744</v>
      </c>
      <c r="M98" s="14">
        <v>16605.225200000001</v>
      </c>
      <c r="N98" s="14">
        <v>0</v>
      </c>
      <c r="O98" s="14">
        <f t="shared" si="7"/>
        <v>38954.071967255717</v>
      </c>
      <c r="P98" s="14">
        <f t="shared" si="8"/>
        <v>0</v>
      </c>
      <c r="Q98" s="14">
        <f t="shared" si="9"/>
        <v>1037.5440000000001</v>
      </c>
    </row>
    <row r="99" spans="1:17" x14ac:dyDescent="0.3">
      <c r="A99" s="14"/>
      <c r="B99" s="14" t="s">
        <v>105</v>
      </c>
      <c r="C99" s="14">
        <v>2433706.18647272</v>
      </c>
      <c r="D99" s="14">
        <v>18767.258539999999</v>
      </c>
      <c r="E99" s="14">
        <v>0</v>
      </c>
      <c r="F99" s="14">
        <v>2072324.1987527201</v>
      </c>
      <c r="G99" s="14">
        <v>2026.9360000000001</v>
      </c>
      <c r="H99" s="14">
        <v>0</v>
      </c>
      <c r="I99" s="14">
        <v>193824.96458000003</v>
      </c>
      <c r="J99" s="14">
        <v>0</v>
      </c>
      <c r="K99" s="14">
        <v>0</v>
      </c>
      <c r="L99" s="14">
        <v>128611.95724</v>
      </c>
      <c r="M99" s="14">
        <v>16740.322540000001</v>
      </c>
      <c r="N99" s="14">
        <v>0</v>
      </c>
      <c r="O99" s="14">
        <f t="shared" si="7"/>
        <v>38945.065899999827</v>
      </c>
      <c r="P99" s="14">
        <f t="shared" si="8"/>
        <v>0</v>
      </c>
      <c r="Q99" s="14">
        <f t="shared" si="9"/>
        <v>0</v>
      </c>
    </row>
    <row r="100" spans="1:17" x14ac:dyDescent="0.3">
      <c r="A100" s="14"/>
      <c r="B100" s="14" t="s">
        <v>106</v>
      </c>
      <c r="C100" s="14">
        <v>2513085.0722527201</v>
      </c>
      <c r="D100" s="14">
        <v>18714.394359999998</v>
      </c>
      <c r="E100" s="14">
        <v>2753.826</v>
      </c>
      <c r="F100" s="14">
        <v>2075770.8727927201</v>
      </c>
      <c r="G100" s="14">
        <v>2026.9360000000001</v>
      </c>
      <c r="H100" s="14">
        <v>0</v>
      </c>
      <c r="I100" s="14">
        <v>269786.43477999995</v>
      </c>
      <c r="J100" s="14">
        <v>0</v>
      </c>
      <c r="K100" s="14">
        <v>0</v>
      </c>
      <c r="L100" s="14">
        <v>128591.336011401</v>
      </c>
      <c r="M100" s="14">
        <v>16687.458360000001</v>
      </c>
      <c r="N100" s="14">
        <v>0</v>
      </c>
      <c r="O100" s="14">
        <f t="shared" si="7"/>
        <v>38936.428668599081</v>
      </c>
      <c r="P100" s="14">
        <f t="shared" si="8"/>
        <v>0</v>
      </c>
      <c r="Q100" s="14">
        <f t="shared" si="9"/>
        <v>2753.826</v>
      </c>
    </row>
    <row r="101" spans="1:17" x14ac:dyDescent="0.3">
      <c r="A101" s="14"/>
      <c r="B101" s="14" t="s">
        <v>107</v>
      </c>
      <c r="C101" s="14">
        <v>2582581.7420624602</v>
      </c>
      <c r="D101" s="14">
        <v>18548.390820000001</v>
      </c>
      <c r="E101" s="14">
        <v>930.952</v>
      </c>
      <c r="F101" s="14">
        <v>2090322.09194246</v>
      </c>
      <c r="G101" s="14">
        <v>1925.54422</v>
      </c>
      <c r="H101" s="14">
        <v>0</v>
      </c>
      <c r="I101" s="14">
        <v>329755.42732000002</v>
      </c>
      <c r="J101" s="14">
        <v>0</v>
      </c>
      <c r="K101" s="14">
        <v>0</v>
      </c>
      <c r="L101" s="14">
        <v>123583.62214072999</v>
      </c>
      <c r="M101" s="14">
        <v>16622.846600000001</v>
      </c>
      <c r="N101" s="14">
        <v>0</v>
      </c>
      <c r="O101" s="14">
        <f t="shared" si="7"/>
        <v>38920.600659270116</v>
      </c>
      <c r="P101" s="14">
        <f t="shared" si="8"/>
        <v>0</v>
      </c>
      <c r="Q101" s="14">
        <f t="shared" si="9"/>
        <v>930.952</v>
      </c>
    </row>
    <row r="102" spans="1:17" x14ac:dyDescent="0.3">
      <c r="A102" s="14"/>
      <c r="B102" s="14" t="s">
        <v>108</v>
      </c>
      <c r="C102" s="14">
        <v>2585891.3143524597</v>
      </c>
      <c r="D102" s="14">
        <v>18365.559860000001</v>
      </c>
      <c r="E102" s="14">
        <v>1004.095</v>
      </c>
      <c r="F102" s="14">
        <v>2093686.6253124599</v>
      </c>
      <c r="G102" s="14">
        <v>1924.80098</v>
      </c>
      <c r="H102" s="14">
        <v>0</v>
      </c>
      <c r="I102" s="14">
        <v>329728.63872000005</v>
      </c>
      <c r="J102" s="14">
        <v>0</v>
      </c>
      <c r="K102" s="14">
        <v>0</v>
      </c>
      <c r="L102" s="14">
        <v>123515.32805841701</v>
      </c>
      <c r="M102" s="14">
        <v>16440.758880000001</v>
      </c>
      <c r="N102" s="14">
        <v>0</v>
      </c>
      <c r="O102" s="14">
        <f t="shared" si="7"/>
        <v>38960.722261582792</v>
      </c>
      <c r="P102" s="14">
        <f t="shared" si="8"/>
        <v>0</v>
      </c>
      <c r="Q102" s="14">
        <f t="shared" si="9"/>
        <v>1004.095</v>
      </c>
    </row>
    <row r="103" spans="1:17" x14ac:dyDescent="0.3">
      <c r="A103" s="14"/>
      <c r="B103" s="14" t="s">
        <v>109</v>
      </c>
      <c r="C103" s="14">
        <v>2580118.0263924599</v>
      </c>
      <c r="D103" s="14">
        <v>18206.96732</v>
      </c>
      <c r="E103" s="14">
        <v>729.28</v>
      </c>
      <c r="F103" s="14">
        <v>2097970.59135246</v>
      </c>
      <c r="G103" s="14">
        <v>1924.80098</v>
      </c>
      <c r="H103" s="14">
        <v>0</v>
      </c>
      <c r="I103" s="14">
        <v>319698.69763999997</v>
      </c>
      <c r="J103" s="14">
        <v>0</v>
      </c>
      <c r="K103" s="14">
        <v>0</v>
      </c>
      <c r="L103" s="14">
        <v>123525.74984</v>
      </c>
      <c r="M103" s="14">
        <v>16282.16634</v>
      </c>
      <c r="N103" s="14">
        <v>0</v>
      </c>
      <c r="O103" s="14">
        <f t="shared" si="7"/>
        <v>38922.987559999921</v>
      </c>
      <c r="P103" s="14">
        <f t="shared" si="8"/>
        <v>0</v>
      </c>
      <c r="Q103" s="14">
        <f t="shared" si="9"/>
        <v>729.28</v>
      </c>
    </row>
    <row r="104" spans="1:17" x14ac:dyDescent="0.3">
      <c r="A104" s="14"/>
      <c r="B104" s="14" t="s">
        <v>110</v>
      </c>
      <c r="C104" s="14">
        <v>2593123.4737324603</v>
      </c>
      <c r="D104" s="14">
        <v>18235.745019999998</v>
      </c>
      <c r="E104" s="14">
        <v>4595.0470000000005</v>
      </c>
      <c r="F104" s="14">
        <v>2111033.8306724601</v>
      </c>
      <c r="G104" s="14">
        <v>1912.46208</v>
      </c>
      <c r="H104" s="14">
        <v>0</v>
      </c>
      <c r="I104" s="14">
        <v>319668.19112000003</v>
      </c>
      <c r="J104" s="14">
        <v>0</v>
      </c>
      <c r="K104" s="14">
        <v>0</v>
      </c>
      <c r="L104" s="14">
        <v>123522.99496</v>
      </c>
      <c r="M104" s="14">
        <v>16323.282939999999</v>
      </c>
      <c r="N104" s="14">
        <v>0</v>
      </c>
      <c r="O104" s="14">
        <f t="shared" si="7"/>
        <v>38898.456980000119</v>
      </c>
      <c r="P104" s="14">
        <f t="shared" si="8"/>
        <v>0</v>
      </c>
      <c r="Q104" s="14">
        <f t="shared" si="9"/>
        <v>4595.0470000000005</v>
      </c>
    </row>
    <row r="105" spans="1:17" customFormat="1" ht="14.5" x14ac:dyDescent="0.35"/>
    <row r="106" spans="1:17" customFormat="1" ht="14.5" x14ac:dyDescent="0.35"/>
    <row r="107" spans="1:17" customFormat="1" ht="14.5" x14ac:dyDescent="0.35"/>
    <row r="108" spans="1:17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3">
      <c r="A138" s="14"/>
    </row>
    <row r="139" spans="1:17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1:17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3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3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3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3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3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3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3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3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3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3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3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3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3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3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3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3">
      <c r="A161" s="2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3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3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3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3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3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3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3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3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3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3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3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3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3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3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3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3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3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3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3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3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3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3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3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3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3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3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3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3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3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3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3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3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3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3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3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3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3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3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3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3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3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3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3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3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3">
      <c r="A206" s="2"/>
    </row>
    <row r="207" spans="1:17" x14ac:dyDescent="0.3">
      <c r="A207" s="2"/>
    </row>
    <row r="208" spans="1:17" x14ac:dyDescent="0.3">
      <c r="A208" s="2"/>
    </row>
    <row r="209" spans="1:17" x14ac:dyDescent="0.3">
      <c r="A209" s="2"/>
    </row>
    <row r="210" spans="1:17" x14ac:dyDescent="0.3">
      <c r="A210" s="2"/>
    </row>
    <row r="211" spans="1:17" x14ac:dyDescent="0.3">
      <c r="A211" s="2"/>
    </row>
    <row r="212" spans="1:17" x14ac:dyDescent="0.3">
      <c r="A212" s="2"/>
    </row>
    <row r="213" spans="1:17" x14ac:dyDescent="0.3">
      <c r="A213" s="2"/>
    </row>
    <row r="214" spans="1:17" x14ac:dyDescent="0.3">
      <c r="A214" s="2"/>
    </row>
    <row r="215" spans="1:17" x14ac:dyDescent="0.3">
      <c r="A215" s="2"/>
    </row>
    <row r="216" spans="1:17" x14ac:dyDescent="0.3">
      <c r="A216" s="2"/>
    </row>
    <row r="217" spans="1:17" x14ac:dyDescent="0.3">
      <c r="A217" s="2"/>
    </row>
    <row r="218" spans="1:17" x14ac:dyDescent="0.3">
      <c r="A218" s="2"/>
    </row>
    <row r="219" spans="1:17" x14ac:dyDescent="0.3">
      <c r="A219" s="2"/>
    </row>
    <row r="220" spans="1:17" x14ac:dyDescent="0.3">
      <c r="A220" s="2"/>
    </row>
    <row r="221" spans="1:17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</sheetData>
  <mergeCells count="6">
    <mergeCell ref="B2:Q2"/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029E-48A7-4F2F-A714-5EDF1585F872}">
  <dimension ref="A1:Q303"/>
  <sheetViews>
    <sheetView zoomScale="80" zoomScaleNormal="80" workbookViewId="0">
      <pane xSplit="2" ySplit="7" topLeftCell="D98" activePane="bottomRight" state="frozen"/>
      <selection activeCell="D88" sqref="D88"/>
      <selection pane="topRight" activeCell="D88" sqref="D88"/>
      <selection pane="bottomLeft" activeCell="D88" sqref="D88"/>
      <selection pane="bottomRight" activeCell="P106" sqref="P106"/>
    </sheetView>
  </sheetViews>
  <sheetFormatPr defaultRowHeight="14" x14ac:dyDescent="0.3"/>
  <cols>
    <col min="1" max="1" width="5.54296875" style="1" customWidth="1"/>
    <col min="2" max="2" width="11.81640625" style="1" bestFit="1" customWidth="1"/>
    <col min="3" max="17" width="12.54296875" style="1" customWidth="1"/>
    <col min="18" max="16384" width="8.7265625" style="2"/>
  </cols>
  <sheetData>
    <row r="1" spans="1:17" s="18" customForma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0</v>
      </c>
    </row>
    <row r="2" spans="1:17" s="18" customFormat="1" x14ac:dyDescent="0.3"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s="18" customFormat="1" x14ac:dyDescent="0.3">
      <c r="A3" s="16"/>
      <c r="B3" s="16"/>
      <c r="C3" s="16"/>
      <c r="D3" s="16"/>
      <c r="E3" s="16"/>
      <c r="F3" s="16"/>
      <c r="G3" s="22" t="s">
        <v>2</v>
      </c>
      <c r="H3" s="22"/>
      <c r="I3" s="22"/>
      <c r="J3" s="22"/>
      <c r="K3" s="22"/>
      <c r="L3" s="22"/>
      <c r="M3" s="16"/>
      <c r="N3" s="16"/>
      <c r="O3" s="16"/>
      <c r="P3" s="16"/>
      <c r="Q3" s="17" t="s">
        <v>3</v>
      </c>
    </row>
    <row r="4" spans="1:17" s="18" customFormat="1" x14ac:dyDescent="0.3">
      <c r="A4" s="16"/>
      <c r="B4" s="16"/>
      <c r="C4" s="16"/>
      <c r="D4" s="16"/>
      <c r="E4" s="16"/>
      <c r="F4" s="16"/>
      <c r="G4" s="21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</row>
    <row r="5" spans="1:17" s="4" customFormat="1" x14ac:dyDescent="0.35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</row>
    <row r="6" spans="1:17" s="4" customFormat="1" ht="68.5" customHeight="1" x14ac:dyDescent="0.3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</row>
    <row r="7" spans="1:17" hidden="1" x14ac:dyDescent="0.3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x14ac:dyDescent="0.3">
      <c r="A9" s="14"/>
      <c r="B9" s="14" t="s">
        <v>15</v>
      </c>
      <c r="C9" s="14">
        <v>129731.87633</v>
      </c>
      <c r="D9" s="14">
        <v>2989.6950099999999</v>
      </c>
      <c r="E9" s="14">
        <v>0</v>
      </c>
      <c r="F9" s="14">
        <v>118708.82432</v>
      </c>
      <c r="G9" s="14">
        <v>2881.43201</v>
      </c>
      <c r="H9" s="14">
        <v>0</v>
      </c>
      <c r="I9" s="14">
        <v>10052.93411</v>
      </c>
      <c r="J9" s="14">
        <v>0</v>
      </c>
      <c r="K9" s="14">
        <v>0</v>
      </c>
      <c r="L9" s="14">
        <v>970.11790000000008</v>
      </c>
      <c r="M9" s="14">
        <v>43.463999999999999</v>
      </c>
      <c r="N9" s="14">
        <v>0</v>
      </c>
      <c r="O9" s="14">
        <f t="shared" ref="O9:Q9" si="0">C9-F9-I9-L9</f>
        <v>0</v>
      </c>
      <c r="P9" s="14">
        <f t="shared" si="0"/>
        <v>64.798999999999921</v>
      </c>
      <c r="Q9" s="14">
        <f t="shared" si="0"/>
        <v>0</v>
      </c>
    </row>
    <row r="10" spans="1:17" x14ac:dyDescent="0.3">
      <c r="A10" s="14"/>
      <c r="B10" s="14" t="s">
        <v>16</v>
      </c>
      <c r="C10" s="14">
        <v>129162.21297000001</v>
      </c>
      <c r="D10" s="14">
        <v>2993.2990099999997</v>
      </c>
      <c r="E10" s="14">
        <v>0</v>
      </c>
      <c r="F10" s="14">
        <v>118138.92677000001</v>
      </c>
      <c r="G10" s="14">
        <v>2885.0360099999998</v>
      </c>
      <c r="H10" s="14">
        <v>0</v>
      </c>
      <c r="I10" s="14">
        <v>10053.168300000001</v>
      </c>
      <c r="J10" s="14">
        <v>0</v>
      </c>
      <c r="K10" s="14">
        <v>0</v>
      </c>
      <c r="L10" s="14">
        <v>970.11790000000008</v>
      </c>
      <c r="M10" s="14">
        <v>43.463999999999999</v>
      </c>
      <c r="N10" s="14">
        <v>0</v>
      </c>
      <c r="O10" s="14">
        <f t="shared" ref="O10:O73" si="1">C10-F10-I10-L10</f>
        <v>1.0231815394945443E-12</v>
      </c>
      <c r="P10" s="14">
        <f t="shared" ref="P10:P73" si="2">D10-G10-J10-M10</f>
        <v>64.798999999999921</v>
      </c>
      <c r="Q10" s="14">
        <f t="shared" ref="Q10:Q73" si="3">E10-H10-K10-N10</f>
        <v>0</v>
      </c>
    </row>
    <row r="11" spans="1:17" x14ac:dyDescent="0.3">
      <c r="A11" s="14"/>
      <c r="B11" s="14" t="s">
        <v>17</v>
      </c>
      <c r="C11" s="14">
        <v>130253.719</v>
      </c>
      <c r="D11" s="14">
        <v>2993.2990099999997</v>
      </c>
      <c r="E11" s="14">
        <v>0</v>
      </c>
      <c r="F11" s="14">
        <v>119230.1701</v>
      </c>
      <c r="G11" s="14">
        <v>2885.0360099999998</v>
      </c>
      <c r="H11" s="14">
        <v>0</v>
      </c>
      <c r="I11" s="14">
        <v>10053.431</v>
      </c>
      <c r="J11" s="14">
        <v>0</v>
      </c>
      <c r="K11" s="14">
        <v>0</v>
      </c>
      <c r="L11" s="14">
        <v>970.11790000000008</v>
      </c>
      <c r="M11" s="14">
        <v>43.463999999999999</v>
      </c>
      <c r="N11" s="14">
        <v>0</v>
      </c>
      <c r="O11" s="14">
        <f t="shared" si="1"/>
        <v>-6.2527760746888816E-12</v>
      </c>
      <c r="P11" s="14">
        <f t="shared" si="2"/>
        <v>64.798999999999921</v>
      </c>
      <c r="Q11" s="14">
        <f t="shared" si="3"/>
        <v>0</v>
      </c>
    </row>
    <row r="12" spans="1:17" x14ac:dyDescent="0.3">
      <c r="A12" s="14"/>
      <c r="B12" s="14" t="s">
        <v>18</v>
      </c>
      <c r="C12" s="14">
        <v>129731.65905</v>
      </c>
      <c r="D12" s="14">
        <v>2991.9170099999997</v>
      </c>
      <c r="E12" s="14">
        <v>0</v>
      </c>
      <c r="F12" s="14">
        <v>118745.56553000001</v>
      </c>
      <c r="G12" s="14">
        <v>2883.6540099999997</v>
      </c>
      <c r="H12" s="14">
        <v>0</v>
      </c>
      <c r="I12" s="14">
        <v>10053.287880000002</v>
      </c>
      <c r="J12" s="14">
        <v>0</v>
      </c>
      <c r="K12" s="14">
        <v>0</v>
      </c>
      <c r="L12" s="14">
        <v>932.8056600000001</v>
      </c>
      <c r="M12" s="14">
        <v>43.463999999999999</v>
      </c>
      <c r="N12" s="14">
        <v>0</v>
      </c>
      <c r="O12" s="14">
        <f t="shared" si="1"/>
        <v>-2.0000006884401955E-5</v>
      </c>
      <c r="P12" s="14">
        <f t="shared" si="2"/>
        <v>64.798999999999921</v>
      </c>
      <c r="Q12" s="14">
        <f t="shared" si="3"/>
        <v>0</v>
      </c>
    </row>
    <row r="13" spans="1:17" x14ac:dyDescent="0.3">
      <c r="A13" s="14"/>
      <c r="B13" s="14" t="s">
        <v>19</v>
      </c>
      <c r="C13" s="14">
        <v>124925.32286</v>
      </c>
      <c r="D13" s="14">
        <v>2991.9170099999997</v>
      </c>
      <c r="E13" s="14">
        <v>0</v>
      </c>
      <c r="F13" s="14">
        <v>113939.39314</v>
      </c>
      <c r="G13" s="14">
        <v>2883.6540099999997</v>
      </c>
      <c r="H13" s="14">
        <v>0</v>
      </c>
      <c r="I13" s="14">
        <v>10053.12406</v>
      </c>
      <c r="J13" s="14">
        <v>0</v>
      </c>
      <c r="K13" s="14">
        <v>0</v>
      </c>
      <c r="L13" s="14">
        <v>932.8056600000001</v>
      </c>
      <c r="M13" s="14">
        <v>43.463999999999999</v>
      </c>
      <c r="N13" s="14">
        <v>0</v>
      </c>
      <c r="O13" s="14">
        <f t="shared" si="1"/>
        <v>0</v>
      </c>
      <c r="P13" s="14">
        <f t="shared" si="2"/>
        <v>64.798999999999921</v>
      </c>
      <c r="Q13" s="14">
        <f t="shared" si="3"/>
        <v>0</v>
      </c>
    </row>
    <row r="14" spans="1:17" x14ac:dyDescent="0.3">
      <c r="A14" s="14"/>
      <c r="B14" s="14" t="s">
        <v>20</v>
      </c>
      <c r="C14" s="14">
        <v>138549.90649000002</v>
      </c>
      <c r="D14" s="14">
        <v>2991.9170099999997</v>
      </c>
      <c r="E14" s="14">
        <v>0</v>
      </c>
      <c r="F14" s="14">
        <v>117109.24039000001</v>
      </c>
      <c r="G14" s="14">
        <v>2883.6540099999997</v>
      </c>
      <c r="H14" s="14">
        <v>0</v>
      </c>
      <c r="I14" s="14">
        <v>20507.86044</v>
      </c>
      <c r="J14" s="14">
        <v>0</v>
      </c>
      <c r="K14" s="14">
        <v>0</v>
      </c>
      <c r="L14" s="14">
        <v>932.8056600000001</v>
      </c>
      <c r="M14" s="14">
        <v>43.463999999999999</v>
      </c>
      <c r="N14" s="14">
        <v>0</v>
      </c>
      <c r="O14" s="14">
        <f t="shared" si="1"/>
        <v>1.6257217794191092E-11</v>
      </c>
      <c r="P14" s="14">
        <f t="shared" si="2"/>
        <v>64.798999999999921</v>
      </c>
      <c r="Q14" s="14">
        <f t="shared" si="3"/>
        <v>0</v>
      </c>
    </row>
    <row r="15" spans="1:17" x14ac:dyDescent="0.3">
      <c r="A15" s="14"/>
      <c r="B15" s="14" t="s">
        <v>21</v>
      </c>
      <c r="C15" s="14">
        <v>141848.74258000002</v>
      </c>
      <c r="D15" s="14">
        <v>2991.9170099999997</v>
      </c>
      <c r="E15" s="14">
        <v>0</v>
      </c>
      <c r="F15" s="14">
        <v>123222.10279</v>
      </c>
      <c r="G15" s="14">
        <v>2883.6540099999997</v>
      </c>
      <c r="H15" s="14">
        <v>0</v>
      </c>
      <c r="I15" s="14">
        <v>17693.834129999999</v>
      </c>
      <c r="J15" s="14">
        <v>0</v>
      </c>
      <c r="K15" s="14">
        <v>0</v>
      </c>
      <c r="L15" s="14">
        <v>932.8056600000001</v>
      </c>
      <c r="M15" s="14">
        <v>43.463999999999999</v>
      </c>
      <c r="N15" s="14">
        <v>0</v>
      </c>
      <c r="O15" s="14">
        <f t="shared" si="1"/>
        <v>1.6257217794191092E-11</v>
      </c>
      <c r="P15" s="14">
        <f t="shared" si="2"/>
        <v>64.798999999999921</v>
      </c>
      <c r="Q15" s="14">
        <f t="shared" si="3"/>
        <v>0</v>
      </c>
    </row>
    <row r="16" spans="1:17" x14ac:dyDescent="0.3">
      <c r="A16" s="14"/>
      <c r="B16" s="14" t="s">
        <v>22</v>
      </c>
      <c r="C16" s="14">
        <v>138843.11237000002</v>
      </c>
      <c r="D16" s="14">
        <v>2991.9173900000001</v>
      </c>
      <c r="E16" s="14">
        <v>0</v>
      </c>
      <c r="F16" s="14">
        <v>115792.78015000001</v>
      </c>
      <c r="G16" s="14">
        <v>2883.6543900000001</v>
      </c>
      <c r="H16" s="14">
        <v>0</v>
      </c>
      <c r="I16" s="14">
        <v>22117.526559999998</v>
      </c>
      <c r="J16" s="14">
        <v>0</v>
      </c>
      <c r="K16" s="14">
        <v>0</v>
      </c>
      <c r="L16" s="14">
        <v>932.8056600000001</v>
      </c>
      <c r="M16" s="14">
        <v>43.463999999999999</v>
      </c>
      <c r="N16" s="14">
        <v>0</v>
      </c>
      <c r="O16" s="14">
        <f t="shared" si="1"/>
        <v>1.2619238987099379E-11</v>
      </c>
      <c r="P16" s="14">
        <f t="shared" si="2"/>
        <v>64.798999999999921</v>
      </c>
      <c r="Q16" s="14">
        <f t="shared" si="3"/>
        <v>0</v>
      </c>
    </row>
    <row r="17" spans="1:17" x14ac:dyDescent="0.3">
      <c r="A17" s="14"/>
      <c r="B17" s="14" t="s">
        <v>23</v>
      </c>
      <c r="C17" s="14">
        <v>138252.60310000001</v>
      </c>
      <c r="D17" s="14">
        <v>2991.9173900000001</v>
      </c>
      <c r="E17" s="14">
        <v>0</v>
      </c>
      <c r="F17" s="14">
        <v>115201.90152</v>
      </c>
      <c r="G17" s="14">
        <v>2883.6543900000001</v>
      </c>
      <c r="H17" s="14">
        <v>0</v>
      </c>
      <c r="I17" s="14">
        <v>22117.895920000003</v>
      </c>
      <c r="J17" s="14">
        <v>0</v>
      </c>
      <c r="K17" s="14">
        <v>0</v>
      </c>
      <c r="L17" s="14">
        <v>932.8056600000001</v>
      </c>
      <c r="M17" s="14">
        <v>43.463999999999999</v>
      </c>
      <c r="N17" s="14">
        <v>0</v>
      </c>
      <c r="O17" s="14">
        <f t="shared" si="1"/>
        <v>5.3432813729159534E-12</v>
      </c>
      <c r="P17" s="14">
        <f t="shared" si="2"/>
        <v>64.798999999999921</v>
      </c>
      <c r="Q17" s="14">
        <f t="shared" si="3"/>
        <v>0</v>
      </c>
    </row>
    <row r="18" spans="1:17" x14ac:dyDescent="0.3">
      <c r="A18" s="14"/>
      <c r="B18" s="14" t="s">
        <v>24</v>
      </c>
      <c r="C18" s="14">
        <v>133973.17039000001</v>
      </c>
      <c r="D18" s="14">
        <v>2991.9173900000001</v>
      </c>
      <c r="E18" s="14">
        <v>0</v>
      </c>
      <c r="F18" s="14">
        <v>107541.81664</v>
      </c>
      <c r="G18" s="14">
        <v>2883.6543900000001</v>
      </c>
      <c r="H18" s="14">
        <v>0</v>
      </c>
      <c r="I18" s="14">
        <v>25535.86032</v>
      </c>
      <c r="J18" s="14">
        <v>0</v>
      </c>
      <c r="K18" s="14">
        <v>0</v>
      </c>
      <c r="L18" s="14">
        <v>895.4934300000001</v>
      </c>
      <c r="M18" s="14">
        <v>43.463999999999999</v>
      </c>
      <c r="N18" s="14">
        <v>0</v>
      </c>
      <c r="O18" s="14">
        <f t="shared" si="1"/>
        <v>9.4360075308941305E-12</v>
      </c>
      <c r="P18" s="14">
        <f t="shared" si="2"/>
        <v>64.798999999999921</v>
      </c>
      <c r="Q18" s="14">
        <f t="shared" si="3"/>
        <v>0</v>
      </c>
    </row>
    <row r="19" spans="1:17" x14ac:dyDescent="0.3">
      <c r="A19" s="14"/>
      <c r="B19" s="14" t="s">
        <v>25</v>
      </c>
      <c r="C19" s="14">
        <v>128826.54476999999</v>
      </c>
      <c r="D19" s="14">
        <v>2991.9173900000001</v>
      </c>
      <c r="E19" s="14">
        <v>0</v>
      </c>
      <c r="F19" s="14">
        <v>102395.13070000001</v>
      </c>
      <c r="G19" s="14">
        <v>2883.6543900000001</v>
      </c>
      <c r="H19" s="14">
        <v>0</v>
      </c>
      <c r="I19" s="14">
        <v>25535.92064</v>
      </c>
      <c r="J19" s="14">
        <v>0</v>
      </c>
      <c r="K19" s="14">
        <v>0</v>
      </c>
      <c r="L19" s="14">
        <v>895.4934300000001</v>
      </c>
      <c r="M19" s="14">
        <v>43.463999999999999</v>
      </c>
      <c r="N19" s="14">
        <v>0</v>
      </c>
      <c r="O19" s="14">
        <f t="shared" si="1"/>
        <v>-1.602984411874786E-11</v>
      </c>
      <c r="P19" s="14">
        <f t="shared" si="2"/>
        <v>64.798999999999921</v>
      </c>
      <c r="Q19" s="14">
        <f t="shared" si="3"/>
        <v>0</v>
      </c>
    </row>
    <row r="20" spans="1:17" x14ac:dyDescent="0.3">
      <c r="A20" s="14"/>
      <c r="B20" s="14" t="s">
        <v>26</v>
      </c>
      <c r="C20" s="14">
        <v>129836.81791</v>
      </c>
      <c r="D20" s="14">
        <v>2991.9173900000001</v>
      </c>
      <c r="E20" s="14">
        <v>0</v>
      </c>
      <c r="F20" s="14">
        <v>101394.60490999999</v>
      </c>
      <c r="G20" s="14">
        <v>2883.6543900000001</v>
      </c>
      <c r="H20" s="14">
        <v>0</v>
      </c>
      <c r="I20" s="14">
        <v>27546.719570000001</v>
      </c>
      <c r="J20" s="14">
        <v>0</v>
      </c>
      <c r="K20" s="14">
        <v>0</v>
      </c>
      <c r="L20" s="14">
        <v>895.4934300000001</v>
      </c>
      <c r="M20" s="14">
        <v>43.463999999999999</v>
      </c>
      <c r="N20" s="14">
        <v>0</v>
      </c>
      <c r="O20" s="14">
        <f t="shared" si="1"/>
        <v>2.1600499167107046E-12</v>
      </c>
      <c r="P20" s="14">
        <f t="shared" si="2"/>
        <v>64.798999999999921</v>
      </c>
      <c r="Q20" s="14">
        <f t="shared" si="3"/>
        <v>0</v>
      </c>
    </row>
    <row r="21" spans="1:17" x14ac:dyDescent="0.3">
      <c r="A21" s="14"/>
      <c r="B21" s="14" t="s">
        <v>27</v>
      </c>
      <c r="C21" s="14">
        <v>123861.94900000001</v>
      </c>
      <c r="D21" s="14">
        <v>2991.9173900000001</v>
      </c>
      <c r="E21" s="14">
        <v>0</v>
      </c>
      <c r="F21" s="14">
        <v>96827.378570000001</v>
      </c>
      <c r="G21" s="14">
        <v>2883.6543900000001</v>
      </c>
      <c r="H21" s="14">
        <v>0</v>
      </c>
      <c r="I21" s="14">
        <v>26139.077000000001</v>
      </c>
      <c r="J21" s="14">
        <v>0</v>
      </c>
      <c r="K21" s="14">
        <v>0</v>
      </c>
      <c r="L21" s="14">
        <v>895.4934300000001</v>
      </c>
      <c r="M21" s="14">
        <v>43.463999999999999</v>
      </c>
      <c r="N21" s="14">
        <v>0</v>
      </c>
      <c r="O21" s="14">
        <f t="shared" si="1"/>
        <v>5.7980287238024175E-12</v>
      </c>
      <c r="P21" s="14">
        <f t="shared" si="2"/>
        <v>64.798999999999921</v>
      </c>
      <c r="Q21" s="14">
        <f t="shared" si="3"/>
        <v>0</v>
      </c>
    </row>
    <row r="22" spans="1:17" s="15" customFormat="1" x14ac:dyDescent="0.3">
      <c r="A22" s="14"/>
      <c r="B22" s="14" t="s">
        <v>28</v>
      </c>
      <c r="C22" s="14">
        <v>115344.53568000002</v>
      </c>
      <c r="D22" s="14">
        <v>2991.9173900000001</v>
      </c>
      <c r="E22" s="14">
        <v>0</v>
      </c>
      <c r="F22" s="14">
        <v>93336.727780000001</v>
      </c>
      <c r="G22" s="14">
        <v>2883.6543900000001</v>
      </c>
      <c r="H22" s="14">
        <v>0</v>
      </c>
      <c r="I22" s="14">
        <v>21112.314469999998</v>
      </c>
      <c r="J22" s="14">
        <v>0</v>
      </c>
      <c r="K22" s="14">
        <v>0</v>
      </c>
      <c r="L22" s="14">
        <v>895.4934300000001</v>
      </c>
      <c r="M22" s="14">
        <v>43.463999999999999</v>
      </c>
      <c r="N22" s="14">
        <v>0</v>
      </c>
      <c r="O22" s="14">
        <f t="shared" si="1"/>
        <v>1.6711965145077556E-11</v>
      </c>
      <c r="P22" s="14">
        <f t="shared" si="2"/>
        <v>64.798999999999921</v>
      </c>
      <c r="Q22" s="14">
        <f t="shared" si="3"/>
        <v>0</v>
      </c>
    </row>
    <row r="23" spans="1:17" s="15" customFormat="1" x14ac:dyDescent="0.3">
      <c r="A23" s="14"/>
      <c r="B23" s="14" t="s">
        <v>29</v>
      </c>
      <c r="C23" s="14">
        <v>97165.222859999994</v>
      </c>
      <c r="D23" s="14">
        <v>2984.4463900000001</v>
      </c>
      <c r="E23" s="14">
        <v>0</v>
      </c>
      <c r="F23" s="14">
        <v>96269.787680000009</v>
      </c>
      <c r="G23" s="14">
        <v>2876.1833900000001</v>
      </c>
      <c r="H23" s="14">
        <v>0</v>
      </c>
      <c r="I23" s="14">
        <v>-5.8250000000000003E-2</v>
      </c>
      <c r="J23" s="14">
        <v>0</v>
      </c>
      <c r="K23" s="14">
        <v>0</v>
      </c>
      <c r="L23" s="14">
        <v>895.4934300000001</v>
      </c>
      <c r="M23" s="14">
        <v>43.463999999999999</v>
      </c>
      <c r="N23" s="14">
        <v>0</v>
      </c>
      <c r="O23" s="14">
        <f t="shared" si="1"/>
        <v>-1.4210854715202004E-11</v>
      </c>
      <c r="P23" s="14">
        <f t="shared" si="2"/>
        <v>64.798999999999921</v>
      </c>
      <c r="Q23" s="14">
        <f t="shared" si="3"/>
        <v>0</v>
      </c>
    </row>
    <row r="24" spans="1:17" s="15" customFormat="1" x14ac:dyDescent="0.3">
      <c r="A24" s="14"/>
      <c r="B24" s="14" t="s">
        <v>30</v>
      </c>
      <c r="C24" s="14">
        <v>99162.295069999993</v>
      </c>
      <c r="D24" s="14">
        <v>2984.4463900000001</v>
      </c>
      <c r="E24" s="14">
        <v>0</v>
      </c>
      <c r="F24" s="14">
        <v>98304.171040000016</v>
      </c>
      <c r="G24" s="14">
        <v>2876.1833900000001</v>
      </c>
      <c r="H24" s="14">
        <v>0</v>
      </c>
      <c r="I24" s="14">
        <v>-5.8250000000000003E-2</v>
      </c>
      <c r="J24" s="14">
        <v>0</v>
      </c>
      <c r="K24" s="14">
        <v>0</v>
      </c>
      <c r="L24" s="14">
        <v>858.18227999999999</v>
      </c>
      <c r="M24" s="14">
        <v>43.463999999999999</v>
      </c>
      <c r="N24" s="14">
        <v>0</v>
      </c>
      <c r="O24" s="14">
        <f t="shared" si="1"/>
        <v>-2.2737367544323206E-11</v>
      </c>
      <c r="P24" s="14">
        <f t="shared" si="2"/>
        <v>64.798999999999921</v>
      </c>
      <c r="Q24" s="14">
        <f t="shared" si="3"/>
        <v>0</v>
      </c>
    </row>
    <row r="25" spans="1:17" s="15" customFormat="1" x14ac:dyDescent="0.3">
      <c r="A25" s="14"/>
      <c r="B25" s="14" t="s">
        <v>31</v>
      </c>
      <c r="C25" s="14">
        <v>96748.335470000005</v>
      </c>
      <c r="D25" s="14">
        <v>2324.3115600000001</v>
      </c>
      <c r="E25" s="14">
        <v>0</v>
      </c>
      <c r="F25" s="14">
        <v>95890.153189999997</v>
      </c>
      <c r="G25" s="14">
        <v>2216.0485600000002</v>
      </c>
      <c r="H25" s="14">
        <v>0</v>
      </c>
      <c r="I25" s="14">
        <v>0</v>
      </c>
      <c r="J25" s="14">
        <v>0</v>
      </c>
      <c r="K25" s="14">
        <v>0</v>
      </c>
      <c r="L25" s="14">
        <v>858.18227999999999</v>
      </c>
      <c r="M25" s="14">
        <v>43.463999999999999</v>
      </c>
      <c r="N25" s="14">
        <v>0</v>
      </c>
      <c r="O25" s="14">
        <f t="shared" si="1"/>
        <v>8.1854523159563541E-12</v>
      </c>
      <c r="P25" s="14">
        <f t="shared" si="2"/>
        <v>64.798999999999921</v>
      </c>
      <c r="Q25" s="14">
        <f t="shared" si="3"/>
        <v>0</v>
      </c>
    </row>
    <row r="26" spans="1:17" s="15" customFormat="1" x14ac:dyDescent="0.3">
      <c r="A26" s="14"/>
      <c r="B26" s="14" t="s">
        <v>32</v>
      </c>
      <c r="C26" s="14">
        <v>97383.962010000003</v>
      </c>
      <c r="D26" s="14">
        <v>2324.3115600000001</v>
      </c>
      <c r="E26" s="14">
        <v>0</v>
      </c>
      <c r="F26" s="14">
        <v>96525.779730000009</v>
      </c>
      <c r="G26" s="14">
        <v>2216.0485600000002</v>
      </c>
      <c r="H26" s="14">
        <v>0</v>
      </c>
      <c r="I26" s="14">
        <v>0</v>
      </c>
      <c r="J26" s="14">
        <v>0</v>
      </c>
      <c r="K26" s="14">
        <v>0</v>
      </c>
      <c r="L26" s="14">
        <v>858.18227999999999</v>
      </c>
      <c r="M26" s="14">
        <v>43.463999999999999</v>
      </c>
      <c r="N26" s="14">
        <v>0</v>
      </c>
      <c r="O26" s="14">
        <f t="shared" si="1"/>
        <v>-6.3664629124104977E-12</v>
      </c>
      <c r="P26" s="14">
        <f t="shared" si="2"/>
        <v>64.798999999999921</v>
      </c>
      <c r="Q26" s="14">
        <f t="shared" si="3"/>
        <v>0</v>
      </c>
    </row>
    <row r="27" spans="1:17" x14ac:dyDescent="0.3">
      <c r="A27" s="14"/>
      <c r="B27" s="14" t="s">
        <v>33</v>
      </c>
      <c r="C27" s="14">
        <v>104031.75619</v>
      </c>
      <c r="D27" s="14">
        <v>2324.3115600000001</v>
      </c>
      <c r="E27" s="14">
        <v>0</v>
      </c>
      <c r="F27" s="14">
        <v>103173.57390999999</v>
      </c>
      <c r="G27" s="14">
        <v>2216.0485600000002</v>
      </c>
      <c r="H27" s="14">
        <v>0</v>
      </c>
      <c r="I27" s="14">
        <v>0</v>
      </c>
      <c r="J27" s="14">
        <v>0</v>
      </c>
      <c r="K27" s="14">
        <v>0</v>
      </c>
      <c r="L27" s="14">
        <v>858.18227999999999</v>
      </c>
      <c r="M27" s="14">
        <v>43.463999999999999</v>
      </c>
      <c r="N27" s="14">
        <v>0</v>
      </c>
      <c r="O27" s="14">
        <f t="shared" si="1"/>
        <v>8.1854523159563541E-12</v>
      </c>
      <c r="P27" s="14">
        <f t="shared" si="2"/>
        <v>64.798999999999921</v>
      </c>
      <c r="Q27" s="14">
        <f t="shared" si="3"/>
        <v>0</v>
      </c>
    </row>
    <row r="28" spans="1:17" x14ac:dyDescent="0.3">
      <c r="A28" s="14"/>
      <c r="B28" s="14" t="s">
        <v>34</v>
      </c>
      <c r="C28" s="14">
        <v>100182.68906</v>
      </c>
      <c r="D28" s="14">
        <v>2324.3115600000001</v>
      </c>
      <c r="E28" s="14">
        <v>0</v>
      </c>
      <c r="F28" s="14">
        <v>99324.506779999996</v>
      </c>
      <c r="G28" s="14">
        <v>2216.0485600000002</v>
      </c>
      <c r="H28" s="14">
        <v>0</v>
      </c>
      <c r="I28" s="14">
        <v>0</v>
      </c>
      <c r="J28" s="14">
        <v>0</v>
      </c>
      <c r="K28" s="14">
        <v>0</v>
      </c>
      <c r="L28" s="14">
        <v>858.18227999999999</v>
      </c>
      <c r="M28" s="14">
        <v>43.463999999999999</v>
      </c>
      <c r="N28" s="14">
        <v>0</v>
      </c>
      <c r="O28" s="14">
        <f t="shared" si="1"/>
        <v>8.1854523159563541E-12</v>
      </c>
      <c r="P28" s="14">
        <f t="shared" si="2"/>
        <v>64.798999999999921</v>
      </c>
      <c r="Q28" s="14">
        <f t="shared" si="3"/>
        <v>0</v>
      </c>
    </row>
    <row r="29" spans="1:17" x14ac:dyDescent="0.3">
      <c r="A29" s="14"/>
      <c r="B29" s="14" t="s">
        <v>35</v>
      </c>
      <c r="C29" s="14">
        <v>106573.56170999999</v>
      </c>
      <c r="D29" s="14">
        <v>2324.3115600000001</v>
      </c>
      <c r="E29" s="14">
        <v>0</v>
      </c>
      <c r="F29" s="14">
        <v>105715.37943000002</v>
      </c>
      <c r="G29" s="14">
        <v>2216.0485600000002</v>
      </c>
      <c r="H29" s="14">
        <v>0</v>
      </c>
      <c r="I29" s="14">
        <v>0</v>
      </c>
      <c r="J29" s="14">
        <v>0</v>
      </c>
      <c r="K29" s="14">
        <v>0</v>
      </c>
      <c r="L29" s="14">
        <v>858.18227999999999</v>
      </c>
      <c r="M29" s="14">
        <v>43.463999999999999</v>
      </c>
      <c r="N29" s="14">
        <v>0</v>
      </c>
      <c r="O29" s="14">
        <f t="shared" si="1"/>
        <v>-2.0918378140777349E-11</v>
      </c>
      <c r="P29" s="14">
        <f t="shared" si="2"/>
        <v>64.798999999999921</v>
      </c>
      <c r="Q29" s="14">
        <f t="shared" si="3"/>
        <v>0</v>
      </c>
    </row>
    <row r="30" spans="1:17" x14ac:dyDescent="0.3">
      <c r="A30" s="14"/>
      <c r="B30" s="14" t="s">
        <v>36</v>
      </c>
      <c r="C30" s="14">
        <v>104736.49493000002</v>
      </c>
      <c r="D30" s="14">
        <v>2324.3115600000001</v>
      </c>
      <c r="E30" s="14">
        <v>0</v>
      </c>
      <c r="F30" s="14">
        <v>103915.62593000001</v>
      </c>
      <c r="G30" s="14">
        <v>2216.0485600000002</v>
      </c>
      <c r="H30" s="14">
        <v>0</v>
      </c>
      <c r="I30" s="14">
        <v>0</v>
      </c>
      <c r="J30" s="14">
        <v>0</v>
      </c>
      <c r="K30" s="14">
        <v>0</v>
      </c>
      <c r="L30" s="14">
        <v>820.86900000000003</v>
      </c>
      <c r="M30" s="14">
        <v>43.463999999999999</v>
      </c>
      <c r="N30" s="14">
        <v>0</v>
      </c>
      <c r="O30" s="14">
        <f t="shared" si="1"/>
        <v>6.0254023992456496E-12</v>
      </c>
      <c r="P30" s="14">
        <f t="shared" si="2"/>
        <v>64.798999999999921</v>
      </c>
      <c r="Q30" s="14">
        <f t="shared" si="3"/>
        <v>0</v>
      </c>
    </row>
    <row r="31" spans="1:17" x14ac:dyDescent="0.3">
      <c r="A31" s="14"/>
      <c r="B31" s="14" t="s">
        <v>37</v>
      </c>
      <c r="C31" s="14">
        <v>105807.18378000001</v>
      </c>
      <c r="D31" s="14">
        <v>2324.3115600000001</v>
      </c>
      <c r="E31" s="14">
        <v>0</v>
      </c>
      <c r="F31" s="14">
        <v>104986.31478</v>
      </c>
      <c r="G31" s="14">
        <v>2216.0485600000002</v>
      </c>
      <c r="H31" s="14">
        <v>0</v>
      </c>
      <c r="I31" s="14">
        <v>0</v>
      </c>
      <c r="J31" s="14">
        <v>0</v>
      </c>
      <c r="K31" s="14">
        <v>0</v>
      </c>
      <c r="L31" s="14">
        <v>820.86900000000003</v>
      </c>
      <c r="M31" s="14">
        <v>43.463999999999999</v>
      </c>
      <c r="N31" s="14">
        <v>0</v>
      </c>
      <c r="O31" s="14">
        <f t="shared" si="1"/>
        <v>6.0254023992456496E-12</v>
      </c>
      <c r="P31" s="14">
        <f t="shared" si="2"/>
        <v>64.798999999999921</v>
      </c>
      <c r="Q31" s="14">
        <f t="shared" si="3"/>
        <v>0</v>
      </c>
    </row>
    <row r="32" spans="1:17" x14ac:dyDescent="0.3">
      <c r="A32" s="14"/>
      <c r="B32" s="14" t="s">
        <v>38</v>
      </c>
      <c r="C32" s="14">
        <v>93744.464470000006</v>
      </c>
      <c r="D32" s="14">
        <v>2324.3115600000001</v>
      </c>
      <c r="E32" s="14">
        <v>0</v>
      </c>
      <c r="F32" s="14">
        <v>92923.59547</v>
      </c>
      <c r="G32" s="14">
        <v>2216.0485600000002</v>
      </c>
      <c r="H32" s="14">
        <v>0</v>
      </c>
      <c r="I32" s="14">
        <v>0</v>
      </c>
      <c r="J32" s="14">
        <v>0</v>
      </c>
      <c r="K32" s="14">
        <v>0</v>
      </c>
      <c r="L32" s="14">
        <v>820.86900000000003</v>
      </c>
      <c r="M32" s="14">
        <v>43.463999999999999</v>
      </c>
      <c r="N32" s="14">
        <v>0</v>
      </c>
      <c r="O32" s="14">
        <f t="shared" si="1"/>
        <v>6.0254023992456496E-12</v>
      </c>
      <c r="P32" s="14">
        <f t="shared" si="2"/>
        <v>64.798999999999921</v>
      </c>
      <c r="Q32" s="14">
        <f t="shared" si="3"/>
        <v>0</v>
      </c>
    </row>
    <row r="33" spans="1:17" x14ac:dyDescent="0.3">
      <c r="A33" s="14"/>
      <c r="B33" s="14" t="s">
        <v>39</v>
      </c>
      <c r="C33" s="14">
        <v>99483.197889999996</v>
      </c>
      <c r="D33" s="14">
        <v>2324.3115600000001</v>
      </c>
      <c r="E33" s="14">
        <v>0</v>
      </c>
      <c r="F33" s="14">
        <v>98662.328890000004</v>
      </c>
      <c r="G33" s="14">
        <v>2216.0485600000002</v>
      </c>
      <c r="H33" s="14">
        <v>0</v>
      </c>
      <c r="I33" s="14">
        <v>0</v>
      </c>
      <c r="J33" s="14">
        <v>0</v>
      </c>
      <c r="K33" s="14">
        <v>0</v>
      </c>
      <c r="L33" s="14">
        <v>820.86900000000003</v>
      </c>
      <c r="M33" s="14">
        <v>43.463999999999999</v>
      </c>
      <c r="N33" s="14">
        <v>0</v>
      </c>
      <c r="O33" s="14">
        <f t="shared" si="1"/>
        <v>-8.5265128291212022E-12</v>
      </c>
      <c r="P33" s="14">
        <f t="shared" si="2"/>
        <v>64.798999999999921</v>
      </c>
      <c r="Q33" s="14">
        <f t="shared" si="3"/>
        <v>0</v>
      </c>
    </row>
    <row r="34" spans="1:17" x14ac:dyDescent="0.3">
      <c r="A34" s="14"/>
      <c r="B34" s="14" t="s">
        <v>40</v>
      </c>
      <c r="C34" s="14">
        <v>109632.37162999999</v>
      </c>
      <c r="D34" s="14">
        <v>2304.47244</v>
      </c>
      <c r="E34" s="14">
        <v>0</v>
      </c>
      <c r="F34" s="14">
        <v>108811.50263</v>
      </c>
      <c r="G34" s="14">
        <v>2196.2094400000001</v>
      </c>
      <c r="H34" s="14">
        <v>0</v>
      </c>
      <c r="I34" s="14">
        <v>0</v>
      </c>
      <c r="J34" s="14">
        <v>0</v>
      </c>
      <c r="K34" s="14">
        <v>0</v>
      </c>
      <c r="L34" s="14">
        <v>820.86900000000003</v>
      </c>
      <c r="M34" s="14">
        <v>43.463999999999999</v>
      </c>
      <c r="N34" s="14">
        <v>0</v>
      </c>
      <c r="O34" s="14">
        <f t="shared" si="1"/>
        <v>-8.5265128291212022E-12</v>
      </c>
      <c r="P34" s="14">
        <f t="shared" si="2"/>
        <v>64.798999999999921</v>
      </c>
      <c r="Q34" s="14">
        <f t="shared" si="3"/>
        <v>0</v>
      </c>
    </row>
    <row r="35" spans="1:17" x14ac:dyDescent="0.3">
      <c r="A35" s="14"/>
      <c r="B35" s="14" t="s">
        <v>41</v>
      </c>
      <c r="C35" s="14">
        <v>109003.52399</v>
      </c>
      <c r="D35" s="14">
        <v>2304.47244</v>
      </c>
      <c r="E35" s="14">
        <v>0</v>
      </c>
      <c r="F35" s="14">
        <v>108182.65499</v>
      </c>
      <c r="G35" s="14">
        <v>2196.2094400000001</v>
      </c>
      <c r="H35" s="14">
        <v>0</v>
      </c>
      <c r="I35" s="14">
        <v>0</v>
      </c>
      <c r="J35" s="14">
        <v>0</v>
      </c>
      <c r="K35" s="14">
        <v>0</v>
      </c>
      <c r="L35" s="14">
        <v>820.86900000000003</v>
      </c>
      <c r="M35" s="14">
        <v>43.463999999999999</v>
      </c>
      <c r="N35" s="14">
        <v>0</v>
      </c>
      <c r="O35" s="14">
        <f t="shared" si="1"/>
        <v>6.0254023992456496E-12</v>
      </c>
      <c r="P35" s="14">
        <f t="shared" si="2"/>
        <v>64.798999999999921</v>
      </c>
      <c r="Q35" s="14">
        <f t="shared" si="3"/>
        <v>0</v>
      </c>
    </row>
    <row r="36" spans="1:17" x14ac:dyDescent="0.3">
      <c r="A36" s="14"/>
      <c r="B36" s="14" t="s">
        <v>42</v>
      </c>
      <c r="C36" s="14">
        <v>100536.26548999999</v>
      </c>
      <c r="D36" s="14">
        <v>2291.6974399999999</v>
      </c>
      <c r="E36" s="14">
        <v>0</v>
      </c>
      <c r="F36" s="14">
        <v>99715.396489999999</v>
      </c>
      <c r="G36" s="14">
        <v>2183.43444</v>
      </c>
      <c r="H36" s="14">
        <v>0</v>
      </c>
      <c r="I36" s="14">
        <v>0</v>
      </c>
      <c r="J36" s="14">
        <v>0</v>
      </c>
      <c r="K36" s="14">
        <v>0</v>
      </c>
      <c r="L36" s="14">
        <v>820.86900000000003</v>
      </c>
      <c r="M36" s="14">
        <v>43.463999999999999</v>
      </c>
      <c r="N36" s="14">
        <v>0</v>
      </c>
      <c r="O36" s="14">
        <f t="shared" si="1"/>
        <v>-8.5265128291212022E-12</v>
      </c>
      <c r="P36" s="14">
        <f t="shared" si="2"/>
        <v>64.798999999999921</v>
      </c>
      <c r="Q36" s="14">
        <f t="shared" si="3"/>
        <v>0</v>
      </c>
    </row>
    <row r="37" spans="1:17" x14ac:dyDescent="0.3">
      <c r="A37" s="14"/>
      <c r="B37" s="14" t="s">
        <v>43</v>
      </c>
      <c r="C37" s="14">
        <v>112036.7663</v>
      </c>
      <c r="D37" s="14">
        <v>2291.6974399999999</v>
      </c>
      <c r="E37" s="14">
        <v>0</v>
      </c>
      <c r="F37" s="14">
        <v>111253.25796</v>
      </c>
      <c r="G37" s="14">
        <v>2183.43444</v>
      </c>
      <c r="H37" s="14">
        <v>0</v>
      </c>
      <c r="I37" s="14">
        <v>0</v>
      </c>
      <c r="J37" s="14">
        <v>0</v>
      </c>
      <c r="K37" s="14">
        <v>0</v>
      </c>
      <c r="L37" s="14">
        <v>783.50833999999998</v>
      </c>
      <c r="M37" s="14">
        <v>43.463999999999999</v>
      </c>
      <c r="N37" s="14">
        <v>0</v>
      </c>
      <c r="O37" s="14">
        <f t="shared" si="1"/>
        <v>0</v>
      </c>
      <c r="P37" s="14">
        <f t="shared" si="2"/>
        <v>64.798999999999921</v>
      </c>
      <c r="Q37" s="14">
        <f t="shared" si="3"/>
        <v>0</v>
      </c>
    </row>
    <row r="38" spans="1:17" x14ac:dyDescent="0.3">
      <c r="A38" s="14"/>
      <c r="B38" s="14" t="s">
        <v>44</v>
      </c>
      <c r="C38" s="14">
        <v>109493.44584999999</v>
      </c>
      <c r="D38" s="14">
        <v>2287.19787</v>
      </c>
      <c r="E38" s="14">
        <v>0</v>
      </c>
      <c r="F38" s="14">
        <v>108709.93751</v>
      </c>
      <c r="G38" s="14">
        <v>2178.93487</v>
      </c>
      <c r="H38" s="14">
        <v>0</v>
      </c>
      <c r="I38" s="14">
        <v>0</v>
      </c>
      <c r="J38" s="14">
        <v>0</v>
      </c>
      <c r="K38" s="14">
        <v>0</v>
      </c>
      <c r="L38" s="14">
        <v>783.50833999999998</v>
      </c>
      <c r="M38" s="14">
        <v>43.463999999999999</v>
      </c>
      <c r="N38" s="14">
        <v>0</v>
      </c>
      <c r="O38" s="14">
        <f t="shared" si="1"/>
        <v>-1.4210854715202004E-11</v>
      </c>
      <c r="P38" s="14">
        <f t="shared" si="2"/>
        <v>64.798999999999921</v>
      </c>
      <c r="Q38" s="14">
        <f t="shared" si="3"/>
        <v>0</v>
      </c>
    </row>
    <row r="39" spans="1:17" x14ac:dyDescent="0.3">
      <c r="A39" s="14"/>
      <c r="B39" s="14" t="s">
        <v>45</v>
      </c>
      <c r="C39" s="14">
        <v>107367.68072</v>
      </c>
      <c r="D39" s="14">
        <v>2289.1278700000003</v>
      </c>
      <c r="E39" s="14">
        <v>0</v>
      </c>
      <c r="F39" s="14">
        <v>106584.17238</v>
      </c>
      <c r="G39" s="14">
        <v>2178.6153799999997</v>
      </c>
      <c r="H39" s="14">
        <v>0</v>
      </c>
      <c r="I39" s="14">
        <v>0</v>
      </c>
      <c r="J39" s="14">
        <v>0</v>
      </c>
      <c r="K39" s="14">
        <v>0</v>
      </c>
      <c r="L39" s="14">
        <v>783.50833999999998</v>
      </c>
      <c r="M39" s="14">
        <v>46.166000000000004</v>
      </c>
      <c r="N39" s="14">
        <v>0</v>
      </c>
      <c r="O39" s="14">
        <f t="shared" si="1"/>
        <v>0</v>
      </c>
      <c r="P39" s="14">
        <f t="shared" si="2"/>
        <v>64.346490000000529</v>
      </c>
      <c r="Q39" s="14">
        <f t="shared" si="3"/>
        <v>0</v>
      </c>
    </row>
    <row r="40" spans="1:17" x14ac:dyDescent="0.3">
      <c r="A40" s="14"/>
      <c r="B40" s="14" t="s">
        <v>46</v>
      </c>
      <c r="C40" s="14">
        <v>104840.00600000001</v>
      </c>
      <c r="D40" s="14">
        <v>2289.1278700000003</v>
      </c>
      <c r="E40" s="14">
        <v>0</v>
      </c>
      <c r="F40" s="14">
        <v>104056.49765999999</v>
      </c>
      <c r="G40" s="14">
        <v>2178.6153799999997</v>
      </c>
      <c r="H40" s="14">
        <v>0</v>
      </c>
      <c r="I40" s="14">
        <v>0</v>
      </c>
      <c r="J40" s="14">
        <v>0</v>
      </c>
      <c r="K40" s="14">
        <v>0</v>
      </c>
      <c r="L40" s="14">
        <v>783.50833999999998</v>
      </c>
      <c r="M40" s="14">
        <v>46.166000000000004</v>
      </c>
      <c r="N40" s="14">
        <v>0</v>
      </c>
      <c r="O40" s="14">
        <f t="shared" si="1"/>
        <v>1.48929757415317E-11</v>
      </c>
      <c r="P40" s="14">
        <f t="shared" si="2"/>
        <v>64.346490000000529</v>
      </c>
      <c r="Q40" s="14">
        <f t="shared" si="3"/>
        <v>0</v>
      </c>
    </row>
    <row r="41" spans="1:17" x14ac:dyDescent="0.3">
      <c r="A41" s="14"/>
      <c r="B41" s="14" t="s">
        <v>47</v>
      </c>
      <c r="C41" s="14">
        <v>104270.07818000001</v>
      </c>
      <c r="D41" s="14">
        <v>2289.1278700000003</v>
      </c>
      <c r="E41" s="14">
        <v>0</v>
      </c>
      <c r="F41" s="14">
        <v>101375.33484000001</v>
      </c>
      <c r="G41" s="14">
        <v>2178.6153799999997</v>
      </c>
      <c r="H41" s="14">
        <v>0</v>
      </c>
      <c r="I41" s="14">
        <v>2111.2350000000001</v>
      </c>
      <c r="J41" s="14">
        <v>0</v>
      </c>
      <c r="K41" s="14">
        <v>0</v>
      </c>
      <c r="L41" s="14">
        <v>783.50833999999998</v>
      </c>
      <c r="M41" s="14">
        <v>46.166000000000004</v>
      </c>
      <c r="N41" s="14">
        <v>0</v>
      </c>
      <c r="O41" s="14">
        <f t="shared" si="1"/>
        <v>0</v>
      </c>
      <c r="P41" s="14">
        <f t="shared" si="2"/>
        <v>64.346490000000529</v>
      </c>
      <c r="Q41" s="14">
        <f t="shared" si="3"/>
        <v>0</v>
      </c>
    </row>
    <row r="42" spans="1:17" x14ac:dyDescent="0.3">
      <c r="A42" s="14"/>
      <c r="B42" s="14" t="s">
        <v>48</v>
      </c>
      <c r="C42" s="14">
        <v>109482.10344000001</v>
      </c>
      <c r="D42" s="14">
        <v>2289.1278700000003</v>
      </c>
      <c r="E42" s="14">
        <v>0</v>
      </c>
      <c r="F42" s="14">
        <v>106623.18777</v>
      </c>
      <c r="G42" s="14">
        <v>2178.6153799999997</v>
      </c>
      <c r="H42" s="14">
        <v>0</v>
      </c>
      <c r="I42" s="14">
        <v>2111.2350000000001</v>
      </c>
      <c r="J42" s="14">
        <v>0</v>
      </c>
      <c r="K42" s="14">
        <v>0</v>
      </c>
      <c r="L42" s="14">
        <v>747.68067000000008</v>
      </c>
      <c r="M42" s="14">
        <v>46.166000000000004</v>
      </c>
      <c r="N42" s="14">
        <v>0</v>
      </c>
      <c r="O42" s="14">
        <f t="shared" si="1"/>
        <v>1.9326762412674725E-12</v>
      </c>
      <c r="P42" s="14">
        <f t="shared" si="2"/>
        <v>64.346490000000529</v>
      </c>
      <c r="Q42" s="14">
        <f t="shared" si="3"/>
        <v>0</v>
      </c>
    </row>
    <row r="43" spans="1:17" x14ac:dyDescent="0.3">
      <c r="A43" s="14"/>
      <c r="B43" s="14" t="s">
        <v>49</v>
      </c>
      <c r="C43" s="14">
        <v>92826.378800000006</v>
      </c>
      <c r="D43" s="14">
        <v>2289.1278700000003</v>
      </c>
      <c r="E43" s="14">
        <v>0</v>
      </c>
      <c r="F43" s="14">
        <v>89967.463130000004</v>
      </c>
      <c r="G43" s="14">
        <v>2178.6153799999997</v>
      </c>
      <c r="H43" s="14">
        <v>0</v>
      </c>
      <c r="I43" s="14">
        <v>2111.2350000000001</v>
      </c>
      <c r="J43" s="14">
        <v>0</v>
      </c>
      <c r="K43" s="14">
        <v>0</v>
      </c>
      <c r="L43" s="14">
        <v>747.68067000000008</v>
      </c>
      <c r="M43" s="14">
        <v>46.166000000000004</v>
      </c>
      <c r="N43" s="14">
        <v>0</v>
      </c>
      <c r="O43" s="14">
        <f t="shared" si="1"/>
        <v>1.9326762412674725E-12</v>
      </c>
      <c r="P43" s="14">
        <f t="shared" si="2"/>
        <v>64.346490000000529</v>
      </c>
      <c r="Q43" s="14">
        <f t="shared" si="3"/>
        <v>0</v>
      </c>
    </row>
    <row r="44" spans="1:17" x14ac:dyDescent="0.3">
      <c r="A44" s="14"/>
      <c r="B44" s="14" t="s">
        <v>50</v>
      </c>
      <c r="C44" s="14">
        <v>116948.63729000001</v>
      </c>
      <c r="D44" s="14">
        <v>2289.1278700000003</v>
      </c>
      <c r="E44" s="14">
        <v>0</v>
      </c>
      <c r="F44" s="14">
        <v>113782.55862000001</v>
      </c>
      <c r="G44" s="14">
        <v>2178.6153799999997</v>
      </c>
      <c r="H44" s="14">
        <v>0</v>
      </c>
      <c r="I44" s="14">
        <v>2111.2350000000001</v>
      </c>
      <c r="J44" s="14">
        <v>0</v>
      </c>
      <c r="K44" s="14">
        <v>0</v>
      </c>
      <c r="L44" s="14">
        <v>1054.84367</v>
      </c>
      <c r="M44" s="14">
        <v>46.166000000000004</v>
      </c>
      <c r="N44" s="14">
        <v>0</v>
      </c>
      <c r="O44" s="14">
        <f t="shared" si="1"/>
        <v>2.5011104298755527E-12</v>
      </c>
      <c r="P44" s="14">
        <f t="shared" si="2"/>
        <v>64.346490000000529</v>
      </c>
      <c r="Q44" s="14">
        <f t="shared" si="3"/>
        <v>0</v>
      </c>
    </row>
    <row r="45" spans="1:17" x14ac:dyDescent="0.3">
      <c r="A45" s="14"/>
      <c r="B45" s="14" t="s">
        <v>51</v>
      </c>
      <c r="C45" s="14">
        <v>117234.20899</v>
      </c>
      <c r="D45" s="14">
        <v>2289.1273799999999</v>
      </c>
      <c r="E45" s="14">
        <v>0</v>
      </c>
      <c r="F45" s="14">
        <v>114066.59418000001</v>
      </c>
      <c r="G45" s="14">
        <v>2178.6153799999997</v>
      </c>
      <c r="H45" s="14">
        <v>0</v>
      </c>
      <c r="I45" s="14">
        <v>2111.2350000000001</v>
      </c>
      <c r="J45" s="14">
        <v>0</v>
      </c>
      <c r="K45" s="14">
        <v>0</v>
      </c>
      <c r="L45" s="14">
        <v>1056.3798100000001</v>
      </c>
      <c r="M45" s="14">
        <v>46.166000000000004</v>
      </c>
      <c r="N45" s="14">
        <v>0</v>
      </c>
      <c r="O45" s="14">
        <f t="shared" si="1"/>
        <v>-1.5688783605583012E-11</v>
      </c>
      <c r="P45" s="14">
        <f t="shared" si="2"/>
        <v>64.346000000000174</v>
      </c>
      <c r="Q45" s="14">
        <f t="shared" si="3"/>
        <v>0</v>
      </c>
    </row>
    <row r="46" spans="1:17" x14ac:dyDescent="0.3">
      <c r="A46" s="14"/>
      <c r="B46" s="14" t="s">
        <v>52</v>
      </c>
      <c r="C46" s="14">
        <v>110310.20215000001</v>
      </c>
      <c r="D46" s="14">
        <v>2289.1273799999999</v>
      </c>
      <c r="E46" s="14">
        <v>0</v>
      </c>
      <c r="F46" s="14">
        <v>107141.05186000001</v>
      </c>
      <c r="G46" s="14">
        <v>2178.6153799999997</v>
      </c>
      <c r="H46" s="14">
        <v>0</v>
      </c>
      <c r="I46" s="14">
        <v>2111.2350000000001</v>
      </c>
      <c r="J46" s="14">
        <v>0</v>
      </c>
      <c r="K46" s="14">
        <v>0</v>
      </c>
      <c r="L46" s="14">
        <v>1057.9152900000001</v>
      </c>
      <c r="M46" s="14">
        <v>46.166000000000004</v>
      </c>
      <c r="N46" s="14">
        <v>0</v>
      </c>
      <c r="O46" s="14">
        <f t="shared" si="1"/>
        <v>4.7748471843078732E-12</v>
      </c>
      <c r="P46" s="14">
        <f t="shared" si="2"/>
        <v>64.346000000000174</v>
      </c>
      <c r="Q46" s="14">
        <f t="shared" si="3"/>
        <v>0</v>
      </c>
    </row>
    <row r="47" spans="1:17" x14ac:dyDescent="0.3">
      <c r="A47" s="14"/>
      <c r="B47" s="14" t="s">
        <v>53</v>
      </c>
      <c r="C47" s="14">
        <v>107679.62562000001</v>
      </c>
      <c r="D47" s="14">
        <v>2289.1273799999999</v>
      </c>
      <c r="E47" s="14">
        <v>0</v>
      </c>
      <c r="F47" s="14">
        <v>104508.93951000001</v>
      </c>
      <c r="G47" s="14">
        <v>2178.6153799999997</v>
      </c>
      <c r="H47" s="14">
        <v>0</v>
      </c>
      <c r="I47" s="14">
        <v>2111.2350000000001</v>
      </c>
      <c r="J47" s="14">
        <v>0</v>
      </c>
      <c r="K47" s="14">
        <v>0</v>
      </c>
      <c r="L47" s="14">
        <v>1059.4511100000002</v>
      </c>
      <c r="M47" s="14">
        <v>46.166000000000004</v>
      </c>
      <c r="N47" s="14">
        <v>0</v>
      </c>
      <c r="O47" s="14">
        <f t="shared" si="1"/>
        <v>-5.2295945351943374E-12</v>
      </c>
      <c r="P47" s="14">
        <f t="shared" si="2"/>
        <v>64.346000000000174</v>
      </c>
      <c r="Q47" s="14">
        <f t="shared" si="3"/>
        <v>0</v>
      </c>
    </row>
    <row r="48" spans="1:17" x14ac:dyDescent="0.3">
      <c r="A48" s="14"/>
      <c r="B48" s="14" t="s">
        <v>54</v>
      </c>
      <c r="C48" s="14">
        <v>110321.16269</v>
      </c>
      <c r="D48" s="14">
        <v>2289.1273799999999</v>
      </c>
      <c r="E48" s="14">
        <v>0</v>
      </c>
      <c r="F48" s="14">
        <v>107186.36319</v>
      </c>
      <c r="G48" s="14">
        <v>2178.6153799999997</v>
      </c>
      <c r="H48" s="14">
        <v>0</v>
      </c>
      <c r="I48" s="14">
        <v>2111.2350000000001</v>
      </c>
      <c r="J48" s="14">
        <v>0</v>
      </c>
      <c r="K48" s="14">
        <v>0</v>
      </c>
      <c r="L48" s="14">
        <v>1023.5645000000001</v>
      </c>
      <c r="M48" s="14">
        <v>46.166000000000004</v>
      </c>
      <c r="N48" s="14">
        <v>0</v>
      </c>
      <c r="O48" s="14">
        <f t="shared" si="1"/>
        <v>-6.4801497501321137E-12</v>
      </c>
      <c r="P48" s="14">
        <f t="shared" si="2"/>
        <v>64.346000000000174</v>
      </c>
      <c r="Q48" s="14">
        <f t="shared" si="3"/>
        <v>0</v>
      </c>
    </row>
    <row r="49" spans="1:17" x14ac:dyDescent="0.3">
      <c r="A49" s="14"/>
      <c r="B49" s="14" t="s">
        <v>55</v>
      </c>
      <c r="C49" s="14">
        <v>101600.90118000002</v>
      </c>
      <c r="D49" s="14">
        <v>2631.8220499999998</v>
      </c>
      <c r="E49" s="14">
        <v>0</v>
      </c>
      <c r="F49" s="14">
        <v>98464.604260000007</v>
      </c>
      <c r="G49" s="14">
        <v>2497.1803799999998</v>
      </c>
      <c r="H49" s="14">
        <v>0</v>
      </c>
      <c r="I49" s="14">
        <v>2111.2350000000001</v>
      </c>
      <c r="J49" s="14">
        <v>0</v>
      </c>
      <c r="K49" s="14">
        <v>0</v>
      </c>
      <c r="L49" s="14">
        <v>1025.0619200000001</v>
      </c>
      <c r="M49" s="14">
        <v>58.119669999999999</v>
      </c>
      <c r="N49" s="14">
        <v>0</v>
      </c>
      <c r="O49" s="14">
        <f t="shared" si="1"/>
        <v>7.73070496506989E-12</v>
      </c>
      <c r="P49" s="14">
        <f t="shared" si="2"/>
        <v>76.521999999999977</v>
      </c>
      <c r="Q49" s="14">
        <f t="shared" si="3"/>
        <v>0</v>
      </c>
    </row>
    <row r="50" spans="1:17" x14ac:dyDescent="0.3">
      <c r="A50" s="14"/>
      <c r="B50" s="14" t="s">
        <v>56</v>
      </c>
      <c r="C50" s="14">
        <v>101558.50072</v>
      </c>
      <c r="D50" s="14">
        <v>2947.7248300000001</v>
      </c>
      <c r="E50" s="14">
        <v>0</v>
      </c>
      <c r="F50" s="14">
        <v>98420.706380000003</v>
      </c>
      <c r="G50" s="14">
        <v>2813.0831600000001</v>
      </c>
      <c r="H50" s="14">
        <v>0</v>
      </c>
      <c r="I50" s="14">
        <v>2111.2350000000001</v>
      </c>
      <c r="J50" s="14">
        <v>0</v>
      </c>
      <c r="K50" s="14">
        <v>0</v>
      </c>
      <c r="L50" s="14">
        <v>1026.55934</v>
      </c>
      <c r="M50" s="14">
        <v>58.119669999999999</v>
      </c>
      <c r="N50" s="14">
        <v>0</v>
      </c>
      <c r="O50" s="14">
        <f t="shared" si="1"/>
        <v>-7.0485839387401938E-12</v>
      </c>
      <c r="P50" s="14">
        <f t="shared" si="2"/>
        <v>76.521999999999977</v>
      </c>
      <c r="Q50" s="14">
        <f t="shared" si="3"/>
        <v>0</v>
      </c>
    </row>
    <row r="51" spans="1:17" x14ac:dyDescent="0.3">
      <c r="A51" s="14"/>
      <c r="B51" s="14" t="s">
        <v>57</v>
      </c>
      <c r="C51" s="14">
        <v>99723.96706000001</v>
      </c>
      <c r="D51" s="14">
        <v>2947.7248300000001</v>
      </c>
      <c r="E51" s="14">
        <v>0</v>
      </c>
      <c r="F51" s="14">
        <v>96589.321129999997</v>
      </c>
      <c r="G51" s="14">
        <v>2813.0831600000001</v>
      </c>
      <c r="H51" s="14">
        <v>0</v>
      </c>
      <c r="I51" s="14">
        <v>2111.2350000000001</v>
      </c>
      <c r="J51" s="14">
        <v>0</v>
      </c>
      <c r="K51" s="14">
        <v>0</v>
      </c>
      <c r="L51" s="14">
        <v>1023.4109300000001</v>
      </c>
      <c r="M51" s="14">
        <v>58.119669999999999</v>
      </c>
      <c r="N51" s="14">
        <v>0</v>
      </c>
      <c r="O51" s="14">
        <f t="shared" si="1"/>
        <v>1.3073986337985843E-11</v>
      </c>
      <c r="P51" s="14">
        <f t="shared" si="2"/>
        <v>76.521999999999977</v>
      </c>
      <c r="Q51" s="14">
        <f t="shared" si="3"/>
        <v>0</v>
      </c>
    </row>
    <row r="52" spans="1:17" x14ac:dyDescent="0.3">
      <c r="A52" s="14"/>
      <c r="B52" s="14" t="s">
        <v>58</v>
      </c>
      <c r="C52" s="14">
        <v>103856.84358</v>
      </c>
      <c r="D52" s="14">
        <v>2947.0825500000001</v>
      </c>
      <c r="E52" s="14">
        <v>0</v>
      </c>
      <c r="F52" s="14">
        <v>100720.73862999999</v>
      </c>
      <c r="G52" s="14">
        <v>2812.4408800000001</v>
      </c>
      <c r="H52" s="14">
        <v>0</v>
      </c>
      <c r="I52" s="14">
        <v>2111.2350000000001</v>
      </c>
      <c r="J52" s="14">
        <v>0</v>
      </c>
      <c r="K52" s="14">
        <v>0</v>
      </c>
      <c r="L52" s="14">
        <v>1024.86995</v>
      </c>
      <c r="M52" s="14">
        <v>58.119669999999999</v>
      </c>
      <c r="N52" s="14">
        <v>0</v>
      </c>
      <c r="O52" s="14">
        <f t="shared" si="1"/>
        <v>7.9580786405131221E-12</v>
      </c>
      <c r="P52" s="14">
        <f t="shared" si="2"/>
        <v>76.521999999999977</v>
      </c>
      <c r="Q52" s="14">
        <f t="shared" si="3"/>
        <v>0</v>
      </c>
    </row>
    <row r="53" spans="1:17" x14ac:dyDescent="0.3">
      <c r="A53" s="14"/>
      <c r="B53" s="14" t="s">
        <v>59</v>
      </c>
      <c r="C53" s="14">
        <v>100342.13653</v>
      </c>
      <c r="D53" s="14">
        <v>3358.4979199999998</v>
      </c>
      <c r="E53" s="14">
        <v>0</v>
      </c>
      <c r="F53" s="14">
        <v>97208.652979999999</v>
      </c>
      <c r="G53" s="14">
        <v>3223.8562500000003</v>
      </c>
      <c r="H53" s="14">
        <v>0</v>
      </c>
      <c r="I53" s="14">
        <v>2111.2350000000001</v>
      </c>
      <c r="J53" s="14">
        <v>0</v>
      </c>
      <c r="K53" s="14">
        <v>0</v>
      </c>
      <c r="L53" s="14">
        <v>1022.24855</v>
      </c>
      <c r="M53" s="14">
        <v>58.119669999999999</v>
      </c>
      <c r="N53" s="14">
        <v>0</v>
      </c>
      <c r="O53" s="14">
        <f t="shared" si="1"/>
        <v>4.3200998334214091E-12</v>
      </c>
      <c r="P53" s="14">
        <f t="shared" si="2"/>
        <v>76.521999999999522</v>
      </c>
      <c r="Q53" s="14">
        <f t="shared" si="3"/>
        <v>0</v>
      </c>
    </row>
    <row r="54" spans="1:17" x14ac:dyDescent="0.3">
      <c r="A54" s="14"/>
      <c r="B54" s="14" t="s">
        <v>60</v>
      </c>
      <c r="C54" s="14">
        <v>100229.62896</v>
      </c>
      <c r="D54" s="14">
        <v>3750.5086299999998</v>
      </c>
      <c r="E54" s="14">
        <v>0</v>
      </c>
      <c r="F54" s="14">
        <v>97132.108819999994</v>
      </c>
      <c r="G54" s="14">
        <v>3615.8669599999998</v>
      </c>
      <c r="H54" s="14">
        <v>0</v>
      </c>
      <c r="I54" s="14">
        <v>2111.2350000000001</v>
      </c>
      <c r="J54" s="14">
        <v>0</v>
      </c>
      <c r="K54" s="14">
        <v>0</v>
      </c>
      <c r="L54" s="14">
        <v>986.28514000000007</v>
      </c>
      <c r="M54" s="14">
        <v>58.119669999999999</v>
      </c>
      <c r="N54" s="14">
        <v>0</v>
      </c>
      <c r="O54" s="14">
        <f t="shared" si="1"/>
        <v>7.617018127348274E-12</v>
      </c>
      <c r="P54" s="14">
        <f t="shared" si="2"/>
        <v>76.521999999999977</v>
      </c>
      <c r="Q54" s="14">
        <f t="shared" si="3"/>
        <v>0</v>
      </c>
    </row>
    <row r="55" spans="1:17" x14ac:dyDescent="0.3">
      <c r="A55" s="14"/>
      <c r="B55" s="14" t="s">
        <v>61</v>
      </c>
      <c r="C55" s="14">
        <v>101678.49469000001</v>
      </c>
      <c r="D55" s="14">
        <v>3319.9946300000001</v>
      </c>
      <c r="E55" s="14">
        <v>0</v>
      </c>
      <c r="F55" s="14">
        <v>98583.634340000004</v>
      </c>
      <c r="G55" s="14">
        <v>3185.3529600000002</v>
      </c>
      <c r="H55" s="14">
        <v>0</v>
      </c>
      <c r="I55" s="14">
        <v>2111.2350000000001</v>
      </c>
      <c r="J55" s="14">
        <v>0</v>
      </c>
      <c r="K55" s="14">
        <v>0</v>
      </c>
      <c r="L55" s="14">
        <v>983.62535000000003</v>
      </c>
      <c r="M55" s="14">
        <v>58.119669999999999</v>
      </c>
      <c r="N55" s="14">
        <v>0</v>
      </c>
      <c r="O55" s="14">
        <f t="shared" si="1"/>
        <v>2.5011104298755527E-12</v>
      </c>
      <c r="P55" s="14">
        <f t="shared" si="2"/>
        <v>76.521999999999977</v>
      </c>
      <c r="Q55" s="14">
        <f t="shared" si="3"/>
        <v>0</v>
      </c>
    </row>
    <row r="56" spans="1:17" x14ac:dyDescent="0.3">
      <c r="A56" s="14"/>
      <c r="B56" s="14" t="s">
        <v>62</v>
      </c>
      <c r="C56" s="14">
        <v>99566.932050000003</v>
      </c>
      <c r="D56" s="14">
        <v>3358.4979199999998</v>
      </c>
      <c r="E56" s="14">
        <v>0</v>
      </c>
      <c r="F56" s="14">
        <v>96474.77691</v>
      </c>
      <c r="G56" s="14">
        <v>3223.8560299999999</v>
      </c>
      <c r="H56" s="14">
        <v>0</v>
      </c>
      <c r="I56" s="14">
        <v>2111.2350000000001</v>
      </c>
      <c r="J56" s="14">
        <v>0</v>
      </c>
      <c r="K56" s="14">
        <v>0</v>
      </c>
      <c r="L56" s="14">
        <v>980.92014000000006</v>
      </c>
      <c r="M56" s="14">
        <v>58.119889999999998</v>
      </c>
      <c r="N56" s="14">
        <v>0</v>
      </c>
      <c r="O56" s="14">
        <f t="shared" si="1"/>
        <v>2.3874235921539366E-12</v>
      </c>
      <c r="P56" s="14">
        <f t="shared" si="2"/>
        <v>76.521999999999878</v>
      </c>
      <c r="Q56" s="14">
        <f t="shared" si="3"/>
        <v>0</v>
      </c>
    </row>
    <row r="57" spans="1:17" x14ac:dyDescent="0.3">
      <c r="A57" s="14"/>
      <c r="B57" s="14" t="s">
        <v>63</v>
      </c>
      <c r="C57" s="14">
        <v>91741.657560000007</v>
      </c>
      <c r="D57" s="14">
        <v>3358.4979199999998</v>
      </c>
      <c r="E57" s="14">
        <v>0</v>
      </c>
      <c r="F57" s="14">
        <v>88652.185530000002</v>
      </c>
      <c r="G57" s="14">
        <v>3223.8560299999999</v>
      </c>
      <c r="H57" s="14">
        <v>0</v>
      </c>
      <c r="I57" s="14">
        <v>2111.2350000000001</v>
      </c>
      <c r="J57" s="14">
        <v>0</v>
      </c>
      <c r="K57" s="14">
        <v>0</v>
      </c>
      <c r="L57" s="14">
        <v>978.23703</v>
      </c>
      <c r="M57" s="14">
        <v>58.119889999999998</v>
      </c>
      <c r="N57" s="14">
        <v>0</v>
      </c>
      <c r="O57" s="14">
        <f t="shared" si="1"/>
        <v>4.3200998334214091E-12</v>
      </c>
      <c r="P57" s="14">
        <f t="shared" si="2"/>
        <v>76.521999999999878</v>
      </c>
      <c r="Q57" s="14">
        <f t="shared" si="3"/>
        <v>0</v>
      </c>
    </row>
    <row r="58" spans="1:17" x14ac:dyDescent="0.3">
      <c r="A58" s="14"/>
      <c r="B58" s="14" t="s">
        <v>64</v>
      </c>
      <c r="C58" s="14">
        <v>96884.280840000007</v>
      </c>
      <c r="D58" s="14">
        <v>3358.4979199999998</v>
      </c>
      <c r="E58" s="14">
        <v>0</v>
      </c>
      <c r="F58" s="14">
        <v>93790.385120000006</v>
      </c>
      <c r="G58" s="14">
        <v>3250.2349199999999</v>
      </c>
      <c r="H58" s="14">
        <v>0</v>
      </c>
      <c r="I58" s="14">
        <v>2111.2350000000001</v>
      </c>
      <c r="J58" s="14">
        <v>0</v>
      </c>
      <c r="K58" s="14">
        <v>0</v>
      </c>
      <c r="L58" s="14">
        <v>982.66071999999997</v>
      </c>
      <c r="M58" s="14">
        <v>43.463999999999999</v>
      </c>
      <c r="N58" s="14">
        <v>0</v>
      </c>
      <c r="O58" s="14">
        <f t="shared" si="1"/>
        <v>0</v>
      </c>
      <c r="P58" s="14">
        <f t="shared" si="2"/>
        <v>64.798999999999921</v>
      </c>
      <c r="Q58" s="14">
        <f t="shared" si="3"/>
        <v>0</v>
      </c>
    </row>
    <row r="59" spans="1:17" x14ac:dyDescent="0.3">
      <c r="A59" s="14"/>
      <c r="B59" s="14" t="s">
        <v>65</v>
      </c>
      <c r="C59" s="14">
        <v>81291.217239999998</v>
      </c>
      <c r="D59" s="14">
        <v>3288.56817</v>
      </c>
      <c r="E59" s="14">
        <v>0</v>
      </c>
      <c r="F59" s="14">
        <v>78195.939290000009</v>
      </c>
      <c r="G59" s="14">
        <v>3153.9265</v>
      </c>
      <c r="H59" s="14">
        <v>0</v>
      </c>
      <c r="I59" s="14">
        <v>2111.2350000000001</v>
      </c>
      <c r="J59" s="14">
        <v>0</v>
      </c>
      <c r="K59" s="14">
        <v>0</v>
      </c>
      <c r="L59" s="14">
        <v>984.04295000000002</v>
      </c>
      <c r="M59" s="14">
        <v>58.119669999999999</v>
      </c>
      <c r="N59" s="14">
        <v>0</v>
      </c>
      <c r="O59" s="14">
        <f t="shared" si="1"/>
        <v>-1.1368683772161603E-11</v>
      </c>
      <c r="P59" s="14">
        <f t="shared" si="2"/>
        <v>76.521999999999977</v>
      </c>
      <c r="Q59" s="14">
        <f t="shared" si="3"/>
        <v>0</v>
      </c>
    </row>
    <row r="60" spans="1:17" x14ac:dyDescent="0.3">
      <c r="A60" s="14"/>
      <c r="B60" s="14" t="s">
        <v>66</v>
      </c>
      <c r="C60" s="14">
        <v>72557.822370000009</v>
      </c>
      <c r="D60" s="14">
        <v>3288.56817</v>
      </c>
      <c r="E60" s="14">
        <v>0</v>
      </c>
      <c r="F60" s="14">
        <v>69461.200580000004</v>
      </c>
      <c r="G60" s="14">
        <v>3153.9265</v>
      </c>
      <c r="H60" s="14">
        <v>0</v>
      </c>
      <c r="I60" s="14">
        <v>2111.2350000000001</v>
      </c>
      <c r="J60" s="14">
        <v>0</v>
      </c>
      <c r="K60" s="14">
        <v>0</v>
      </c>
      <c r="L60" s="14">
        <v>985.38679000000002</v>
      </c>
      <c r="M60" s="14">
        <v>58.119669999999999</v>
      </c>
      <c r="N60" s="14">
        <v>0</v>
      </c>
      <c r="O60" s="14">
        <f t="shared" si="1"/>
        <v>4.5474735088646412E-12</v>
      </c>
      <c r="P60" s="14">
        <f t="shared" si="2"/>
        <v>76.521999999999977</v>
      </c>
      <c r="Q60" s="14">
        <f t="shared" si="3"/>
        <v>0</v>
      </c>
    </row>
    <row r="61" spans="1:17" x14ac:dyDescent="0.3">
      <c r="A61" s="14"/>
      <c r="B61" s="14" t="s">
        <v>67</v>
      </c>
      <c r="C61" s="14">
        <v>77392.224390000003</v>
      </c>
      <c r="D61" s="14">
        <v>3288.56817</v>
      </c>
      <c r="E61" s="14">
        <v>0</v>
      </c>
      <c r="F61" s="14">
        <v>74294.237760000004</v>
      </c>
      <c r="G61" s="14">
        <v>3153.9265</v>
      </c>
      <c r="H61" s="14">
        <v>0</v>
      </c>
      <c r="I61" s="14">
        <v>2111.2559999999999</v>
      </c>
      <c r="J61" s="14">
        <v>0</v>
      </c>
      <c r="K61" s="14">
        <v>0</v>
      </c>
      <c r="L61" s="14">
        <v>986.73063000000002</v>
      </c>
      <c r="M61" s="14">
        <v>58.119669999999999</v>
      </c>
      <c r="N61" s="14">
        <v>0</v>
      </c>
      <c r="O61" s="14">
        <f t="shared" si="1"/>
        <v>0</v>
      </c>
      <c r="P61" s="14">
        <f t="shared" si="2"/>
        <v>76.521999999999977</v>
      </c>
      <c r="Q61" s="14">
        <f t="shared" si="3"/>
        <v>0</v>
      </c>
    </row>
    <row r="62" spans="1:17" x14ac:dyDescent="0.3">
      <c r="A62" s="14"/>
      <c r="B62" s="14" t="s">
        <v>68</v>
      </c>
      <c r="C62" s="14">
        <v>77806.300340000002</v>
      </c>
      <c r="D62" s="14">
        <v>3288.56817</v>
      </c>
      <c r="E62" s="14">
        <v>0</v>
      </c>
      <c r="F62" s="14">
        <v>74706.990870000009</v>
      </c>
      <c r="G62" s="14">
        <v>3153.9265</v>
      </c>
      <c r="H62" s="14">
        <v>0</v>
      </c>
      <c r="I62" s="14">
        <v>2111.2350000000001</v>
      </c>
      <c r="J62" s="14">
        <v>0</v>
      </c>
      <c r="K62" s="14">
        <v>0</v>
      </c>
      <c r="L62" s="14">
        <v>988.07447000000002</v>
      </c>
      <c r="M62" s="14">
        <v>58.119669999999999</v>
      </c>
      <c r="N62" s="14">
        <v>0</v>
      </c>
      <c r="O62" s="14">
        <f t="shared" si="1"/>
        <v>-7.2759576141834259E-12</v>
      </c>
      <c r="P62" s="14">
        <f t="shared" si="2"/>
        <v>76.521999999999977</v>
      </c>
      <c r="Q62" s="14">
        <f t="shared" si="3"/>
        <v>0</v>
      </c>
    </row>
    <row r="63" spans="1:17" x14ac:dyDescent="0.3">
      <c r="A63" s="14"/>
      <c r="B63" s="14" t="s">
        <v>69</v>
      </c>
      <c r="C63" s="14">
        <v>77907.090810000009</v>
      </c>
      <c r="D63" s="14">
        <v>3288.56817</v>
      </c>
      <c r="E63" s="14">
        <v>0</v>
      </c>
      <c r="F63" s="14">
        <v>74806.475900000005</v>
      </c>
      <c r="G63" s="14">
        <v>3153.9265</v>
      </c>
      <c r="H63" s="14">
        <v>0</v>
      </c>
      <c r="I63" s="14">
        <v>2111.2350000000001</v>
      </c>
      <c r="J63" s="14">
        <v>0</v>
      </c>
      <c r="K63" s="14">
        <v>0</v>
      </c>
      <c r="L63" s="14">
        <v>989.37991000000011</v>
      </c>
      <c r="M63" s="14">
        <v>58.119669999999999</v>
      </c>
      <c r="N63" s="14">
        <v>0</v>
      </c>
      <c r="O63" s="14">
        <f t="shared" si="1"/>
        <v>3.637978807091713E-12</v>
      </c>
      <c r="P63" s="14">
        <f t="shared" si="2"/>
        <v>76.521999999999977</v>
      </c>
      <c r="Q63" s="14">
        <f t="shared" si="3"/>
        <v>0</v>
      </c>
    </row>
    <row r="64" spans="1:17" x14ac:dyDescent="0.3">
      <c r="A64" s="14"/>
      <c r="B64" s="14" t="s">
        <v>70</v>
      </c>
      <c r="C64" s="14">
        <v>77972.089230000012</v>
      </c>
      <c r="D64" s="14">
        <v>3288.56817</v>
      </c>
      <c r="E64" s="14">
        <v>0</v>
      </c>
      <c r="F64" s="14">
        <v>74880.957970000003</v>
      </c>
      <c r="G64" s="14">
        <v>3153.9265</v>
      </c>
      <c r="H64" s="14">
        <v>0</v>
      </c>
      <c r="I64" s="14">
        <v>2111.2350000000001</v>
      </c>
      <c r="J64" s="14">
        <v>0</v>
      </c>
      <c r="K64" s="14">
        <v>0</v>
      </c>
      <c r="L64" s="14">
        <v>979.89625999999998</v>
      </c>
      <c r="M64" s="14">
        <v>58.119669999999999</v>
      </c>
      <c r="N64" s="14">
        <v>0</v>
      </c>
      <c r="O64" s="14">
        <f t="shared" si="1"/>
        <v>9.0949470177292824E-12</v>
      </c>
      <c r="P64" s="14">
        <f t="shared" si="2"/>
        <v>76.521999999999977</v>
      </c>
      <c r="Q64" s="14">
        <f t="shared" si="3"/>
        <v>0</v>
      </c>
    </row>
    <row r="65" spans="1:17" x14ac:dyDescent="0.3">
      <c r="A65" s="14"/>
      <c r="B65" s="14" t="s">
        <v>71</v>
      </c>
      <c r="C65" s="14">
        <v>66246.167390000002</v>
      </c>
      <c r="D65" s="14">
        <v>2803.7852499999999</v>
      </c>
      <c r="E65" s="14">
        <v>0</v>
      </c>
      <c r="F65" s="14">
        <v>63155.03613</v>
      </c>
      <c r="G65" s="14">
        <v>2669.1435799999999</v>
      </c>
      <c r="H65" s="14">
        <v>0</v>
      </c>
      <c r="I65" s="14">
        <v>2111.2350000000001</v>
      </c>
      <c r="J65" s="14">
        <v>0</v>
      </c>
      <c r="K65" s="14">
        <v>0</v>
      </c>
      <c r="L65" s="14">
        <v>979.89625999999998</v>
      </c>
      <c r="M65" s="14">
        <v>58.119669999999999</v>
      </c>
      <c r="N65" s="14">
        <v>0</v>
      </c>
      <c r="O65" s="14">
        <f t="shared" si="1"/>
        <v>1.8189894035458565E-12</v>
      </c>
      <c r="P65" s="14">
        <f t="shared" si="2"/>
        <v>76.521999999999977</v>
      </c>
      <c r="Q65" s="14">
        <f t="shared" si="3"/>
        <v>0</v>
      </c>
    </row>
    <row r="66" spans="1:17" x14ac:dyDescent="0.3">
      <c r="A66" s="14"/>
      <c r="B66" s="14" t="s">
        <v>72</v>
      </c>
      <c r="C66" s="14">
        <v>66512.95584000001</v>
      </c>
      <c r="D66" s="14">
        <v>2803.7852499999999</v>
      </c>
      <c r="E66" s="14">
        <v>0</v>
      </c>
      <c r="F66" s="14">
        <v>63421.82458</v>
      </c>
      <c r="G66" s="14">
        <v>2669.1435799999999</v>
      </c>
      <c r="H66" s="14">
        <v>0</v>
      </c>
      <c r="I66" s="14">
        <v>2111.2350000000001</v>
      </c>
      <c r="J66" s="14">
        <v>0</v>
      </c>
      <c r="K66" s="14">
        <v>0</v>
      </c>
      <c r="L66" s="14">
        <v>979.89625999999998</v>
      </c>
      <c r="M66" s="14">
        <v>58.119669999999999</v>
      </c>
      <c r="N66" s="14">
        <v>0</v>
      </c>
      <c r="O66" s="14">
        <f t="shared" si="1"/>
        <v>9.0949470177292824E-12</v>
      </c>
      <c r="P66" s="14">
        <f t="shared" si="2"/>
        <v>76.521999999999977</v>
      </c>
      <c r="Q66" s="14">
        <f t="shared" si="3"/>
        <v>0</v>
      </c>
    </row>
    <row r="67" spans="1:17" x14ac:dyDescent="0.3">
      <c r="A67" s="14"/>
      <c r="B67" s="14" t="s">
        <v>73</v>
      </c>
      <c r="C67" s="14">
        <v>65699.501669999998</v>
      </c>
      <c r="D67" s="14">
        <v>2803.7852499999999</v>
      </c>
      <c r="E67" s="14">
        <v>0</v>
      </c>
      <c r="F67" s="14">
        <v>62608.370409999996</v>
      </c>
      <c r="G67" s="14">
        <v>2669.1435799999999</v>
      </c>
      <c r="H67" s="14">
        <v>0</v>
      </c>
      <c r="I67" s="14">
        <v>2111.2350000000001</v>
      </c>
      <c r="J67" s="14">
        <v>0</v>
      </c>
      <c r="K67" s="14">
        <v>0</v>
      </c>
      <c r="L67" s="14">
        <v>979.89625999999998</v>
      </c>
      <c r="M67" s="14">
        <v>58.119669999999999</v>
      </c>
      <c r="N67" s="14">
        <v>0</v>
      </c>
      <c r="O67" s="14">
        <f t="shared" si="1"/>
        <v>1.8189894035458565E-12</v>
      </c>
      <c r="P67" s="14">
        <f t="shared" si="2"/>
        <v>76.521999999999977</v>
      </c>
      <c r="Q67" s="14">
        <f t="shared" si="3"/>
        <v>0</v>
      </c>
    </row>
    <row r="68" spans="1:17" x14ac:dyDescent="0.3">
      <c r="A68" s="14"/>
      <c r="B68" s="14" t="s">
        <v>74</v>
      </c>
      <c r="C68" s="14">
        <v>59732.989850000005</v>
      </c>
      <c r="D68" s="14">
        <v>2803.7852499999999</v>
      </c>
      <c r="E68" s="14">
        <v>0</v>
      </c>
      <c r="F68" s="14">
        <v>56641.858590000003</v>
      </c>
      <c r="G68" s="14">
        <v>2669.1435799999999</v>
      </c>
      <c r="H68" s="14">
        <v>0</v>
      </c>
      <c r="I68" s="14">
        <v>2111.2350000000001</v>
      </c>
      <c r="J68" s="14">
        <v>0</v>
      </c>
      <c r="K68" s="14">
        <v>0</v>
      </c>
      <c r="L68" s="14">
        <v>979.89625999999998</v>
      </c>
      <c r="M68" s="14">
        <v>58.119669999999999</v>
      </c>
      <c r="N68" s="14">
        <v>0</v>
      </c>
      <c r="O68" s="14">
        <f t="shared" si="1"/>
        <v>1.8189894035458565E-12</v>
      </c>
      <c r="P68" s="14">
        <f t="shared" si="2"/>
        <v>76.521999999999977</v>
      </c>
      <c r="Q68" s="14">
        <f t="shared" si="3"/>
        <v>0</v>
      </c>
    </row>
    <row r="69" spans="1:17" x14ac:dyDescent="0.3">
      <c r="A69" s="14"/>
      <c r="B69" s="14" t="s">
        <v>75</v>
      </c>
      <c r="C69" s="14">
        <v>58785.218249999998</v>
      </c>
      <c r="D69" s="14">
        <v>2803.7852499999999</v>
      </c>
      <c r="E69" s="14">
        <v>0</v>
      </c>
      <c r="F69" s="14">
        <v>55694.086990000003</v>
      </c>
      <c r="G69" s="14">
        <v>2669.1435799999999</v>
      </c>
      <c r="H69" s="14">
        <v>0</v>
      </c>
      <c r="I69" s="14">
        <v>2111.2350000000001</v>
      </c>
      <c r="J69" s="14">
        <v>0</v>
      </c>
      <c r="K69" s="14">
        <v>0</v>
      </c>
      <c r="L69" s="14">
        <v>979.89625999999998</v>
      </c>
      <c r="M69" s="14">
        <v>58.119669999999999</v>
      </c>
      <c r="N69" s="14">
        <v>0</v>
      </c>
      <c r="O69" s="14">
        <f t="shared" si="1"/>
        <v>-5.4569682106375694E-12</v>
      </c>
      <c r="P69" s="14">
        <f t="shared" si="2"/>
        <v>76.521999999999977</v>
      </c>
      <c r="Q69" s="14">
        <f t="shared" si="3"/>
        <v>0</v>
      </c>
    </row>
    <row r="70" spans="1:17" x14ac:dyDescent="0.3">
      <c r="A70" s="14"/>
      <c r="B70" s="14" t="s">
        <v>76</v>
      </c>
      <c r="C70" s="14">
        <v>57678.202222295906</v>
      </c>
      <c r="D70" s="14">
        <v>2803.7852499999999</v>
      </c>
      <c r="E70" s="14">
        <v>0</v>
      </c>
      <c r="F70" s="14">
        <v>54587.070962295897</v>
      </c>
      <c r="G70" s="14">
        <v>2669.1435799999999</v>
      </c>
      <c r="H70" s="14">
        <v>0</v>
      </c>
      <c r="I70" s="14">
        <v>2111.2350000000001</v>
      </c>
      <c r="J70" s="14">
        <v>0</v>
      </c>
      <c r="K70" s="14">
        <v>0</v>
      </c>
      <c r="L70" s="14">
        <v>979.89625999999998</v>
      </c>
      <c r="M70" s="14">
        <v>58.119669999999999</v>
      </c>
      <c r="N70" s="14">
        <v>0</v>
      </c>
      <c r="O70" s="14">
        <f t="shared" si="1"/>
        <v>9.0949470177292824E-12</v>
      </c>
      <c r="P70" s="14">
        <f t="shared" si="2"/>
        <v>76.521999999999977</v>
      </c>
      <c r="Q70" s="14">
        <f t="shared" si="3"/>
        <v>0</v>
      </c>
    </row>
    <row r="71" spans="1:17" x14ac:dyDescent="0.3">
      <c r="A71" s="14"/>
      <c r="B71" s="14" t="s">
        <v>77</v>
      </c>
      <c r="C71" s="14">
        <v>52954.463539999997</v>
      </c>
      <c r="D71" s="14">
        <v>2838.5724900000005</v>
      </c>
      <c r="E71" s="14">
        <v>0</v>
      </c>
      <c r="F71" s="14">
        <v>50013.355499999998</v>
      </c>
      <c r="G71" s="14">
        <v>2703.93082</v>
      </c>
      <c r="H71" s="14">
        <v>0</v>
      </c>
      <c r="I71" s="14">
        <v>2111.2350000000001</v>
      </c>
      <c r="J71" s="14">
        <v>0</v>
      </c>
      <c r="K71" s="14">
        <v>0</v>
      </c>
      <c r="L71" s="14">
        <v>829.87304000000006</v>
      </c>
      <c r="M71" s="14">
        <v>58.119669999999999</v>
      </c>
      <c r="N71" s="14">
        <v>0</v>
      </c>
      <c r="O71" s="14">
        <f t="shared" si="1"/>
        <v>-1.0231815394945443E-12</v>
      </c>
      <c r="P71" s="14">
        <f t="shared" si="2"/>
        <v>76.522000000000432</v>
      </c>
      <c r="Q71" s="14">
        <f t="shared" si="3"/>
        <v>0</v>
      </c>
    </row>
    <row r="72" spans="1:17" x14ac:dyDescent="0.3">
      <c r="A72" s="14"/>
      <c r="B72" s="14" t="s">
        <v>78</v>
      </c>
      <c r="C72" s="14">
        <v>61000.915209999999</v>
      </c>
      <c r="D72" s="14">
        <v>3157.8003199999998</v>
      </c>
      <c r="E72" s="14">
        <v>0</v>
      </c>
      <c r="F72" s="14">
        <v>58059.80717</v>
      </c>
      <c r="G72" s="14">
        <v>3023.1586499999999</v>
      </c>
      <c r="H72" s="14">
        <v>0</v>
      </c>
      <c r="I72" s="14">
        <v>2111.2350000000001</v>
      </c>
      <c r="J72" s="14">
        <v>0</v>
      </c>
      <c r="K72" s="14">
        <v>0</v>
      </c>
      <c r="L72" s="14">
        <v>829.87304000000006</v>
      </c>
      <c r="M72" s="14">
        <v>58.119669999999999</v>
      </c>
      <c r="N72" s="14">
        <v>0</v>
      </c>
      <c r="O72" s="14">
        <f t="shared" si="1"/>
        <v>-1.0231815394945443E-12</v>
      </c>
      <c r="P72" s="14">
        <f t="shared" si="2"/>
        <v>76.521999999999977</v>
      </c>
      <c r="Q72" s="14">
        <f t="shared" si="3"/>
        <v>0</v>
      </c>
    </row>
    <row r="73" spans="1:17" x14ac:dyDescent="0.3">
      <c r="A73" s="14"/>
      <c r="B73" s="14" t="s">
        <v>79</v>
      </c>
      <c r="C73" s="14">
        <v>56320.461540000004</v>
      </c>
      <c r="D73" s="14">
        <v>2839.2353199999998</v>
      </c>
      <c r="E73" s="14">
        <v>0</v>
      </c>
      <c r="F73" s="14">
        <v>53379.353500000005</v>
      </c>
      <c r="G73" s="14">
        <v>2704.5936499999998</v>
      </c>
      <c r="H73" s="14">
        <v>0</v>
      </c>
      <c r="I73" s="14">
        <v>2111.2350000000001</v>
      </c>
      <c r="J73" s="14">
        <v>0</v>
      </c>
      <c r="K73" s="14">
        <v>0</v>
      </c>
      <c r="L73" s="14">
        <v>829.87304000000006</v>
      </c>
      <c r="M73" s="14">
        <v>58.119669999999999</v>
      </c>
      <c r="N73" s="14">
        <v>0</v>
      </c>
      <c r="O73" s="14">
        <f t="shared" si="1"/>
        <v>-1.0231815394945443E-12</v>
      </c>
      <c r="P73" s="14">
        <f t="shared" si="2"/>
        <v>76.521999999999977</v>
      </c>
      <c r="Q73" s="14">
        <f t="shared" si="3"/>
        <v>0</v>
      </c>
    </row>
    <row r="74" spans="1:17" x14ac:dyDescent="0.3">
      <c r="A74" s="14"/>
      <c r="B74" s="14" t="s">
        <v>80</v>
      </c>
      <c r="C74" s="14">
        <v>58974.385569999999</v>
      </c>
      <c r="D74" s="14">
        <v>2812.9217400000002</v>
      </c>
      <c r="E74" s="14">
        <v>0</v>
      </c>
      <c r="F74" s="14">
        <v>56033.277529999999</v>
      </c>
      <c r="G74" s="14">
        <v>2678.2800699999998</v>
      </c>
      <c r="H74" s="14">
        <v>0</v>
      </c>
      <c r="I74" s="14">
        <v>2111.2350000000001</v>
      </c>
      <c r="J74" s="14">
        <v>0</v>
      </c>
      <c r="K74" s="14">
        <v>0</v>
      </c>
      <c r="L74" s="14">
        <v>829.87304000000006</v>
      </c>
      <c r="M74" s="14">
        <v>58.119669999999999</v>
      </c>
      <c r="N74" s="14">
        <v>0</v>
      </c>
      <c r="O74" s="14">
        <f t="shared" ref="O74:O92" si="4">C74-F74-I74-L74</f>
        <v>-1.0231815394945443E-12</v>
      </c>
      <c r="P74" s="14">
        <f t="shared" ref="P74:P92" si="5">D74-G74-J74-M74</f>
        <v>76.522000000000432</v>
      </c>
      <c r="Q74" s="14">
        <f t="shared" ref="Q74:Q92" si="6">E74-H74-K74-N74</f>
        <v>0</v>
      </c>
    </row>
    <row r="75" spans="1:17" x14ac:dyDescent="0.3">
      <c r="A75" s="14"/>
      <c r="B75" s="14" t="s">
        <v>81</v>
      </c>
      <c r="C75" s="14">
        <v>60364.743649999997</v>
      </c>
      <c r="D75" s="14">
        <v>2812.9217400000002</v>
      </c>
      <c r="E75" s="14">
        <v>0</v>
      </c>
      <c r="F75" s="14">
        <v>57423.614610000004</v>
      </c>
      <c r="G75" s="14">
        <v>2678.2800699999998</v>
      </c>
      <c r="H75" s="14">
        <v>0</v>
      </c>
      <c r="I75" s="14">
        <v>2111.2559999999999</v>
      </c>
      <c r="J75" s="14">
        <v>0</v>
      </c>
      <c r="K75" s="14">
        <v>0</v>
      </c>
      <c r="L75" s="14">
        <v>829.87304000000006</v>
      </c>
      <c r="M75" s="14">
        <v>58.119669999999999</v>
      </c>
      <c r="N75" s="14">
        <v>0</v>
      </c>
      <c r="O75" s="14">
        <f t="shared" si="4"/>
        <v>-7.3896444519050419E-12</v>
      </c>
      <c r="P75" s="14">
        <f t="shared" si="5"/>
        <v>76.522000000000432</v>
      </c>
      <c r="Q75" s="14">
        <f t="shared" si="6"/>
        <v>0</v>
      </c>
    </row>
    <row r="76" spans="1:17" x14ac:dyDescent="0.3">
      <c r="A76" s="14"/>
      <c r="B76" s="14" t="s">
        <v>82</v>
      </c>
      <c r="C76" s="14">
        <v>59247.809549999998</v>
      </c>
      <c r="D76" s="14">
        <v>2812.9217400000002</v>
      </c>
      <c r="E76" s="14">
        <v>0</v>
      </c>
      <c r="F76" s="14">
        <v>56306.680509999998</v>
      </c>
      <c r="G76" s="14">
        <v>2678.2800699999998</v>
      </c>
      <c r="H76" s="14">
        <v>0</v>
      </c>
      <c r="I76" s="14">
        <v>2111.2559999999999</v>
      </c>
      <c r="J76" s="14">
        <v>0</v>
      </c>
      <c r="K76" s="14">
        <v>0</v>
      </c>
      <c r="L76" s="14">
        <v>829.87304000000006</v>
      </c>
      <c r="M76" s="14">
        <v>58.119669999999999</v>
      </c>
      <c r="N76" s="14">
        <v>0</v>
      </c>
      <c r="O76" s="14">
        <f t="shared" si="4"/>
        <v>0</v>
      </c>
      <c r="P76" s="14">
        <f t="shared" si="5"/>
        <v>76.522000000000432</v>
      </c>
      <c r="Q76" s="14">
        <f t="shared" si="6"/>
        <v>0</v>
      </c>
    </row>
    <row r="77" spans="1:17" x14ac:dyDescent="0.3">
      <c r="A77" s="14"/>
      <c r="B77" s="14" t="s">
        <v>83</v>
      </c>
      <c r="C77" s="14">
        <v>59529.48143</v>
      </c>
      <c r="D77" s="14">
        <v>2654.30078</v>
      </c>
      <c r="E77" s="14">
        <v>0</v>
      </c>
      <c r="F77" s="14">
        <v>56586.972679999999</v>
      </c>
      <c r="G77" s="14">
        <v>2519.6591100000001</v>
      </c>
      <c r="H77" s="14">
        <v>0</v>
      </c>
      <c r="I77" s="14">
        <v>2111.2559999999999</v>
      </c>
      <c r="J77" s="14">
        <v>0</v>
      </c>
      <c r="K77" s="14">
        <v>0</v>
      </c>
      <c r="L77" s="14">
        <v>831.25274999999999</v>
      </c>
      <c r="M77" s="14">
        <v>58.119669999999999</v>
      </c>
      <c r="N77" s="14">
        <v>0</v>
      </c>
      <c r="O77" s="14">
        <f t="shared" si="4"/>
        <v>1.0231815394945443E-12</v>
      </c>
      <c r="P77" s="14">
        <f t="shared" si="5"/>
        <v>76.521999999999977</v>
      </c>
      <c r="Q77" s="14">
        <f t="shared" si="6"/>
        <v>0</v>
      </c>
    </row>
    <row r="78" spans="1:17" x14ac:dyDescent="0.3">
      <c r="A78" s="14"/>
      <c r="B78" s="14" t="s">
        <v>84</v>
      </c>
      <c r="C78" s="14">
        <v>58428.173849999999</v>
      </c>
      <c r="D78" s="14">
        <v>2654.30078</v>
      </c>
      <c r="E78" s="14">
        <v>0</v>
      </c>
      <c r="F78" s="14">
        <v>56046.23083</v>
      </c>
      <c r="G78" s="14">
        <v>2519.6591100000001</v>
      </c>
      <c r="H78" s="14">
        <v>0</v>
      </c>
      <c r="I78" s="14">
        <v>2111.2559999999999</v>
      </c>
      <c r="J78" s="14">
        <v>0</v>
      </c>
      <c r="K78" s="14">
        <v>0</v>
      </c>
      <c r="L78" s="14">
        <v>270.68702000000002</v>
      </c>
      <c r="M78" s="14">
        <v>58.119669999999999</v>
      </c>
      <c r="N78" s="14">
        <v>0</v>
      </c>
      <c r="O78" s="14">
        <f t="shared" si="4"/>
        <v>-1.0800249583553523E-12</v>
      </c>
      <c r="P78" s="14">
        <f t="shared" si="5"/>
        <v>76.521999999999977</v>
      </c>
      <c r="Q78" s="14">
        <f t="shared" si="6"/>
        <v>0</v>
      </c>
    </row>
    <row r="79" spans="1:17" x14ac:dyDescent="0.3">
      <c r="A79" s="14"/>
      <c r="B79" s="14" t="s">
        <v>85</v>
      </c>
      <c r="C79" s="14">
        <v>57821.624860000004</v>
      </c>
      <c r="D79" s="14">
        <v>2654.30078</v>
      </c>
      <c r="E79" s="14">
        <v>0</v>
      </c>
      <c r="F79" s="14">
        <v>55441.256329999997</v>
      </c>
      <c r="G79" s="14">
        <v>2519.6591100000001</v>
      </c>
      <c r="H79" s="14">
        <v>0</v>
      </c>
      <c r="I79" s="14">
        <v>2111.2559999999999</v>
      </c>
      <c r="J79" s="14">
        <v>0</v>
      </c>
      <c r="K79" s="14">
        <v>0</v>
      </c>
      <c r="L79" s="14">
        <v>269.11253000000005</v>
      </c>
      <c r="M79" s="14">
        <v>58.119669999999999</v>
      </c>
      <c r="N79" s="14">
        <v>0</v>
      </c>
      <c r="O79" s="14">
        <f t="shared" si="4"/>
        <v>7.1054273576010019E-12</v>
      </c>
      <c r="P79" s="14">
        <f t="shared" si="5"/>
        <v>76.521999999999977</v>
      </c>
      <c r="Q79" s="14">
        <f t="shared" si="6"/>
        <v>0</v>
      </c>
    </row>
    <row r="80" spans="1:17" x14ac:dyDescent="0.3">
      <c r="A80" s="14"/>
      <c r="B80" s="14" t="s">
        <v>86</v>
      </c>
      <c r="C80" s="14">
        <v>36148.574249999998</v>
      </c>
      <c r="D80" s="14">
        <v>1593.6066799999999</v>
      </c>
      <c r="E80" s="14">
        <v>0</v>
      </c>
      <c r="F80" s="14">
        <v>33768.205719999998</v>
      </c>
      <c r="G80" s="14">
        <v>1458.9650100000001</v>
      </c>
      <c r="H80" s="14">
        <v>0</v>
      </c>
      <c r="I80" s="14">
        <v>2111.2559999999999</v>
      </c>
      <c r="J80" s="14">
        <v>0</v>
      </c>
      <c r="K80" s="14">
        <v>0</v>
      </c>
      <c r="L80" s="14">
        <v>269.11253000000005</v>
      </c>
      <c r="M80" s="14">
        <v>58.119669999999999</v>
      </c>
      <c r="N80" s="14">
        <v>0</v>
      </c>
      <c r="O80" s="14">
        <f t="shared" si="4"/>
        <v>0</v>
      </c>
      <c r="P80" s="14">
        <f t="shared" si="5"/>
        <v>76.52199999999975</v>
      </c>
      <c r="Q80" s="14">
        <f t="shared" si="6"/>
        <v>0</v>
      </c>
    </row>
    <row r="81" spans="1:17" x14ac:dyDescent="0.3">
      <c r="A81" s="14"/>
      <c r="B81" s="14" t="s">
        <v>87</v>
      </c>
      <c r="C81" s="14">
        <v>36194.758270000006</v>
      </c>
      <c r="D81" s="14">
        <v>1593.6066799999999</v>
      </c>
      <c r="E81" s="14">
        <v>0</v>
      </c>
      <c r="F81" s="14">
        <v>33814.389740000006</v>
      </c>
      <c r="G81" s="14">
        <v>1458.9650100000001</v>
      </c>
      <c r="H81" s="14">
        <v>0</v>
      </c>
      <c r="I81" s="14">
        <v>2111.2559999999999</v>
      </c>
      <c r="J81" s="14">
        <v>0</v>
      </c>
      <c r="K81" s="14">
        <v>0</v>
      </c>
      <c r="L81" s="14">
        <v>269.11253000000005</v>
      </c>
      <c r="M81" s="14">
        <v>58.119669999999999</v>
      </c>
      <c r="N81" s="14">
        <v>0</v>
      </c>
      <c r="O81" s="14">
        <f t="shared" si="4"/>
        <v>0</v>
      </c>
      <c r="P81" s="14">
        <f t="shared" si="5"/>
        <v>76.52199999999975</v>
      </c>
      <c r="Q81" s="14">
        <f t="shared" si="6"/>
        <v>0</v>
      </c>
    </row>
    <row r="82" spans="1:17" x14ac:dyDescent="0.3">
      <c r="A82" s="14"/>
      <c r="B82" s="14" t="s">
        <v>88</v>
      </c>
      <c r="C82" s="14">
        <v>33990.356100000005</v>
      </c>
      <c r="D82" s="14">
        <v>1562.36618</v>
      </c>
      <c r="E82" s="14">
        <v>0</v>
      </c>
      <c r="F82" s="14">
        <v>31609.987570000001</v>
      </c>
      <c r="G82" s="14">
        <v>1427.72451</v>
      </c>
      <c r="H82" s="14">
        <v>0</v>
      </c>
      <c r="I82" s="14">
        <v>2111.2559999999999</v>
      </c>
      <c r="J82" s="14">
        <v>0</v>
      </c>
      <c r="K82" s="14">
        <v>0</v>
      </c>
      <c r="L82" s="14">
        <v>269.11253000000005</v>
      </c>
      <c r="M82" s="14">
        <v>58.119669999999999</v>
      </c>
      <c r="N82" s="14">
        <v>0</v>
      </c>
      <c r="O82" s="14">
        <f t="shared" si="4"/>
        <v>3.4674485505092889E-12</v>
      </c>
      <c r="P82" s="14">
        <f t="shared" si="5"/>
        <v>76.521999999999977</v>
      </c>
      <c r="Q82" s="14">
        <f t="shared" si="6"/>
        <v>0</v>
      </c>
    </row>
    <row r="83" spans="1:17" x14ac:dyDescent="0.3">
      <c r="A83" s="14"/>
      <c r="B83" s="14" t="s">
        <v>89</v>
      </c>
      <c r="C83" s="14">
        <v>34213.030762605507</v>
      </c>
      <c r="D83" s="14">
        <v>1562.36618</v>
      </c>
      <c r="E83" s="14">
        <v>0</v>
      </c>
      <c r="F83" s="14">
        <v>31832.6622326055</v>
      </c>
      <c r="G83" s="14">
        <v>1458.9650100000001</v>
      </c>
      <c r="H83" s="14">
        <v>0</v>
      </c>
      <c r="I83" s="14">
        <v>2111.2559999999999</v>
      </c>
      <c r="J83" s="14">
        <v>0</v>
      </c>
      <c r="K83" s="14">
        <v>0</v>
      </c>
      <c r="L83" s="14">
        <v>269.11253000000005</v>
      </c>
      <c r="M83" s="14">
        <v>26.879169999999998</v>
      </c>
      <c r="N83" s="14">
        <v>0</v>
      </c>
      <c r="O83" s="14">
        <f t="shared" si="4"/>
        <v>7.1054273576010019E-12</v>
      </c>
      <c r="P83" s="14">
        <f t="shared" si="5"/>
        <v>76.521999999999863</v>
      </c>
      <c r="Q83" s="14">
        <f t="shared" si="6"/>
        <v>0</v>
      </c>
    </row>
    <row r="84" spans="1:17" x14ac:dyDescent="0.3">
      <c r="A84" s="14"/>
      <c r="B84" s="14" t="s">
        <v>90</v>
      </c>
      <c r="C84" s="14">
        <v>33476.580760000004</v>
      </c>
      <c r="D84" s="14">
        <v>1562.36618</v>
      </c>
      <c r="E84" s="14">
        <v>0</v>
      </c>
      <c r="F84" s="14">
        <v>31096.212230000001</v>
      </c>
      <c r="G84" s="14">
        <v>1458.9650100000001</v>
      </c>
      <c r="H84" s="14">
        <v>0</v>
      </c>
      <c r="I84" s="14">
        <v>2111.2559999999999</v>
      </c>
      <c r="J84" s="14">
        <v>0</v>
      </c>
      <c r="K84" s="14">
        <v>0</v>
      </c>
      <c r="L84" s="14">
        <v>269.11253000000005</v>
      </c>
      <c r="M84" s="14">
        <v>26.879169999999998</v>
      </c>
      <c r="N84" s="14">
        <v>0</v>
      </c>
      <c r="O84" s="14">
        <f t="shared" si="4"/>
        <v>3.4674485505092889E-12</v>
      </c>
      <c r="P84" s="14">
        <f t="shared" si="5"/>
        <v>76.521999999999863</v>
      </c>
      <c r="Q84" s="14">
        <f t="shared" si="6"/>
        <v>0</v>
      </c>
    </row>
    <row r="85" spans="1:17" x14ac:dyDescent="0.3">
      <c r="A85" s="14"/>
      <c r="B85" s="14" t="s">
        <v>91</v>
      </c>
      <c r="C85" s="14">
        <v>33154.280780000001</v>
      </c>
      <c r="D85" s="14">
        <v>1562.36618</v>
      </c>
      <c r="E85" s="14">
        <v>0</v>
      </c>
      <c r="F85" s="14">
        <v>30773.912250000001</v>
      </c>
      <c r="G85" s="14">
        <v>1458.9650100000001</v>
      </c>
      <c r="H85" s="14">
        <v>0</v>
      </c>
      <c r="I85" s="14">
        <v>2111.2559999999999</v>
      </c>
      <c r="J85" s="14">
        <v>0</v>
      </c>
      <c r="K85" s="14">
        <v>0</v>
      </c>
      <c r="L85" s="14">
        <v>269.11253000000005</v>
      </c>
      <c r="M85" s="14">
        <v>26.879169999999998</v>
      </c>
      <c r="N85" s="14">
        <v>0</v>
      </c>
      <c r="O85" s="14">
        <f t="shared" si="4"/>
        <v>0</v>
      </c>
      <c r="P85" s="14">
        <f t="shared" si="5"/>
        <v>76.521999999999863</v>
      </c>
      <c r="Q85" s="14">
        <f t="shared" si="6"/>
        <v>0</v>
      </c>
    </row>
    <row r="86" spans="1:17" x14ac:dyDescent="0.3">
      <c r="A86" s="14"/>
      <c r="B86" s="14" t="s">
        <v>92</v>
      </c>
      <c r="C86" s="14">
        <v>33135.144980000005</v>
      </c>
      <c r="D86" s="14">
        <v>2025.7181800000001</v>
      </c>
      <c r="E86" s="14">
        <v>0</v>
      </c>
      <c r="F86" s="14">
        <v>30754.776450000001</v>
      </c>
      <c r="G86" s="14">
        <v>1903.2658000000001</v>
      </c>
      <c r="H86" s="14">
        <v>0</v>
      </c>
      <c r="I86" s="14">
        <v>2111.2559999999999</v>
      </c>
      <c r="J86" s="14">
        <v>0</v>
      </c>
      <c r="K86" s="14">
        <v>0</v>
      </c>
      <c r="L86" s="14">
        <v>269.11253000000005</v>
      </c>
      <c r="M86" s="14">
        <v>42.986849999999997</v>
      </c>
      <c r="N86" s="14">
        <v>0</v>
      </c>
      <c r="O86" s="14">
        <f t="shared" si="4"/>
        <v>3.4674485505092889E-12</v>
      </c>
      <c r="P86" s="14">
        <f t="shared" si="5"/>
        <v>79.465529999999944</v>
      </c>
      <c r="Q86" s="14">
        <f t="shared" si="6"/>
        <v>0</v>
      </c>
    </row>
    <row r="87" spans="1:17" x14ac:dyDescent="0.3">
      <c r="A87" s="14"/>
      <c r="B87" s="14" t="s">
        <v>93</v>
      </c>
      <c r="C87" s="14">
        <v>32369.461899999998</v>
      </c>
      <c r="D87" s="14">
        <v>2025.7181800000001</v>
      </c>
      <c r="E87" s="14">
        <v>0</v>
      </c>
      <c r="F87" s="14">
        <v>30075.256600000001</v>
      </c>
      <c r="G87" s="14">
        <v>1903.2658000000001</v>
      </c>
      <c r="H87" s="14">
        <v>0</v>
      </c>
      <c r="I87" s="14">
        <v>2111.2559999999999</v>
      </c>
      <c r="J87" s="14">
        <v>0</v>
      </c>
      <c r="K87" s="14">
        <v>0</v>
      </c>
      <c r="L87" s="14">
        <v>182.94929999999999</v>
      </c>
      <c r="M87" s="14">
        <v>42.986849999999997</v>
      </c>
      <c r="N87" s="14">
        <v>0</v>
      </c>
      <c r="O87" s="14">
        <f t="shared" si="4"/>
        <v>-2.0463630789890885E-12</v>
      </c>
      <c r="P87" s="14">
        <f t="shared" si="5"/>
        <v>79.465529999999944</v>
      </c>
      <c r="Q87" s="14">
        <f t="shared" si="6"/>
        <v>0</v>
      </c>
    </row>
    <row r="88" spans="1:17" x14ac:dyDescent="0.3">
      <c r="A88" s="14"/>
      <c r="B88" s="14" t="s">
        <v>94</v>
      </c>
      <c r="C88" s="14">
        <v>32492.365300000001</v>
      </c>
      <c r="D88" s="14">
        <v>2025.7181800000001</v>
      </c>
      <c r="E88" s="14">
        <v>0</v>
      </c>
      <c r="F88" s="14">
        <v>30198.16</v>
      </c>
      <c r="G88" s="14">
        <v>1903.2658000000001</v>
      </c>
      <c r="H88" s="14">
        <v>0</v>
      </c>
      <c r="I88" s="14">
        <v>2111.2559999999999</v>
      </c>
      <c r="J88" s="14">
        <v>0</v>
      </c>
      <c r="K88" s="14">
        <v>0</v>
      </c>
      <c r="L88" s="14">
        <v>182.94929999999999</v>
      </c>
      <c r="M88" s="14">
        <v>42.986849999999997</v>
      </c>
      <c r="N88" s="14">
        <v>0</v>
      </c>
      <c r="O88" s="14">
        <f t="shared" si="4"/>
        <v>1.5916157281026244E-12</v>
      </c>
      <c r="P88" s="14">
        <f t="shared" si="5"/>
        <v>79.465529999999944</v>
      </c>
      <c r="Q88" s="14">
        <f t="shared" si="6"/>
        <v>0</v>
      </c>
    </row>
    <row r="89" spans="1:17" x14ac:dyDescent="0.3">
      <c r="A89" s="14"/>
      <c r="B89" s="14" t="s">
        <v>95</v>
      </c>
      <c r="C89" s="14">
        <v>32526.88564</v>
      </c>
      <c r="D89" s="14">
        <v>1991.11464</v>
      </c>
      <c r="E89" s="14">
        <v>0</v>
      </c>
      <c r="F89" s="14">
        <v>30230.996999999999</v>
      </c>
      <c r="G89" s="14">
        <v>1903.2658000000001</v>
      </c>
      <c r="H89" s="14">
        <v>0</v>
      </c>
      <c r="I89" s="14">
        <v>2111.2350000000001</v>
      </c>
      <c r="J89" s="14">
        <v>0</v>
      </c>
      <c r="K89" s="14">
        <v>0</v>
      </c>
      <c r="L89" s="14">
        <v>184.65364000000002</v>
      </c>
      <c r="M89" s="14">
        <v>22.88334</v>
      </c>
      <c r="N89" s="14">
        <v>0</v>
      </c>
      <c r="O89" s="14">
        <f t="shared" si="4"/>
        <v>8.8107299234252423E-13</v>
      </c>
      <c r="P89" s="14">
        <f t="shared" si="5"/>
        <v>64.965499999999878</v>
      </c>
      <c r="Q89" s="14">
        <f t="shared" si="6"/>
        <v>0</v>
      </c>
    </row>
    <row r="90" spans="1:17" x14ac:dyDescent="0.3">
      <c r="A90" s="14"/>
      <c r="B90" s="14" t="s">
        <v>96</v>
      </c>
      <c r="C90" s="14">
        <v>37756.630259999998</v>
      </c>
      <c r="D90" s="14">
        <v>1991.11464</v>
      </c>
      <c r="E90" s="14">
        <v>0</v>
      </c>
      <c r="F90" s="14">
        <v>35460.741620000001</v>
      </c>
      <c r="G90" s="14">
        <v>1903.2658000000001</v>
      </c>
      <c r="H90" s="14">
        <v>0</v>
      </c>
      <c r="I90" s="14">
        <v>2111.2350000000001</v>
      </c>
      <c r="J90" s="14">
        <v>0</v>
      </c>
      <c r="K90" s="14">
        <v>0</v>
      </c>
      <c r="L90" s="14">
        <v>184.65364000000002</v>
      </c>
      <c r="M90" s="14">
        <v>22.88334</v>
      </c>
      <c r="N90" s="14">
        <v>0</v>
      </c>
      <c r="O90" s="14">
        <f t="shared" si="4"/>
        <v>-2.7569058147491887E-12</v>
      </c>
      <c r="P90" s="14">
        <f t="shared" si="5"/>
        <v>64.965499999999878</v>
      </c>
      <c r="Q90" s="14">
        <f t="shared" si="6"/>
        <v>0</v>
      </c>
    </row>
    <row r="91" spans="1:17" x14ac:dyDescent="0.3">
      <c r="A91" s="14"/>
      <c r="B91" s="14" t="s">
        <v>97</v>
      </c>
      <c r="C91" s="14">
        <v>37564.015509999997</v>
      </c>
      <c r="D91" s="14">
        <v>1991.11464</v>
      </c>
      <c r="E91" s="14">
        <v>0</v>
      </c>
      <c r="F91" s="14">
        <v>35268.12687</v>
      </c>
      <c r="G91" s="14">
        <v>1903.2658000000001</v>
      </c>
      <c r="H91" s="14">
        <v>0</v>
      </c>
      <c r="I91" s="14">
        <v>2111.2350000000001</v>
      </c>
      <c r="J91" s="14">
        <v>0</v>
      </c>
      <c r="K91" s="14">
        <v>0</v>
      </c>
      <c r="L91" s="14">
        <v>184.65364000000002</v>
      </c>
      <c r="M91" s="14">
        <v>22.88334</v>
      </c>
      <c r="N91" s="14">
        <v>0</v>
      </c>
      <c r="O91" s="14">
        <f t="shared" si="4"/>
        <v>-2.7569058147491887E-12</v>
      </c>
      <c r="P91" s="14">
        <f t="shared" si="5"/>
        <v>64.965499999999878</v>
      </c>
      <c r="Q91" s="14">
        <f t="shared" si="6"/>
        <v>0</v>
      </c>
    </row>
    <row r="92" spans="1:17" x14ac:dyDescent="0.3">
      <c r="A92" s="14"/>
      <c r="B92" s="14" t="s">
        <v>98</v>
      </c>
      <c r="C92" s="14">
        <v>34263.864340000007</v>
      </c>
      <c r="D92" s="14">
        <v>1991.11464</v>
      </c>
      <c r="E92" s="14">
        <v>0</v>
      </c>
      <c r="F92" s="14">
        <v>30959.960019999999</v>
      </c>
      <c r="G92" s="14">
        <v>1903.2658000000001</v>
      </c>
      <c r="H92" s="14">
        <v>0</v>
      </c>
      <c r="I92" s="20">
        <v>3119.2506800000001</v>
      </c>
      <c r="J92" s="14">
        <v>0</v>
      </c>
      <c r="K92" s="14">
        <v>0</v>
      </c>
      <c r="L92" s="14">
        <v>184.65364000000002</v>
      </c>
      <c r="M92" s="14">
        <v>22.88334</v>
      </c>
      <c r="N92" s="14">
        <v>0</v>
      </c>
      <c r="O92" s="14">
        <f t="shared" si="4"/>
        <v>8.6117779574124143E-12</v>
      </c>
      <c r="P92" s="14">
        <f t="shared" si="5"/>
        <v>64.965499999999878</v>
      </c>
      <c r="Q92" s="14">
        <f t="shared" si="6"/>
        <v>0</v>
      </c>
    </row>
    <row r="93" spans="1:17" x14ac:dyDescent="0.3">
      <c r="A93" s="14"/>
      <c r="B93" s="14" t="s">
        <v>99</v>
      </c>
      <c r="C93" s="14">
        <v>32491.601460000002</v>
      </c>
      <c r="D93" s="14">
        <v>1991.11464</v>
      </c>
      <c r="E93" s="14">
        <v>0</v>
      </c>
      <c r="F93" s="14">
        <v>31297.083899999998</v>
      </c>
      <c r="G93" s="20">
        <v>1903.2658000000001</v>
      </c>
      <c r="H93" s="20">
        <v>0</v>
      </c>
      <c r="I93" s="20">
        <v>1009.86392</v>
      </c>
      <c r="J93" s="20">
        <v>0</v>
      </c>
      <c r="K93" s="20">
        <v>0</v>
      </c>
      <c r="L93" s="20">
        <v>184.65364000000002</v>
      </c>
      <c r="M93" s="20">
        <v>22.88334</v>
      </c>
      <c r="N93" s="20">
        <v>0</v>
      </c>
      <c r="O93" s="20">
        <f t="shared" ref="O93:O104" si="7">C93-F93-I93-L93</f>
        <v>3.836930773104541E-12</v>
      </c>
      <c r="P93" s="20">
        <f t="shared" ref="P93:P104" si="8">D93-G93-J93-M93</f>
        <v>64.965499999999878</v>
      </c>
      <c r="Q93" s="14">
        <f t="shared" ref="Q93:Q104" si="9">E93-H93-K93-N93</f>
        <v>0</v>
      </c>
    </row>
    <row r="94" spans="1:17" x14ac:dyDescent="0.3">
      <c r="A94" s="14"/>
      <c r="B94" s="14" t="s">
        <v>100</v>
      </c>
      <c r="C94" s="14">
        <v>35429.527970000003</v>
      </c>
      <c r="D94" s="14">
        <v>1991.11464</v>
      </c>
      <c r="E94" s="14">
        <v>0</v>
      </c>
      <c r="F94" s="14">
        <v>34234.272560000005</v>
      </c>
      <c r="G94" s="20">
        <v>1903.2658000000001</v>
      </c>
      <c r="H94" s="20">
        <v>0</v>
      </c>
      <c r="I94" s="20">
        <v>1010.60177</v>
      </c>
      <c r="J94" s="20">
        <v>0</v>
      </c>
      <c r="K94" s="20">
        <v>0</v>
      </c>
      <c r="L94" s="20">
        <v>184.65364000000002</v>
      </c>
      <c r="M94" s="20">
        <v>22.88334</v>
      </c>
      <c r="N94" s="20">
        <v>0</v>
      </c>
      <c r="O94" s="20">
        <f t="shared" si="7"/>
        <v>-2.0747847884194925E-12</v>
      </c>
      <c r="P94" s="20">
        <f t="shared" si="8"/>
        <v>64.965499999999878</v>
      </c>
      <c r="Q94" s="14">
        <f t="shared" si="9"/>
        <v>0</v>
      </c>
    </row>
    <row r="95" spans="1:17" x14ac:dyDescent="0.3">
      <c r="A95" s="14"/>
      <c r="B95" s="14" t="s">
        <v>101</v>
      </c>
      <c r="C95" s="14">
        <v>35582.232459999999</v>
      </c>
      <c r="D95" s="14">
        <v>2168.0296800000001</v>
      </c>
      <c r="E95" s="14">
        <v>0</v>
      </c>
      <c r="F95" s="14">
        <v>34280.789859999997</v>
      </c>
      <c r="G95" s="20">
        <v>2080.18084</v>
      </c>
      <c r="H95" s="20">
        <v>0</v>
      </c>
      <c r="I95" s="20">
        <v>1011.33964</v>
      </c>
      <c r="J95" s="20">
        <v>0</v>
      </c>
      <c r="K95" s="20">
        <v>0</v>
      </c>
      <c r="L95" s="20">
        <v>290.10296000000005</v>
      </c>
      <c r="M95" s="20">
        <v>22.88334</v>
      </c>
      <c r="N95" s="20">
        <v>0</v>
      </c>
      <c r="O95" s="20">
        <f t="shared" si="7"/>
        <v>2.0463630789890885E-12</v>
      </c>
      <c r="P95" s="20">
        <f t="shared" si="8"/>
        <v>64.965500000000105</v>
      </c>
      <c r="Q95" s="14">
        <f t="shared" si="9"/>
        <v>0</v>
      </c>
    </row>
    <row r="96" spans="1:17" x14ac:dyDescent="0.3">
      <c r="A96" s="14"/>
      <c r="B96" s="14" t="s">
        <v>102</v>
      </c>
      <c r="C96" s="14">
        <v>35662.295259999999</v>
      </c>
      <c r="D96" s="14">
        <v>2232.5322700000002</v>
      </c>
      <c r="E96" s="14">
        <v>0</v>
      </c>
      <c r="F96" s="14">
        <v>34360.005170000004</v>
      </c>
      <c r="G96" s="20">
        <v>1903.25631</v>
      </c>
      <c r="H96" s="20">
        <v>0</v>
      </c>
      <c r="I96" s="20">
        <v>1012.07749</v>
      </c>
      <c r="J96" s="20">
        <v>0</v>
      </c>
      <c r="K96" s="20">
        <v>0</v>
      </c>
      <c r="L96" s="20">
        <v>290.21260000000001</v>
      </c>
      <c r="M96" s="20">
        <v>33.428449999999998</v>
      </c>
      <c r="N96" s="20">
        <v>0</v>
      </c>
      <c r="O96" s="20">
        <f t="shared" si="7"/>
        <v>-5.0590642786119133E-12</v>
      </c>
      <c r="P96" s="20">
        <f t="shared" si="8"/>
        <v>295.84751000000017</v>
      </c>
      <c r="Q96" s="14">
        <f t="shared" si="9"/>
        <v>0</v>
      </c>
    </row>
    <row r="97" spans="1:17" x14ac:dyDescent="0.3">
      <c r="A97" s="14"/>
      <c r="B97" s="14" t="s">
        <v>103</v>
      </c>
      <c r="C97" s="14">
        <v>35734.323369999998</v>
      </c>
      <c r="D97" s="14">
        <v>2232.5417599999996</v>
      </c>
      <c r="E97" s="14">
        <v>0</v>
      </c>
      <c r="F97" s="14">
        <v>34431.18593</v>
      </c>
      <c r="G97" s="20">
        <v>1903.2658000000001</v>
      </c>
      <c r="H97" s="20">
        <v>0</v>
      </c>
      <c r="I97" s="20">
        <v>1012.81535</v>
      </c>
      <c r="J97" s="20">
        <v>0</v>
      </c>
      <c r="K97" s="20">
        <v>0</v>
      </c>
      <c r="L97" s="20">
        <v>290.32209000000006</v>
      </c>
      <c r="M97" s="20">
        <v>33.428449999999998</v>
      </c>
      <c r="N97" s="20">
        <v>0</v>
      </c>
      <c r="O97" s="20">
        <f t="shared" si="7"/>
        <v>-1.4210854715202004E-12</v>
      </c>
      <c r="P97" s="20">
        <f t="shared" si="8"/>
        <v>295.84750999999949</v>
      </c>
      <c r="Q97" s="14">
        <f t="shared" si="9"/>
        <v>0</v>
      </c>
    </row>
    <row r="98" spans="1:17" x14ac:dyDescent="0.3">
      <c r="A98" s="14"/>
      <c r="B98" s="14" t="s">
        <v>104</v>
      </c>
      <c r="C98" s="14">
        <v>35208.762130000003</v>
      </c>
      <c r="D98" s="14">
        <v>2232.5417599999996</v>
      </c>
      <c r="E98" s="14">
        <v>0</v>
      </c>
      <c r="F98" s="14">
        <v>34089.430950000002</v>
      </c>
      <c r="G98" s="20">
        <v>1903.2658000000001</v>
      </c>
      <c r="H98" s="20">
        <v>0</v>
      </c>
      <c r="I98" s="20">
        <v>1013.55322</v>
      </c>
      <c r="J98" s="20">
        <v>0</v>
      </c>
      <c r="K98" s="20">
        <v>0</v>
      </c>
      <c r="L98" s="20">
        <v>105.77796000000001</v>
      </c>
      <c r="M98" s="20">
        <v>33.428449999999998</v>
      </c>
      <c r="N98" s="20">
        <v>0</v>
      </c>
      <c r="O98" s="20">
        <f t="shared" si="7"/>
        <v>1.0231815394945443E-12</v>
      </c>
      <c r="P98" s="20">
        <f t="shared" si="8"/>
        <v>295.84750999999949</v>
      </c>
      <c r="Q98" s="14">
        <f t="shared" si="9"/>
        <v>0</v>
      </c>
    </row>
    <row r="99" spans="1:17" x14ac:dyDescent="0.3">
      <c r="A99" s="14"/>
      <c r="B99" s="14" t="s">
        <v>105</v>
      </c>
      <c r="C99" s="14">
        <v>34633.790479999996</v>
      </c>
      <c r="D99" s="14">
        <v>2232.5417599999996</v>
      </c>
      <c r="E99" s="14">
        <v>0</v>
      </c>
      <c r="F99" s="14">
        <v>33513.611960000002</v>
      </c>
      <c r="G99" s="20">
        <v>1903.2658000000001</v>
      </c>
      <c r="H99" s="20">
        <v>0</v>
      </c>
      <c r="I99" s="20">
        <v>1014.29107</v>
      </c>
      <c r="J99" s="20">
        <v>0</v>
      </c>
      <c r="K99" s="20">
        <v>0</v>
      </c>
      <c r="L99" s="20">
        <v>105.88745</v>
      </c>
      <c r="M99" s="20">
        <v>33.428449999999998</v>
      </c>
      <c r="N99" s="20">
        <v>0</v>
      </c>
      <c r="O99" s="20">
        <f t="shared" si="7"/>
        <v>-5.9685589803848416E-12</v>
      </c>
      <c r="P99" s="20">
        <f t="shared" si="8"/>
        <v>295.84750999999949</v>
      </c>
      <c r="Q99" s="14">
        <f t="shared" si="9"/>
        <v>0</v>
      </c>
    </row>
    <row r="100" spans="1:17" x14ac:dyDescent="0.3">
      <c r="A100" s="14"/>
      <c r="B100" s="14" t="s">
        <v>106</v>
      </c>
      <c r="C100" s="14">
        <v>33918.115130000006</v>
      </c>
      <c r="D100" s="14">
        <v>2232.5417599999996</v>
      </c>
      <c r="E100" s="14">
        <v>0</v>
      </c>
      <c r="F100" s="14">
        <v>32797.089269999997</v>
      </c>
      <c r="G100" s="20">
        <v>1903.2658000000001</v>
      </c>
      <c r="H100" s="20">
        <v>0</v>
      </c>
      <c r="I100" s="20">
        <v>1015.0289200000001</v>
      </c>
      <c r="J100" s="20">
        <v>0</v>
      </c>
      <c r="K100" s="20">
        <v>0</v>
      </c>
      <c r="L100" s="20">
        <v>105.99694000000001</v>
      </c>
      <c r="M100" s="20">
        <v>33.428449999999998</v>
      </c>
      <c r="N100" s="20">
        <v>0</v>
      </c>
      <c r="O100" s="20">
        <f t="shared" si="7"/>
        <v>8.7396756498492323E-12</v>
      </c>
      <c r="P100" s="20">
        <f t="shared" si="8"/>
        <v>295.84750999999949</v>
      </c>
      <c r="Q100" s="14">
        <f t="shared" si="9"/>
        <v>0</v>
      </c>
    </row>
    <row r="101" spans="1:17" x14ac:dyDescent="0.3">
      <c r="A101" s="14"/>
      <c r="B101" s="14" t="s">
        <v>107</v>
      </c>
      <c r="C101" s="14">
        <v>33807.265149999999</v>
      </c>
      <c r="D101" s="14">
        <v>3316.4618399999999</v>
      </c>
      <c r="E101" s="14">
        <v>0</v>
      </c>
      <c r="F101" s="14">
        <v>32685.391910000002</v>
      </c>
      <c r="G101" s="20">
        <v>2987.18588</v>
      </c>
      <c r="H101" s="20">
        <v>0</v>
      </c>
      <c r="I101" s="20">
        <v>1015.76679</v>
      </c>
      <c r="J101" s="20">
        <v>0</v>
      </c>
      <c r="K101" s="20">
        <v>0</v>
      </c>
      <c r="L101" s="20">
        <v>106.10645</v>
      </c>
      <c r="M101" s="20">
        <v>33.428449999999998</v>
      </c>
      <c r="N101" s="20">
        <v>0</v>
      </c>
      <c r="O101" s="20">
        <f t="shared" si="7"/>
        <v>-2.8421709430404007E-12</v>
      </c>
      <c r="P101" s="20">
        <f t="shared" si="8"/>
        <v>295.84750999999994</v>
      </c>
      <c r="Q101" s="14">
        <f t="shared" si="9"/>
        <v>0</v>
      </c>
    </row>
    <row r="102" spans="1:17" x14ac:dyDescent="0.3">
      <c r="A102" s="14"/>
      <c r="B102" s="14" t="s">
        <v>108</v>
      </c>
      <c r="C102" s="14">
        <v>30855.800489999998</v>
      </c>
      <c r="D102" s="14">
        <v>3251.94976</v>
      </c>
      <c r="E102" s="14">
        <v>0</v>
      </c>
      <c r="F102" s="14">
        <v>29733.07991</v>
      </c>
      <c r="G102" s="20">
        <v>2922.6738</v>
      </c>
      <c r="H102" s="20">
        <v>0</v>
      </c>
      <c r="I102" s="20">
        <v>1016.50464</v>
      </c>
      <c r="J102" s="20">
        <v>0</v>
      </c>
      <c r="K102" s="20">
        <v>0</v>
      </c>
      <c r="L102" s="20">
        <v>106.21594</v>
      </c>
      <c r="M102" s="20">
        <v>33.428449999999998</v>
      </c>
      <c r="N102" s="20">
        <v>0</v>
      </c>
      <c r="O102" s="20">
        <f t="shared" si="7"/>
        <v>-2.5721647034515627E-12</v>
      </c>
      <c r="P102" s="20">
        <f t="shared" si="8"/>
        <v>295.84750999999994</v>
      </c>
      <c r="Q102" s="14">
        <f t="shared" si="9"/>
        <v>0</v>
      </c>
    </row>
    <row r="103" spans="1:17" x14ac:dyDescent="0.3">
      <c r="A103" s="14"/>
      <c r="B103" s="14" t="s">
        <v>109</v>
      </c>
      <c r="C103" s="14">
        <v>30789.050070000001</v>
      </c>
      <c r="D103" s="14">
        <v>3251.94976</v>
      </c>
      <c r="E103" s="14">
        <v>0</v>
      </c>
      <c r="F103" s="14">
        <v>29665.48214</v>
      </c>
      <c r="G103" s="20">
        <v>2922.6738</v>
      </c>
      <c r="H103" s="20">
        <v>0</v>
      </c>
      <c r="I103" s="20">
        <v>1017.2425000000001</v>
      </c>
      <c r="J103" s="20">
        <v>0</v>
      </c>
      <c r="K103" s="20">
        <v>0</v>
      </c>
      <c r="L103" s="20">
        <v>106.32543</v>
      </c>
      <c r="M103" s="20">
        <v>33.428449999999998</v>
      </c>
      <c r="N103" s="20">
        <v>0</v>
      </c>
      <c r="O103" s="20">
        <f t="shared" si="7"/>
        <v>1.0089706847793423E-12</v>
      </c>
      <c r="P103" s="20">
        <f t="shared" si="8"/>
        <v>295.84750999999994</v>
      </c>
      <c r="Q103" s="14">
        <f t="shared" si="9"/>
        <v>0</v>
      </c>
    </row>
    <row r="104" spans="1:17" x14ac:dyDescent="0.3">
      <c r="A104" s="14"/>
      <c r="B104" s="14" t="s">
        <v>110</v>
      </c>
      <c r="C104" s="14">
        <v>28262.383900000001</v>
      </c>
      <c r="D104" s="14">
        <v>3251.94976</v>
      </c>
      <c r="E104" s="14">
        <v>0</v>
      </c>
      <c r="F104" s="14">
        <v>27137.954000000002</v>
      </c>
      <c r="G104" s="14">
        <v>2922.6738</v>
      </c>
      <c r="H104" s="14">
        <v>0</v>
      </c>
      <c r="I104" s="14">
        <v>1017.98037</v>
      </c>
      <c r="J104" s="14">
        <v>0</v>
      </c>
      <c r="K104" s="14">
        <v>0</v>
      </c>
      <c r="L104" s="14">
        <v>106.44953</v>
      </c>
      <c r="M104" s="14">
        <v>33.428449999999998</v>
      </c>
      <c r="N104" s="14">
        <v>0</v>
      </c>
      <c r="O104" s="14">
        <f t="shared" si="7"/>
        <v>-8.1001871876651421E-13</v>
      </c>
      <c r="P104" s="14">
        <f t="shared" si="8"/>
        <v>295.84750999999994</v>
      </c>
      <c r="Q104" s="14">
        <f t="shared" si="9"/>
        <v>0</v>
      </c>
    </row>
    <row r="105" spans="1:17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1:17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1:17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1:17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1:17" x14ac:dyDescent="0.3">
      <c r="A139" s="14"/>
    </row>
    <row r="140" spans="1:17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3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3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3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3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3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3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3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3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3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3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3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3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3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3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3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3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3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3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3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3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3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3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3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3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3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3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3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3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3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3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3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3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3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3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3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3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3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3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3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3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3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3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3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3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3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3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3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3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3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3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3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3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3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3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3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3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3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3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3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3">
      <c r="A206" s="2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1:17" x14ac:dyDescent="0.3">
      <c r="A207" s="2"/>
    </row>
    <row r="208" spans="1:17" x14ac:dyDescent="0.3">
      <c r="A208" s="2"/>
    </row>
    <row r="209" spans="1:17" x14ac:dyDescent="0.3">
      <c r="A209" s="2"/>
    </row>
    <row r="210" spans="1:17" x14ac:dyDescent="0.3">
      <c r="A210" s="2"/>
    </row>
    <row r="211" spans="1:17" x14ac:dyDescent="0.3">
      <c r="A211" s="2"/>
    </row>
    <row r="212" spans="1:17" x14ac:dyDescent="0.3">
      <c r="A212" s="2"/>
    </row>
    <row r="213" spans="1:17" x14ac:dyDescent="0.3">
      <c r="A213" s="2"/>
    </row>
    <row r="214" spans="1:17" x14ac:dyDescent="0.3">
      <c r="A214" s="2"/>
    </row>
    <row r="215" spans="1:17" x14ac:dyDescent="0.3">
      <c r="A215" s="2"/>
    </row>
    <row r="216" spans="1:17" x14ac:dyDescent="0.3">
      <c r="A216" s="2"/>
    </row>
    <row r="217" spans="1:17" x14ac:dyDescent="0.3">
      <c r="A217" s="2"/>
    </row>
    <row r="218" spans="1:17" x14ac:dyDescent="0.3">
      <c r="A218" s="2"/>
    </row>
    <row r="219" spans="1:17" x14ac:dyDescent="0.3">
      <c r="A219" s="2"/>
    </row>
    <row r="220" spans="1:17" x14ac:dyDescent="0.3">
      <c r="A220" s="2"/>
    </row>
    <row r="221" spans="1:17" x14ac:dyDescent="0.3">
      <c r="A221" s="2"/>
    </row>
    <row r="222" spans="1:17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</sheetData>
  <mergeCells count="7">
    <mergeCell ref="B2:Q2"/>
    <mergeCell ref="G3:L3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B2F</vt:lpstr>
      <vt:lpstr>B3F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2019-10-31T13:19:38Z</dcterms:created>
  <dcterms:modified xsi:type="dcterms:W3CDTF">2022-02-22T14:15:42Z</dcterms:modified>
</cp:coreProperties>
</file>