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DD82DA0D-0183-4D09-8BBA-761C3C84E21A}" xr6:coauthVersionLast="36" xr6:coauthVersionMax="36" xr10:uidLastSave="{00000000-0000-0000-0000-000000000000}"/>
  <bookViews>
    <workbookView xWindow="0" yWindow="0" windowWidth="28800" windowHeight="10425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5" i="1" l="1"/>
  <c r="Q105" i="1"/>
  <c r="P105" i="2" l="1"/>
  <c r="O105" i="2"/>
  <c r="O105" i="1"/>
  <c r="Q105" i="2"/>
  <c r="Q101" i="2" l="1"/>
  <c r="Q94" i="2"/>
  <c r="P100" i="2"/>
  <c r="P93" i="2"/>
  <c r="P104" i="1"/>
  <c r="Q93" i="2"/>
  <c r="P101" i="2"/>
  <c r="O101" i="1"/>
  <c r="P96" i="1"/>
  <c r="Q99" i="2"/>
  <c r="P94" i="2"/>
  <c r="Q95" i="2"/>
  <c r="Q103" i="2"/>
  <c r="P95" i="2"/>
  <c r="Q101" i="1"/>
  <c r="Q93" i="1"/>
  <c r="Q104" i="1"/>
  <c r="Q96" i="1"/>
  <c r="O95" i="2"/>
  <c r="P102" i="2"/>
  <c r="P99" i="1"/>
  <c r="Q102" i="2"/>
  <c r="Q100" i="2"/>
  <c r="P97" i="2"/>
  <c r="Q104" i="2"/>
  <c r="Q97" i="2"/>
  <c r="Q96" i="2"/>
  <c r="O96" i="1"/>
  <c r="P96" i="2"/>
  <c r="P103" i="2"/>
  <c r="P104" i="2"/>
  <c r="Q98" i="2"/>
  <c r="P99" i="2"/>
  <c r="O102" i="2"/>
  <c r="P98" i="2"/>
  <c r="O94" i="2"/>
  <c r="Q98" i="1"/>
  <c r="O97" i="2"/>
  <c r="P102" i="1"/>
  <c r="O99" i="1"/>
  <c r="P94" i="1"/>
  <c r="O98" i="2"/>
  <c r="Q102" i="1"/>
  <c r="O102" i="1"/>
  <c r="P97" i="1"/>
  <c r="Q94" i="1"/>
  <c r="O94" i="1"/>
  <c r="O99" i="2"/>
  <c r="P100" i="1"/>
  <c r="Q97" i="1"/>
  <c r="O97" i="1"/>
  <c r="O104" i="2"/>
  <c r="O104" i="1"/>
  <c r="Q99" i="1"/>
  <c r="O100" i="2"/>
  <c r="P103" i="1"/>
  <c r="Q100" i="1"/>
  <c r="O100" i="1"/>
  <c r="P95" i="1"/>
  <c r="O103" i="2"/>
  <c r="O101" i="2"/>
  <c r="O93" i="2"/>
  <c r="Q103" i="1"/>
  <c r="O103" i="1"/>
  <c r="P98" i="1"/>
  <c r="Q95" i="1"/>
  <c r="O95" i="1"/>
  <c r="P101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<sst xmlns="http://schemas.openxmlformats.org/spreadsheetml/2006/main" count="243" uniqueCount="112">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</sst>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AD302"/>
  <sheetViews>
    <sheetView tabSelected="1" zoomScale="80" zoomScaleNormal="80" workbookViewId="0">
      <pane xSplit="2" ySplit="7" topLeftCell="C78" activePane="bottomRight" state="frozen"/>
      <selection activeCell="D85" sqref="D85"/>
      <selection pane="topRight" activeCell="D85" sqref="D85"/>
      <selection pane="bottomLeft" activeCell="D85" sqref="D85"/>
      <selection pane="bottomRight" activeCell="H101" sqref="H101"/>
    </sheetView>
  </sheetViews>
  <sheetFormatPr defaultColWidth="8.7109375" defaultRowHeight="15" x14ac:dyDescent="0.25"/>
  <cols>
    <col min="1" max="1" width="5.5703125" style="1" customWidth="1"/>
    <col min="2" max="2" width="11.85546875" style="1" bestFit="1" customWidth="1"/>
    <col min="3" max="17" width="12.5703125" style="1" customWidth="1"/>
    <col min="31" max="16384" width="8.7109375" style="2"/>
  </cols>
  <sheetData>
    <row r="1" spans="1:30" s="18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18" customFormat="1" x14ac:dyDescent="0.2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s="18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</row>
    <row r="4" spans="1:30" s="18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</row>
    <row r="5" spans="1:30" s="4" customFormat="1" x14ac:dyDescent="0.2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s="4" customFormat="1" ht="68.45" customHeight="1" x14ac:dyDescent="0.2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</row>
    <row r="7" spans="1:30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30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0" x14ac:dyDescent="0.25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30" x14ac:dyDescent="0.25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30" x14ac:dyDescent="0.25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30" x14ac:dyDescent="0.25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30" x14ac:dyDescent="0.25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30" x14ac:dyDescent="0.25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30" x14ac:dyDescent="0.25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30" x14ac:dyDescent="0.25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30" x14ac:dyDescent="0.25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30" x14ac:dyDescent="0.25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30" x14ac:dyDescent="0.25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30" x14ac:dyDescent="0.25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30" x14ac:dyDescent="0.25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30" s="15" customFormat="1" x14ac:dyDescent="0.25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5" customFormat="1" x14ac:dyDescent="0.25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5" customFormat="1" x14ac:dyDescent="0.25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5" customFormat="1" x14ac:dyDescent="0.25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5" customFormat="1" x14ac:dyDescent="0.25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x14ac:dyDescent="0.25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30" x14ac:dyDescent="0.25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30" x14ac:dyDescent="0.25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30" x14ac:dyDescent="0.25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30" x14ac:dyDescent="0.25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30" x14ac:dyDescent="0.25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25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25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25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25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25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25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25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25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25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25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25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25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25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25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25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25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25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25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25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25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25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25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25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25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25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25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25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25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25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25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25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25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25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25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25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25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25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25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25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25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25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25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25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25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25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25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25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25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25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25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25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25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25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25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25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25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25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25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25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25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25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38996.384259999773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25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25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25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25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25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x14ac:dyDescent="0.25">
      <c r="A99" s="14"/>
      <c r="B99" s="14" t="s">
        <v>105</v>
      </c>
      <c r="C99" s="14">
        <v>2433706.18647272</v>
      </c>
      <c r="D99" s="14">
        <v>18767.258539999999</v>
      </c>
      <c r="E99" s="14">
        <v>0</v>
      </c>
      <c r="F99" s="14">
        <v>2072324.1987527201</v>
      </c>
      <c r="G99" s="14">
        <v>2026.9360000000001</v>
      </c>
      <c r="H99" s="14">
        <v>0</v>
      </c>
      <c r="I99" s="14">
        <v>193824.96458000003</v>
      </c>
      <c r="J99" s="14">
        <v>0</v>
      </c>
      <c r="K99" s="14">
        <v>0</v>
      </c>
      <c r="L99" s="14">
        <v>128611.95724</v>
      </c>
      <c r="M99" s="14">
        <v>16740.322540000001</v>
      </c>
      <c r="N99" s="14">
        <v>0</v>
      </c>
      <c r="O99" s="14">
        <f t="shared" si="7"/>
        <v>38945.065899999827</v>
      </c>
      <c r="P99" s="14">
        <f t="shared" si="8"/>
        <v>0</v>
      </c>
      <c r="Q99" s="14">
        <f t="shared" si="9"/>
        <v>0</v>
      </c>
    </row>
    <row r="100" spans="1:17" x14ac:dyDescent="0.25">
      <c r="A100" s="14"/>
      <c r="B100" s="14" t="s">
        <v>106</v>
      </c>
      <c r="C100" s="14">
        <v>2513085.0722527201</v>
      </c>
      <c r="D100" s="14">
        <v>18714.394359999998</v>
      </c>
      <c r="E100" s="14">
        <v>2753.826</v>
      </c>
      <c r="F100" s="14">
        <v>2075770.8727927201</v>
      </c>
      <c r="G100" s="14">
        <v>2026.9360000000001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25">
      <c r="A101" s="14"/>
      <c r="B101" s="14" t="s">
        <v>107</v>
      </c>
      <c r="C101" s="14">
        <v>2582581.7420624602</v>
      </c>
      <c r="D101" s="14">
        <v>18548.390820000001</v>
      </c>
      <c r="E101" s="14">
        <v>930.952</v>
      </c>
      <c r="F101" s="14">
        <v>2090322.09194246</v>
      </c>
      <c r="G101" s="14">
        <v>1925.54422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38920.600659270116</v>
      </c>
      <c r="P101" s="14">
        <f t="shared" si="8"/>
        <v>0</v>
      </c>
      <c r="Q101" s="14">
        <f t="shared" si="9"/>
        <v>930.952</v>
      </c>
    </row>
    <row r="102" spans="1:17" x14ac:dyDescent="0.25">
      <c r="A102" s="14"/>
      <c r="B102" s="14" t="s">
        <v>108</v>
      </c>
      <c r="C102" s="14">
        <v>2585891.3143524597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38960.722261582792</v>
      </c>
      <c r="P102" s="14">
        <f t="shared" si="8"/>
        <v>0</v>
      </c>
      <c r="Q102" s="14">
        <f t="shared" si="9"/>
        <v>1004.095</v>
      </c>
    </row>
    <row r="103" spans="1:17" x14ac:dyDescent="0.25">
      <c r="A103" s="14"/>
      <c r="B103" s="14" t="s">
        <v>109</v>
      </c>
      <c r="C103" s="14">
        <v>2580118.0263924599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38922.987559999921</v>
      </c>
      <c r="P103" s="14">
        <f t="shared" si="8"/>
        <v>0</v>
      </c>
      <c r="Q103" s="14">
        <f t="shared" si="9"/>
        <v>729.28</v>
      </c>
    </row>
    <row r="104" spans="1:17" x14ac:dyDescent="0.25">
      <c r="A104" s="14"/>
      <c r="B104" s="14" t="s">
        <v>110</v>
      </c>
      <c r="C104" s="14">
        <v>2593123.4737324603</v>
      </c>
      <c r="D104" s="14">
        <v>18235.745019999998</v>
      </c>
      <c r="E104" s="14">
        <v>4595.0470000000005</v>
      </c>
      <c r="F104" s="14">
        <v>2111033.8306724601</v>
      </c>
      <c r="G104" s="14">
        <v>1912.46208</v>
      </c>
      <c r="H104" s="14">
        <v>0</v>
      </c>
      <c r="I104" s="14">
        <v>319668.19112000003</v>
      </c>
      <c r="J104" s="14">
        <v>0</v>
      </c>
      <c r="K104" s="14">
        <v>0</v>
      </c>
      <c r="L104" s="14">
        <v>123522.99496</v>
      </c>
      <c r="M104" s="14">
        <v>16323.282939999999</v>
      </c>
      <c r="N104" s="14">
        <v>0</v>
      </c>
      <c r="O104" s="14">
        <f t="shared" si="7"/>
        <v>38898.456980000119</v>
      </c>
      <c r="P104" s="14">
        <f t="shared" si="8"/>
        <v>0</v>
      </c>
      <c r="Q104" s="14">
        <f t="shared" si="9"/>
        <v>4595.0470000000005</v>
      </c>
    </row>
    <row r="105" spans="1:17" customFormat="1" x14ac:dyDescent="0.25">
      <c r="B105" s="14" t="s">
        <v>111</v>
      </c>
      <c r="C105" s="14">
        <v>2619953.0951924603</v>
      </c>
      <c r="D105" s="14">
        <v>17801.083999999999</v>
      </c>
      <c r="E105" s="14">
        <v>4292.9629999999997</v>
      </c>
      <c r="F105" s="14">
        <v>2107887.6239724602</v>
      </c>
      <c r="G105" s="14">
        <v>1912.46208</v>
      </c>
      <c r="H105" s="14">
        <v>0</v>
      </c>
      <c r="I105" s="14">
        <v>349671.30576000002</v>
      </c>
      <c r="J105" s="14">
        <v>0</v>
      </c>
      <c r="K105" s="14">
        <v>0</v>
      </c>
      <c r="L105" s="14">
        <v>123502.606837161</v>
      </c>
      <c r="M105" s="14">
        <v>15888.62192</v>
      </c>
      <c r="N105" s="14">
        <v>0</v>
      </c>
      <c r="O105" s="14">
        <f t="shared" ref="O105" si="10">C105-F105-I105-L105</f>
        <v>38891.558622839162</v>
      </c>
      <c r="P105" s="14">
        <f t="shared" ref="P105" si="11">D105-G105-J105-M105</f>
        <v>0</v>
      </c>
      <c r="Q105" s="14">
        <f t="shared" ref="Q105" si="12">E105-H105-K105-N105</f>
        <v>4292.9629999999997</v>
      </c>
    </row>
    <row r="106" spans="1:17" customFormat="1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customFormat="1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25">
      <c r="A138" s="14"/>
    </row>
    <row r="139" spans="1:17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2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2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2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2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2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2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2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25">
      <c r="A206" s="2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</row>
    <row r="212" spans="1:17" x14ac:dyDescent="0.25">
      <c r="A212" s="2"/>
    </row>
    <row r="213" spans="1:17" x14ac:dyDescent="0.25">
      <c r="A213" s="2"/>
    </row>
    <row r="214" spans="1:17" x14ac:dyDescent="0.25">
      <c r="A214" s="2"/>
    </row>
    <row r="215" spans="1:17" x14ac:dyDescent="0.25">
      <c r="A215" s="2"/>
    </row>
    <row r="216" spans="1:17" x14ac:dyDescent="0.25">
      <c r="A216" s="2"/>
    </row>
    <row r="217" spans="1:17" x14ac:dyDescent="0.25">
      <c r="A217" s="2"/>
    </row>
    <row r="218" spans="1:17" x14ac:dyDescent="0.25">
      <c r="A218" s="2"/>
    </row>
    <row r="219" spans="1:17" x14ac:dyDescent="0.25">
      <c r="A219" s="2"/>
    </row>
    <row r="220" spans="1:17" x14ac:dyDescent="0.25">
      <c r="A220" s="2"/>
    </row>
    <row r="221" spans="1:1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Y303"/>
  <sheetViews>
    <sheetView zoomScale="80" zoomScaleNormal="80" workbookViewId="0">
      <pane xSplit="2" ySplit="7" topLeftCell="C77" activePane="bottomRight" state="frozen"/>
      <selection activeCell="F109" sqref="F109"/>
      <selection pane="topRight" activeCell="F109" sqref="F109"/>
      <selection pane="bottomLeft" activeCell="F109" sqref="F109"/>
      <selection pane="bottomRight"/>
    </sheetView>
  </sheetViews>
  <sheetFormatPr defaultColWidth="8.7109375" defaultRowHeight="15" x14ac:dyDescent="0.25"/>
  <cols>
    <col min="1" max="1" width="5.5703125" style="1" customWidth="1"/>
    <col min="2" max="2" width="11.85546875" style="1" bestFit="1" customWidth="1"/>
    <col min="3" max="17" width="12.5703125" style="1" customWidth="1"/>
    <col min="26" max="16384" width="8.7109375" style="2"/>
  </cols>
  <sheetData>
    <row r="1" spans="1:25" s="18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  <c r="R1"/>
      <c r="S1"/>
      <c r="T1"/>
      <c r="U1"/>
      <c r="V1"/>
      <c r="W1"/>
      <c r="X1"/>
      <c r="Y1"/>
    </row>
    <row r="2" spans="1:25" s="18" customFormat="1" x14ac:dyDescent="0.2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</row>
    <row r="3" spans="1:25" s="18" customFormat="1" x14ac:dyDescent="0.25">
      <c r="A3" s="16"/>
      <c r="B3" s="16"/>
      <c r="C3" s="16"/>
      <c r="D3" s="16"/>
      <c r="E3" s="16"/>
      <c r="F3" s="16"/>
      <c r="G3" s="22" t="s">
        <v>2</v>
      </c>
      <c r="H3" s="22"/>
      <c r="I3" s="22"/>
      <c r="J3" s="22"/>
      <c r="K3" s="22"/>
      <c r="L3" s="22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</row>
    <row r="4" spans="1:25" s="18" customFormat="1" x14ac:dyDescent="0.25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</row>
    <row r="5" spans="1:25" s="4" customFormat="1" x14ac:dyDescent="0.2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</row>
    <row r="6" spans="1:25" s="4" customFormat="1" ht="68.45" customHeight="1" x14ac:dyDescent="0.2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</row>
    <row r="7" spans="1:25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5" x14ac:dyDescent="0.2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25" x14ac:dyDescent="0.25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25" x14ac:dyDescent="0.25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25" x14ac:dyDescent="0.25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25" x14ac:dyDescent="0.2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25" x14ac:dyDescent="0.2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25" x14ac:dyDescent="0.2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25" x14ac:dyDescent="0.2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25" x14ac:dyDescent="0.2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25" x14ac:dyDescent="0.2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25" x14ac:dyDescent="0.25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25" x14ac:dyDescent="0.2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25" x14ac:dyDescent="0.25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25" s="15" customFormat="1" x14ac:dyDescent="0.25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  <c r="R22"/>
      <c r="S22"/>
      <c r="T22"/>
      <c r="U22"/>
      <c r="V22"/>
      <c r="W22"/>
      <c r="X22"/>
      <c r="Y22"/>
    </row>
    <row r="23" spans="1:25" s="15" customFormat="1" x14ac:dyDescent="0.25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  <c r="R23"/>
      <c r="S23"/>
      <c r="T23"/>
      <c r="U23"/>
      <c r="V23"/>
      <c r="W23"/>
      <c r="X23"/>
      <c r="Y23"/>
    </row>
    <row r="24" spans="1:25" s="15" customFormat="1" x14ac:dyDescent="0.2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  <c r="R24"/>
      <c r="S24"/>
      <c r="T24"/>
      <c r="U24"/>
      <c r="V24"/>
      <c r="W24"/>
      <c r="X24"/>
      <c r="Y24"/>
    </row>
    <row r="25" spans="1:25" s="15" customFormat="1" x14ac:dyDescent="0.25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  <c r="R25"/>
      <c r="S25"/>
      <c r="T25"/>
      <c r="U25"/>
      <c r="V25"/>
      <c r="W25"/>
      <c r="X25"/>
      <c r="Y25"/>
    </row>
    <row r="26" spans="1:25" s="15" customFormat="1" x14ac:dyDescent="0.2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  <c r="R26"/>
      <c r="S26"/>
      <c r="T26"/>
      <c r="U26"/>
      <c r="V26"/>
      <c r="W26"/>
      <c r="X26"/>
      <c r="Y26"/>
    </row>
    <row r="27" spans="1:25" x14ac:dyDescent="0.25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25" x14ac:dyDescent="0.25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25" x14ac:dyDescent="0.2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25" x14ac:dyDescent="0.2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25" x14ac:dyDescent="0.2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25" x14ac:dyDescent="0.2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25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2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2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25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25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25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25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25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25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25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25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25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2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25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2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2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2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2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25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25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2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2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2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2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2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2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25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2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2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25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2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25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2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25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2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2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25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25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25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2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25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25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25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25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2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2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25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25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25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25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25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25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2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25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25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2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25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25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25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25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25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20">
        <v>1903.2658000000001</v>
      </c>
      <c r="H93" s="20">
        <v>0</v>
      </c>
      <c r="I93" s="20">
        <v>1009.86392</v>
      </c>
      <c r="J93" s="20">
        <v>0</v>
      </c>
      <c r="K93" s="20">
        <v>0</v>
      </c>
      <c r="L93" s="20">
        <v>184.65364000000002</v>
      </c>
      <c r="M93" s="20">
        <v>22.88334</v>
      </c>
      <c r="N93" s="20">
        <v>0</v>
      </c>
      <c r="O93" s="20">
        <f t="shared" ref="O93:O104" si="7">C93-F93-I93-L93</f>
        <v>3.836930773104541E-12</v>
      </c>
      <c r="P93" s="20">
        <f t="shared" ref="P93:P104" si="8">D93-G93-J93-M93</f>
        <v>64.965499999999878</v>
      </c>
      <c r="Q93" s="14">
        <f t="shared" ref="Q93:Q104" si="9">E93-H93-K93-N93</f>
        <v>0</v>
      </c>
    </row>
    <row r="94" spans="1:17" x14ac:dyDescent="0.25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14">
        <v>34234.272560000005</v>
      </c>
      <c r="G94" s="20">
        <v>1903.2658000000001</v>
      </c>
      <c r="H94" s="20">
        <v>0</v>
      </c>
      <c r="I94" s="20">
        <v>1010.60177</v>
      </c>
      <c r="J94" s="20">
        <v>0</v>
      </c>
      <c r="K94" s="20">
        <v>0</v>
      </c>
      <c r="L94" s="20">
        <v>184.65364000000002</v>
      </c>
      <c r="M94" s="20">
        <v>22.88334</v>
      </c>
      <c r="N94" s="20">
        <v>0</v>
      </c>
      <c r="O94" s="20">
        <f t="shared" si="7"/>
        <v>-2.0747847884194925E-12</v>
      </c>
      <c r="P94" s="20">
        <f t="shared" si="8"/>
        <v>64.965499999999878</v>
      </c>
      <c r="Q94" s="14">
        <f t="shared" si="9"/>
        <v>0</v>
      </c>
    </row>
    <row r="95" spans="1:17" x14ac:dyDescent="0.25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14">
        <v>34280.789859999997</v>
      </c>
      <c r="G95" s="20">
        <v>2080.18084</v>
      </c>
      <c r="H95" s="20">
        <v>0</v>
      </c>
      <c r="I95" s="20">
        <v>1011.33964</v>
      </c>
      <c r="J95" s="20">
        <v>0</v>
      </c>
      <c r="K95" s="20">
        <v>0</v>
      </c>
      <c r="L95" s="20">
        <v>290.10296000000005</v>
      </c>
      <c r="M95" s="20">
        <v>22.88334</v>
      </c>
      <c r="N95" s="20">
        <v>0</v>
      </c>
      <c r="O95" s="20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25">
      <c r="A96" s="14"/>
      <c r="B96" s="14" t="s">
        <v>102</v>
      </c>
      <c r="C96" s="14">
        <v>35662.295259999999</v>
      </c>
      <c r="D96" s="14">
        <v>2232.5322700000002</v>
      </c>
      <c r="E96" s="14">
        <v>0</v>
      </c>
      <c r="F96" s="14">
        <v>34360.005170000004</v>
      </c>
      <c r="G96" s="20">
        <v>1903.25631</v>
      </c>
      <c r="H96" s="20">
        <v>0</v>
      </c>
      <c r="I96" s="20">
        <v>1012.07749</v>
      </c>
      <c r="J96" s="20">
        <v>0</v>
      </c>
      <c r="K96" s="20">
        <v>0</v>
      </c>
      <c r="L96" s="20">
        <v>290.21260000000001</v>
      </c>
      <c r="M96" s="20">
        <v>33.428449999999998</v>
      </c>
      <c r="N96" s="20">
        <v>0</v>
      </c>
      <c r="O96" s="20">
        <f t="shared" si="7"/>
        <v>-5.0590642786119133E-12</v>
      </c>
      <c r="P96" s="20">
        <f t="shared" si="8"/>
        <v>295.84751000000017</v>
      </c>
      <c r="Q96" s="14">
        <f t="shared" si="9"/>
        <v>0</v>
      </c>
    </row>
    <row r="97" spans="1:17" x14ac:dyDescent="0.25">
      <c r="A97" s="14"/>
      <c r="B97" s="14" t="s">
        <v>103</v>
      </c>
      <c r="C97" s="14">
        <v>35734.323369999998</v>
      </c>
      <c r="D97" s="14">
        <v>2232.5417599999996</v>
      </c>
      <c r="E97" s="14">
        <v>0</v>
      </c>
      <c r="F97" s="14">
        <v>34431.18593</v>
      </c>
      <c r="G97" s="20">
        <v>1903.2658000000001</v>
      </c>
      <c r="H97" s="20">
        <v>0</v>
      </c>
      <c r="I97" s="20">
        <v>1012.81535</v>
      </c>
      <c r="J97" s="20">
        <v>0</v>
      </c>
      <c r="K97" s="20">
        <v>0</v>
      </c>
      <c r="L97" s="20">
        <v>290.32209000000006</v>
      </c>
      <c r="M97" s="20">
        <v>33.428449999999998</v>
      </c>
      <c r="N97" s="20">
        <v>0</v>
      </c>
      <c r="O97" s="20">
        <f t="shared" si="7"/>
        <v>-1.4210854715202004E-12</v>
      </c>
      <c r="P97" s="20">
        <f t="shared" si="8"/>
        <v>295.84750999999949</v>
      </c>
      <c r="Q97" s="14">
        <f t="shared" si="9"/>
        <v>0</v>
      </c>
    </row>
    <row r="98" spans="1:17" x14ac:dyDescent="0.25">
      <c r="A98" s="14"/>
      <c r="B98" s="14" t="s">
        <v>104</v>
      </c>
      <c r="C98" s="14">
        <v>35208.762130000003</v>
      </c>
      <c r="D98" s="14">
        <v>2232.5417599999996</v>
      </c>
      <c r="E98" s="14">
        <v>0</v>
      </c>
      <c r="F98" s="14">
        <v>34089.430950000002</v>
      </c>
      <c r="G98" s="20">
        <v>1903.2658000000001</v>
      </c>
      <c r="H98" s="20">
        <v>0</v>
      </c>
      <c r="I98" s="20">
        <v>1013.55322</v>
      </c>
      <c r="J98" s="20">
        <v>0</v>
      </c>
      <c r="K98" s="20">
        <v>0</v>
      </c>
      <c r="L98" s="20">
        <v>105.77796000000001</v>
      </c>
      <c r="M98" s="20">
        <v>33.428449999999998</v>
      </c>
      <c r="N98" s="20">
        <v>0</v>
      </c>
      <c r="O98" s="20">
        <f t="shared" si="7"/>
        <v>1.0231815394945443E-12</v>
      </c>
      <c r="P98" s="20">
        <f t="shared" si="8"/>
        <v>295.84750999999949</v>
      </c>
      <c r="Q98" s="14">
        <f t="shared" si="9"/>
        <v>0</v>
      </c>
    </row>
    <row r="99" spans="1:17" x14ac:dyDescent="0.25">
      <c r="A99" s="14"/>
      <c r="B99" s="14" t="s">
        <v>105</v>
      </c>
      <c r="C99" s="14">
        <v>34633.790479999996</v>
      </c>
      <c r="D99" s="14">
        <v>2232.5417599999996</v>
      </c>
      <c r="E99" s="14">
        <v>0</v>
      </c>
      <c r="F99" s="14">
        <v>33513.611960000002</v>
      </c>
      <c r="G99" s="20">
        <v>1903.2658000000001</v>
      </c>
      <c r="H99" s="20">
        <v>0</v>
      </c>
      <c r="I99" s="20">
        <v>1014.29107</v>
      </c>
      <c r="J99" s="20">
        <v>0</v>
      </c>
      <c r="K99" s="20">
        <v>0</v>
      </c>
      <c r="L99" s="20">
        <v>105.88745</v>
      </c>
      <c r="M99" s="20">
        <v>33.428449999999998</v>
      </c>
      <c r="N99" s="20">
        <v>0</v>
      </c>
      <c r="O99" s="20">
        <f t="shared" si="7"/>
        <v>-5.9685589803848416E-12</v>
      </c>
      <c r="P99" s="20">
        <f t="shared" si="8"/>
        <v>295.84750999999949</v>
      </c>
      <c r="Q99" s="14">
        <f t="shared" si="9"/>
        <v>0</v>
      </c>
    </row>
    <row r="100" spans="1:17" x14ac:dyDescent="0.25">
      <c r="A100" s="14"/>
      <c r="B100" s="14" t="s">
        <v>106</v>
      </c>
      <c r="C100" s="14">
        <v>33918.115130000006</v>
      </c>
      <c r="D100" s="14">
        <v>2232.5417599999996</v>
      </c>
      <c r="E100" s="14">
        <v>0</v>
      </c>
      <c r="F100" s="14">
        <v>32797.089269999997</v>
      </c>
      <c r="G100" s="20">
        <v>1903.2658000000001</v>
      </c>
      <c r="H100" s="20">
        <v>0</v>
      </c>
      <c r="I100" s="20">
        <v>1015.0289200000001</v>
      </c>
      <c r="J100" s="20">
        <v>0</v>
      </c>
      <c r="K100" s="20">
        <v>0</v>
      </c>
      <c r="L100" s="20">
        <v>105.99694000000001</v>
      </c>
      <c r="M100" s="20">
        <v>33.428449999999998</v>
      </c>
      <c r="N100" s="20">
        <v>0</v>
      </c>
      <c r="O100" s="20">
        <f t="shared" si="7"/>
        <v>8.7396756498492323E-12</v>
      </c>
      <c r="P100" s="20">
        <f t="shared" si="8"/>
        <v>295.84750999999949</v>
      </c>
      <c r="Q100" s="14">
        <f t="shared" si="9"/>
        <v>0</v>
      </c>
    </row>
    <row r="101" spans="1:17" x14ac:dyDescent="0.25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32685.391910000002</v>
      </c>
      <c r="G101" s="20">
        <v>2987.18588</v>
      </c>
      <c r="H101" s="20">
        <v>0</v>
      </c>
      <c r="I101" s="20">
        <v>1015.76679</v>
      </c>
      <c r="J101" s="20">
        <v>0</v>
      </c>
      <c r="K101" s="20">
        <v>0</v>
      </c>
      <c r="L101" s="20">
        <v>106.10645</v>
      </c>
      <c r="M101" s="20">
        <v>33.428449999999998</v>
      </c>
      <c r="N101" s="20">
        <v>0</v>
      </c>
      <c r="O101" s="20">
        <f t="shared" si="7"/>
        <v>-2.8421709430404007E-12</v>
      </c>
      <c r="P101" s="20">
        <f t="shared" si="8"/>
        <v>295.84750999999994</v>
      </c>
      <c r="Q101" s="14">
        <f t="shared" si="9"/>
        <v>0</v>
      </c>
    </row>
    <row r="102" spans="1:17" x14ac:dyDescent="0.25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20">
        <v>2922.6738</v>
      </c>
      <c r="H102" s="20">
        <v>0</v>
      </c>
      <c r="I102" s="20">
        <v>1016.50464</v>
      </c>
      <c r="J102" s="20">
        <v>0</v>
      </c>
      <c r="K102" s="20">
        <v>0</v>
      </c>
      <c r="L102" s="20">
        <v>106.21594</v>
      </c>
      <c r="M102" s="20">
        <v>33.428449999999998</v>
      </c>
      <c r="N102" s="20">
        <v>0</v>
      </c>
      <c r="O102" s="20">
        <f t="shared" si="7"/>
        <v>-2.5721647034515627E-12</v>
      </c>
      <c r="P102" s="20">
        <f t="shared" si="8"/>
        <v>295.84750999999994</v>
      </c>
      <c r="Q102" s="14">
        <f t="shared" si="9"/>
        <v>0</v>
      </c>
    </row>
    <row r="103" spans="1:17" x14ac:dyDescent="0.25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20">
        <v>2922.6738</v>
      </c>
      <c r="H103" s="20">
        <v>0</v>
      </c>
      <c r="I103" s="20">
        <v>1017.2425000000001</v>
      </c>
      <c r="J103" s="20">
        <v>0</v>
      </c>
      <c r="K103" s="20">
        <v>0</v>
      </c>
      <c r="L103" s="20">
        <v>106.32543</v>
      </c>
      <c r="M103" s="20">
        <v>33.428449999999998</v>
      </c>
      <c r="N103" s="20">
        <v>0</v>
      </c>
      <c r="O103" s="20">
        <f t="shared" si="7"/>
        <v>1.0089706847793423E-12</v>
      </c>
      <c r="P103" s="20">
        <f t="shared" si="8"/>
        <v>295.84750999999994</v>
      </c>
      <c r="Q103" s="14">
        <f t="shared" si="9"/>
        <v>0</v>
      </c>
    </row>
    <row r="104" spans="1:17" x14ac:dyDescent="0.25">
      <c r="A104" s="14"/>
      <c r="B104" s="14" t="s">
        <v>110</v>
      </c>
      <c r="C104" s="14">
        <v>28262.383900000001</v>
      </c>
      <c r="D104" s="14">
        <v>3251.94976</v>
      </c>
      <c r="E104" s="14">
        <v>0</v>
      </c>
      <c r="F104" s="14">
        <v>27137.954000000002</v>
      </c>
      <c r="G104" s="14">
        <v>2922.6738</v>
      </c>
      <c r="H104" s="14">
        <v>0</v>
      </c>
      <c r="I104" s="14">
        <v>1017.98037</v>
      </c>
      <c r="J104" s="14">
        <v>0</v>
      </c>
      <c r="K104" s="14">
        <v>0</v>
      </c>
      <c r="L104" s="14">
        <v>106.44953</v>
      </c>
      <c r="M104" s="14">
        <v>33.428449999999998</v>
      </c>
      <c r="N104" s="14">
        <v>0</v>
      </c>
      <c r="O104" s="14">
        <f t="shared" si="7"/>
        <v>-8.1001871876651421E-13</v>
      </c>
      <c r="P104" s="14">
        <f t="shared" si="8"/>
        <v>295.84750999999994</v>
      </c>
      <c r="Q104" s="14">
        <f t="shared" si="9"/>
        <v>0</v>
      </c>
    </row>
    <row r="105" spans="1:17" x14ac:dyDescent="0.25">
      <c r="A105" s="14"/>
      <c r="B105" s="14" t="s">
        <v>111</v>
      </c>
      <c r="C105" s="14">
        <v>28187.740699999998</v>
      </c>
      <c r="D105" s="14">
        <v>3251.94976</v>
      </c>
      <c r="E105" s="14">
        <v>0</v>
      </c>
      <c r="F105" s="14">
        <v>27062.458360000001</v>
      </c>
      <c r="G105" s="14">
        <v>2922.6738</v>
      </c>
      <c r="H105" s="14">
        <v>0</v>
      </c>
      <c r="I105" s="14">
        <v>1018.71822</v>
      </c>
      <c r="J105" s="14">
        <v>0</v>
      </c>
      <c r="K105" s="14">
        <v>0</v>
      </c>
      <c r="L105" s="14">
        <v>106.56412</v>
      </c>
      <c r="M105" s="14">
        <v>33.428449999999998</v>
      </c>
      <c r="N105" s="14">
        <v>0</v>
      </c>
      <c r="O105" s="14">
        <f t="shared" ref="O105" si="10">C105-F105-I105-L105</f>
        <v>-2.0463630789890885E-12</v>
      </c>
      <c r="P105" s="14">
        <f t="shared" ref="P105" si="11">D105-G105-J105-M105</f>
        <v>295.84750999999994</v>
      </c>
      <c r="Q105" s="14">
        <f t="shared" ref="Q105" si="12">E105-H105-K105-N105</f>
        <v>0</v>
      </c>
    </row>
    <row r="106" spans="1:17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25">
      <c r="A139" s="14"/>
    </row>
    <row r="140" spans="1:17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2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2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2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2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2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2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2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25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</row>
    <row r="212" spans="1:17" x14ac:dyDescent="0.25">
      <c r="A212" s="2"/>
    </row>
    <row r="213" spans="1:17" x14ac:dyDescent="0.25">
      <c r="A213" s="2"/>
    </row>
    <row r="214" spans="1:17" x14ac:dyDescent="0.25">
      <c r="A214" s="2"/>
    </row>
    <row r="215" spans="1:17" x14ac:dyDescent="0.25">
      <c r="A215" s="2"/>
    </row>
    <row r="216" spans="1:17" x14ac:dyDescent="0.25">
      <c r="A216" s="2"/>
    </row>
    <row r="217" spans="1:17" x14ac:dyDescent="0.25">
      <c r="A217" s="2"/>
    </row>
    <row r="218" spans="1:17" x14ac:dyDescent="0.25">
      <c r="A218" s="2"/>
    </row>
    <row r="219" spans="1:17" x14ac:dyDescent="0.25">
      <c r="A219" s="2"/>
    </row>
    <row r="220" spans="1:17" x14ac:dyDescent="0.25">
      <c r="A220" s="2"/>
    </row>
    <row r="221" spans="1:17" x14ac:dyDescent="0.25">
      <c r="A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2019-10-31T13:19:38Z</dcterms:created>
  <dcterms:modified xsi:type="dcterms:W3CDTF">2022-03-28T14:15:36Z</dcterms:modified>
</cp:coreProperties>
</file>