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7B6DB782-CC6C-47F6-9167-237E699534CE}" xr6:coauthVersionLast="36" xr6:coauthVersionMax="36" xr10:uidLastSave="{00000000-0000-0000-0000-000000000000}"/>
  <bookViews>
    <workbookView xWindow="0" yWindow="0" windowWidth="28800" windowHeight="12225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92" i="1"/>
  <c r="Q41" i="1"/>
  <c r="N113" i="1"/>
  <c r="Z114" i="1"/>
  <c r="N117" i="1"/>
  <c r="N118" i="1"/>
  <c r="Z119" i="1"/>
  <c r="N125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K128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N128" i="1"/>
  <c r="AF13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K130" i="1"/>
  <c r="AI130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T123" i="1"/>
  <c r="AJ129" i="1"/>
  <c r="AI129" i="1"/>
  <c r="AC95" i="1"/>
  <c r="AC103" i="1"/>
  <c r="AJ117" i="1"/>
  <c r="AC118" i="1"/>
  <c r="AJ118" i="1"/>
  <c r="AI119" i="1"/>
  <c r="AK124" i="1"/>
  <c r="AC124" i="1"/>
  <c r="AJ120" i="1"/>
  <c r="AJ128" i="1"/>
  <c r="AC119" i="1"/>
  <c r="AJ126" i="1"/>
  <c r="AC127" i="1"/>
  <c r="AL17" i="1" l="1"/>
  <c r="AN17" i="1" s="1"/>
  <c r="AL119" i="1"/>
  <c r="AN119" i="1" s="1"/>
  <c r="AL118" i="1"/>
  <c r="AN118" i="1" s="1"/>
  <c r="AL47" i="1"/>
  <c r="AN47" i="1" s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04" i="1"/>
  <c r="AN104" i="1" s="1"/>
  <c r="AL36" i="1"/>
  <c r="AN36" i="1" s="1"/>
  <c r="AL128" i="1"/>
  <c r="AN128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<sst xmlns="http://schemas.openxmlformats.org/spreadsheetml/2006/main" count="103" uniqueCount="33">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</sst>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Normal="100" workbookViewId="0">
      <pane xSplit="2" ySplit="7" topLeftCell="C115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40625" defaultRowHeight="15" x14ac:dyDescent="0.25"/>
  <cols>
    <col min="1" max="1" width="14.28515625" style="9" bestFit="1" customWidth="1"/>
    <col min="2" max="2" width="7.85546875" style="7" hidden="1" customWidth="1"/>
    <col min="3" max="3" width="11.5703125" style="12" customWidth="1"/>
    <col min="4" max="4" width="9" style="7" hidden="1" customWidth="1"/>
    <col min="5" max="5" width="8" style="7" hidden="1" customWidth="1"/>
    <col min="6" max="6" width="13.5703125" style="12" customWidth="1"/>
    <col min="7" max="7" width="9.5703125" style="12" hidden="1" customWidth="1"/>
    <col min="8" max="8" width="9.5703125" style="7" hidden="1" customWidth="1"/>
    <col min="9" max="9" width="11.5703125" style="12" customWidth="1"/>
    <col min="10" max="10" width="9.5703125" style="12" hidden="1" customWidth="1"/>
    <col min="11" max="11" width="8" style="7" hidden="1" customWidth="1"/>
    <col min="12" max="12" width="13.42578125" style="12" bestFit="1" customWidth="1"/>
    <col min="13" max="13" width="11.85546875" style="12" hidden="1" customWidth="1"/>
    <col min="14" max="14" width="13.42578125" style="12" hidden="1" customWidth="1"/>
    <col min="15" max="15" width="11.85546875" style="12" bestFit="1" customWidth="1"/>
    <col min="16" max="16" width="11.28515625" style="12" hidden="1" customWidth="1"/>
    <col min="17" max="17" width="12.28515625" style="12" hidden="1" customWidth="1"/>
    <col min="18" max="18" width="11.85546875" style="12" bestFit="1" customWidth="1"/>
    <col min="19" max="19" width="8.42578125" style="12" hidden="1" customWidth="1"/>
    <col min="20" max="20" width="11.85546875" style="12" hidden="1" customWidth="1"/>
    <col min="21" max="21" width="13.5703125" style="12" customWidth="1"/>
    <col min="22" max="22" width="8.140625" style="12" hidden="1" customWidth="1"/>
    <col min="23" max="23" width="5.7109375" style="12" hidden="1" customWidth="1"/>
    <col min="24" max="24" width="14.5703125" style="12" customWidth="1"/>
    <col min="25" max="25" width="8.7109375" style="12" hidden="1" customWidth="1"/>
    <col min="26" max="26" width="7.42578125" style="12" hidden="1" customWidth="1"/>
    <col min="27" max="27" width="9.140625" style="12" hidden="1" customWidth="1"/>
    <col min="28" max="28" width="11.85546875" style="12" hidden="1" customWidth="1"/>
    <col min="29" max="29" width="8.7109375" style="12" hidden="1" customWidth="1"/>
    <col min="30" max="30" width="9.5703125" style="12" hidden="1" customWidth="1"/>
    <col min="31" max="32" width="11.85546875" style="12" hidden="1" customWidth="1"/>
    <col min="33" max="33" width="9.5703125" style="12" hidden="1" customWidth="1"/>
    <col min="34" max="35" width="11.85546875" style="12" hidden="1" customWidth="1"/>
    <col min="36" max="36" width="14.42578125" style="12" customWidth="1"/>
    <col min="37" max="38" width="11.85546875" style="12" hidden="1" customWidth="1"/>
    <col min="39" max="39" width="12.5703125" style="12" bestFit="1" customWidth="1"/>
    <col min="40" max="40" width="14.5703125" style="12" bestFit="1" customWidth="1"/>
    <col min="41" max="41" width="9.140625" bestFit="1" customWidth="1"/>
    <col min="42" max="46" width="9.140625" customWidth="1"/>
    <col min="57" max="16384" width="9.140625" style="8"/>
  </cols>
  <sheetData>
    <row r="1" spans="1:56" s="5" customFormat="1" x14ac:dyDescent="0.2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2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6" x14ac:dyDescent="0.2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6" x14ac:dyDescent="0.25">
      <c r="AN4" s="4" t="s">
        <v>2</v>
      </c>
    </row>
    <row r="5" spans="1:56" s="14" customFormat="1" ht="72.95" customHeight="1" x14ac:dyDescent="0.2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7" customFormat="1" ht="30.75" customHeight="1" x14ac:dyDescent="0.2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x14ac:dyDescent="0.2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6" x14ac:dyDescent="0.2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6" x14ac:dyDescent="0.2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6" x14ac:dyDescent="0.2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6" x14ac:dyDescent="0.2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6" x14ac:dyDescent="0.2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6" x14ac:dyDescent="0.2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6" x14ac:dyDescent="0.2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6" x14ac:dyDescent="0.2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6" x14ac:dyDescent="0.2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2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2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2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2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2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2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2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2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2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2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2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2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2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2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2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2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2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2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2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2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2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2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2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2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2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2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2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2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2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2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2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2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2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2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2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2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2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2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2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2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2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2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2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2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2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2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2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2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2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2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2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2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2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2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2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2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2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2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2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2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2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2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2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2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2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2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2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2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2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2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2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2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2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2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2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2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2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2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2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2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2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2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2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2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2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2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2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2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2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2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2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2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2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2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2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2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2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2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2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2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2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2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2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2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25">
      <c r="A121" s="9">
        <v>44377</v>
      </c>
      <c r="C121" s="22">
        <v>539437.80289000005</v>
      </c>
      <c r="D121" s="22">
        <v>0</v>
      </c>
      <c r="E121" s="23">
        <f t="shared" si="40"/>
        <v>539437.80289000005</v>
      </c>
      <c r="F121" s="22">
        <v>254571.87642061611</v>
      </c>
      <c r="G121" s="22">
        <v>0</v>
      </c>
      <c r="H121" s="23">
        <f t="shared" si="41"/>
        <v>254571.87642061611</v>
      </c>
      <c r="I121" s="22">
        <v>0</v>
      </c>
      <c r="J121" s="22">
        <v>0</v>
      </c>
      <c r="K121" s="23">
        <f t="shared" si="42"/>
        <v>0</v>
      </c>
      <c r="L121" s="22">
        <v>137030.48643069569</v>
      </c>
      <c r="M121" s="22">
        <v>0</v>
      </c>
      <c r="N121" s="12">
        <f t="shared" si="43"/>
        <v>137030.48643069569</v>
      </c>
      <c r="O121" s="22">
        <v>1851536.2594199998</v>
      </c>
      <c r="P121" s="22">
        <v>0</v>
      </c>
      <c r="Q121" s="12">
        <f t="shared" si="44"/>
        <v>1851536.2594199998</v>
      </c>
      <c r="R121" s="22">
        <v>31848.597585665986</v>
      </c>
      <c r="S121" s="22">
        <v>0</v>
      </c>
      <c r="T121" s="12">
        <f t="shared" si="45"/>
        <v>31848.597585665986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28614.259590000001</v>
      </c>
      <c r="AE121" s="22">
        <v>0</v>
      </c>
      <c r="AF121" s="12">
        <f t="shared" si="47"/>
        <v>28614.259590000001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2">
        <v>103175.04632364535</v>
      </c>
      <c r="AN121" s="12">
        <f t="shared" si="39"/>
        <v>2946214.3286606227</v>
      </c>
    </row>
    <row r="122" spans="1:40" x14ac:dyDescent="0.25">
      <c r="A122" s="9">
        <v>44408</v>
      </c>
      <c r="C122" s="22">
        <v>539437.80289000005</v>
      </c>
      <c r="D122" s="22">
        <v>0</v>
      </c>
      <c r="E122" s="23">
        <f t="shared" si="40"/>
        <v>539437.80289000005</v>
      </c>
      <c r="F122" s="22">
        <v>254571.87642061611</v>
      </c>
      <c r="G122" s="22">
        <v>0</v>
      </c>
      <c r="H122" s="23">
        <f t="shared" si="41"/>
        <v>254571.87642061611</v>
      </c>
      <c r="I122" s="22">
        <v>0</v>
      </c>
      <c r="J122" s="22">
        <v>0</v>
      </c>
      <c r="K122" s="23">
        <f t="shared" si="42"/>
        <v>0</v>
      </c>
      <c r="L122" s="22">
        <v>137030.48643069569</v>
      </c>
      <c r="M122" s="22">
        <v>0</v>
      </c>
      <c r="N122" s="12">
        <f t="shared" si="43"/>
        <v>137030.48643069569</v>
      </c>
      <c r="O122" s="22">
        <v>1851536.2594199998</v>
      </c>
      <c r="P122" s="22">
        <v>0</v>
      </c>
      <c r="Q122" s="12">
        <f t="shared" si="44"/>
        <v>1851536.2594199998</v>
      </c>
      <c r="R122" s="22">
        <v>31848.597585665986</v>
      </c>
      <c r="S122" s="22">
        <v>0</v>
      </c>
      <c r="T122" s="12">
        <f t="shared" si="45"/>
        <v>31848.597585665986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28614.259590000001</v>
      </c>
      <c r="AE122" s="22">
        <v>0</v>
      </c>
      <c r="AF122" s="12">
        <f t="shared" si="47"/>
        <v>28614.259590000001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2">
        <v>103175.04632364535</v>
      </c>
      <c r="AN122" s="12">
        <f t="shared" si="39"/>
        <v>2946214.3286606227</v>
      </c>
    </row>
    <row r="123" spans="1:40" x14ac:dyDescent="0.25">
      <c r="A123" s="9">
        <v>44439</v>
      </c>
      <c r="C123" s="22">
        <v>539437.80289000005</v>
      </c>
      <c r="D123" s="22">
        <v>0</v>
      </c>
      <c r="E123" s="23">
        <f t="shared" si="40"/>
        <v>539437.80289000005</v>
      </c>
      <c r="F123" s="22">
        <v>254571.87642061611</v>
      </c>
      <c r="G123" s="22">
        <v>0</v>
      </c>
      <c r="H123" s="23">
        <f t="shared" si="41"/>
        <v>254571.87642061611</v>
      </c>
      <c r="I123" s="22">
        <v>0</v>
      </c>
      <c r="J123" s="22">
        <v>0</v>
      </c>
      <c r="K123" s="23">
        <f t="shared" si="42"/>
        <v>0</v>
      </c>
      <c r="L123" s="22">
        <v>137030.48643069569</v>
      </c>
      <c r="M123" s="22">
        <v>0</v>
      </c>
      <c r="N123" s="12">
        <f t="shared" si="43"/>
        <v>137030.48643069569</v>
      </c>
      <c r="O123" s="22">
        <v>1851536.2594199998</v>
      </c>
      <c r="P123" s="22">
        <v>0</v>
      </c>
      <c r="Q123" s="12">
        <f t="shared" si="44"/>
        <v>1851536.2594199998</v>
      </c>
      <c r="R123" s="22">
        <v>31848.597585665986</v>
      </c>
      <c r="S123" s="22">
        <v>0</v>
      </c>
      <c r="T123" s="12">
        <f t="shared" si="45"/>
        <v>31848.597585665986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28614.259590000001</v>
      </c>
      <c r="AE123" s="22">
        <v>0</v>
      </c>
      <c r="AF123" s="12">
        <f t="shared" si="47"/>
        <v>28614.259590000001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2">
        <v>103175.04632364535</v>
      </c>
      <c r="AN123" s="12">
        <f t="shared" si="39"/>
        <v>2946214.3286606227</v>
      </c>
    </row>
    <row r="124" spans="1:40" x14ac:dyDescent="0.25">
      <c r="A124" s="9">
        <v>44469</v>
      </c>
      <c r="C124" s="22">
        <v>535876.29849000007</v>
      </c>
      <c r="D124" s="22">
        <v>0</v>
      </c>
      <c r="E124" s="23">
        <f t="shared" si="40"/>
        <v>535876.29849000007</v>
      </c>
      <c r="F124" s="22">
        <v>259109.03084551159</v>
      </c>
      <c r="G124" s="22">
        <v>0</v>
      </c>
      <c r="H124" s="23">
        <f t="shared" si="41"/>
        <v>259109.03084551159</v>
      </c>
      <c r="I124" s="22">
        <v>0</v>
      </c>
      <c r="J124" s="22">
        <v>0</v>
      </c>
      <c r="K124" s="23">
        <f t="shared" si="42"/>
        <v>0</v>
      </c>
      <c r="L124" s="22">
        <v>139472.73765890033</v>
      </c>
      <c r="M124" s="22">
        <v>0</v>
      </c>
      <c r="N124" s="12">
        <f t="shared" si="43"/>
        <v>139472.73765890033</v>
      </c>
      <c r="O124" s="22">
        <v>1881195.67451</v>
      </c>
      <c r="P124" s="22">
        <v>0</v>
      </c>
      <c r="Q124" s="12">
        <f t="shared" si="44"/>
        <v>1881195.67451</v>
      </c>
      <c r="R124" s="22">
        <v>32416.225115832618</v>
      </c>
      <c r="S124" s="22">
        <v>0</v>
      </c>
      <c r="T124" s="12">
        <f t="shared" si="45"/>
        <v>32416.225115832618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29250.623360000001</v>
      </c>
      <c r="AE124" s="22">
        <v>0</v>
      </c>
      <c r="AF124" s="12">
        <f t="shared" si="47"/>
        <v>29250.623360000001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29250.623360000001</v>
      </c>
      <c r="AK124" s="12">
        <f t="shared" si="38"/>
        <v>0</v>
      </c>
      <c r="AL124" s="12">
        <f t="shared" si="49"/>
        <v>29250.623360000001</v>
      </c>
      <c r="AM124" s="22">
        <v>104783.72595359776</v>
      </c>
      <c r="AN124" s="12">
        <f t="shared" si="39"/>
        <v>2982104.3159338422</v>
      </c>
    </row>
    <row r="125" spans="1:40" x14ac:dyDescent="0.25">
      <c r="A125" s="9">
        <v>44500</v>
      </c>
      <c r="C125" s="22">
        <v>535876.29849000007</v>
      </c>
      <c r="D125" s="22">
        <v>0</v>
      </c>
      <c r="E125" s="23">
        <f t="shared" si="40"/>
        <v>535876.29849000007</v>
      </c>
      <c r="F125" s="22">
        <v>259109.03084551159</v>
      </c>
      <c r="G125" s="22">
        <v>0</v>
      </c>
      <c r="H125" s="23">
        <f t="shared" si="41"/>
        <v>259109.03084551159</v>
      </c>
      <c r="I125" s="22">
        <v>0</v>
      </c>
      <c r="J125" s="22">
        <v>0</v>
      </c>
      <c r="K125" s="23">
        <f t="shared" si="42"/>
        <v>0</v>
      </c>
      <c r="L125" s="22">
        <v>139472.73765890033</v>
      </c>
      <c r="M125" s="22">
        <v>0</v>
      </c>
      <c r="N125" s="12">
        <f t="shared" si="43"/>
        <v>139472.73765890033</v>
      </c>
      <c r="O125" s="22">
        <v>1881195.67451</v>
      </c>
      <c r="P125" s="22">
        <v>0</v>
      </c>
      <c r="Q125" s="12">
        <f t="shared" si="44"/>
        <v>1881195.67451</v>
      </c>
      <c r="R125" s="22">
        <v>32416.225115832618</v>
      </c>
      <c r="S125" s="22">
        <v>0</v>
      </c>
      <c r="T125" s="12">
        <f t="shared" si="45"/>
        <v>32416.225115832618</v>
      </c>
      <c r="U125" s="22">
        <v>0</v>
      </c>
      <c r="V125" s="22">
        <v>0</v>
      </c>
      <c r="W125" s="12">
        <f t="shared" si="36"/>
        <v>0</v>
      </c>
      <c r="X125" s="22">
        <v>0</v>
      </c>
      <c r="Y125" s="22">
        <v>0</v>
      </c>
      <c r="Z125" s="12">
        <f t="shared" si="37"/>
        <v>0</v>
      </c>
      <c r="AA125" s="22">
        <v>0</v>
      </c>
      <c r="AB125" s="22">
        <v>0</v>
      </c>
      <c r="AC125" s="12">
        <f t="shared" si="46"/>
        <v>0</v>
      </c>
      <c r="AD125" s="22">
        <v>29250.623360000001</v>
      </c>
      <c r="AE125" s="22">
        <v>0</v>
      </c>
      <c r="AF125" s="12">
        <f t="shared" si="47"/>
        <v>29250.623360000001</v>
      </c>
      <c r="AG125" s="22">
        <v>0</v>
      </c>
      <c r="AH125" s="22">
        <v>0</v>
      </c>
      <c r="AI125" s="12">
        <f t="shared" si="48"/>
        <v>0</v>
      </c>
      <c r="AJ125" s="12">
        <f t="shared" si="38"/>
        <v>29250.623360000001</v>
      </c>
      <c r="AK125" s="12">
        <f t="shared" si="38"/>
        <v>0</v>
      </c>
      <c r="AL125" s="12">
        <f t="shared" si="49"/>
        <v>29250.623360000001</v>
      </c>
      <c r="AM125" s="22">
        <v>104783.72595359776</v>
      </c>
      <c r="AN125" s="12">
        <f t="shared" si="39"/>
        <v>2982104.3159338422</v>
      </c>
    </row>
    <row r="126" spans="1:40" x14ac:dyDescent="0.25">
      <c r="A126" s="9">
        <v>44530</v>
      </c>
      <c r="C126" s="22">
        <v>535876.29849000007</v>
      </c>
      <c r="D126" s="22">
        <v>0</v>
      </c>
      <c r="E126" s="23">
        <f t="shared" si="40"/>
        <v>535876.29849000007</v>
      </c>
      <c r="F126" s="22">
        <v>259109.03084551159</v>
      </c>
      <c r="G126" s="22">
        <v>0</v>
      </c>
      <c r="H126" s="23">
        <f t="shared" si="41"/>
        <v>259109.03084551159</v>
      </c>
      <c r="I126" s="22">
        <v>0</v>
      </c>
      <c r="J126" s="22">
        <v>0</v>
      </c>
      <c r="K126" s="23">
        <f t="shared" si="42"/>
        <v>0</v>
      </c>
      <c r="L126" s="22">
        <v>139472.73765890033</v>
      </c>
      <c r="M126" s="22">
        <v>0</v>
      </c>
      <c r="N126" s="12">
        <f t="shared" si="43"/>
        <v>139472.73765890033</v>
      </c>
      <c r="O126" s="22">
        <v>1881195.67451</v>
      </c>
      <c r="P126" s="22">
        <v>0</v>
      </c>
      <c r="Q126" s="12">
        <f t="shared" si="44"/>
        <v>1881195.67451</v>
      </c>
      <c r="R126" s="22">
        <v>32416.225115832618</v>
      </c>
      <c r="S126" s="22">
        <v>0</v>
      </c>
      <c r="T126" s="12">
        <f t="shared" si="45"/>
        <v>32416.225115832618</v>
      </c>
      <c r="U126" s="22">
        <v>0</v>
      </c>
      <c r="V126" s="22">
        <v>0</v>
      </c>
      <c r="W126" s="12">
        <f t="shared" si="36"/>
        <v>0</v>
      </c>
      <c r="X126" s="22">
        <v>0</v>
      </c>
      <c r="Y126" s="22">
        <v>0</v>
      </c>
      <c r="Z126" s="12">
        <f t="shared" si="37"/>
        <v>0</v>
      </c>
      <c r="AA126" s="22">
        <v>0</v>
      </c>
      <c r="AB126" s="22">
        <v>0</v>
      </c>
      <c r="AC126" s="12">
        <f t="shared" si="46"/>
        <v>0</v>
      </c>
      <c r="AD126" s="22">
        <v>29250.623360000001</v>
      </c>
      <c r="AE126" s="22">
        <v>0</v>
      </c>
      <c r="AF126" s="12">
        <f t="shared" si="47"/>
        <v>29250.623360000001</v>
      </c>
      <c r="AG126" s="22">
        <v>0</v>
      </c>
      <c r="AH126" s="22">
        <v>0</v>
      </c>
      <c r="AI126" s="12">
        <f t="shared" si="48"/>
        <v>0</v>
      </c>
      <c r="AJ126" s="12">
        <f t="shared" si="38"/>
        <v>29250.623360000001</v>
      </c>
      <c r="AK126" s="12">
        <f t="shared" si="38"/>
        <v>0</v>
      </c>
      <c r="AL126" s="12">
        <f t="shared" si="49"/>
        <v>29250.623360000001</v>
      </c>
      <c r="AM126" s="22">
        <v>104783.72595359776</v>
      </c>
      <c r="AN126" s="12">
        <f t="shared" si="39"/>
        <v>2982104.3159338422</v>
      </c>
    </row>
    <row r="127" spans="1:40" x14ac:dyDescent="0.25">
      <c r="A127" s="9">
        <v>44561</v>
      </c>
      <c r="C127" s="22">
        <v>518501.95308000001</v>
      </c>
      <c r="D127" s="22">
        <v>0</v>
      </c>
      <c r="E127" s="23">
        <f t="shared" si="40"/>
        <v>518501.95308000001</v>
      </c>
      <c r="F127" s="22">
        <v>265382.46334608388</v>
      </c>
      <c r="G127" s="22">
        <v>0</v>
      </c>
      <c r="H127" s="23">
        <f t="shared" si="41"/>
        <v>265382.46334608388</v>
      </c>
      <c r="I127" s="22">
        <v>0</v>
      </c>
      <c r="J127" s="22">
        <v>0</v>
      </c>
      <c r="K127" s="23">
        <f t="shared" si="42"/>
        <v>0</v>
      </c>
      <c r="L127" s="22">
        <v>142849.58949041687</v>
      </c>
      <c r="M127" s="22">
        <v>0</v>
      </c>
      <c r="N127" s="12">
        <f t="shared" si="43"/>
        <v>142849.58949041687</v>
      </c>
      <c r="O127" s="22">
        <v>1920870.9853800002</v>
      </c>
      <c r="P127" s="22">
        <v>0</v>
      </c>
      <c r="Q127" s="12">
        <f t="shared" si="44"/>
        <v>1920870.9853800002</v>
      </c>
      <c r="R127" s="22">
        <v>33201.072326769012</v>
      </c>
      <c r="S127" s="22">
        <v>0</v>
      </c>
      <c r="T127" s="12">
        <f t="shared" si="45"/>
        <v>33201.072326769012</v>
      </c>
      <c r="U127" s="22">
        <v>0</v>
      </c>
      <c r="V127" s="22">
        <v>0</v>
      </c>
      <c r="W127" s="12">
        <f t="shared" si="36"/>
        <v>0</v>
      </c>
      <c r="X127" s="22">
        <v>0</v>
      </c>
      <c r="Y127" s="22">
        <v>0</v>
      </c>
      <c r="Z127" s="12">
        <f t="shared" si="37"/>
        <v>0</v>
      </c>
      <c r="AA127" s="22">
        <v>0</v>
      </c>
      <c r="AB127" s="22">
        <v>0</v>
      </c>
      <c r="AC127" s="12">
        <f t="shared" si="46"/>
        <v>0</v>
      </c>
      <c r="AD127" s="22">
        <v>31993.309530000002</v>
      </c>
      <c r="AE127" s="22">
        <v>0</v>
      </c>
      <c r="AF127" s="12">
        <f t="shared" si="47"/>
        <v>31993.309530000002</v>
      </c>
      <c r="AG127" s="22">
        <v>0</v>
      </c>
      <c r="AH127" s="22">
        <v>0</v>
      </c>
      <c r="AI127" s="12">
        <f t="shared" si="48"/>
        <v>0</v>
      </c>
      <c r="AJ127" s="12">
        <f t="shared" si="38"/>
        <v>31993.309530000002</v>
      </c>
      <c r="AK127" s="12">
        <f t="shared" si="38"/>
        <v>0</v>
      </c>
      <c r="AL127" s="12">
        <f t="shared" si="49"/>
        <v>31993.309530000002</v>
      </c>
      <c r="AM127" s="22">
        <v>103996.05567430753</v>
      </c>
      <c r="AN127" s="12">
        <f t="shared" si="39"/>
        <v>3016795.4288275777</v>
      </c>
    </row>
    <row r="128" spans="1:40" x14ac:dyDescent="0.25">
      <c r="A128" s="9">
        <v>44592</v>
      </c>
      <c r="C128" s="22">
        <v>518501.95308000001</v>
      </c>
      <c r="D128" s="22">
        <v>0</v>
      </c>
      <c r="E128" s="23">
        <f t="shared" si="40"/>
        <v>518501.95308000001</v>
      </c>
      <c r="F128" s="22">
        <v>265382.46334608388</v>
      </c>
      <c r="G128" s="22">
        <v>0</v>
      </c>
      <c r="H128" s="23">
        <f t="shared" si="41"/>
        <v>265382.46334608388</v>
      </c>
      <c r="I128" s="22">
        <v>0</v>
      </c>
      <c r="J128" s="22">
        <v>0</v>
      </c>
      <c r="K128" s="23">
        <f t="shared" si="42"/>
        <v>0</v>
      </c>
      <c r="L128" s="22">
        <v>142849.58949041687</v>
      </c>
      <c r="M128" s="22">
        <v>0</v>
      </c>
      <c r="N128" s="12">
        <f t="shared" si="43"/>
        <v>142849.58949041687</v>
      </c>
      <c r="O128" s="22">
        <v>1920870.9853800002</v>
      </c>
      <c r="P128" s="22">
        <v>0</v>
      </c>
      <c r="Q128" s="12">
        <f t="shared" si="44"/>
        <v>1920870.9853800002</v>
      </c>
      <c r="R128" s="22">
        <v>33201.072326769012</v>
      </c>
      <c r="S128" s="22">
        <v>0</v>
      </c>
      <c r="T128" s="12">
        <f t="shared" si="45"/>
        <v>33201.072326769012</v>
      </c>
      <c r="U128" s="22">
        <v>0</v>
      </c>
      <c r="V128" s="22">
        <v>0</v>
      </c>
      <c r="W128" s="12">
        <f t="shared" si="36"/>
        <v>0</v>
      </c>
      <c r="X128" s="22">
        <v>0</v>
      </c>
      <c r="Y128" s="22">
        <v>0</v>
      </c>
      <c r="Z128" s="12">
        <f t="shared" si="37"/>
        <v>0</v>
      </c>
      <c r="AA128" s="22">
        <v>0</v>
      </c>
      <c r="AB128" s="22">
        <v>0</v>
      </c>
      <c r="AC128" s="12">
        <f t="shared" si="46"/>
        <v>0</v>
      </c>
      <c r="AD128" s="22">
        <v>31993.309530000002</v>
      </c>
      <c r="AE128" s="22">
        <v>0</v>
      </c>
      <c r="AF128" s="12">
        <f t="shared" si="47"/>
        <v>31993.309530000002</v>
      </c>
      <c r="AG128" s="22">
        <v>0</v>
      </c>
      <c r="AH128" s="22">
        <v>0</v>
      </c>
      <c r="AI128" s="12">
        <f t="shared" si="48"/>
        <v>0</v>
      </c>
      <c r="AJ128" s="12">
        <f t="shared" si="38"/>
        <v>31993.309530000002</v>
      </c>
      <c r="AK128" s="12">
        <f t="shared" si="38"/>
        <v>0</v>
      </c>
      <c r="AL128" s="12">
        <f t="shared" si="49"/>
        <v>31993.309530000002</v>
      </c>
      <c r="AM128" s="22">
        <v>103996.05567430753</v>
      </c>
      <c r="AN128" s="12">
        <f t="shared" si="39"/>
        <v>3016795.4288275777</v>
      </c>
    </row>
    <row r="129" spans="1:40" x14ac:dyDescent="0.25">
      <c r="A129" s="9">
        <v>44620</v>
      </c>
      <c r="C129" s="22">
        <v>518501.95308000001</v>
      </c>
      <c r="D129" s="22">
        <v>0</v>
      </c>
      <c r="E129" s="23">
        <f t="shared" si="40"/>
        <v>518501.95308000001</v>
      </c>
      <c r="F129" s="22">
        <v>265382.46334608388</v>
      </c>
      <c r="G129" s="22">
        <v>0</v>
      </c>
      <c r="H129" s="23">
        <f t="shared" si="41"/>
        <v>265382.46334608388</v>
      </c>
      <c r="I129" s="22">
        <v>0</v>
      </c>
      <c r="J129" s="22">
        <v>0</v>
      </c>
      <c r="K129" s="23">
        <f t="shared" si="42"/>
        <v>0</v>
      </c>
      <c r="L129" s="22">
        <v>142849.58949041687</v>
      </c>
      <c r="M129" s="22">
        <v>0</v>
      </c>
      <c r="N129" s="12">
        <f t="shared" si="43"/>
        <v>142849.58949041687</v>
      </c>
      <c r="O129" s="22">
        <v>1920870.9853800002</v>
      </c>
      <c r="P129" s="22">
        <v>0</v>
      </c>
      <c r="Q129" s="12">
        <f t="shared" si="44"/>
        <v>1920870.9853800002</v>
      </c>
      <c r="R129" s="22">
        <v>33201.072326769012</v>
      </c>
      <c r="S129" s="22">
        <v>0</v>
      </c>
      <c r="T129" s="12">
        <f t="shared" si="45"/>
        <v>33201.072326769012</v>
      </c>
      <c r="U129" s="22">
        <v>0</v>
      </c>
      <c r="V129" s="22">
        <v>0</v>
      </c>
      <c r="W129" s="12">
        <f t="shared" si="36"/>
        <v>0</v>
      </c>
      <c r="X129" s="22">
        <v>0</v>
      </c>
      <c r="Y129" s="22">
        <v>0</v>
      </c>
      <c r="Z129" s="12">
        <f t="shared" si="37"/>
        <v>0</v>
      </c>
      <c r="AA129" s="22">
        <v>0</v>
      </c>
      <c r="AB129" s="22">
        <v>0</v>
      </c>
      <c r="AC129" s="12">
        <f t="shared" si="46"/>
        <v>0</v>
      </c>
      <c r="AD129" s="22">
        <v>31993.309530000002</v>
      </c>
      <c r="AE129" s="22">
        <v>0</v>
      </c>
      <c r="AF129" s="12">
        <f t="shared" si="47"/>
        <v>31993.309530000002</v>
      </c>
      <c r="AG129" s="22">
        <v>0</v>
      </c>
      <c r="AH129" s="22">
        <v>0</v>
      </c>
      <c r="AI129" s="12">
        <f t="shared" si="48"/>
        <v>0</v>
      </c>
      <c r="AJ129" s="12">
        <f t="shared" si="38"/>
        <v>31993.309530000002</v>
      </c>
      <c r="AK129" s="12">
        <f t="shared" si="38"/>
        <v>0</v>
      </c>
      <c r="AL129" s="12">
        <f t="shared" si="49"/>
        <v>31993.309530000002</v>
      </c>
      <c r="AM129" s="22">
        <v>103996.05567430753</v>
      </c>
      <c r="AN129" s="12">
        <f t="shared" si="39"/>
        <v>3016795.4288275777</v>
      </c>
    </row>
    <row r="130" spans="1:40" x14ac:dyDescent="0.25">
      <c r="A130" s="9">
        <v>44651</v>
      </c>
      <c r="C130" s="22">
        <v>518501.95308000001</v>
      </c>
      <c r="D130" s="22">
        <v>0</v>
      </c>
      <c r="E130" s="23">
        <f t="shared" si="40"/>
        <v>518501.95308000001</v>
      </c>
      <c r="F130" s="22">
        <v>265382.46334608388</v>
      </c>
      <c r="G130" s="22">
        <v>0</v>
      </c>
      <c r="H130" s="23">
        <f t="shared" si="41"/>
        <v>265382.46334608388</v>
      </c>
      <c r="I130" s="22">
        <v>0</v>
      </c>
      <c r="J130" s="22">
        <v>0</v>
      </c>
      <c r="K130" s="23">
        <f t="shared" si="42"/>
        <v>0</v>
      </c>
      <c r="L130" s="22">
        <v>142849.58949041687</v>
      </c>
      <c r="M130" s="22">
        <v>0</v>
      </c>
      <c r="N130" s="12">
        <f t="shared" si="43"/>
        <v>142849.58949041687</v>
      </c>
      <c r="O130" s="22">
        <v>1920870.9853800002</v>
      </c>
      <c r="P130" s="22">
        <v>0</v>
      </c>
      <c r="Q130" s="12">
        <f t="shared" si="44"/>
        <v>1920870.9853800002</v>
      </c>
      <c r="R130" s="22">
        <v>33201.072326769012</v>
      </c>
      <c r="S130" s="22">
        <v>0</v>
      </c>
      <c r="T130" s="12">
        <f t="shared" si="45"/>
        <v>33201.072326769012</v>
      </c>
      <c r="U130" s="22">
        <v>0</v>
      </c>
      <c r="V130" s="22">
        <v>0</v>
      </c>
      <c r="W130" s="12">
        <f t="shared" si="36"/>
        <v>0</v>
      </c>
      <c r="X130" s="22">
        <v>0</v>
      </c>
      <c r="Y130" s="22">
        <v>0</v>
      </c>
      <c r="Z130" s="12">
        <f t="shared" si="37"/>
        <v>0</v>
      </c>
      <c r="AA130" s="22">
        <v>0</v>
      </c>
      <c r="AB130" s="22">
        <v>0</v>
      </c>
      <c r="AC130" s="12">
        <f t="shared" si="46"/>
        <v>0</v>
      </c>
      <c r="AD130" s="22">
        <v>31993.309530000002</v>
      </c>
      <c r="AE130" s="22">
        <v>0</v>
      </c>
      <c r="AF130" s="12">
        <f t="shared" si="47"/>
        <v>31993.309530000002</v>
      </c>
      <c r="AG130" s="22">
        <v>0</v>
      </c>
      <c r="AH130" s="22">
        <v>0</v>
      </c>
      <c r="AI130" s="12">
        <f t="shared" si="48"/>
        <v>0</v>
      </c>
      <c r="AJ130" s="12">
        <f t="shared" si="38"/>
        <v>31993.309530000002</v>
      </c>
      <c r="AK130" s="12">
        <f t="shared" si="38"/>
        <v>0</v>
      </c>
      <c r="AL130" s="12">
        <f t="shared" si="49"/>
        <v>31993.309530000002</v>
      </c>
      <c r="AM130" s="22">
        <v>103996.05567430753</v>
      </c>
      <c r="AN130" s="12">
        <f t="shared" si="39"/>
        <v>3016795.4288275777</v>
      </c>
    </row>
    <row r="131" spans="1:40" customFormat="1" x14ac:dyDescent="0.25"/>
    <row r="132" spans="1:40" customFormat="1" x14ac:dyDescent="0.25"/>
    <row r="133" spans="1:40" customFormat="1" x14ac:dyDescent="0.25"/>
    <row r="134" spans="1:40" customFormat="1" x14ac:dyDescent="0.25"/>
    <row r="135" spans="1:40" customFormat="1" x14ac:dyDescent="0.25"/>
    <row r="136" spans="1:40" customFormat="1" x14ac:dyDescent="0.25"/>
    <row r="137" spans="1:40" customFormat="1" x14ac:dyDescent="0.25"/>
    <row r="138" spans="1:40" customFormat="1" x14ac:dyDescent="0.25"/>
    <row r="139" spans="1:40" customFormat="1" x14ac:dyDescent="0.25"/>
    <row r="140" spans="1:40" customFormat="1" x14ac:dyDescent="0.25"/>
    <row r="141" spans="1:40" customFormat="1" x14ac:dyDescent="0.25"/>
    <row r="142" spans="1:40" customFormat="1" x14ac:dyDescent="0.25"/>
    <row r="143" spans="1:40" customFormat="1" x14ac:dyDescent="0.25"/>
    <row r="144" spans="1:40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3:39" customFormat="1" x14ac:dyDescent="0.25"/>
    <row r="162" spans="3:39" x14ac:dyDescent="0.2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2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2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2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2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2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2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2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2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2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2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2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25">
      <c r="D174" s="12"/>
    </row>
    <row r="175" spans="3:39" x14ac:dyDescent="0.25">
      <c r="D175" s="12"/>
    </row>
    <row r="176" spans="3:39" x14ac:dyDescent="0.25">
      <c r="D176" s="12"/>
    </row>
    <row r="177" spans="4:4" x14ac:dyDescent="0.25">
      <c r="D177" s="12"/>
    </row>
    <row r="178" spans="4:4" x14ac:dyDescent="0.25">
      <c r="D178" s="12"/>
    </row>
    <row r="179" spans="4:4" x14ac:dyDescent="0.25">
      <c r="D179" s="12"/>
    </row>
    <row r="180" spans="4:4" x14ac:dyDescent="0.25">
      <c r="D180" s="12"/>
    </row>
    <row r="181" spans="4:4" x14ac:dyDescent="0.25">
      <c r="D181" s="12"/>
    </row>
    <row r="182" spans="4:4" x14ac:dyDescent="0.25">
      <c r="D182" s="12"/>
    </row>
    <row r="183" spans="4:4" x14ac:dyDescent="0.25">
      <c r="D183" s="12"/>
    </row>
    <row r="184" spans="4:4" x14ac:dyDescent="0.25">
      <c r="D184" s="12"/>
    </row>
    <row r="185" spans="4:4" x14ac:dyDescent="0.25">
      <c r="D185" s="12"/>
    </row>
    <row r="186" spans="4:4" x14ac:dyDescent="0.25">
      <c r="D186" s="12"/>
    </row>
    <row r="187" spans="4:4" x14ac:dyDescent="0.25">
      <c r="D187" s="12"/>
    </row>
    <row r="188" spans="4:4" x14ac:dyDescent="0.25">
      <c r="D188" s="12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90" zoomScaleNormal="90" workbookViewId="0">
      <pane xSplit="2" ySplit="8" topLeftCell="C114" activePane="bottomRight" state="frozen"/>
      <selection activeCell="X6" sqref="X6"/>
      <selection pane="topRight" activeCell="X6" sqref="X6"/>
      <selection pane="bottomLeft" activeCell="X6" sqref="X6"/>
      <selection pane="bottomRight"/>
    </sheetView>
  </sheetViews>
  <sheetFormatPr defaultColWidth="9.140625" defaultRowHeight="15" x14ac:dyDescent="0.25"/>
  <cols>
    <col min="1" max="1" width="13.7109375" style="8" bestFit="1" customWidth="1"/>
    <col min="2" max="2" width="9.140625" style="7" hidden="1" customWidth="1"/>
    <col min="3" max="3" width="12.85546875" style="7" customWidth="1"/>
    <col min="4" max="4" width="9.28515625" style="7" hidden="1" customWidth="1"/>
    <col min="5" max="5" width="11.7109375" style="7" customWidth="1"/>
    <col min="6" max="6" width="9.28515625" style="7" hidden="1" customWidth="1"/>
    <col min="7" max="7" width="11.42578125" style="7" customWidth="1"/>
    <col min="8" max="8" width="9.42578125" style="7" hidden="1" customWidth="1"/>
    <col min="9" max="9" width="12.28515625" style="7" customWidth="1"/>
    <col min="10" max="10" width="9.28515625" style="7" hidden="1" customWidth="1"/>
    <col min="11" max="11" width="11.42578125" style="7" hidden="1" customWidth="1"/>
    <col min="12" max="12" width="9.42578125" style="7" hidden="1" customWidth="1"/>
    <col min="13" max="13" width="10.5703125" style="7" hidden="1" customWidth="1"/>
    <col min="14" max="14" width="9.28515625" style="7" hidden="1" customWidth="1"/>
    <col min="15" max="15" width="9.5703125" style="7" customWidth="1"/>
    <col min="16" max="16" width="10.5703125" style="7" hidden="1" customWidth="1"/>
    <col min="17" max="17" width="9.42578125" style="7" hidden="1" customWidth="1"/>
    <col min="18" max="18" width="9.7109375" style="7" hidden="1" customWidth="1"/>
    <col min="19" max="19" width="14.85546875" style="7" customWidth="1"/>
    <col min="20" max="20" width="9.7109375" style="7" hidden="1" customWidth="1"/>
    <col min="21" max="22" width="12" style="7" hidden="1" customWidth="1"/>
    <col min="23" max="23" width="12.28515625" style="7" hidden="1" customWidth="1"/>
    <col min="24" max="24" width="13" style="7" hidden="1" customWidth="1"/>
    <col min="25" max="25" width="13.7109375" style="7" hidden="1" customWidth="1"/>
    <col min="26" max="26" width="10.5703125" style="7" hidden="1" customWidth="1"/>
    <col min="27" max="28" width="9.85546875" style="7" hidden="1" customWidth="1"/>
    <col min="29" max="29" width="12.5703125" style="7" hidden="1" customWidth="1"/>
    <col min="30" max="30" width="14.28515625" style="7" customWidth="1"/>
    <col min="31" max="31" width="13.140625" style="7" customWidth="1"/>
    <col min="32" max="32" width="13.42578125" style="7" bestFit="1" customWidth="1"/>
    <col min="33" max="34" width="9.140625" customWidth="1"/>
    <col min="41" max="16384" width="9.140625" style="8"/>
  </cols>
  <sheetData>
    <row r="1" spans="1:40" s="5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</row>
    <row r="2" spans="1:40" x14ac:dyDescent="0.2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0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0" x14ac:dyDescent="0.25">
      <c r="AF4" s="25" t="s">
        <v>2</v>
      </c>
    </row>
    <row r="5" spans="1:40" s="27" customFormat="1" ht="40.5" customHeight="1" x14ac:dyDescent="0.25">
      <c r="A5" s="56"/>
      <c r="B5" s="26"/>
      <c r="C5" s="45" t="s">
        <v>4</v>
      </c>
      <c r="D5" s="45"/>
      <c r="E5" s="45"/>
      <c r="F5" s="45"/>
      <c r="G5" s="45" t="s">
        <v>5</v>
      </c>
      <c r="H5" s="45"/>
      <c r="I5" s="45"/>
      <c r="J5" s="45"/>
      <c r="K5" s="45" t="s">
        <v>6</v>
      </c>
      <c r="L5" s="45"/>
      <c r="M5" s="45"/>
      <c r="N5" s="45"/>
      <c r="O5" s="59" t="s">
        <v>7</v>
      </c>
      <c r="P5" s="59"/>
      <c r="Q5" s="45" t="s">
        <v>9</v>
      </c>
      <c r="R5" s="45"/>
      <c r="S5" s="45" t="s">
        <v>10</v>
      </c>
      <c r="T5" s="45"/>
      <c r="U5" s="45" t="s">
        <v>22</v>
      </c>
      <c r="V5" s="45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5" t="s">
        <v>8</v>
      </c>
      <c r="AF5" s="55" t="s">
        <v>32</v>
      </c>
      <c r="AG5"/>
      <c r="AH5"/>
      <c r="AI5"/>
      <c r="AJ5"/>
      <c r="AK5"/>
      <c r="AL5"/>
      <c r="AM5"/>
      <c r="AN5"/>
    </row>
    <row r="6" spans="1:40" s="27" customFormat="1" ht="40.5" customHeight="1" x14ac:dyDescent="0.25">
      <c r="A6" s="57"/>
      <c r="B6" s="26"/>
      <c r="C6" s="60" t="s">
        <v>26</v>
      </c>
      <c r="D6" s="60"/>
      <c r="E6" s="60" t="s">
        <v>27</v>
      </c>
      <c r="F6" s="60"/>
      <c r="G6" s="60" t="s">
        <v>26</v>
      </c>
      <c r="H6" s="60"/>
      <c r="I6" s="60" t="s">
        <v>27</v>
      </c>
      <c r="J6" s="60"/>
      <c r="K6" s="60" t="s">
        <v>26</v>
      </c>
      <c r="L6" s="60"/>
      <c r="M6" s="60" t="s">
        <v>27</v>
      </c>
      <c r="N6" s="60"/>
      <c r="O6" s="59"/>
      <c r="P6" s="59"/>
      <c r="Q6" s="45"/>
      <c r="R6" s="45"/>
      <c r="S6" s="45"/>
      <c r="T6" s="45"/>
      <c r="U6" s="45"/>
      <c r="V6" s="45"/>
      <c r="W6" s="49"/>
      <c r="X6" s="50"/>
      <c r="Y6" s="50"/>
      <c r="Z6" s="50"/>
      <c r="AA6" s="51"/>
      <c r="AB6" s="49"/>
      <c r="AC6" s="51"/>
      <c r="AD6" s="53"/>
      <c r="AE6" s="45"/>
      <c r="AF6" s="55"/>
      <c r="AG6"/>
      <c r="AH6"/>
      <c r="AI6"/>
      <c r="AJ6"/>
      <c r="AK6"/>
      <c r="AL6"/>
      <c r="AM6"/>
      <c r="AN6"/>
    </row>
    <row r="7" spans="1:40" s="30" customFormat="1" ht="40.5" customHeight="1" x14ac:dyDescent="0.25">
      <c r="A7" s="58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4"/>
      <c r="AE7" s="45"/>
      <c r="AF7" s="55"/>
      <c r="AG7"/>
      <c r="AH7"/>
      <c r="AI7"/>
      <c r="AJ7"/>
      <c r="AK7"/>
      <c r="AL7"/>
      <c r="AM7"/>
      <c r="AN7"/>
    </row>
    <row r="9" spans="1:40" x14ac:dyDescent="0.2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0" x14ac:dyDescent="0.2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0" x14ac:dyDescent="0.2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0" x14ac:dyDescent="0.2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0" x14ac:dyDescent="0.2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0" x14ac:dyDescent="0.2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0" x14ac:dyDescent="0.2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0" x14ac:dyDescent="0.2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2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2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2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2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2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2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2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2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2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2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2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2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2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2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2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2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2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2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2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2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2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2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2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2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2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2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2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2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2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2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2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2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2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2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2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2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2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2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2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2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2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2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2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2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2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2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2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2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2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2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2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2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2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2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2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2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2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2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2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2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2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2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2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2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2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2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2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2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2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2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2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2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2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2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2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2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2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2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2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2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2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2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2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2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2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2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2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2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2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2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2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2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2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2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2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2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2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2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2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2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2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2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2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2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2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25">
      <c r="A122" s="9">
        <v>44377</v>
      </c>
      <c r="B122" s="21"/>
      <c r="C122" s="22">
        <v>1719694.8502200001</v>
      </c>
      <c r="D122" s="22">
        <v>0</v>
      </c>
      <c r="E122" s="22">
        <v>0</v>
      </c>
      <c r="F122" s="22">
        <v>0</v>
      </c>
      <c r="G122" s="22">
        <v>776329.33898000012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69127.229490000012</v>
      </c>
      <c r="X122" s="22">
        <v>0</v>
      </c>
      <c r="Y122" s="22">
        <v>0</v>
      </c>
      <c r="Z122" s="22">
        <v>60038.088769999995</v>
      </c>
      <c r="AA122" s="22">
        <v>0</v>
      </c>
      <c r="AB122" s="22">
        <v>0</v>
      </c>
      <c r="AC122" s="22">
        <v>0</v>
      </c>
      <c r="AD122" s="22">
        <f t="shared" si="2"/>
        <v>129165.31826</v>
      </c>
      <c r="AE122" s="22">
        <v>320902.19201999996</v>
      </c>
      <c r="AF122" s="23">
        <f t="shared" si="3"/>
        <v>2946214.3244800004</v>
      </c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25">
      <c r="A123" s="9">
        <v>44408</v>
      </c>
      <c r="B123" s="21"/>
      <c r="C123" s="22">
        <v>1719694.8502200001</v>
      </c>
      <c r="D123" s="22">
        <v>0</v>
      </c>
      <c r="E123" s="22">
        <v>0</v>
      </c>
      <c r="F123" s="22">
        <v>0</v>
      </c>
      <c r="G123" s="22">
        <v>776329.33898000012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69127.229490000012</v>
      </c>
      <c r="X123" s="22">
        <v>0</v>
      </c>
      <c r="Y123" s="22">
        <v>0</v>
      </c>
      <c r="Z123" s="22">
        <v>60038.088769999995</v>
      </c>
      <c r="AA123" s="22">
        <v>0</v>
      </c>
      <c r="AB123" s="22">
        <v>0</v>
      </c>
      <c r="AC123" s="22">
        <v>0</v>
      </c>
      <c r="AD123" s="22">
        <f t="shared" si="2"/>
        <v>129165.31826</v>
      </c>
      <c r="AE123" s="22">
        <v>320902.19201999996</v>
      </c>
      <c r="AF123" s="23">
        <f t="shared" si="3"/>
        <v>2946214.3244800004</v>
      </c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25">
      <c r="A124" s="9">
        <v>44439</v>
      </c>
      <c r="B124" s="21"/>
      <c r="C124" s="22">
        <v>1719694.8502200001</v>
      </c>
      <c r="D124" s="22">
        <v>0</v>
      </c>
      <c r="E124" s="22">
        <v>0</v>
      </c>
      <c r="F124" s="22">
        <v>0</v>
      </c>
      <c r="G124" s="22">
        <v>776329.33898000012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69127.229490000012</v>
      </c>
      <c r="X124" s="22">
        <v>0</v>
      </c>
      <c r="Y124" s="22">
        <v>0</v>
      </c>
      <c r="Z124" s="22">
        <v>60038.088769999995</v>
      </c>
      <c r="AA124" s="22">
        <v>0</v>
      </c>
      <c r="AB124" s="22">
        <v>0</v>
      </c>
      <c r="AC124" s="22">
        <v>0</v>
      </c>
      <c r="AD124" s="22">
        <f t="shared" si="2"/>
        <v>129165.31826</v>
      </c>
      <c r="AE124" s="22">
        <v>320902.19201999996</v>
      </c>
      <c r="AF124" s="23">
        <f t="shared" si="3"/>
        <v>2946214.3244800004</v>
      </c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25">
      <c r="A125" s="9">
        <v>44469</v>
      </c>
      <c r="B125" s="21"/>
      <c r="C125" s="22">
        <v>1748478.6559499998</v>
      </c>
      <c r="D125" s="22">
        <v>0</v>
      </c>
      <c r="E125" s="22">
        <v>0</v>
      </c>
      <c r="F125" s="22">
        <v>0</v>
      </c>
      <c r="G125" s="22">
        <v>779386.55992999999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72070.239830000006</v>
      </c>
      <c r="X125" s="22">
        <v>0</v>
      </c>
      <c r="Y125" s="22">
        <v>0</v>
      </c>
      <c r="Z125" s="22">
        <v>58201.181849999994</v>
      </c>
      <c r="AA125" s="22">
        <v>0</v>
      </c>
      <c r="AB125" s="22">
        <v>0</v>
      </c>
      <c r="AC125" s="22">
        <v>0</v>
      </c>
      <c r="AD125" s="22">
        <f t="shared" si="2"/>
        <v>130271.42168</v>
      </c>
      <c r="AE125" s="22">
        <v>323845.05619000003</v>
      </c>
      <c r="AF125" s="23">
        <f t="shared" si="3"/>
        <v>2982104.3187500001</v>
      </c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x14ac:dyDescent="0.25">
      <c r="A126" s="9">
        <v>44500</v>
      </c>
      <c r="B126" s="21"/>
      <c r="C126" s="22">
        <v>1748478.6559499998</v>
      </c>
      <c r="D126" s="22">
        <v>0</v>
      </c>
      <c r="E126" s="22">
        <v>0</v>
      </c>
      <c r="F126" s="22">
        <v>0</v>
      </c>
      <c r="G126" s="22">
        <v>779386.55992999999</v>
      </c>
      <c r="H126" s="22">
        <v>0</v>
      </c>
      <c r="I126" s="22">
        <v>0</v>
      </c>
      <c r="J126" s="22">
        <v>0</v>
      </c>
      <c r="K126" s="22"/>
      <c r="L126" s="22"/>
      <c r="M126" s="22"/>
      <c r="N126" s="22"/>
      <c r="O126" s="22">
        <v>122.625</v>
      </c>
      <c r="P126" s="22">
        <v>0</v>
      </c>
      <c r="Q126" s="22"/>
      <c r="R126" s="22"/>
      <c r="S126" s="22">
        <v>0</v>
      </c>
      <c r="T126" s="22">
        <v>0</v>
      </c>
      <c r="U126" s="22">
        <v>0</v>
      </c>
      <c r="V126" s="22">
        <v>0</v>
      </c>
      <c r="W126" s="22">
        <v>72070.239830000006</v>
      </c>
      <c r="X126" s="22">
        <v>0</v>
      </c>
      <c r="Y126" s="22">
        <v>0</v>
      </c>
      <c r="Z126" s="22">
        <v>58201.181849999994</v>
      </c>
      <c r="AA126" s="22">
        <v>0</v>
      </c>
      <c r="AB126" s="22">
        <v>0</v>
      </c>
      <c r="AC126" s="22">
        <v>0</v>
      </c>
      <c r="AD126" s="22">
        <f t="shared" si="2"/>
        <v>130271.42168</v>
      </c>
      <c r="AE126" s="22">
        <v>323845.05619000003</v>
      </c>
      <c r="AF126" s="23">
        <f t="shared" si="3"/>
        <v>2982104.3187500001</v>
      </c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</row>
    <row r="127" spans="1:119" x14ac:dyDescent="0.25">
      <c r="A127" s="9">
        <v>44530</v>
      </c>
      <c r="B127" s="21"/>
      <c r="C127" s="22">
        <v>1748478.6559499998</v>
      </c>
      <c r="D127" s="22">
        <v>0</v>
      </c>
      <c r="E127" s="22">
        <v>0</v>
      </c>
      <c r="F127" s="22">
        <v>0</v>
      </c>
      <c r="G127" s="22">
        <v>779386.55992999999</v>
      </c>
      <c r="H127" s="22">
        <v>0</v>
      </c>
      <c r="I127" s="22">
        <v>0</v>
      </c>
      <c r="J127" s="22">
        <v>0</v>
      </c>
      <c r="K127" s="22"/>
      <c r="L127" s="22"/>
      <c r="M127" s="22"/>
      <c r="N127" s="22"/>
      <c r="O127" s="22">
        <v>122.625</v>
      </c>
      <c r="P127" s="22">
        <v>0</v>
      </c>
      <c r="Q127" s="22"/>
      <c r="R127" s="22"/>
      <c r="S127" s="22">
        <v>0</v>
      </c>
      <c r="T127" s="22">
        <v>0</v>
      </c>
      <c r="U127" s="22">
        <v>0</v>
      </c>
      <c r="V127" s="22">
        <v>0</v>
      </c>
      <c r="W127" s="22">
        <v>72070.239830000006</v>
      </c>
      <c r="X127" s="22">
        <v>0</v>
      </c>
      <c r="Y127" s="22">
        <v>0</v>
      </c>
      <c r="Z127" s="22">
        <v>58201.181849999994</v>
      </c>
      <c r="AA127" s="22">
        <v>0</v>
      </c>
      <c r="AB127" s="22">
        <v>0</v>
      </c>
      <c r="AC127" s="22">
        <v>0</v>
      </c>
      <c r="AD127" s="22">
        <f t="shared" si="2"/>
        <v>130271.42168</v>
      </c>
      <c r="AE127" s="22">
        <v>323845.05619000003</v>
      </c>
      <c r="AF127" s="23">
        <f t="shared" si="3"/>
        <v>2982104.3187500001</v>
      </c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</row>
    <row r="128" spans="1:119" x14ac:dyDescent="0.25">
      <c r="A128" s="9">
        <v>44561</v>
      </c>
      <c r="B128" s="21"/>
      <c r="C128" s="22">
        <v>1767182.8172199999</v>
      </c>
      <c r="D128" s="22">
        <v>0</v>
      </c>
      <c r="E128" s="22">
        <v>0</v>
      </c>
      <c r="F128" s="22">
        <v>0</v>
      </c>
      <c r="G128" s="22">
        <v>785914.65495000011</v>
      </c>
      <c r="H128" s="22">
        <v>0</v>
      </c>
      <c r="I128" s="22">
        <v>0</v>
      </c>
      <c r="J128" s="22">
        <v>0</v>
      </c>
      <c r="K128" s="22"/>
      <c r="L128" s="22"/>
      <c r="M128" s="22"/>
      <c r="N128" s="22"/>
      <c r="O128" s="22">
        <v>122.625</v>
      </c>
      <c r="P128" s="22">
        <v>0</v>
      </c>
      <c r="Q128" s="22"/>
      <c r="R128" s="22"/>
      <c r="S128" s="22">
        <v>0</v>
      </c>
      <c r="T128" s="22">
        <v>0</v>
      </c>
      <c r="U128" s="22">
        <v>0</v>
      </c>
      <c r="V128" s="22">
        <v>0</v>
      </c>
      <c r="W128" s="22">
        <v>74231.593829999998</v>
      </c>
      <c r="X128" s="22">
        <v>0</v>
      </c>
      <c r="Y128" s="22">
        <v>0</v>
      </c>
      <c r="Z128" s="22">
        <v>61899.769549999997</v>
      </c>
      <c r="AA128" s="22">
        <v>0</v>
      </c>
      <c r="AB128" s="22">
        <v>0</v>
      </c>
      <c r="AC128" s="22">
        <v>0</v>
      </c>
      <c r="AD128" s="22">
        <f t="shared" si="2"/>
        <v>136131.36338</v>
      </c>
      <c r="AE128" s="22">
        <v>327443.96788999997</v>
      </c>
      <c r="AF128" s="23">
        <f t="shared" si="3"/>
        <v>3016795.4284399999</v>
      </c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</row>
    <row r="129" spans="1:119" x14ac:dyDescent="0.25">
      <c r="A129" s="9">
        <v>44592</v>
      </c>
      <c r="B129" s="21"/>
      <c r="C129" s="22">
        <v>1767182.8172199999</v>
      </c>
      <c r="D129" s="22">
        <v>0</v>
      </c>
      <c r="E129" s="22">
        <v>0</v>
      </c>
      <c r="F129" s="22">
        <v>0</v>
      </c>
      <c r="G129" s="22">
        <v>785914.65495000011</v>
      </c>
      <c r="H129" s="22">
        <v>0</v>
      </c>
      <c r="I129" s="22">
        <v>0</v>
      </c>
      <c r="J129" s="22">
        <v>0</v>
      </c>
      <c r="K129" s="22"/>
      <c r="L129" s="22"/>
      <c r="M129" s="22"/>
      <c r="N129" s="22"/>
      <c r="O129" s="22">
        <v>122.625</v>
      </c>
      <c r="P129" s="22">
        <v>0</v>
      </c>
      <c r="Q129" s="22"/>
      <c r="R129" s="22"/>
      <c r="S129" s="22">
        <v>0</v>
      </c>
      <c r="T129" s="22">
        <v>0</v>
      </c>
      <c r="U129" s="22">
        <v>0</v>
      </c>
      <c r="V129" s="22">
        <v>0</v>
      </c>
      <c r="W129" s="22">
        <v>74231.593829999998</v>
      </c>
      <c r="X129" s="22">
        <v>0</v>
      </c>
      <c r="Y129" s="22">
        <v>0</v>
      </c>
      <c r="Z129" s="22">
        <v>61899.769549999997</v>
      </c>
      <c r="AA129" s="22">
        <v>0</v>
      </c>
      <c r="AB129" s="22">
        <v>0</v>
      </c>
      <c r="AC129" s="22">
        <v>0</v>
      </c>
      <c r="AD129" s="22">
        <f t="shared" si="2"/>
        <v>136131.36338</v>
      </c>
      <c r="AE129" s="22">
        <v>327443.96788999997</v>
      </c>
      <c r="AF129" s="23">
        <f t="shared" si="3"/>
        <v>3016795.4284399999</v>
      </c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</row>
    <row r="130" spans="1:119" x14ac:dyDescent="0.25">
      <c r="A130" s="9">
        <v>44620</v>
      </c>
      <c r="B130" s="21"/>
      <c r="C130" s="22">
        <v>1767182.8172199999</v>
      </c>
      <c r="D130" s="22">
        <v>0</v>
      </c>
      <c r="E130" s="22">
        <v>0</v>
      </c>
      <c r="F130" s="22">
        <v>0</v>
      </c>
      <c r="G130" s="22">
        <v>785914.65495000011</v>
      </c>
      <c r="H130" s="22">
        <v>0</v>
      </c>
      <c r="I130" s="22">
        <v>0</v>
      </c>
      <c r="J130" s="22">
        <v>0</v>
      </c>
      <c r="K130" s="22"/>
      <c r="L130" s="22"/>
      <c r="M130" s="22"/>
      <c r="N130" s="22"/>
      <c r="O130" s="22">
        <v>122.625</v>
      </c>
      <c r="P130" s="22">
        <v>0</v>
      </c>
      <c r="Q130" s="22"/>
      <c r="R130" s="22"/>
      <c r="S130" s="22">
        <v>0</v>
      </c>
      <c r="T130" s="22">
        <v>0</v>
      </c>
      <c r="U130" s="22">
        <v>0</v>
      </c>
      <c r="V130" s="22">
        <v>0</v>
      </c>
      <c r="W130" s="22">
        <v>74231.593829999998</v>
      </c>
      <c r="X130" s="22">
        <v>0</v>
      </c>
      <c r="Y130" s="22">
        <v>0</v>
      </c>
      <c r="Z130" s="22">
        <v>61899.769549999997</v>
      </c>
      <c r="AA130" s="22">
        <v>0</v>
      </c>
      <c r="AB130" s="22">
        <v>0</v>
      </c>
      <c r="AC130" s="22">
        <v>0</v>
      </c>
      <c r="AD130" s="22">
        <f t="shared" si="2"/>
        <v>136131.36338</v>
      </c>
      <c r="AE130" s="22">
        <v>327443.96788999997</v>
      </c>
      <c r="AF130" s="23">
        <f t="shared" si="3"/>
        <v>3016795.4284399999</v>
      </c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</row>
    <row r="131" spans="1:119" x14ac:dyDescent="0.25">
      <c r="A131" s="9">
        <v>44651</v>
      </c>
      <c r="C131" s="22">
        <v>1767182.8172199999</v>
      </c>
      <c r="D131" s="22">
        <v>0</v>
      </c>
      <c r="E131" s="22">
        <v>0</v>
      </c>
      <c r="F131" s="22">
        <v>0</v>
      </c>
      <c r="G131" s="22">
        <v>785914.65495000011</v>
      </c>
      <c r="H131" s="22">
        <v>0</v>
      </c>
      <c r="I131" s="22">
        <v>0</v>
      </c>
      <c r="J131" s="22">
        <v>0</v>
      </c>
      <c r="K131" s="22"/>
      <c r="L131" s="22"/>
      <c r="M131" s="22"/>
      <c r="N131" s="22"/>
      <c r="O131" s="22">
        <v>122.625</v>
      </c>
      <c r="P131" s="22">
        <v>0</v>
      </c>
      <c r="Q131" s="22"/>
      <c r="R131" s="22"/>
      <c r="S131" s="22">
        <v>0</v>
      </c>
      <c r="T131" s="22">
        <v>0</v>
      </c>
      <c r="U131" s="22">
        <v>0</v>
      </c>
      <c r="V131" s="22">
        <v>0</v>
      </c>
      <c r="W131" s="22">
        <v>74231.593829999998</v>
      </c>
      <c r="X131" s="22">
        <v>0</v>
      </c>
      <c r="Y131" s="22">
        <v>0</v>
      </c>
      <c r="Z131" s="22">
        <v>61899.769549999997</v>
      </c>
      <c r="AA131" s="22">
        <v>0</v>
      </c>
      <c r="AB131" s="22">
        <v>0</v>
      </c>
      <c r="AC131" s="22">
        <v>0</v>
      </c>
      <c r="AD131" s="22">
        <f t="shared" si="2"/>
        <v>136131.36338</v>
      </c>
      <c r="AE131" s="22">
        <v>327443.96788999997</v>
      </c>
      <c r="AF131" s="23">
        <f t="shared" si="3"/>
        <v>3016795.4284399999</v>
      </c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</row>
    <row r="132" spans="1:119" customFormat="1" x14ac:dyDescent="0.25"/>
    <row r="133" spans="1:119" customFormat="1" x14ac:dyDescent="0.25"/>
    <row r="134" spans="1:119" customFormat="1" x14ac:dyDescent="0.25"/>
    <row r="135" spans="1:119" customFormat="1" x14ac:dyDescent="0.25"/>
    <row r="136" spans="1:119" customFormat="1" x14ac:dyDescent="0.25"/>
    <row r="137" spans="1:119" customFormat="1" x14ac:dyDescent="0.25"/>
    <row r="138" spans="1:119" customFormat="1" x14ac:dyDescent="0.25"/>
    <row r="139" spans="1:119" customFormat="1" x14ac:dyDescent="0.25"/>
    <row r="140" spans="1:119" customFormat="1" x14ac:dyDescent="0.25"/>
    <row r="141" spans="1:119" customFormat="1" x14ac:dyDescent="0.25"/>
    <row r="142" spans="1:119" customFormat="1" x14ac:dyDescent="0.25"/>
    <row r="143" spans="1:119" customFormat="1" x14ac:dyDescent="0.25"/>
    <row r="144" spans="1:119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32" customFormat="1" x14ac:dyDescent="0.25"/>
    <row r="162" spans="2:32" customFormat="1" x14ac:dyDescent="0.25"/>
    <row r="163" spans="2:32" x14ac:dyDescent="0.2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2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2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2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2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2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2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2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2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2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2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2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2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2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2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2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2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2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2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2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2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2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2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2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2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2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2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2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2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2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2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2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2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2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2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2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2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2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2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2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2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25">
      <c r="B204" s="23"/>
      <c r="G204" s="23"/>
      <c r="H204" s="23"/>
      <c r="K204" s="23"/>
      <c r="L204" s="23"/>
    </row>
    <row r="205" spans="2:32" x14ac:dyDescent="0.25">
      <c r="B205" s="23"/>
      <c r="G205" s="23"/>
      <c r="H205" s="23"/>
      <c r="K205" s="23"/>
      <c r="L205" s="23"/>
    </row>
    <row r="206" spans="2:32" x14ac:dyDescent="0.25">
      <c r="B206" s="23"/>
      <c r="G206" s="23"/>
      <c r="H206" s="23"/>
      <c r="K206" s="23"/>
      <c r="L206" s="23"/>
    </row>
    <row r="207" spans="2:32" x14ac:dyDescent="0.25">
      <c r="B207" s="23"/>
    </row>
    <row r="208" spans="2:32" x14ac:dyDescent="0.25">
      <c r="B208" s="23"/>
    </row>
    <row r="209" spans="2:2" x14ac:dyDescent="0.25">
      <c r="B209" s="23"/>
    </row>
    <row r="210" spans="2:2" x14ac:dyDescent="0.25">
      <c r="B210" s="23"/>
    </row>
    <row r="211" spans="2:2" x14ac:dyDescent="0.25">
      <c r="B211" s="23"/>
    </row>
    <row r="212" spans="2:2" x14ac:dyDescent="0.25">
      <c r="B212" s="23"/>
    </row>
    <row r="213" spans="2:2" x14ac:dyDescent="0.25">
      <c r="B213" s="23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2022-05-10T14:02:02Z</dcterms:modified>
</cp:coreProperties>
</file>