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7 TradeInGoods\"/>
    </mc:Choice>
  </mc:AlternateContent>
  <xr:revisionPtr revIDLastSave="0" documentId="13_ncr:1_{5551484B-5D11-43C2-B28E-FB0B5B03BAA9}" xr6:coauthVersionLast="36" xr6:coauthVersionMax="36" xr10:uidLastSave="{00000000-0000-0000-0000-000000000000}"/>
  <bookViews>
    <workbookView xWindow="0" yWindow="0" windowWidth="28800" windowHeight="11688" firstSheet="2" activeTab="8" xr2:uid="{B8F2443D-D88B-43DE-86CD-AA818F4E068D}"/>
  </bookViews>
  <sheets>
    <sheet name="G1" sheetId="1" r:id="rId1"/>
    <sheet name="G1A" sheetId="6" r:id="rId2"/>
    <sheet name="G1B" sheetId="9" r:id="rId3"/>
    <sheet name="G2A" sheetId="3" r:id="rId4"/>
    <sheet name="G2B" sheetId="2" r:id="rId5"/>
    <sheet name="G3A" sheetId="4" r:id="rId6"/>
    <sheet name="G3B" sheetId="7" r:id="rId7"/>
    <sheet name="G4A" sheetId="5" r:id="rId8"/>
    <sheet name="G4B" sheetId="8" r:id="rId9"/>
  </sheets>
  <definedNames>
    <definedName name="_xlnm.Print_Area" localSheetId="0">'G1'!$A$1:$H$516</definedName>
    <definedName name="_xlnm.Print_Titles" localSheetId="0">'G1'!$1:$6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8" l="1"/>
  <c r="J10" i="8" s="1"/>
  <c r="W10" i="8" s="1"/>
  <c r="H10" i="8"/>
  <c r="R10" i="8"/>
  <c r="U10" i="8"/>
  <c r="E11" i="8"/>
  <c r="J11" i="8" s="1"/>
  <c r="W11" i="8" s="1"/>
  <c r="H11" i="8"/>
  <c r="R11" i="8"/>
  <c r="U11" i="8"/>
  <c r="E12" i="8"/>
  <c r="J12" i="8" s="1"/>
  <c r="W12" i="8" s="1"/>
  <c r="H12" i="8"/>
  <c r="R12" i="8"/>
  <c r="U12" i="8"/>
  <c r="E13" i="8"/>
  <c r="H13" i="8"/>
  <c r="J13" i="8"/>
  <c r="R13" i="8"/>
  <c r="U13" i="8"/>
  <c r="W13" i="8"/>
  <c r="E14" i="8"/>
  <c r="H14" i="8"/>
  <c r="J14" i="8" s="1"/>
  <c r="W14" i="8" s="1"/>
  <c r="R14" i="8"/>
  <c r="U14" i="8"/>
  <c r="E15" i="8"/>
  <c r="J15" i="8" s="1"/>
  <c r="W15" i="8" s="1"/>
  <c r="H15" i="8"/>
  <c r="R15" i="8"/>
  <c r="U15" i="8"/>
  <c r="E16" i="8"/>
  <c r="J16" i="8" s="1"/>
  <c r="W16" i="8" s="1"/>
  <c r="H16" i="8"/>
  <c r="R16" i="8"/>
  <c r="U16" i="8"/>
  <c r="E17" i="8"/>
  <c r="H17" i="8"/>
  <c r="J17" i="8"/>
  <c r="R17" i="8"/>
  <c r="U17" i="8"/>
  <c r="W17" i="8"/>
  <c r="E18" i="8"/>
  <c r="H18" i="8"/>
  <c r="J18" i="8" s="1"/>
  <c r="W18" i="8" s="1"/>
  <c r="R18" i="8"/>
  <c r="U18" i="8"/>
  <c r="E19" i="8"/>
  <c r="J19" i="8" s="1"/>
  <c r="W19" i="8" s="1"/>
  <c r="H19" i="8"/>
  <c r="R19" i="8"/>
  <c r="U19" i="8"/>
  <c r="E20" i="8"/>
  <c r="J20" i="8" s="1"/>
  <c r="W20" i="8" s="1"/>
  <c r="H20" i="8"/>
  <c r="R20" i="8"/>
  <c r="U20" i="8"/>
  <c r="E21" i="8"/>
  <c r="H21" i="8"/>
  <c r="J21" i="8"/>
  <c r="R21" i="8"/>
  <c r="U21" i="8"/>
  <c r="W21" i="8"/>
  <c r="E22" i="8"/>
  <c r="J22" i="8" s="1"/>
  <c r="W22" i="8" s="1"/>
  <c r="H22" i="8"/>
  <c r="R22" i="8"/>
  <c r="U22" i="8"/>
  <c r="E23" i="8"/>
  <c r="J23" i="8" s="1"/>
  <c r="W23" i="8" s="1"/>
  <c r="H23" i="8"/>
  <c r="R23" i="8"/>
  <c r="U23" i="8"/>
  <c r="E24" i="8"/>
  <c r="J24" i="8" s="1"/>
  <c r="W24" i="8" s="1"/>
  <c r="H24" i="8"/>
  <c r="R24" i="8"/>
  <c r="U24" i="8"/>
  <c r="E25" i="8"/>
  <c r="H25" i="8"/>
  <c r="J25" i="8"/>
  <c r="R25" i="8"/>
  <c r="U25" i="8"/>
  <c r="W25" i="8"/>
  <c r="E26" i="8"/>
  <c r="J26" i="8" s="1"/>
  <c r="W26" i="8" s="1"/>
  <c r="H26" i="8"/>
  <c r="R26" i="8"/>
  <c r="U26" i="8"/>
  <c r="E27" i="8"/>
  <c r="J27" i="8" s="1"/>
  <c r="W27" i="8" s="1"/>
  <c r="H27" i="8"/>
  <c r="R27" i="8"/>
  <c r="U27" i="8"/>
  <c r="E28" i="8"/>
  <c r="J28" i="8" s="1"/>
  <c r="W28" i="8" s="1"/>
  <c r="H28" i="8"/>
  <c r="R28" i="8"/>
  <c r="U28" i="8"/>
  <c r="E29" i="8"/>
  <c r="H29" i="8"/>
  <c r="J29" i="8"/>
  <c r="R29" i="8"/>
  <c r="U29" i="8"/>
  <c r="W29" i="8"/>
  <c r="E30" i="8"/>
  <c r="J30" i="8" s="1"/>
  <c r="W30" i="8" s="1"/>
  <c r="H30" i="8"/>
  <c r="R30" i="8"/>
  <c r="U30" i="8"/>
  <c r="E31" i="8"/>
  <c r="J31" i="8" s="1"/>
  <c r="W31" i="8" s="1"/>
  <c r="H31" i="8"/>
  <c r="R31" i="8"/>
  <c r="U31" i="8"/>
  <c r="E32" i="8"/>
  <c r="J32" i="8" s="1"/>
  <c r="W32" i="8" s="1"/>
  <c r="H32" i="8"/>
  <c r="R32" i="8"/>
  <c r="U32" i="8"/>
  <c r="E33" i="8"/>
  <c r="H33" i="8"/>
  <c r="J33" i="8"/>
  <c r="R33" i="8"/>
  <c r="U33" i="8"/>
  <c r="W33" i="8"/>
  <c r="E34" i="8"/>
  <c r="J34" i="8" s="1"/>
  <c r="W34" i="8" s="1"/>
  <c r="H34" i="8"/>
  <c r="R34" i="8"/>
  <c r="U34" i="8"/>
  <c r="E35" i="8"/>
  <c r="J35" i="8" s="1"/>
  <c r="W35" i="8" s="1"/>
  <c r="H35" i="8"/>
  <c r="R35" i="8"/>
  <c r="U35" i="8"/>
  <c r="E36" i="8"/>
  <c r="J36" i="8" s="1"/>
  <c r="W36" i="8" s="1"/>
  <c r="H36" i="8"/>
  <c r="R36" i="8"/>
  <c r="U36" i="8"/>
  <c r="E37" i="8"/>
  <c r="H37" i="8"/>
  <c r="J37" i="8"/>
  <c r="R37" i="8"/>
  <c r="U37" i="8"/>
  <c r="W37" i="8"/>
  <c r="E38" i="8"/>
  <c r="J38" i="8" s="1"/>
  <c r="W38" i="8" s="1"/>
  <c r="H38" i="8"/>
  <c r="R38" i="8"/>
  <c r="U38" i="8"/>
  <c r="E39" i="8"/>
  <c r="J39" i="8" s="1"/>
  <c r="W39" i="8" s="1"/>
  <c r="H39" i="8"/>
  <c r="R39" i="8"/>
  <c r="U39" i="8"/>
  <c r="E40" i="8"/>
  <c r="J40" i="8" s="1"/>
  <c r="W40" i="8" s="1"/>
  <c r="H40" i="8"/>
  <c r="R40" i="8"/>
  <c r="U40" i="8"/>
  <c r="E41" i="8"/>
  <c r="H41" i="8"/>
  <c r="J41" i="8"/>
  <c r="R41" i="8"/>
  <c r="U41" i="8"/>
  <c r="W41" i="8"/>
  <c r="E42" i="8"/>
  <c r="J42" i="8" s="1"/>
  <c r="W42" i="8" s="1"/>
  <c r="H42" i="8"/>
  <c r="R42" i="8"/>
  <c r="U42" i="8"/>
  <c r="E43" i="8"/>
  <c r="J43" i="8" s="1"/>
  <c r="W43" i="8" s="1"/>
  <c r="H43" i="8"/>
  <c r="R43" i="8"/>
  <c r="U43" i="8"/>
  <c r="E44" i="8"/>
  <c r="J44" i="8" s="1"/>
  <c r="W44" i="8" s="1"/>
  <c r="H44" i="8"/>
  <c r="R44" i="8"/>
  <c r="U44" i="8"/>
  <c r="E45" i="8"/>
  <c r="H45" i="8"/>
  <c r="J45" i="8"/>
  <c r="R45" i="8"/>
  <c r="U45" i="8"/>
  <c r="W45" i="8"/>
  <c r="E46" i="8"/>
  <c r="J46" i="8" s="1"/>
  <c r="W46" i="8" s="1"/>
  <c r="H46" i="8"/>
  <c r="R46" i="8"/>
  <c r="U46" i="8"/>
  <c r="E47" i="8"/>
  <c r="J47" i="8" s="1"/>
  <c r="W47" i="8" s="1"/>
  <c r="H47" i="8"/>
  <c r="R47" i="8"/>
  <c r="U47" i="8"/>
  <c r="E48" i="8"/>
  <c r="J48" i="8" s="1"/>
  <c r="W48" i="8" s="1"/>
  <c r="H48" i="8"/>
  <c r="R48" i="8"/>
  <c r="U48" i="8"/>
  <c r="E49" i="8"/>
  <c r="H49" i="8"/>
  <c r="J49" i="8"/>
  <c r="R49" i="8"/>
  <c r="U49" i="8"/>
  <c r="W49" i="8"/>
  <c r="E50" i="8"/>
  <c r="J50" i="8" s="1"/>
  <c r="W50" i="8" s="1"/>
  <c r="H50" i="8"/>
  <c r="R50" i="8"/>
  <c r="U50" i="8"/>
  <c r="E51" i="8"/>
  <c r="J51" i="8" s="1"/>
  <c r="W51" i="8" s="1"/>
  <c r="H51" i="8"/>
  <c r="R51" i="8"/>
  <c r="U51" i="8"/>
  <c r="E52" i="8"/>
  <c r="J52" i="8" s="1"/>
  <c r="W52" i="8" s="1"/>
  <c r="H52" i="8"/>
  <c r="R52" i="8"/>
  <c r="U52" i="8"/>
  <c r="E53" i="8"/>
  <c r="H53" i="8"/>
  <c r="J53" i="8"/>
  <c r="R53" i="8"/>
  <c r="U53" i="8"/>
  <c r="W53" i="8"/>
  <c r="E54" i="8"/>
  <c r="J54" i="8" s="1"/>
  <c r="W54" i="8" s="1"/>
  <c r="H54" i="8"/>
  <c r="R54" i="8"/>
  <c r="U54" i="8"/>
  <c r="E55" i="8"/>
  <c r="J55" i="8" s="1"/>
  <c r="W55" i="8" s="1"/>
  <c r="H55" i="8"/>
  <c r="R55" i="8"/>
  <c r="U55" i="8"/>
  <c r="E56" i="8"/>
  <c r="J56" i="8" s="1"/>
  <c r="W56" i="8" s="1"/>
  <c r="H56" i="8"/>
  <c r="R56" i="8"/>
  <c r="U56" i="8"/>
  <c r="E57" i="8"/>
  <c r="H57" i="8"/>
  <c r="J57" i="8"/>
  <c r="R57" i="8"/>
  <c r="U57" i="8"/>
  <c r="W57" i="8"/>
  <c r="E58" i="8"/>
  <c r="J58" i="8" s="1"/>
  <c r="W58" i="8" s="1"/>
  <c r="H58" i="8"/>
  <c r="R58" i="8"/>
  <c r="U58" i="8"/>
  <c r="E59" i="8"/>
  <c r="J59" i="8" s="1"/>
  <c r="W59" i="8" s="1"/>
  <c r="H59" i="8"/>
  <c r="R59" i="8"/>
  <c r="U59" i="8"/>
  <c r="E60" i="8"/>
  <c r="J60" i="8" s="1"/>
  <c r="W60" i="8" s="1"/>
  <c r="H60" i="8"/>
  <c r="R60" i="8"/>
  <c r="U60" i="8"/>
  <c r="E61" i="8"/>
  <c r="H61" i="8"/>
  <c r="J61" i="8"/>
  <c r="R61" i="8"/>
  <c r="U61" i="8"/>
  <c r="W61" i="8"/>
  <c r="E62" i="8"/>
  <c r="J62" i="8" s="1"/>
  <c r="W62" i="8" s="1"/>
  <c r="H62" i="8"/>
  <c r="R62" i="8"/>
  <c r="U62" i="8"/>
  <c r="E63" i="8"/>
  <c r="J63" i="8" s="1"/>
  <c r="W63" i="8" s="1"/>
  <c r="H63" i="8"/>
  <c r="R63" i="8"/>
  <c r="U63" i="8"/>
  <c r="E64" i="8"/>
  <c r="J64" i="8" s="1"/>
  <c r="W64" i="8" s="1"/>
  <c r="H64" i="8"/>
  <c r="R64" i="8"/>
  <c r="U64" i="8"/>
  <c r="E65" i="8"/>
  <c r="H65" i="8"/>
  <c r="J65" i="8"/>
  <c r="R65" i="8"/>
  <c r="U65" i="8"/>
  <c r="W65" i="8"/>
  <c r="E66" i="8"/>
  <c r="J66" i="8" s="1"/>
  <c r="W66" i="8" s="1"/>
  <c r="H66" i="8"/>
  <c r="R66" i="8"/>
  <c r="U66" i="8"/>
  <c r="E67" i="8"/>
  <c r="J67" i="8" s="1"/>
  <c r="W67" i="8" s="1"/>
  <c r="H67" i="8"/>
  <c r="R67" i="8"/>
  <c r="U67" i="8"/>
  <c r="E68" i="8"/>
  <c r="J68" i="8" s="1"/>
  <c r="W68" i="8" s="1"/>
  <c r="H68" i="8"/>
  <c r="R68" i="8"/>
  <c r="U68" i="8"/>
  <c r="E69" i="8"/>
  <c r="H69" i="8"/>
  <c r="J69" i="8"/>
  <c r="R69" i="8"/>
  <c r="U69" i="8"/>
  <c r="W69" i="8"/>
  <c r="E70" i="8"/>
  <c r="J70" i="8" s="1"/>
  <c r="W70" i="8" s="1"/>
  <c r="H70" i="8"/>
  <c r="R70" i="8"/>
  <c r="U70" i="8"/>
  <c r="E71" i="8"/>
  <c r="J71" i="8" s="1"/>
  <c r="W71" i="8" s="1"/>
  <c r="H71" i="8"/>
  <c r="R71" i="8"/>
  <c r="U71" i="8"/>
  <c r="E72" i="8"/>
  <c r="J72" i="8" s="1"/>
  <c r="W72" i="8" s="1"/>
  <c r="H72" i="8"/>
  <c r="R72" i="8"/>
  <c r="U72" i="8"/>
  <c r="E73" i="8"/>
  <c r="H73" i="8"/>
  <c r="J73" i="8"/>
  <c r="R73" i="8"/>
  <c r="U73" i="8"/>
  <c r="W73" i="8"/>
  <c r="E74" i="8"/>
  <c r="J74" i="8" s="1"/>
  <c r="W74" i="8" s="1"/>
  <c r="H74" i="8"/>
  <c r="R74" i="8"/>
  <c r="U74" i="8"/>
  <c r="E75" i="8"/>
  <c r="J75" i="8" s="1"/>
  <c r="W75" i="8" s="1"/>
  <c r="H75" i="8"/>
  <c r="R75" i="8"/>
  <c r="U75" i="8"/>
  <c r="E76" i="8"/>
  <c r="J76" i="8" s="1"/>
  <c r="W76" i="8" s="1"/>
  <c r="H76" i="8"/>
  <c r="R76" i="8"/>
  <c r="U76" i="8"/>
  <c r="E77" i="8"/>
  <c r="H77" i="8"/>
  <c r="J77" i="8"/>
  <c r="R77" i="8"/>
  <c r="U77" i="8"/>
  <c r="W77" i="8"/>
  <c r="E78" i="8"/>
  <c r="J78" i="8" s="1"/>
  <c r="W78" i="8" s="1"/>
  <c r="H78" i="8"/>
  <c r="R78" i="8"/>
  <c r="U78" i="8"/>
  <c r="E79" i="8"/>
  <c r="J79" i="8" s="1"/>
  <c r="W79" i="8" s="1"/>
  <c r="H79" i="8"/>
  <c r="R79" i="8"/>
  <c r="U79" i="8"/>
  <c r="E80" i="8"/>
  <c r="J80" i="8" s="1"/>
  <c r="W80" i="8" s="1"/>
  <c r="H80" i="8"/>
  <c r="R80" i="8"/>
  <c r="U80" i="8"/>
  <c r="E81" i="8"/>
  <c r="H81" i="8"/>
  <c r="J81" i="8"/>
  <c r="R81" i="8"/>
  <c r="U81" i="8"/>
  <c r="W81" i="8"/>
  <c r="E82" i="8"/>
  <c r="J82" i="8" s="1"/>
  <c r="W82" i="8" s="1"/>
  <c r="H82" i="8"/>
  <c r="R82" i="8"/>
  <c r="U82" i="8"/>
  <c r="E83" i="8"/>
  <c r="J83" i="8" s="1"/>
  <c r="W83" i="8" s="1"/>
  <c r="H83" i="8"/>
  <c r="R83" i="8"/>
  <c r="U83" i="8"/>
  <c r="E84" i="8"/>
  <c r="J84" i="8" s="1"/>
  <c r="W84" i="8" s="1"/>
  <c r="H84" i="8"/>
  <c r="R84" i="8"/>
  <c r="U84" i="8"/>
  <c r="E85" i="8"/>
  <c r="H85" i="8"/>
  <c r="J85" i="8"/>
  <c r="R85" i="8"/>
  <c r="U85" i="8"/>
  <c r="W85" i="8"/>
  <c r="E86" i="8"/>
  <c r="J86" i="8" s="1"/>
  <c r="W86" i="8" s="1"/>
  <c r="H86" i="8"/>
  <c r="R86" i="8"/>
  <c r="U86" i="8"/>
  <c r="E87" i="8"/>
  <c r="J87" i="8" s="1"/>
  <c r="W87" i="8" s="1"/>
  <c r="H87" i="8"/>
  <c r="R87" i="8"/>
  <c r="U87" i="8"/>
  <c r="E88" i="8"/>
  <c r="J88" i="8" s="1"/>
  <c r="W88" i="8" s="1"/>
  <c r="H88" i="8"/>
  <c r="R88" i="8"/>
  <c r="U88" i="8"/>
  <c r="E89" i="8"/>
  <c r="H89" i="8"/>
  <c r="J89" i="8"/>
  <c r="R89" i="8"/>
  <c r="U89" i="8"/>
  <c r="W89" i="8"/>
  <c r="E90" i="8"/>
  <c r="J90" i="8" s="1"/>
  <c r="W90" i="8" s="1"/>
  <c r="H90" i="8"/>
  <c r="R90" i="8"/>
  <c r="U90" i="8"/>
  <c r="E91" i="8"/>
  <c r="J91" i="8" s="1"/>
  <c r="W91" i="8" s="1"/>
  <c r="H91" i="8"/>
  <c r="R91" i="8"/>
  <c r="U91" i="8"/>
  <c r="E92" i="8"/>
  <c r="J92" i="8" s="1"/>
  <c r="W92" i="8" s="1"/>
  <c r="H92" i="8"/>
  <c r="R92" i="8"/>
  <c r="U92" i="8"/>
  <c r="E93" i="8"/>
  <c r="H93" i="8"/>
  <c r="J93" i="8"/>
  <c r="R93" i="8"/>
  <c r="U93" i="8"/>
  <c r="W93" i="8"/>
  <c r="E94" i="8"/>
  <c r="H94" i="8"/>
  <c r="J94" i="8" s="1"/>
  <c r="W94" i="8" s="1"/>
  <c r="R94" i="8"/>
  <c r="U94" i="8"/>
  <c r="E95" i="8"/>
  <c r="J95" i="8" s="1"/>
  <c r="W95" i="8" s="1"/>
  <c r="H95" i="8"/>
  <c r="R95" i="8"/>
  <c r="U95" i="8"/>
  <c r="E96" i="8"/>
  <c r="J96" i="8" s="1"/>
  <c r="W96" i="8" s="1"/>
  <c r="H96" i="8"/>
  <c r="R96" i="8"/>
  <c r="U96" i="8"/>
  <c r="E97" i="8"/>
  <c r="H97" i="8"/>
  <c r="J97" i="8"/>
  <c r="R97" i="8"/>
  <c r="U97" i="8"/>
  <c r="W97" i="8"/>
  <c r="E98" i="8"/>
  <c r="J98" i="8" s="1"/>
  <c r="W98" i="8" s="1"/>
  <c r="H98" i="8"/>
  <c r="R98" i="8"/>
  <c r="U98" i="8"/>
  <c r="E99" i="8"/>
  <c r="J99" i="8" s="1"/>
  <c r="W99" i="8" s="1"/>
  <c r="H99" i="8"/>
  <c r="R99" i="8"/>
  <c r="U99" i="8"/>
  <c r="E100" i="8"/>
  <c r="J100" i="8" s="1"/>
  <c r="W100" i="8" s="1"/>
  <c r="H100" i="8"/>
  <c r="R100" i="8"/>
  <c r="U100" i="8"/>
  <c r="E101" i="8"/>
  <c r="H101" i="8"/>
  <c r="J101" i="8"/>
  <c r="R101" i="8"/>
  <c r="U101" i="8"/>
  <c r="W101" i="8"/>
  <c r="E102" i="8"/>
  <c r="J102" i="8" s="1"/>
  <c r="W102" i="8" s="1"/>
  <c r="H102" i="8"/>
  <c r="R102" i="8"/>
  <c r="U102" i="8"/>
  <c r="E103" i="8"/>
  <c r="J103" i="8" s="1"/>
  <c r="W103" i="8" s="1"/>
  <c r="H103" i="8"/>
  <c r="R103" i="8"/>
  <c r="U103" i="8"/>
  <c r="E104" i="8"/>
  <c r="J104" i="8" s="1"/>
  <c r="W104" i="8" s="1"/>
  <c r="H104" i="8"/>
  <c r="R104" i="8"/>
  <c r="U104" i="8"/>
  <c r="E105" i="8"/>
  <c r="H105" i="8"/>
  <c r="J105" i="8"/>
  <c r="R105" i="8"/>
  <c r="U105" i="8"/>
  <c r="W105" i="8"/>
  <c r="E106" i="8"/>
  <c r="J106" i="8" s="1"/>
  <c r="W106" i="8" s="1"/>
  <c r="H106" i="8"/>
  <c r="R106" i="8"/>
  <c r="U106" i="8"/>
  <c r="E107" i="8"/>
  <c r="J107" i="8" s="1"/>
  <c r="W107" i="8" s="1"/>
  <c r="H107" i="8"/>
  <c r="R107" i="8"/>
  <c r="U107" i="8"/>
  <c r="E108" i="8"/>
  <c r="J108" i="8" s="1"/>
  <c r="W108" i="8" s="1"/>
  <c r="H108" i="8"/>
  <c r="R108" i="8"/>
  <c r="U108" i="8"/>
  <c r="E109" i="8"/>
  <c r="H109" i="8"/>
  <c r="J109" i="8"/>
  <c r="R109" i="8"/>
  <c r="U109" i="8"/>
  <c r="W109" i="8"/>
  <c r="E110" i="8"/>
  <c r="J110" i="8" s="1"/>
  <c r="W110" i="8" s="1"/>
  <c r="H110" i="8"/>
  <c r="R110" i="8"/>
  <c r="U110" i="8"/>
  <c r="E111" i="8"/>
  <c r="J111" i="8" s="1"/>
  <c r="W111" i="8" s="1"/>
  <c r="H111" i="8"/>
  <c r="R111" i="8"/>
  <c r="U111" i="8"/>
  <c r="E112" i="8"/>
  <c r="J112" i="8" s="1"/>
  <c r="W112" i="8" s="1"/>
  <c r="H112" i="8"/>
  <c r="R112" i="8"/>
  <c r="U112" i="8"/>
  <c r="E113" i="8"/>
  <c r="H113" i="8"/>
  <c r="J113" i="8"/>
  <c r="R113" i="8"/>
  <c r="U113" i="8"/>
  <c r="W113" i="8"/>
  <c r="E114" i="8"/>
  <c r="J114" i="8" s="1"/>
  <c r="W114" i="8" s="1"/>
  <c r="H114" i="8"/>
  <c r="R114" i="8"/>
  <c r="U114" i="8"/>
  <c r="E115" i="8"/>
  <c r="J115" i="8" s="1"/>
  <c r="W115" i="8" s="1"/>
  <c r="H115" i="8"/>
  <c r="R115" i="8"/>
  <c r="U115" i="8"/>
  <c r="E116" i="8"/>
  <c r="J116" i="8" s="1"/>
  <c r="W116" i="8" s="1"/>
  <c r="H116" i="8"/>
  <c r="R116" i="8"/>
  <c r="U116" i="8"/>
  <c r="E117" i="8"/>
  <c r="H117" i="8"/>
  <c r="J117" i="8"/>
  <c r="R117" i="8"/>
  <c r="U117" i="8"/>
  <c r="W117" i="8"/>
  <c r="E118" i="8"/>
  <c r="J118" i="8" s="1"/>
  <c r="W118" i="8" s="1"/>
  <c r="H118" i="8"/>
  <c r="R118" i="8"/>
  <c r="U118" i="8"/>
  <c r="E119" i="8"/>
  <c r="J119" i="8" s="1"/>
  <c r="W119" i="8" s="1"/>
  <c r="H119" i="8"/>
  <c r="R119" i="8"/>
  <c r="U119" i="8"/>
  <c r="E120" i="8"/>
  <c r="J120" i="8" s="1"/>
  <c r="W120" i="8" s="1"/>
  <c r="H120" i="8"/>
  <c r="R120" i="8"/>
  <c r="U120" i="8"/>
  <c r="E121" i="8"/>
  <c r="H121" i="8"/>
  <c r="J121" i="8"/>
  <c r="R121" i="8"/>
  <c r="U121" i="8"/>
  <c r="W121" i="8"/>
  <c r="E122" i="8"/>
  <c r="J122" i="8" s="1"/>
  <c r="W122" i="8" s="1"/>
  <c r="H122" i="8"/>
  <c r="R122" i="8"/>
  <c r="U122" i="8"/>
  <c r="E123" i="8"/>
  <c r="J123" i="8" s="1"/>
  <c r="W123" i="8" s="1"/>
  <c r="H123" i="8"/>
  <c r="R123" i="8"/>
  <c r="U123" i="8"/>
  <c r="E124" i="8"/>
  <c r="J124" i="8" s="1"/>
  <c r="W124" i="8" s="1"/>
  <c r="H124" i="8"/>
  <c r="R124" i="8"/>
  <c r="U124" i="8"/>
  <c r="E125" i="8"/>
  <c r="H125" i="8"/>
  <c r="J125" i="8"/>
  <c r="R125" i="8"/>
  <c r="U125" i="8"/>
  <c r="W125" i="8"/>
  <c r="E126" i="8"/>
  <c r="J126" i="8" s="1"/>
  <c r="W126" i="8" s="1"/>
  <c r="H126" i="8"/>
  <c r="R126" i="8"/>
  <c r="U126" i="8"/>
  <c r="E127" i="8"/>
  <c r="J127" i="8" s="1"/>
  <c r="W127" i="8" s="1"/>
  <c r="H127" i="8"/>
  <c r="R127" i="8"/>
  <c r="U127" i="8"/>
  <c r="E128" i="8"/>
  <c r="J128" i="8" s="1"/>
  <c r="W128" i="8" s="1"/>
  <c r="H128" i="8"/>
  <c r="R128" i="8"/>
  <c r="U128" i="8"/>
  <c r="E129" i="8"/>
  <c r="H129" i="8"/>
  <c r="J129" i="8"/>
  <c r="R129" i="8"/>
  <c r="U129" i="8"/>
  <c r="W129" i="8"/>
  <c r="E130" i="8"/>
  <c r="J130" i="8" s="1"/>
  <c r="W130" i="8" s="1"/>
  <c r="H130" i="8"/>
  <c r="R130" i="8"/>
  <c r="U130" i="8"/>
  <c r="E131" i="8"/>
  <c r="J131" i="8" s="1"/>
  <c r="W131" i="8" s="1"/>
  <c r="H131" i="8"/>
  <c r="R131" i="8"/>
  <c r="U131" i="8"/>
  <c r="E132" i="8"/>
  <c r="J132" i="8" s="1"/>
  <c r="W132" i="8" s="1"/>
  <c r="H132" i="8"/>
  <c r="R132" i="8"/>
  <c r="U132" i="8"/>
  <c r="E133" i="8"/>
  <c r="H133" i="8"/>
  <c r="J133" i="8"/>
  <c r="R133" i="8"/>
  <c r="U133" i="8"/>
  <c r="W133" i="8"/>
  <c r="E134" i="8"/>
  <c r="J134" i="8" s="1"/>
  <c r="W134" i="8" s="1"/>
  <c r="H134" i="8"/>
  <c r="R134" i="8"/>
  <c r="U134" i="8"/>
  <c r="E135" i="8"/>
  <c r="J135" i="8" s="1"/>
  <c r="W135" i="8" s="1"/>
  <c r="H135" i="8"/>
  <c r="R135" i="8"/>
  <c r="U135" i="8"/>
  <c r="E136" i="8"/>
  <c r="J136" i="8" s="1"/>
  <c r="W136" i="8" s="1"/>
  <c r="H136" i="8"/>
  <c r="R136" i="8"/>
  <c r="U136" i="8"/>
  <c r="E137" i="8"/>
  <c r="H137" i="8"/>
  <c r="J137" i="8"/>
  <c r="R137" i="8"/>
  <c r="U137" i="8"/>
  <c r="W137" i="8"/>
  <c r="E138" i="8"/>
  <c r="J138" i="8" s="1"/>
  <c r="W138" i="8" s="1"/>
  <c r="H138" i="8"/>
  <c r="R138" i="8"/>
  <c r="U138" i="8"/>
  <c r="E139" i="8"/>
  <c r="J139" i="8" s="1"/>
  <c r="W139" i="8" s="1"/>
  <c r="H139" i="8"/>
  <c r="R139" i="8"/>
  <c r="U139" i="8"/>
  <c r="E140" i="8"/>
  <c r="J140" i="8" s="1"/>
  <c r="W140" i="8" s="1"/>
  <c r="H140" i="8"/>
  <c r="R140" i="8"/>
  <c r="U140" i="8"/>
  <c r="E141" i="8"/>
  <c r="H141" i="8"/>
  <c r="J141" i="8"/>
  <c r="R141" i="8"/>
  <c r="U141" i="8"/>
  <c r="W141" i="8"/>
  <c r="E142" i="8"/>
  <c r="J142" i="8" s="1"/>
  <c r="W142" i="8" s="1"/>
  <c r="H142" i="8"/>
  <c r="R142" i="8"/>
  <c r="U142" i="8"/>
  <c r="E143" i="8"/>
  <c r="J143" i="8" s="1"/>
  <c r="W143" i="8" s="1"/>
  <c r="H143" i="8"/>
  <c r="R143" i="8"/>
  <c r="U143" i="8"/>
  <c r="E144" i="8"/>
  <c r="J144" i="8" s="1"/>
  <c r="W144" i="8" s="1"/>
  <c r="H144" i="8"/>
  <c r="R144" i="8"/>
  <c r="U144" i="8"/>
  <c r="E145" i="8"/>
  <c r="H145" i="8"/>
  <c r="J145" i="8"/>
  <c r="R145" i="8"/>
  <c r="U145" i="8"/>
  <c r="W145" i="8"/>
  <c r="E146" i="8"/>
  <c r="J146" i="8" s="1"/>
  <c r="W146" i="8" s="1"/>
  <c r="H146" i="8"/>
  <c r="R146" i="8"/>
  <c r="U146" i="8"/>
  <c r="E147" i="8"/>
  <c r="J147" i="8" s="1"/>
  <c r="W147" i="8" s="1"/>
  <c r="H147" i="8"/>
  <c r="R147" i="8"/>
  <c r="U147" i="8"/>
  <c r="E148" i="8"/>
  <c r="J148" i="8" s="1"/>
  <c r="W148" i="8" s="1"/>
  <c r="H148" i="8"/>
  <c r="R148" i="8"/>
  <c r="U148" i="8"/>
  <c r="E149" i="8"/>
  <c r="H149" i="8"/>
  <c r="J149" i="8"/>
  <c r="R149" i="8"/>
  <c r="U149" i="8"/>
  <c r="W149" i="8"/>
  <c r="E150" i="8"/>
  <c r="H150" i="8"/>
  <c r="J150" i="8"/>
  <c r="R150" i="8"/>
  <c r="U150" i="8"/>
  <c r="W150" i="8" s="1"/>
  <c r="E151" i="8"/>
  <c r="J151" i="8" s="1"/>
  <c r="W151" i="8" s="1"/>
  <c r="H151" i="8"/>
  <c r="R151" i="8"/>
  <c r="U151" i="8"/>
  <c r="E152" i="8"/>
  <c r="J152" i="8" s="1"/>
  <c r="W152" i="8" s="1"/>
  <c r="H152" i="8"/>
  <c r="R152" i="8"/>
  <c r="U152" i="8"/>
  <c r="E153" i="8"/>
  <c r="H153" i="8"/>
  <c r="J153" i="8"/>
  <c r="R153" i="8"/>
  <c r="U153" i="8"/>
  <c r="W153" i="8"/>
  <c r="E154" i="8"/>
  <c r="H154" i="8"/>
  <c r="J154" i="8"/>
  <c r="R154" i="8"/>
  <c r="U154" i="8"/>
  <c r="W154" i="8" s="1"/>
  <c r="E155" i="8"/>
  <c r="J155" i="8" s="1"/>
  <c r="W155" i="8" s="1"/>
  <c r="H155" i="8"/>
  <c r="R155" i="8"/>
  <c r="U155" i="8"/>
  <c r="E156" i="8"/>
  <c r="J156" i="8" s="1"/>
  <c r="W156" i="8" s="1"/>
  <c r="H156" i="8"/>
  <c r="R156" i="8"/>
  <c r="U156" i="8"/>
  <c r="E157" i="8"/>
  <c r="H157" i="8"/>
  <c r="J157" i="8"/>
  <c r="R157" i="8"/>
  <c r="U157" i="8"/>
  <c r="W157" i="8"/>
  <c r="E158" i="8"/>
  <c r="H158" i="8"/>
  <c r="J158" i="8"/>
  <c r="R158" i="8"/>
  <c r="U158" i="8"/>
  <c r="W158" i="8" s="1"/>
  <c r="E159" i="8"/>
  <c r="J159" i="8" s="1"/>
  <c r="W159" i="8" s="1"/>
  <c r="H159" i="8"/>
  <c r="R159" i="8"/>
  <c r="U159" i="8"/>
  <c r="E160" i="8"/>
  <c r="J160" i="8" s="1"/>
  <c r="W160" i="8" s="1"/>
  <c r="H160" i="8"/>
  <c r="R160" i="8"/>
  <c r="U160" i="8"/>
  <c r="E161" i="8"/>
  <c r="H161" i="8"/>
  <c r="J161" i="8"/>
  <c r="R161" i="8"/>
  <c r="U161" i="8"/>
  <c r="W161" i="8"/>
  <c r="E162" i="8"/>
  <c r="H162" i="8"/>
  <c r="J162" i="8"/>
  <c r="R162" i="8"/>
  <c r="U162" i="8"/>
  <c r="W162" i="8" s="1"/>
  <c r="E163" i="8"/>
  <c r="J163" i="8" s="1"/>
  <c r="W163" i="8" s="1"/>
  <c r="H163" i="8"/>
  <c r="R163" i="8"/>
  <c r="U163" i="8"/>
  <c r="E164" i="8"/>
  <c r="J164" i="8" s="1"/>
  <c r="W164" i="8" s="1"/>
  <c r="H164" i="8"/>
  <c r="R164" i="8"/>
  <c r="U164" i="8"/>
  <c r="E165" i="8"/>
  <c r="H165" i="8"/>
  <c r="J165" i="8"/>
  <c r="R165" i="8"/>
  <c r="U165" i="8"/>
  <c r="W165" i="8"/>
  <c r="E166" i="8"/>
  <c r="J166" i="8" s="1"/>
  <c r="W166" i="8" s="1"/>
  <c r="H166" i="8"/>
  <c r="R166" i="8"/>
  <c r="U166" i="8"/>
  <c r="E167" i="8"/>
  <c r="J167" i="8" s="1"/>
  <c r="W167" i="8" s="1"/>
  <c r="H167" i="8"/>
  <c r="R167" i="8"/>
  <c r="U167" i="8"/>
  <c r="E168" i="8"/>
  <c r="J168" i="8" s="1"/>
  <c r="W168" i="8" s="1"/>
  <c r="H168" i="8"/>
  <c r="R168" i="8"/>
  <c r="U168" i="8"/>
  <c r="E169" i="8"/>
  <c r="H169" i="8"/>
  <c r="J169" i="8"/>
  <c r="R169" i="8"/>
  <c r="U169" i="8"/>
  <c r="W169" i="8"/>
  <c r="E170" i="8"/>
  <c r="J170" i="8" s="1"/>
  <c r="W170" i="8" s="1"/>
  <c r="H170" i="8"/>
  <c r="R170" i="8"/>
  <c r="U170" i="8"/>
  <c r="E171" i="8"/>
  <c r="J171" i="8" s="1"/>
  <c r="W171" i="8" s="1"/>
  <c r="H171" i="8"/>
  <c r="R171" i="8"/>
  <c r="U171" i="8"/>
  <c r="E172" i="8"/>
  <c r="J172" i="8" s="1"/>
  <c r="W172" i="8" s="1"/>
  <c r="H172" i="8"/>
  <c r="R172" i="8"/>
  <c r="U172" i="8"/>
  <c r="E173" i="8"/>
  <c r="H173" i="8"/>
  <c r="J173" i="8"/>
  <c r="R173" i="8"/>
  <c r="U173" i="8"/>
  <c r="W173" i="8"/>
  <c r="E174" i="8"/>
  <c r="J174" i="8" s="1"/>
  <c r="W174" i="8" s="1"/>
  <c r="H174" i="8"/>
  <c r="R174" i="8"/>
  <c r="U174" i="8"/>
  <c r="E175" i="8"/>
  <c r="J175" i="8" s="1"/>
  <c r="W175" i="8" s="1"/>
  <c r="H175" i="8"/>
  <c r="R175" i="8"/>
  <c r="U175" i="8"/>
  <c r="E176" i="8"/>
  <c r="J176" i="8" s="1"/>
  <c r="W176" i="8" s="1"/>
  <c r="H176" i="8"/>
  <c r="R176" i="8"/>
  <c r="U176" i="8"/>
  <c r="E177" i="8"/>
  <c r="H177" i="8"/>
  <c r="J177" i="8"/>
  <c r="R177" i="8"/>
  <c r="U177" i="8"/>
  <c r="W177" i="8"/>
  <c r="E178" i="8"/>
  <c r="J178" i="8" s="1"/>
  <c r="W178" i="8" s="1"/>
  <c r="H178" i="8"/>
  <c r="R178" i="8"/>
  <c r="U178" i="8"/>
  <c r="E179" i="8"/>
  <c r="J179" i="8" s="1"/>
  <c r="W179" i="8" s="1"/>
  <c r="H179" i="8"/>
  <c r="R179" i="8"/>
  <c r="U179" i="8"/>
  <c r="E180" i="8"/>
  <c r="J180" i="8" s="1"/>
  <c r="W180" i="8" s="1"/>
  <c r="H180" i="8"/>
  <c r="R180" i="8"/>
  <c r="U180" i="8"/>
  <c r="E181" i="8"/>
  <c r="H181" i="8"/>
  <c r="J181" i="8"/>
  <c r="R181" i="8"/>
  <c r="U181" i="8"/>
  <c r="W181" i="8"/>
  <c r="E182" i="8"/>
  <c r="J182" i="8" s="1"/>
  <c r="W182" i="8" s="1"/>
  <c r="H182" i="8"/>
  <c r="R182" i="8"/>
  <c r="U182" i="8"/>
  <c r="E183" i="8"/>
  <c r="J183" i="8" s="1"/>
  <c r="W183" i="8" s="1"/>
  <c r="H183" i="8"/>
  <c r="R183" i="8"/>
  <c r="U183" i="8"/>
  <c r="E184" i="8"/>
  <c r="J184" i="8" s="1"/>
  <c r="W184" i="8" s="1"/>
  <c r="H184" i="8"/>
  <c r="R184" i="8"/>
  <c r="U184" i="8"/>
  <c r="E185" i="8"/>
  <c r="H185" i="8"/>
  <c r="J185" i="8"/>
  <c r="R185" i="8"/>
  <c r="U185" i="8"/>
  <c r="W185" i="8"/>
  <c r="E186" i="8"/>
  <c r="J186" i="8" s="1"/>
  <c r="W186" i="8" s="1"/>
  <c r="H186" i="8"/>
  <c r="R186" i="8"/>
  <c r="U186" i="8"/>
  <c r="E187" i="8"/>
  <c r="J187" i="8" s="1"/>
  <c r="W187" i="8" s="1"/>
  <c r="H187" i="8"/>
  <c r="R187" i="8"/>
  <c r="U187" i="8"/>
  <c r="E188" i="8"/>
  <c r="J188" i="8" s="1"/>
  <c r="W188" i="8" s="1"/>
  <c r="H188" i="8"/>
  <c r="R188" i="8"/>
  <c r="U188" i="8"/>
  <c r="E189" i="8"/>
  <c r="H189" i="8"/>
  <c r="J189" i="8"/>
  <c r="R189" i="8"/>
  <c r="U189" i="8"/>
  <c r="W189" i="8"/>
  <c r="E190" i="8"/>
  <c r="J190" i="8" s="1"/>
  <c r="W190" i="8" s="1"/>
  <c r="H190" i="8"/>
  <c r="R190" i="8"/>
  <c r="U190" i="8"/>
  <c r="E191" i="8"/>
  <c r="J191" i="8" s="1"/>
  <c r="W191" i="8" s="1"/>
  <c r="H191" i="8"/>
  <c r="R191" i="8"/>
  <c r="U191" i="8"/>
  <c r="E192" i="8"/>
  <c r="J192" i="8" s="1"/>
  <c r="W192" i="8" s="1"/>
  <c r="H192" i="8"/>
  <c r="R192" i="8"/>
  <c r="U192" i="8"/>
  <c r="E193" i="8"/>
  <c r="H193" i="8"/>
  <c r="J193" i="8"/>
  <c r="R193" i="8"/>
  <c r="U193" i="8"/>
  <c r="W193" i="8"/>
  <c r="E194" i="8"/>
  <c r="H194" i="8"/>
  <c r="J194" i="8"/>
  <c r="R194" i="8"/>
  <c r="U194" i="8"/>
  <c r="W194" i="8" s="1"/>
  <c r="E195" i="8"/>
  <c r="J195" i="8" s="1"/>
  <c r="W195" i="8" s="1"/>
  <c r="H195" i="8"/>
  <c r="R195" i="8"/>
  <c r="U195" i="8"/>
  <c r="E196" i="8"/>
  <c r="J196" i="8" s="1"/>
  <c r="W196" i="8" s="1"/>
  <c r="H196" i="8"/>
  <c r="R196" i="8"/>
  <c r="U196" i="8"/>
  <c r="E197" i="8"/>
  <c r="H197" i="8"/>
  <c r="J197" i="8"/>
  <c r="R197" i="8"/>
  <c r="U197" i="8"/>
  <c r="W197" i="8"/>
  <c r="E198" i="8"/>
  <c r="J198" i="8" s="1"/>
  <c r="W198" i="8" s="1"/>
  <c r="H198" i="8"/>
  <c r="R198" i="8"/>
  <c r="U198" i="8"/>
  <c r="E199" i="8"/>
  <c r="J199" i="8" s="1"/>
  <c r="W199" i="8" s="1"/>
  <c r="H199" i="8"/>
  <c r="R199" i="8"/>
  <c r="U199" i="8"/>
  <c r="E200" i="8"/>
  <c r="J200" i="8" s="1"/>
  <c r="W200" i="8" s="1"/>
  <c r="H200" i="8"/>
  <c r="R200" i="8"/>
  <c r="U200" i="8"/>
  <c r="E201" i="8"/>
  <c r="H201" i="8"/>
  <c r="J201" i="8"/>
  <c r="R201" i="8"/>
  <c r="U201" i="8"/>
  <c r="W201" i="8"/>
  <c r="E202" i="8"/>
  <c r="J202" i="8" s="1"/>
  <c r="W202" i="8" s="1"/>
  <c r="H202" i="8"/>
  <c r="R202" i="8"/>
  <c r="U202" i="8"/>
  <c r="E203" i="8"/>
  <c r="J203" i="8" s="1"/>
  <c r="W203" i="8" s="1"/>
  <c r="H203" i="8"/>
  <c r="R203" i="8"/>
  <c r="U203" i="8"/>
  <c r="E204" i="8"/>
  <c r="J204" i="8" s="1"/>
  <c r="W204" i="8" s="1"/>
  <c r="H204" i="8"/>
  <c r="R204" i="8"/>
  <c r="U204" i="8"/>
  <c r="E205" i="8"/>
  <c r="H205" i="8"/>
  <c r="J205" i="8"/>
  <c r="R205" i="8"/>
  <c r="U205" i="8"/>
  <c r="W205" i="8"/>
  <c r="E206" i="8"/>
  <c r="J206" i="8" s="1"/>
  <c r="W206" i="8" s="1"/>
  <c r="H206" i="8"/>
  <c r="R206" i="8"/>
  <c r="U206" i="8"/>
  <c r="E207" i="8"/>
  <c r="J207" i="8" s="1"/>
  <c r="W207" i="8" s="1"/>
  <c r="H207" i="8"/>
  <c r="R207" i="8"/>
  <c r="U207" i="8"/>
  <c r="E208" i="8"/>
  <c r="J208" i="8" s="1"/>
  <c r="W208" i="8" s="1"/>
  <c r="H208" i="8"/>
  <c r="R208" i="8"/>
  <c r="U208" i="8"/>
  <c r="E209" i="8"/>
  <c r="H209" i="8"/>
  <c r="J209" i="8"/>
  <c r="R209" i="8"/>
  <c r="U209" i="8"/>
  <c r="W209" i="8"/>
  <c r="E210" i="8"/>
  <c r="H210" i="8"/>
  <c r="J210" i="8"/>
  <c r="R210" i="8"/>
  <c r="U210" i="8"/>
  <c r="W210" i="8" s="1"/>
  <c r="E211" i="8"/>
  <c r="J211" i="8" s="1"/>
  <c r="W211" i="8" s="1"/>
  <c r="H211" i="8"/>
  <c r="R211" i="8"/>
  <c r="U211" i="8"/>
  <c r="E212" i="8"/>
  <c r="J212" i="8" s="1"/>
  <c r="W212" i="8" s="1"/>
  <c r="H212" i="8"/>
  <c r="R212" i="8"/>
  <c r="U212" i="8"/>
  <c r="E213" i="8"/>
  <c r="H213" i="8"/>
  <c r="J213" i="8"/>
  <c r="R213" i="8"/>
  <c r="U213" i="8"/>
  <c r="W213" i="8"/>
  <c r="E214" i="8"/>
  <c r="H214" i="8"/>
  <c r="J214" i="8"/>
  <c r="R214" i="8"/>
  <c r="U214" i="8"/>
  <c r="W214" i="8" s="1"/>
  <c r="E215" i="8"/>
  <c r="J215" i="8" s="1"/>
  <c r="W215" i="8" s="1"/>
  <c r="H215" i="8"/>
  <c r="R215" i="8"/>
  <c r="U215" i="8"/>
  <c r="E216" i="8"/>
  <c r="J216" i="8" s="1"/>
  <c r="W216" i="8" s="1"/>
  <c r="H216" i="8"/>
  <c r="R216" i="8"/>
  <c r="U216" i="8"/>
  <c r="E217" i="8"/>
  <c r="H217" i="8"/>
  <c r="J217" i="8"/>
  <c r="R217" i="8"/>
  <c r="U217" i="8"/>
  <c r="W217" i="8"/>
  <c r="E218" i="8"/>
  <c r="H218" i="8"/>
  <c r="J218" i="8"/>
  <c r="R218" i="8"/>
  <c r="U218" i="8"/>
  <c r="W218" i="8" s="1"/>
  <c r="E219" i="8"/>
  <c r="J219" i="8" s="1"/>
  <c r="W219" i="8" s="1"/>
  <c r="H219" i="8"/>
  <c r="R219" i="8"/>
  <c r="U219" i="8"/>
  <c r="E220" i="8"/>
  <c r="J220" i="8" s="1"/>
  <c r="W220" i="8" s="1"/>
  <c r="H220" i="8"/>
  <c r="R220" i="8"/>
  <c r="U220" i="8"/>
  <c r="E221" i="8"/>
  <c r="H221" i="8"/>
  <c r="J221" i="8"/>
  <c r="R221" i="8"/>
  <c r="U221" i="8"/>
  <c r="W221" i="8"/>
  <c r="E222" i="8"/>
  <c r="H222" i="8"/>
  <c r="J222" i="8"/>
  <c r="R222" i="8"/>
  <c r="U222" i="8"/>
  <c r="W222" i="8" s="1"/>
  <c r="E223" i="8"/>
  <c r="J223" i="8" s="1"/>
  <c r="W223" i="8" s="1"/>
  <c r="H223" i="8"/>
  <c r="R223" i="8"/>
  <c r="U223" i="8"/>
  <c r="E224" i="8"/>
  <c r="J224" i="8" s="1"/>
  <c r="W224" i="8" s="1"/>
  <c r="H224" i="8"/>
  <c r="R224" i="8"/>
  <c r="U224" i="8"/>
  <c r="E225" i="8"/>
  <c r="H225" i="8"/>
  <c r="J225" i="8"/>
  <c r="R225" i="8"/>
  <c r="U225" i="8"/>
  <c r="W225" i="8"/>
  <c r="T225" i="5"/>
  <c r="V225" i="5" s="1"/>
  <c r="T223" i="5"/>
  <c r="V223" i="5" s="1"/>
  <c r="T207" i="5"/>
  <c r="V207" i="5" s="1"/>
  <c r="T206" i="5"/>
  <c r="V206" i="5" s="1"/>
  <c r="T201" i="5"/>
  <c r="V201" i="5" s="1"/>
  <c r="T195" i="5"/>
  <c r="V195" i="5" s="1"/>
  <c r="T187" i="5"/>
  <c r="V187" i="5" s="1"/>
  <c r="T179" i="5"/>
  <c r="V179" i="5" s="1"/>
  <c r="T171" i="5"/>
  <c r="V171" i="5" s="1"/>
  <c r="T165" i="5"/>
  <c r="V165" i="5" s="1"/>
  <c r="T163" i="5"/>
  <c r="V163" i="5" s="1"/>
  <c r="T157" i="5"/>
  <c r="V157" i="5" s="1"/>
  <c r="T155" i="5"/>
  <c r="V155" i="5" s="1"/>
  <c r="T149" i="5"/>
  <c r="V149" i="5" s="1"/>
  <c r="T147" i="5"/>
  <c r="V147" i="5" s="1"/>
  <c r="T141" i="5"/>
  <c r="V141" i="5" s="1"/>
  <c r="T135" i="5"/>
  <c r="V135" i="5" s="1"/>
  <c r="T127" i="5"/>
  <c r="V127" i="5" s="1"/>
  <c r="T119" i="5"/>
  <c r="V119" i="5" s="1"/>
  <c r="T111" i="5"/>
  <c r="V111" i="5" s="1"/>
  <c r="T103" i="5"/>
  <c r="V103" i="5" s="1"/>
  <c r="T95" i="5"/>
  <c r="V95" i="5" s="1"/>
  <c r="T87" i="5"/>
  <c r="V87" i="5" s="1"/>
  <c r="T79" i="5"/>
  <c r="V79" i="5" s="1"/>
  <c r="T71" i="5"/>
  <c r="V71" i="5" s="1"/>
  <c r="T63" i="5"/>
  <c r="V63" i="5" s="1"/>
  <c r="T55" i="5"/>
  <c r="V55" i="5" s="1"/>
  <c r="T47" i="5"/>
  <c r="V47" i="5" s="1"/>
  <c r="T39" i="5"/>
  <c r="V39" i="5" s="1"/>
  <c r="T31" i="5"/>
  <c r="V31" i="5" s="1"/>
  <c r="T23" i="5"/>
  <c r="V23" i="5" s="1"/>
  <c r="T21" i="5"/>
  <c r="V21" i="5" s="1"/>
  <c r="T15" i="5"/>
  <c r="V15" i="5" s="1"/>
  <c r="T13" i="5"/>
  <c r="V13" i="5" s="1"/>
  <c r="U229" i="7"/>
  <c r="H229" i="7"/>
  <c r="U228" i="7"/>
  <c r="H228" i="7"/>
  <c r="E228" i="7"/>
  <c r="U227" i="7"/>
  <c r="H227" i="7"/>
  <c r="E227" i="7"/>
  <c r="U226" i="7"/>
  <c r="H226" i="7"/>
  <c r="R225" i="7"/>
  <c r="H225" i="7"/>
  <c r="E225" i="7"/>
  <c r="U224" i="7"/>
  <c r="H224" i="7"/>
  <c r="H223" i="7"/>
  <c r="U222" i="7"/>
  <c r="H222" i="7"/>
  <c r="E222" i="7"/>
  <c r="J222" i="7" s="1"/>
  <c r="H221" i="7"/>
  <c r="U220" i="7"/>
  <c r="H220" i="7"/>
  <c r="E220" i="7"/>
  <c r="J220" i="7" s="1"/>
  <c r="R219" i="7"/>
  <c r="H219" i="7"/>
  <c r="E219" i="7"/>
  <c r="H218" i="7"/>
  <c r="U217" i="7"/>
  <c r="R217" i="7"/>
  <c r="H217" i="7"/>
  <c r="E217" i="7"/>
  <c r="J217" i="7" s="1"/>
  <c r="H216" i="7"/>
  <c r="U215" i="7"/>
  <c r="E215" i="7"/>
  <c r="R214" i="7"/>
  <c r="H214" i="7"/>
  <c r="U213" i="7"/>
  <c r="R213" i="7"/>
  <c r="E213" i="7"/>
  <c r="H212" i="7"/>
  <c r="U211" i="7"/>
  <c r="E211" i="7"/>
  <c r="U210" i="7"/>
  <c r="H210" i="7"/>
  <c r="R209" i="7"/>
  <c r="E209" i="7"/>
  <c r="U208" i="7"/>
  <c r="H208" i="7"/>
  <c r="H207" i="7"/>
  <c r="H206" i="7"/>
  <c r="E206" i="7"/>
  <c r="U205" i="7"/>
  <c r="R205" i="7"/>
  <c r="H205" i="7"/>
  <c r="H204" i="7"/>
  <c r="E204" i="7"/>
  <c r="U203" i="7"/>
  <c r="H203" i="7"/>
  <c r="E203" i="7"/>
  <c r="H202" i="7"/>
  <c r="U201" i="7"/>
  <c r="R201" i="7"/>
  <c r="H201" i="7"/>
  <c r="E201" i="7"/>
  <c r="H200" i="7"/>
  <c r="U199" i="7"/>
  <c r="E199" i="7"/>
  <c r="H198" i="7"/>
  <c r="U197" i="7"/>
  <c r="R197" i="7"/>
  <c r="E197" i="7"/>
  <c r="H196" i="7"/>
  <c r="U195" i="7"/>
  <c r="H195" i="7"/>
  <c r="E195" i="7"/>
  <c r="U194" i="7"/>
  <c r="H194" i="7"/>
  <c r="H193" i="7"/>
  <c r="E193" i="7"/>
  <c r="U192" i="7"/>
  <c r="H192" i="7"/>
  <c r="H191" i="7"/>
  <c r="U190" i="7"/>
  <c r="H190" i="7"/>
  <c r="E190" i="7"/>
  <c r="J190" i="7" s="1"/>
  <c r="H189" i="7"/>
  <c r="U188" i="7"/>
  <c r="H188" i="7"/>
  <c r="E188" i="7"/>
  <c r="J188" i="7" s="1"/>
  <c r="H187" i="7"/>
  <c r="E187" i="7"/>
  <c r="H186" i="7"/>
  <c r="U185" i="7"/>
  <c r="R185" i="7"/>
  <c r="H185" i="7"/>
  <c r="E185" i="7"/>
  <c r="J185" i="7" s="1"/>
  <c r="U184" i="7"/>
  <c r="H184" i="7"/>
  <c r="E184" i="7"/>
  <c r="H183" i="7"/>
  <c r="U182" i="7"/>
  <c r="H182" i="7"/>
  <c r="E182" i="7"/>
  <c r="J182" i="7" s="1"/>
  <c r="H181" i="7"/>
  <c r="U180" i="7"/>
  <c r="H180" i="7"/>
  <c r="E180" i="7"/>
  <c r="H179" i="7"/>
  <c r="E179" i="7"/>
  <c r="H178" i="7"/>
  <c r="U177" i="7"/>
  <c r="R177" i="7"/>
  <c r="H177" i="7"/>
  <c r="E177" i="7"/>
  <c r="U176" i="7"/>
  <c r="H176" i="7"/>
  <c r="E176" i="7"/>
  <c r="H175" i="7"/>
  <c r="U174" i="7"/>
  <c r="H174" i="7"/>
  <c r="E174" i="7"/>
  <c r="J174" i="7" s="1"/>
  <c r="R173" i="7"/>
  <c r="H173" i="7"/>
  <c r="U172" i="7"/>
  <c r="H172" i="7"/>
  <c r="E172" i="7"/>
  <c r="J172" i="7" s="1"/>
  <c r="H171" i="7"/>
  <c r="E171" i="7"/>
  <c r="J171" i="7" s="1"/>
  <c r="H170" i="7"/>
  <c r="U169" i="7"/>
  <c r="H169" i="7"/>
  <c r="E169" i="7"/>
  <c r="J169" i="7" s="1"/>
  <c r="H168" i="7"/>
  <c r="U167" i="7"/>
  <c r="E167" i="7"/>
  <c r="R166" i="7"/>
  <c r="H166" i="7"/>
  <c r="U165" i="7"/>
  <c r="R165" i="7"/>
  <c r="E165" i="7"/>
  <c r="R164" i="7"/>
  <c r="H164" i="7"/>
  <c r="U163" i="7"/>
  <c r="E163" i="7"/>
  <c r="U162" i="7"/>
  <c r="H162" i="7"/>
  <c r="R161" i="7"/>
  <c r="E161" i="7"/>
  <c r="U160" i="7"/>
  <c r="H160" i="7"/>
  <c r="R159" i="7"/>
  <c r="H159" i="7"/>
  <c r="H158" i="7"/>
  <c r="E158" i="7"/>
  <c r="U157" i="7"/>
  <c r="R157" i="7"/>
  <c r="H157" i="7"/>
  <c r="H156" i="7"/>
  <c r="E156" i="7"/>
  <c r="U155" i="7"/>
  <c r="H155" i="7"/>
  <c r="H154" i="7"/>
  <c r="E154" i="7"/>
  <c r="U153" i="7"/>
  <c r="R153" i="7"/>
  <c r="H153" i="7"/>
  <c r="H152" i="7"/>
  <c r="E152" i="7"/>
  <c r="U151" i="7"/>
  <c r="E151" i="7"/>
  <c r="H150" i="7"/>
  <c r="U149" i="7"/>
  <c r="H149" i="7"/>
  <c r="E149" i="7"/>
  <c r="U148" i="7"/>
  <c r="H148" i="7"/>
  <c r="U147" i="7"/>
  <c r="E147" i="7"/>
  <c r="H146" i="7"/>
  <c r="U145" i="7"/>
  <c r="E145" i="7"/>
  <c r="U144" i="7"/>
  <c r="H144" i="7"/>
  <c r="E144" i="7"/>
  <c r="J144" i="7" s="1"/>
  <c r="U143" i="7"/>
  <c r="H143" i="7"/>
  <c r="E143" i="7"/>
  <c r="U142" i="7"/>
  <c r="H142" i="7"/>
  <c r="H141" i="7"/>
  <c r="U140" i="7"/>
  <c r="H140" i="7"/>
  <c r="E140" i="7"/>
  <c r="H139" i="7"/>
  <c r="E139" i="7"/>
  <c r="U138" i="7"/>
  <c r="H138" i="7"/>
  <c r="U136" i="7"/>
  <c r="H136" i="7"/>
  <c r="E136" i="7"/>
  <c r="J136" i="7" s="1"/>
  <c r="U135" i="7"/>
  <c r="H135" i="7"/>
  <c r="H134" i="7"/>
  <c r="J134" i="7" s="1"/>
  <c r="E134" i="7"/>
  <c r="H133" i="7"/>
  <c r="H132" i="7"/>
  <c r="E132" i="7"/>
  <c r="H131" i="7"/>
  <c r="H130" i="7"/>
  <c r="E130" i="7"/>
  <c r="H129" i="7"/>
  <c r="U128" i="7"/>
  <c r="H128" i="7"/>
  <c r="E128" i="7"/>
  <c r="U127" i="7"/>
  <c r="R127" i="7"/>
  <c r="H127" i="7"/>
  <c r="H126" i="7"/>
  <c r="E126" i="7"/>
  <c r="U125" i="7"/>
  <c r="H125" i="7"/>
  <c r="J125" i="7" s="1"/>
  <c r="E125" i="7"/>
  <c r="U124" i="7"/>
  <c r="E124" i="7"/>
  <c r="H123" i="7"/>
  <c r="H122" i="7"/>
  <c r="E122" i="7"/>
  <c r="U121" i="7"/>
  <c r="H121" i="7"/>
  <c r="U120" i="7"/>
  <c r="H120" i="7"/>
  <c r="E120" i="7"/>
  <c r="H119" i="7"/>
  <c r="U118" i="7"/>
  <c r="R118" i="7"/>
  <c r="E118" i="7"/>
  <c r="U117" i="7"/>
  <c r="E117" i="7"/>
  <c r="U116" i="7"/>
  <c r="H116" i="7"/>
  <c r="E116" i="7"/>
  <c r="J116" i="7" s="1"/>
  <c r="U115" i="7"/>
  <c r="H115" i="7"/>
  <c r="E115" i="7"/>
  <c r="U114" i="7"/>
  <c r="E114" i="7"/>
  <c r="U113" i="7"/>
  <c r="E113" i="7"/>
  <c r="U112" i="7"/>
  <c r="H112" i="7"/>
  <c r="E112" i="7"/>
  <c r="J112" i="7" s="1"/>
  <c r="E111" i="7"/>
  <c r="U110" i="7"/>
  <c r="H110" i="7"/>
  <c r="E110" i="7"/>
  <c r="J110" i="7" s="1"/>
  <c r="E109" i="7"/>
  <c r="U108" i="7"/>
  <c r="H108" i="7"/>
  <c r="E108" i="7"/>
  <c r="U106" i="7"/>
  <c r="H106" i="7"/>
  <c r="E106" i="7"/>
  <c r="J106" i="7" s="1"/>
  <c r="H105" i="7"/>
  <c r="U104" i="7"/>
  <c r="H104" i="7"/>
  <c r="E104" i="7"/>
  <c r="U103" i="7"/>
  <c r="E103" i="7"/>
  <c r="U102" i="7"/>
  <c r="H102" i="7"/>
  <c r="E102" i="7"/>
  <c r="U101" i="7"/>
  <c r="E101" i="7"/>
  <c r="U100" i="7"/>
  <c r="H100" i="7"/>
  <c r="E100" i="7"/>
  <c r="J100" i="7" s="1"/>
  <c r="U99" i="7"/>
  <c r="H99" i="7"/>
  <c r="E99" i="7"/>
  <c r="U98" i="7"/>
  <c r="E98" i="7"/>
  <c r="U97" i="7"/>
  <c r="E97" i="7"/>
  <c r="U96" i="7"/>
  <c r="H96" i="7"/>
  <c r="E96" i="7"/>
  <c r="J96" i="7" s="1"/>
  <c r="U95" i="7"/>
  <c r="E95" i="7"/>
  <c r="H94" i="7"/>
  <c r="E94" i="7"/>
  <c r="J94" i="7" s="1"/>
  <c r="R93" i="7"/>
  <c r="E93" i="7"/>
  <c r="U92" i="7"/>
  <c r="R92" i="7"/>
  <c r="H92" i="7"/>
  <c r="E92" i="7"/>
  <c r="R91" i="7"/>
  <c r="U90" i="7"/>
  <c r="H90" i="7"/>
  <c r="E90" i="7"/>
  <c r="R89" i="7"/>
  <c r="H89" i="7"/>
  <c r="U88" i="7"/>
  <c r="H88" i="7"/>
  <c r="E88" i="7"/>
  <c r="U87" i="7"/>
  <c r="E87" i="7"/>
  <c r="U86" i="7"/>
  <c r="R86" i="7"/>
  <c r="E86" i="7"/>
  <c r="U85" i="7"/>
  <c r="E85" i="7"/>
  <c r="U84" i="7"/>
  <c r="H84" i="7"/>
  <c r="U83" i="7"/>
  <c r="H83" i="7"/>
  <c r="E83" i="7"/>
  <c r="U82" i="7"/>
  <c r="E82" i="7"/>
  <c r="U81" i="7"/>
  <c r="E81" i="7"/>
  <c r="H80" i="7"/>
  <c r="E80" i="7"/>
  <c r="J80" i="7" s="1"/>
  <c r="U79" i="7"/>
  <c r="U78" i="7"/>
  <c r="H78" i="7"/>
  <c r="E78" i="7"/>
  <c r="J78" i="7" s="1"/>
  <c r="U77" i="7"/>
  <c r="U76" i="7"/>
  <c r="H76" i="7"/>
  <c r="E76" i="7"/>
  <c r="J76" i="7" s="1"/>
  <c r="U74" i="7"/>
  <c r="H74" i="7"/>
  <c r="E74" i="7"/>
  <c r="J74" i="7" s="1"/>
  <c r="U73" i="7"/>
  <c r="H73" i="7"/>
  <c r="E73" i="7"/>
  <c r="H72" i="7"/>
  <c r="E72" i="7"/>
  <c r="H71" i="7"/>
  <c r="E71" i="7"/>
  <c r="U70" i="7"/>
  <c r="E70" i="7"/>
  <c r="U69" i="7"/>
  <c r="H69" i="7"/>
  <c r="E69" i="7"/>
  <c r="U68" i="7"/>
  <c r="H68" i="7"/>
  <c r="E68" i="7"/>
  <c r="U67" i="7"/>
  <c r="H67" i="7"/>
  <c r="E67" i="7"/>
  <c r="U66" i="7"/>
  <c r="E66" i="7"/>
  <c r="U65" i="7"/>
  <c r="U64" i="7"/>
  <c r="H64" i="7"/>
  <c r="U63" i="7"/>
  <c r="R63" i="7"/>
  <c r="H63" i="7"/>
  <c r="U62" i="7"/>
  <c r="H62" i="7"/>
  <c r="E62" i="7"/>
  <c r="U61" i="7"/>
  <c r="E61" i="7"/>
  <c r="H60" i="7"/>
  <c r="U59" i="7"/>
  <c r="R59" i="7"/>
  <c r="H58" i="7"/>
  <c r="E58" i="7"/>
  <c r="U57" i="7"/>
  <c r="H57" i="7"/>
  <c r="E57" i="7"/>
  <c r="J57" i="7" s="1"/>
  <c r="U56" i="7"/>
  <c r="R56" i="7"/>
  <c r="H56" i="7"/>
  <c r="E56" i="7"/>
  <c r="U55" i="7"/>
  <c r="H55" i="7"/>
  <c r="H54" i="7"/>
  <c r="H52" i="7"/>
  <c r="E52" i="7"/>
  <c r="U51" i="7"/>
  <c r="R51" i="7"/>
  <c r="H51" i="7"/>
  <c r="E51" i="7"/>
  <c r="U50" i="7"/>
  <c r="H50" i="7"/>
  <c r="R49" i="7"/>
  <c r="H49" i="7"/>
  <c r="E49" i="7"/>
  <c r="J49" i="7" s="1"/>
  <c r="U48" i="7"/>
  <c r="R48" i="7"/>
  <c r="H48" i="7"/>
  <c r="U47" i="7"/>
  <c r="E47" i="7"/>
  <c r="H46" i="7"/>
  <c r="E46" i="7"/>
  <c r="J46" i="7" s="1"/>
  <c r="E45" i="7"/>
  <c r="U44" i="7"/>
  <c r="H44" i="7"/>
  <c r="H43" i="7"/>
  <c r="R42" i="7"/>
  <c r="H42" i="7"/>
  <c r="R41" i="7"/>
  <c r="H41" i="7"/>
  <c r="U40" i="7"/>
  <c r="R40" i="7"/>
  <c r="H40" i="7"/>
  <c r="E40" i="7"/>
  <c r="R39" i="7"/>
  <c r="H39" i="7"/>
  <c r="E39" i="7"/>
  <c r="U38" i="7"/>
  <c r="H38" i="7"/>
  <c r="E38" i="7"/>
  <c r="U37" i="7"/>
  <c r="H37" i="7"/>
  <c r="H36" i="7"/>
  <c r="E36" i="7"/>
  <c r="U35" i="7"/>
  <c r="R35" i="7"/>
  <c r="H35" i="7"/>
  <c r="U34" i="7"/>
  <c r="H34" i="7"/>
  <c r="E34" i="7"/>
  <c r="H33" i="7"/>
  <c r="E33" i="7"/>
  <c r="U32" i="7"/>
  <c r="H32" i="7"/>
  <c r="R31" i="7"/>
  <c r="H31" i="7"/>
  <c r="E31" i="7"/>
  <c r="U30" i="7"/>
  <c r="H30" i="7"/>
  <c r="H29" i="7"/>
  <c r="E29" i="7"/>
  <c r="J29" i="7" s="1"/>
  <c r="R28" i="7"/>
  <c r="H28" i="7"/>
  <c r="U27" i="7"/>
  <c r="R27" i="7"/>
  <c r="H27" i="7"/>
  <c r="E27" i="7"/>
  <c r="R26" i="7"/>
  <c r="H26" i="7"/>
  <c r="U25" i="7"/>
  <c r="H25" i="7"/>
  <c r="E25" i="7"/>
  <c r="U24" i="7"/>
  <c r="H24" i="7"/>
  <c r="R23" i="7"/>
  <c r="H23" i="7"/>
  <c r="E23" i="7"/>
  <c r="U22" i="7"/>
  <c r="H22" i="7"/>
  <c r="E21" i="7"/>
  <c r="H20" i="7"/>
  <c r="U19" i="7"/>
  <c r="R19" i="7"/>
  <c r="E19" i="7"/>
  <c r="H18" i="7"/>
  <c r="U17" i="7"/>
  <c r="H17" i="7"/>
  <c r="E17" i="7"/>
  <c r="H16" i="7"/>
  <c r="U15" i="7"/>
  <c r="R15" i="7"/>
  <c r="H15" i="7"/>
  <c r="E15" i="7"/>
  <c r="H14" i="7"/>
  <c r="U13" i="7"/>
  <c r="H12" i="7"/>
  <c r="E12" i="7"/>
  <c r="U11" i="7"/>
  <c r="R11" i="7"/>
  <c r="H10" i="7"/>
  <c r="E10" i="7"/>
  <c r="T511" i="4"/>
  <c r="V511" i="4" s="1"/>
  <c r="T503" i="4"/>
  <c r="V503" i="4" s="1"/>
  <c r="T495" i="4"/>
  <c r="V495" i="4" s="1"/>
  <c r="T487" i="4"/>
  <c r="V487" i="4" s="1"/>
  <c r="T483" i="4"/>
  <c r="V483" i="4" s="1"/>
  <c r="T479" i="4"/>
  <c r="V479" i="4" s="1"/>
  <c r="T471" i="4"/>
  <c r="V471" i="4" s="1"/>
  <c r="T467" i="4"/>
  <c r="V467" i="4" s="1"/>
  <c r="T463" i="4"/>
  <c r="V463" i="4" s="1"/>
  <c r="T459" i="4"/>
  <c r="V459" i="4" s="1"/>
  <c r="T451" i="4"/>
  <c r="V451" i="4" s="1"/>
  <c r="T443" i="4"/>
  <c r="V443" i="4" s="1"/>
  <c r="T439" i="4"/>
  <c r="V439" i="4" s="1"/>
  <c r="T431" i="4"/>
  <c r="V431" i="4" s="1"/>
  <c r="T427" i="4"/>
  <c r="V427" i="4" s="1"/>
  <c r="T423" i="4"/>
  <c r="V423" i="4" s="1"/>
  <c r="T419" i="4"/>
  <c r="V419" i="4" s="1"/>
  <c r="T415" i="4"/>
  <c r="V415" i="4" s="1"/>
  <c r="T407" i="4"/>
  <c r="V407" i="4" s="1"/>
  <c r="T403" i="4"/>
  <c r="V403" i="4" s="1"/>
  <c r="T399" i="4"/>
  <c r="V399" i="4" s="1"/>
  <c r="T395" i="4"/>
  <c r="V395" i="4" s="1"/>
  <c r="T391" i="4"/>
  <c r="V391" i="4" s="1"/>
  <c r="T387" i="4"/>
  <c r="V387" i="4" s="1"/>
  <c r="T383" i="4"/>
  <c r="V383" i="4" s="1"/>
  <c r="T379" i="4"/>
  <c r="V379" i="4" s="1"/>
  <c r="T375" i="4"/>
  <c r="V375" i="4" s="1"/>
  <c r="T371" i="4"/>
  <c r="V371" i="4" s="1"/>
  <c r="T367" i="4"/>
  <c r="V367" i="4" s="1"/>
  <c r="T359" i="4"/>
  <c r="V359" i="4" s="1"/>
  <c r="T351" i="4"/>
  <c r="V351" i="4" s="1"/>
  <c r="T343" i="4"/>
  <c r="V343" i="4" s="1"/>
  <c r="T335" i="4"/>
  <c r="V335" i="4" s="1"/>
  <c r="T327" i="4"/>
  <c r="V327" i="4" s="1"/>
  <c r="T319" i="4"/>
  <c r="V319" i="4" s="1"/>
  <c r="T313" i="4"/>
  <c r="T311" i="4"/>
  <c r="V311" i="4" s="1"/>
  <c r="T305" i="4"/>
  <c r="V305" i="4" s="1"/>
  <c r="T303" i="4"/>
  <c r="V303" i="4" s="1"/>
  <c r="T296" i="4"/>
  <c r="T295" i="4"/>
  <c r="T294" i="4"/>
  <c r="T293" i="4"/>
  <c r="T292" i="4"/>
  <c r="T291" i="4"/>
  <c r="T290" i="4"/>
  <c r="T289" i="4"/>
  <c r="T288" i="4"/>
  <c r="T287" i="4"/>
  <c r="T286" i="4"/>
  <c r="T285" i="4"/>
  <c r="T284" i="4"/>
  <c r="T283" i="4"/>
  <c r="T282" i="4"/>
  <c r="T281" i="4"/>
  <c r="T280" i="4"/>
  <c r="T279" i="4"/>
  <c r="T278" i="4"/>
  <c r="T277" i="4"/>
  <c r="T276" i="4"/>
  <c r="T275" i="4"/>
  <c r="T274" i="4"/>
  <c r="T273" i="4"/>
  <c r="T272" i="4"/>
  <c r="T271" i="4"/>
  <c r="T270" i="4"/>
  <c r="T269" i="4"/>
  <c r="T268" i="4"/>
  <c r="T267" i="4"/>
  <c r="T266" i="4"/>
  <c r="T265" i="4"/>
  <c r="T264" i="4"/>
  <c r="T263" i="4"/>
  <c r="T262" i="4"/>
  <c r="T261" i="4"/>
  <c r="T260" i="4"/>
  <c r="T259" i="4"/>
  <c r="T258" i="4"/>
  <c r="T257" i="4"/>
  <c r="T256" i="4"/>
  <c r="T255" i="4"/>
  <c r="T254" i="4"/>
  <c r="T253" i="4"/>
  <c r="T252" i="4"/>
  <c r="T251" i="4"/>
  <c r="T250" i="4"/>
  <c r="T249" i="4"/>
  <c r="T248" i="4"/>
  <c r="T247" i="4"/>
  <c r="T246" i="4"/>
  <c r="T245" i="4"/>
  <c r="T244" i="4"/>
  <c r="T243" i="4"/>
  <c r="T242" i="4"/>
  <c r="T241" i="4"/>
  <c r="T240" i="4"/>
  <c r="T239" i="4"/>
  <c r="T238" i="4"/>
  <c r="T237" i="4"/>
  <c r="T236" i="4"/>
  <c r="T235" i="4"/>
  <c r="T234" i="4"/>
  <c r="T233" i="4"/>
  <c r="T232" i="4"/>
  <c r="T231" i="4"/>
  <c r="T230" i="4"/>
  <c r="T229" i="4"/>
  <c r="T228" i="4"/>
  <c r="T227" i="4"/>
  <c r="T226" i="4"/>
  <c r="T225" i="4"/>
  <c r="T224" i="4"/>
  <c r="T223" i="4"/>
  <c r="T222" i="4"/>
  <c r="T221" i="4"/>
  <c r="T220" i="4"/>
  <c r="T219" i="4"/>
  <c r="T218" i="4"/>
  <c r="T217" i="4"/>
  <c r="T216" i="4"/>
  <c r="T215" i="4"/>
  <c r="T214" i="4"/>
  <c r="T213" i="4"/>
  <c r="T212" i="4"/>
  <c r="T211" i="4"/>
  <c r="T210" i="4"/>
  <c r="T209" i="4"/>
  <c r="T208" i="4"/>
  <c r="T207" i="4"/>
  <c r="T206" i="4"/>
  <c r="T205" i="4"/>
  <c r="T204" i="4"/>
  <c r="T203" i="4"/>
  <c r="T202" i="4"/>
  <c r="T201" i="4"/>
  <c r="T200" i="4"/>
  <c r="T199" i="4"/>
  <c r="T198" i="4"/>
  <c r="T197" i="4"/>
  <c r="T196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N516" i="2"/>
  <c r="N511" i="2"/>
  <c r="N507" i="2"/>
  <c r="N503" i="2"/>
  <c r="N501" i="2"/>
  <c r="N499" i="2"/>
  <c r="N496" i="2"/>
  <c r="N495" i="2"/>
  <c r="N494" i="2"/>
  <c r="N491" i="2"/>
  <c r="N479" i="2"/>
  <c r="N473" i="2"/>
  <c r="N471" i="2"/>
  <c r="N470" i="2"/>
  <c r="N468" i="2"/>
  <c r="N467" i="2"/>
  <c r="N463" i="2"/>
  <c r="N461" i="2"/>
  <c r="N459" i="2"/>
  <c r="N455" i="2"/>
  <c r="N451" i="2"/>
  <c r="N447" i="2"/>
  <c r="N439" i="2"/>
  <c r="N433" i="2"/>
  <c r="N431" i="2"/>
  <c r="N427" i="2"/>
  <c r="N422" i="2"/>
  <c r="N420" i="2"/>
  <c r="N415" i="2"/>
  <c r="N411" i="2"/>
  <c r="N403" i="2"/>
  <c r="N397" i="2"/>
  <c r="N395" i="2"/>
  <c r="N394" i="2"/>
  <c r="N392" i="2"/>
  <c r="N391" i="2"/>
  <c r="N387" i="2"/>
  <c r="N383" i="2"/>
  <c r="N379" i="2"/>
  <c r="N374" i="2"/>
  <c r="N372" i="2"/>
  <c r="N371" i="2"/>
  <c r="N363" i="2"/>
  <c r="N355" i="2"/>
  <c r="N351" i="2"/>
  <c r="N346" i="2"/>
  <c r="N344" i="2"/>
  <c r="N343" i="2"/>
  <c r="N339" i="2"/>
  <c r="N331" i="2"/>
  <c r="N329" i="2"/>
  <c r="N327" i="2"/>
  <c r="N323" i="2"/>
  <c r="N319" i="2"/>
  <c r="N314" i="2"/>
  <c r="N307" i="2"/>
  <c r="N303" i="2"/>
  <c r="N301" i="2"/>
  <c r="N299" i="2"/>
  <c r="W296" i="2"/>
  <c r="W295" i="2"/>
  <c r="W294" i="2"/>
  <c r="W293" i="2"/>
  <c r="W292" i="2"/>
  <c r="W291" i="2"/>
  <c r="W290" i="2"/>
  <c r="W289" i="2"/>
  <c r="W288" i="2"/>
  <c r="W287" i="2"/>
  <c r="W286" i="2"/>
  <c r="W285" i="2"/>
  <c r="W284" i="2"/>
  <c r="W283" i="2"/>
  <c r="W282" i="2"/>
  <c r="W281" i="2"/>
  <c r="W280" i="2"/>
  <c r="W279" i="2"/>
  <c r="W278" i="2"/>
  <c r="W277" i="2"/>
  <c r="W276" i="2"/>
  <c r="W275" i="2"/>
  <c r="W274" i="2"/>
  <c r="W273" i="2"/>
  <c r="W272" i="2"/>
  <c r="W271" i="2"/>
  <c r="W270" i="2"/>
  <c r="W269" i="2"/>
  <c r="W268" i="2"/>
  <c r="W267" i="2"/>
  <c r="W266" i="2"/>
  <c r="W265" i="2"/>
  <c r="W264" i="2"/>
  <c r="W263" i="2"/>
  <c r="W262" i="2"/>
  <c r="W261" i="2"/>
  <c r="W260" i="2"/>
  <c r="W259" i="2"/>
  <c r="W258" i="2"/>
  <c r="W257" i="2"/>
  <c r="W256" i="2"/>
  <c r="W255" i="2"/>
  <c r="W254" i="2"/>
  <c r="W253" i="2"/>
  <c r="W252" i="2"/>
  <c r="W251" i="2"/>
  <c r="W250" i="2"/>
  <c r="W249" i="2"/>
  <c r="W248" i="2"/>
  <c r="W247" i="2"/>
  <c r="W246" i="2"/>
  <c r="W245" i="2"/>
  <c r="W244" i="2"/>
  <c r="W243" i="2"/>
  <c r="W242" i="2"/>
  <c r="W241" i="2"/>
  <c r="W240" i="2"/>
  <c r="W239" i="2"/>
  <c r="W238" i="2"/>
  <c r="W237" i="2"/>
  <c r="W236" i="2"/>
  <c r="W235" i="2"/>
  <c r="W234" i="2"/>
  <c r="W233" i="2"/>
  <c r="W232" i="2"/>
  <c r="W231" i="2"/>
  <c r="W230" i="2"/>
  <c r="W229" i="2"/>
  <c r="W228" i="2"/>
  <c r="W227" i="2"/>
  <c r="W226" i="2"/>
  <c r="W225" i="2"/>
  <c r="W224" i="2"/>
  <c r="W223" i="2"/>
  <c r="W222" i="2"/>
  <c r="W221" i="2"/>
  <c r="W220" i="2"/>
  <c r="W219" i="2"/>
  <c r="W218" i="2"/>
  <c r="W217" i="2"/>
  <c r="W216" i="2"/>
  <c r="W215" i="2"/>
  <c r="W214" i="2"/>
  <c r="W213" i="2"/>
  <c r="W212" i="2"/>
  <c r="W211" i="2"/>
  <c r="W210" i="2"/>
  <c r="W209" i="2"/>
  <c r="W208" i="2"/>
  <c r="W207" i="2"/>
  <c r="W206" i="2"/>
  <c r="W205" i="2"/>
  <c r="W204" i="2"/>
  <c r="W203" i="2"/>
  <c r="W202" i="2"/>
  <c r="W201" i="2"/>
  <c r="W200" i="2"/>
  <c r="W199" i="2"/>
  <c r="W198" i="2"/>
  <c r="W197" i="2"/>
  <c r="W196" i="2"/>
  <c r="W195" i="2"/>
  <c r="W194" i="2"/>
  <c r="W193" i="2"/>
  <c r="W192" i="2"/>
  <c r="W191" i="2"/>
  <c r="W190" i="2"/>
  <c r="W189" i="2"/>
  <c r="W188" i="2"/>
  <c r="W187" i="2"/>
  <c r="W186" i="2"/>
  <c r="W185" i="2"/>
  <c r="W184" i="2"/>
  <c r="W183" i="2"/>
  <c r="W182" i="2"/>
  <c r="W181" i="2"/>
  <c r="W180" i="2"/>
  <c r="W179" i="2"/>
  <c r="W178" i="2"/>
  <c r="W177" i="2"/>
  <c r="W176" i="2"/>
  <c r="W175" i="2"/>
  <c r="W174" i="2"/>
  <c r="W173" i="2"/>
  <c r="W172" i="2"/>
  <c r="W171" i="2"/>
  <c r="W170" i="2"/>
  <c r="W169" i="2"/>
  <c r="W168" i="2"/>
  <c r="W167" i="2"/>
  <c r="W166" i="2"/>
  <c r="W165" i="2"/>
  <c r="W164" i="2"/>
  <c r="W163" i="2"/>
  <c r="W162" i="2"/>
  <c r="W161" i="2"/>
  <c r="W160" i="2"/>
  <c r="W159" i="2"/>
  <c r="W158" i="2"/>
  <c r="W157" i="2"/>
  <c r="W156" i="2"/>
  <c r="W155" i="2"/>
  <c r="W154" i="2"/>
  <c r="W153" i="2"/>
  <c r="W152" i="2"/>
  <c r="W151" i="2"/>
  <c r="W150" i="2"/>
  <c r="W149" i="2"/>
  <c r="W148" i="2"/>
  <c r="W147" i="2"/>
  <c r="W146" i="2"/>
  <c r="W145" i="2"/>
  <c r="W144" i="2"/>
  <c r="W143" i="2"/>
  <c r="W142" i="2"/>
  <c r="W141" i="2"/>
  <c r="W140" i="2"/>
  <c r="W139" i="2"/>
  <c r="W138" i="2"/>
  <c r="W137" i="2"/>
  <c r="W136" i="2"/>
  <c r="W135" i="2"/>
  <c r="W134" i="2"/>
  <c r="W133" i="2"/>
  <c r="W132" i="2"/>
  <c r="W131" i="2"/>
  <c r="W130" i="2"/>
  <c r="W129" i="2"/>
  <c r="W128" i="2"/>
  <c r="W127" i="2"/>
  <c r="W126" i="2"/>
  <c r="W125" i="2"/>
  <c r="W124" i="2"/>
  <c r="W123" i="2"/>
  <c r="W122" i="2"/>
  <c r="W121" i="2"/>
  <c r="W120" i="2"/>
  <c r="W119" i="2"/>
  <c r="W118" i="2"/>
  <c r="W117" i="2"/>
  <c r="W116" i="2"/>
  <c r="W115" i="2"/>
  <c r="W114" i="2"/>
  <c r="W113" i="2"/>
  <c r="W112" i="2"/>
  <c r="W111" i="2"/>
  <c r="W110" i="2"/>
  <c r="W109" i="2"/>
  <c r="W108" i="2"/>
  <c r="W107" i="2"/>
  <c r="W106" i="2"/>
  <c r="W105" i="2"/>
  <c r="W104" i="2"/>
  <c r="W103" i="2"/>
  <c r="W102" i="2"/>
  <c r="W101" i="2"/>
  <c r="W100" i="2"/>
  <c r="W99" i="2"/>
  <c r="W98" i="2"/>
  <c r="W97" i="2"/>
  <c r="W96" i="2"/>
  <c r="W95" i="2"/>
  <c r="W94" i="2"/>
  <c r="W93" i="2"/>
  <c r="W92" i="2"/>
  <c r="W91" i="2"/>
  <c r="W90" i="2"/>
  <c r="W89" i="2"/>
  <c r="W88" i="2"/>
  <c r="W87" i="2"/>
  <c r="W86" i="2"/>
  <c r="W85" i="2"/>
  <c r="W84" i="2"/>
  <c r="W83" i="2"/>
  <c r="W82" i="2"/>
  <c r="W81" i="2"/>
  <c r="W80" i="2"/>
  <c r="W79" i="2"/>
  <c r="W78" i="2"/>
  <c r="W77" i="2"/>
  <c r="W76" i="2"/>
  <c r="W75" i="2"/>
  <c r="W74" i="2"/>
  <c r="W73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T516" i="3"/>
  <c r="V516" i="3" s="1"/>
  <c r="T508" i="3"/>
  <c r="V508" i="3" s="1"/>
  <c r="T501" i="3"/>
  <c r="V501" i="3" s="1"/>
  <c r="T498" i="3"/>
  <c r="V498" i="3" s="1"/>
  <c r="T493" i="3"/>
  <c r="V493" i="3" s="1"/>
  <c r="T490" i="3"/>
  <c r="V490" i="3" s="1"/>
  <c r="T485" i="3"/>
  <c r="T469" i="3"/>
  <c r="V469" i="3" s="1"/>
  <c r="T461" i="3"/>
  <c r="V461" i="3" s="1"/>
  <c r="T453" i="3"/>
  <c r="T437" i="3"/>
  <c r="T434" i="3"/>
  <c r="V434" i="3" s="1"/>
  <c r="T429" i="3"/>
  <c r="T421" i="3"/>
  <c r="T416" i="3"/>
  <c r="T415" i="3"/>
  <c r="T414" i="3"/>
  <c r="T413" i="3"/>
  <c r="T412" i="3"/>
  <c r="V412" i="3" s="1"/>
  <c r="T411" i="3"/>
  <c r="V411" i="3" s="1"/>
  <c r="T410" i="3"/>
  <c r="T409" i="3"/>
  <c r="T408" i="3"/>
  <c r="T407" i="3"/>
  <c r="T406" i="3"/>
  <c r="T405" i="3"/>
  <c r="T404" i="3"/>
  <c r="V404" i="3" s="1"/>
  <c r="T403" i="3"/>
  <c r="T402" i="3"/>
  <c r="T401" i="3"/>
  <c r="T400" i="3"/>
  <c r="T399" i="3"/>
  <c r="T398" i="3"/>
  <c r="T397" i="3"/>
  <c r="T396" i="3"/>
  <c r="T395" i="3"/>
  <c r="T394" i="3"/>
  <c r="T393" i="3"/>
  <c r="T392" i="3"/>
  <c r="T391" i="3"/>
  <c r="T390" i="3"/>
  <c r="T389" i="3"/>
  <c r="T388" i="3"/>
  <c r="V388" i="3" s="1"/>
  <c r="T387" i="3"/>
  <c r="V387" i="3"/>
  <c r="T386" i="3"/>
  <c r="T385" i="3"/>
  <c r="T384" i="3"/>
  <c r="T383" i="3"/>
  <c r="T382" i="3"/>
  <c r="T381" i="3"/>
  <c r="T380" i="3"/>
  <c r="T379" i="3"/>
  <c r="T378" i="3"/>
  <c r="T377" i="3"/>
  <c r="T376" i="3"/>
  <c r="V376" i="3" s="1"/>
  <c r="T375" i="3"/>
  <c r="V375" i="3"/>
  <c r="T374" i="3"/>
  <c r="T373" i="3"/>
  <c r="T372" i="3"/>
  <c r="T371" i="3"/>
  <c r="T370" i="3"/>
  <c r="T369" i="3"/>
  <c r="T368" i="3"/>
  <c r="T367" i="3"/>
  <c r="T366" i="3"/>
  <c r="T365" i="3"/>
  <c r="T364" i="3"/>
  <c r="V364" i="3" s="1"/>
  <c r="T363" i="3"/>
  <c r="T362" i="3"/>
  <c r="T361" i="3"/>
  <c r="T360" i="3"/>
  <c r="T359" i="3"/>
  <c r="T358" i="3"/>
  <c r="T357" i="3"/>
  <c r="T356" i="3"/>
  <c r="T355" i="3"/>
  <c r="V355" i="3"/>
  <c r="T354" i="3"/>
  <c r="T353" i="3"/>
  <c r="T352" i="3"/>
  <c r="T351" i="3"/>
  <c r="V351" i="3" s="1"/>
  <c r="T350" i="3"/>
  <c r="T349" i="3"/>
  <c r="T348" i="3"/>
  <c r="T347" i="3"/>
  <c r="T346" i="3"/>
  <c r="T345" i="3"/>
  <c r="T344" i="3"/>
  <c r="T343" i="3"/>
  <c r="T342" i="3"/>
  <c r="T341" i="3"/>
  <c r="V341" i="3" s="1"/>
  <c r="T340" i="3"/>
  <c r="T339" i="3"/>
  <c r="T338" i="3"/>
  <c r="T337" i="3"/>
  <c r="T336" i="3"/>
  <c r="T335" i="3"/>
  <c r="T334" i="3"/>
  <c r="T333" i="3"/>
  <c r="T332" i="3"/>
  <c r="T331" i="3"/>
  <c r="T330" i="3"/>
  <c r="T329" i="3"/>
  <c r="T328" i="3"/>
  <c r="T327" i="3"/>
  <c r="T326" i="3"/>
  <c r="T325" i="3"/>
  <c r="T324" i="3"/>
  <c r="T323" i="3"/>
  <c r="T322" i="3"/>
  <c r="T321" i="3"/>
  <c r="T320" i="3"/>
  <c r="T319" i="3"/>
  <c r="V319" i="3" s="1"/>
  <c r="T318" i="3"/>
  <c r="V318" i="3" s="1"/>
  <c r="T317" i="3"/>
  <c r="T316" i="3"/>
  <c r="T315" i="3"/>
  <c r="T314" i="3"/>
  <c r="T313" i="3"/>
  <c r="T312" i="3"/>
  <c r="T311" i="3"/>
  <c r="T310" i="3"/>
  <c r="T309" i="3"/>
  <c r="T308" i="3"/>
  <c r="T307" i="3"/>
  <c r="V307" i="3" s="1"/>
  <c r="T306" i="3"/>
  <c r="V306" i="3" s="1"/>
  <c r="T305" i="3"/>
  <c r="T304" i="3"/>
  <c r="T303" i="3"/>
  <c r="V303" i="3" s="1"/>
  <c r="T302" i="3"/>
  <c r="V302" i="3" s="1"/>
  <c r="T301" i="3"/>
  <c r="T300" i="3"/>
  <c r="T299" i="3"/>
  <c r="T298" i="3"/>
  <c r="T297" i="3"/>
  <c r="V297" i="3"/>
  <c r="T296" i="3"/>
  <c r="T295" i="3"/>
  <c r="T294" i="3"/>
  <c r="T293" i="3"/>
  <c r="T292" i="3"/>
  <c r="T291" i="3"/>
  <c r="T290" i="3"/>
  <c r="T289" i="3"/>
  <c r="T288" i="3"/>
  <c r="T287" i="3"/>
  <c r="T286" i="3"/>
  <c r="T285" i="3"/>
  <c r="T284" i="3"/>
  <c r="T283" i="3"/>
  <c r="T282" i="3"/>
  <c r="T281" i="3"/>
  <c r="T280" i="3"/>
  <c r="T279" i="3"/>
  <c r="T278" i="3"/>
  <c r="T277" i="3"/>
  <c r="T276" i="3"/>
  <c r="T275" i="3"/>
  <c r="T274" i="3"/>
  <c r="T273" i="3"/>
  <c r="T272" i="3"/>
  <c r="T271" i="3"/>
  <c r="T270" i="3"/>
  <c r="T269" i="3"/>
  <c r="T268" i="3"/>
  <c r="T267" i="3"/>
  <c r="T266" i="3"/>
  <c r="T265" i="3"/>
  <c r="T264" i="3"/>
  <c r="T263" i="3"/>
  <c r="T262" i="3"/>
  <c r="T261" i="3"/>
  <c r="T260" i="3"/>
  <c r="T259" i="3"/>
  <c r="T258" i="3"/>
  <c r="T257" i="3"/>
  <c r="T256" i="3"/>
  <c r="T255" i="3"/>
  <c r="T254" i="3"/>
  <c r="T253" i="3"/>
  <c r="T252" i="3"/>
  <c r="T251" i="3"/>
  <c r="T250" i="3"/>
  <c r="T249" i="3"/>
  <c r="T248" i="3"/>
  <c r="T247" i="3"/>
  <c r="T246" i="3"/>
  <c r="T245" i="3"/>
  <c r="T244" i="3"/>
  <c r="T243" i="3"/>
  <c r="T242" i="3"/>
  <c r="T241" i="3"/>
  <c r="T240" i="3"/>
  <c r="T239" i="3"/>
  <c r="T238" i="3"/>
  <c r="T237" i="3"/>
  <c r="T236" i="3"/>
  <c r="T235" i="3"/>
  <c r="T234" i="3"/>
  <c r="T233" i="3"/>
  <c r="T232" i="3"/>
  <c r="T231" i="3"/>
  <c r="T230" i="3"/>
  <c r="T229" i="3"/>
  <c r="T228" i="3"/>
  <c r="T227" i="3"/>
  <c r="T226" i="3"/>
  <c r="T225" i="3"/>
  <c r="T224" i="3"/>
  <c r="T223" i="3"/>
  <c r="T222" i="3"/>
  <c r="T221" i="3"/>
  <c r="T220" i="3"/>
  <c r="T219" i="3"/>
  <c r="T218" i="3"/>
  <c r="T217" i="3"/>
  <c r="T216" i="3"/>
  <c r="T215" i="3"/>
  <c r="T214" i="3"/>
  <c r="T213" i="3"/>
  <c r="T212" i="3"/>
  <c r="T211" i="3"/>
  <c r="T210" i="3"/>
  <c r="T209" i="3"/>
  <c r="T208" i="3"/>
  <c r="T207" i="3"/>
  <c r="T206" i="3"/>
  <c r="T205" i="3"/>
  <c r="T204" i="3"/>
  <c r="T203" i="3"/>
  <c r="T202" i="3"/>
  <c r="T201" i="3"/>
  <c r="T200" i="3"/>
  <c r="T199" i="3"/>
  <c r="T198" i="3"/>
  <c r="T197" i="3"/>
  <c r="T196" i="3"/>
  <c r="T195" i="3"/>
  <c r="T194" i="3"/>
  <c r="T193" i="3"/>
  <c r="T192" i="3"/>
  <c r="T191" i="3"/>
  <c r="T190" i="3"/>
  <c r="T189" i="3"/>
  <c r="T188" i="3"/>
  <c r="T187" i="3"/>
  <c r="T186" i="3"/>
  <c r="T185" i="3"/>
  <c r="T184" i="3"/>
  <c r="T183" i="3"/>
  <c r="T182" i="3"/>
  <c r="T181" i="3"/>
  <c r="T180" i="3"/>
  <c r="T179" i="3"/>
  <c r="T178" i="3"/>
  <c r="T177" i="3"/>
  <c r="T176" i="3"/>
  <c r="T175" i="3"/>
  <c r="T174" i="3"/>
  <c r="T173" i="3"/>
  <c r="T172" i="3"/>
  <c r="T171" i="3"/>
  <c r="T170" i="3"/>
  <c r="T169" i="3"/>
  <c r="T168" i="3"/>
  <c r="T167" i="3"/>
  <c r="T166" i="3"/>
  <c r="T165" i="3"/>
  <c r="T164" i="3"/>
  <c r="T163" i="3"/>
  <c r="T162" i="3"/>
  <c r="T161" i="3"/>
  <c r="T160" i="3"/>
  <c r="T159" i="3"/>
  <c r="T158" i="3"/>
  <c r="T157" i="3"/>
  <c r="T156" i="3"/>
  <c r="T155" i="3"/>
  <c r="T154" i="3"/>
  <c r="T153" i="3"/>
  <c r="T152" i="3"/>
  <c r="T151" i="3"/>
  <c r="T150" i="3"/>
  <c r="T149" i="3"/>
  <c r="T148" i="3"/>
  <c r="T147" i="3"/>
  <c r="T146" i="3"/>
  <c r="T145" i="3"/>
  <c r="T144" i="3"/>
  <c r="T143" i="3"/>
  <c r="T142" i="3"/>
  <c r="T141" i="3"/>
  <c r="T140" i="3"/>
  <c r="T139" i="3"/>
  <c r="T138" i="3"/>
  <c r="T137" i="3"/>
  <c r="T136" i="3"/>
  <c r="T135" i="3"/>
  <c r="T134" i="3"/>
  <c r="T133" i="3"/>
  <c r="T132" i="3"/>
  <c r="T131" i="3"/>
  <c r="T130" i="3"/>
  <c r="T129" i="3"/>
  <c r="T128" i="3"/>
  <c r="T127" i="3"/>
  <c r="T126" i="3"/>
  <c r="T125" i="3"/>
  <c r="T124" i="3"/>
  <c r="T123" i="3"/>
  <c r="T122" i="3"/>
  <c r="T121" i="3"/>
  <c r="T120" i="3"/>
  <c r="T119" i="3"/>
  <c r="T118" i="3"/>
  <c r="T117" i="3"/>
  <c r="T116" i="3"/>
  <c r="T115" i="3"/>
  <c r="T114" i="3"/>
  <c r="T113" i="3"/>
  <c r="T112" i="3"/>
  <c r="T111" i="3"/>
  <c r="T110" i="3"/>
  <c r="T109" i="3"/>
  <c r="T108" i="3"/>
  <c r="T107" i="3"/>
  <c r="T106" i="3"/>
  <c r="T105" i="3"/>
  <c r="T104" i="3"/>
  <c r="T103" i="3"/>
  <c r="T102" i="3"/>
  <c r="T101" i="3"/>
  <c r="T100" i="3"/>
  <c r="T99" i="3"/>
  <c r="T98" i="3"/>
  <c r="T97" i="3"/>
  <c r="T96" i="3"/>
  <c r="T95" i="3"/>
  <c r="T94" i="3"/>
  <c r="T93" i="3"/>
  <c r="T92" i="3"/>
  <c r="T91" i="3"/>
  <c r="T90" i="3"/>
  <c r="T89" i="3"/>
  <c r="T88" i="3"/>
  <c r="T87" i="3"/>
  <c r="T86" i="3"/>
  <c r="T85" i="3"/>
  <c r="T84" i="3"/>
  <c r="T83" i="3"/>
  <c r="T82" i="3"/>
  <c r="T81" i="3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U505" i="9"/>
  <c r="H505" i="9"/>
  <c r="U504" i="9"/>
  <c r="R504" i="9"/>
  <c r="H504" i="9"/>
  <c r="U503" i="9"/>
  <c r="H503" i="9"/>
  <c r="E503" i="9"/>
  <c r="H502" i="9"/>
  <c r="U501" i="9"/>
  <c r="E501" i="9"/>
  <c r="U500" i="9"/>
  <c r="H500" i="9"/>
  <c r="E500" i="9"/>
  <c r="U499" i="9"/>
  <c r="R499" i="9"/>
  <c r="H499" i="9"/>
  <c r="E499" i="9"/>
  <c r="J499" i="9" s="1"/>
  <c r="U498" i="9"/>
  <c r="E498" i="9"/>
  <c r="U497" i="9"/>
  <c r="E497" i="9"/>
  <c r="U496" i="9"/>
  <c r="R496" i="9"/>
  <c r="H496" i="9"/>
  <c r="E496" i="9"/>
  <c r="U495" i="9"/>
  <c r="R495" i="9"/>
  <c r="H495" i="9"/>
  <c r="E495" i="9"/>
  <c r="H494" i="9"/>
  <c r="H493" i="9"/>
  <c r="U492" i="9"/>
  <c r="E492" i="9"/>
  <c r="U491" i="9"/>
  <c r="H491" i="9"/>
  <c r="E491" i="9"/>
  <c r="H490" i="9"/>
  <c r="H489" i="9"/>
  <c r="U488" i="9"/>
  <c r="E488" i="9"/>
  <c r="U487" i="9"/>
  <c r="E487" i="9"/>
  <c r="U486" i="9"/>
  <c r="E486" i="9"/>
  <c r="H485" i="9"/>
  <c r="U484" i="9"/>
  <c r="R484" i="9"/>
  <c r="U483" i="9"/>
  <c r="H483" i="9"/>
  <c r="E483" i="9"/>
  <c r="H482" i="9"/>
  <c r="H481" i="9"/>
  <c r="E481" i="9"/>
  <c r="J481" i="9" s="1"/>
  <c r="H480" i="9"/>
  <c r="U479" i="9"/>
  <c r="R479" i="9"/>
  <c r="E479" i="9"/>
  <c r="U478" i="9"/>
  <c r="E478" i="9"/>
  <c r="U477" i="9"/>
  <c r="E477" i="9"/>
  <c r="U476" i="9"/>
  <c r="E476" i="9"/>
  <c r="U475" i="9"/>
  <c r="H475" i="9"/>
  <c r="E475" i="9"/>
  <c r="R474" i="9"/>
  <c r="H474" i="9"/>
  <c r="U473" i="9"/>
  <c r="H473" i="9"/>
  <c r="R472" i="9"/>
  <c r="E472" i="9"/>
  <c r="U471" i="9"/>
  <c r="H471" i="9"/>
  <c r="E471" i="9"/>
  <c r="U470" i="9"/>
  <c r="H470" i="9"/>
  <c r="U469" i="9"/>
  <c r="E469" i="9"/>
  <c r="H468" i="9"/>
  <c r="U467" i="9"/>
  <c r="E467" i="9"/>
  <c r="U466" i="9"/>
  <c r="E466" i="9"/>
  <c r="U465" i="9"/>
  <c r="H465" i="9"/>
  <c r="E465" i="9"/>
  <c r="U464" i="9"/>
  <c r="R464" i="9"/>
  <c r="E464" i="9"/>
  <c r="U463" i="9"/>
  <c r="H463" i="9"/>
  <c r="E463" i="9"/>
  <c r="J463" i="9" s="1"/>
  <c r="H462" i="9"/>
  <c r="H461" i="9"/>
  <c r="E461" i="9"/>
  <c r="H460" i="9"/>
  <c r="U459" i="9"/>
  <c r="R459" i="9"/>
  <c r="E459" i="9"/>
  <c r="U458" i="9"/>
  <c r="E458" i="9"/>
  <c r="U457" i="9"/>
  <c r="E457" i="9"/>
  <c r="U456" i="9"/>
  <c r="E456" i="9"/>
  <c r="U455" i="9"/>
  <c r="H455" i="9"/>
  <c r="E455" i="9"/>
  <c r="R454" i="9"/>
  <c r="H454" i="9"/>
  <c r="U453" i="9"/>
  <c r="H453" i="9"/>
  <c r="U452" i="9"/>
  <c r="H452" i="9"/>
  <c r="E452" i="9"/>
  <c r="U451" i="9"/>
  <c r="E451" i="9"/>
  <c r="U450" i="9"/>
  <c r="E450" i="9"/>
  <c r="U449" i="9"/>
  <c r="H449" i="9"/>
  <c r="E449" i="9"/>
  <c r="U447" i="9"/>
  <c r="H447" i="9"/>
  <c r="E447" i="9"/>
  <c r="H446" i="9"/>
  <c r="H445" i="9"/>
  <c r="E445" i="9"/>
  <c r="J445" i="9" s="1"/>
  <c r="U444" i="9"/>
  <c r="H444" i="9"/>
  <c r="E444" i="9"/>
  <c r="U443" i="9"/>
  <c r="R443" i="9"/>
  <c r="E443" i="9"/>
  <c r="U442" i="9"/>
  <c r="E442" i="9"/>
  <c r="U441" i="9"/>
  <c r="E441" i="9"/>
  <c r="U439" i="9"/>
  <c r="H439" i="9"/>
  <c r="E439" i="9"/>
  <c r="H438" i="9"/>
  <c r="U437" i="9"/>
  <c r="U436" i="9"/>
  <c r="H436" i="9"/>
  <c r="E436" i="9"/>
  <c r="U435" i="9"/>
  <c r="E435" i="9"/>
  <c r="U434" i="9"/>
  <c r="E434" i="9"/>
  <c r="U433" i="9"/>
  <c r="H433" i="9"/>
  <c r="U432" i="9"/>
  <c r="R432" i="9"/>
  <c r="E432" i="9"/>
  <c r="U431" i="9"/>
  <c r="E431" i="9"/>
  <c r="U430" i="9"/>
  <c r="E430" i="9"/>
  <c r="U429" i="9"/>
  <c r="H429" i="9"/>
  <c r="U428" i="9"/>
  <c r="E428" i="9"/>
  <c r="U427" i="9"/>
  <c r="E427" i="9"/>
  <c r="U426" i="9"/>
  <c r="E426" i="9"/>
  <c r="U425" i="9"/>
  <c r="H425" i="9"/>
  <c r="U424" i="9"/>
  <c r="R424" i="9"/>
  <c r="E424" i="9"/>
  <c r="U423" i="9"/>
  <c r="E423" i="9"/>
  <c r="U422" i="9"/>
  <c r="E422" i="9"/>
  <c r="U421" i="9"/>
  <c r="H421" i="9"/>
  <c r="E421" i="9"/>
  <c r="U420" i="9"/>
  <c r="R420" i="9"/>
  <c r="E420" i="9"/>
  <c r="U419" i="9"/>
  <c r="E419" i="9"/>
  <c r="U418" i="9"/>
  <c r="E418" i="9"/>
  <c r="U417" i="9"/>
  <c r="H417" i="9"/>
  <c r="U416" i="9"/>
  <c r="R416" i="9"/>
  <c r="E416" i="9"/>
  <c r="U415" i="9"/>
  <c r="E415" i="9"/>
  <c r="U414" i="9"/>
  <c r="E414" i="9"/>
  <c r="U413" i="9"/>
  <c r="H413" i="9"/>
  <c r="U412" i="9"/>
  <c r="E412" i="9"/>
  <c r="U411" i="9"/>
  <c r="E411" i="9"/>
  <c r="U410" i="9"/>
  <c r="E410" i="9"/>
  <c r="U409" i="9"/>
  <c r="H409" i="9"/>
  <c r="U408" i="9"/>
  <c r="E408" i="9"/>
  <c r="U407" i="9"/>
  <c r="E407" i="9"/>
  <c r="U406" i="9"/>
  <c r="E406" i="9"/>
  <c r="U405" i="9"/>
  <c r="H405" i="9"/>
  <c r="U404" i="9"/>
  <c r="E404" i="9"/>
  <c r="U403" i="9"/>
  <c r="H403" i="9"/>
  <c r="E403" i="9"/>
  <c r="J403" i="9" s="1"/>
  <c r="H402" i="9"/>
  <c r="H401" i="9"/>
  <c r="E401" i="9"/>
  <c r="H400" i="9"/>
  <c r="U399" i="9"/>
  <c r="R399" i="9"/>
  <c r="H399" i="9"/>
  <c r="E399" i="9"/>
  <c r="J399" i="9" s="1"/>
  <c r="W399" i="9" s="1"/>
  <c r="U398" i="9"/>
  <c r="H398" i="9"/>
  <c r="E398" i="9"/>
  <c r="U396" i="9"/>
  <c r="R396" i="9"/>
  <c r="H396" i="9"/>
  <c r="E396" i="9"/>
  <c r="J396" i="9" s="1"/>
  <c r="W396" i="9" s="1"/>
  <c r="U395" i="9"/>
  <c r="H395" i="9"/>
  <c r="H394" i="9"/>
  <c r="E394" i="9"/>
  <c r="H393" i="9"/>
  <c r="R392" i="9"/>
  <c r="H392" i="9"/>
  <c r="E391" i="9"/>
  <c r="U390" i="9"/>
  <c r="H390" i="9"/>
  <c r="E390" i="9"/>
  <c r="J390" i="9" s="1"/>
  <c r="H389" i="9"/>
  <c r="H388" i="9"/>
  <c r="E387" i="9"/>
  <c r="U386" i="9"/>
  <c r="H386" i="9"/>
  <c r="E386" i="9"/>
  <c r="J386" i="9" s="1"/>
  <c r="H385" i="9"/>
  <c r="U384" i="9"/>
  <c r="R384" i="9"/>
  <c r="H384" i="9"/>
  <c r="E384" i="9"/>
  <c r="E383" i="9"/>
  <c r="H382" i="9"/>
  <c r="E382" i="9"/>
  <c r="J382" i="9" s="1"/>
  <c r="H381" i="9"/>
  <c r="H380" i="9"/>
  <c r="U379" i="9"/>
  <c r="U378" i="9"/>
  <c r="H378" i="9"/>
  <c r="E378" i="9"/>
  <c r="H377" i="9"/>
  <c r="U376" i="9"/>
  <c r="R376" i="9"/>
  <c r="E376" i="9"/>
  <c r="U375" i="9"/>
  <c r="H375" i="9"/>
  <c r="E375" i="9"/>
  <c r="U374" i="9"/>
  <c r="H374" i="9"/>
  <c r="E374" i="9"/>
  <c r="R373" i="9"/>
  <c r="E373" i="9"/>
  <c r="U372" i="9"/>
  <c r="E372" i="9"/>
  <c r="H371" i="9"/>
  <c r="U370" i="9"/>
  <c r="H370" i="9"/>
  <c r="E370" i="9"/>
  <c r="U369" i="9"/>
  <c r="E369" i="9"/>
  <c r="U368" i="9"/>
  <c r="E368" i="9"/>
  <c r="R367" i="9"/>
  <c r="U366" i="9"/>
  <c r="H366" i="9"/>
  <c r="E366" i="9"/>
  <c r="R364" i="9"/>
  <c r="H364" i="9"/>
  <c r="U363" i="9"/>
  <c r="R363" i="9"/>
  <c r="H363" i="9"/>
  <c r="U362" i="9"/>
  <c r="H362" i="9"/>
  <c r="E362" i="9"/>
  <c r="H361" i="9"/>
  <c r="U360" i="9"/>
  <c r="H360" i="9"/>
  <c r="R359" i="9"/>
  <c r="E359" i="9"/>
  <c r="U358" i="9"/>
  <c r="R358" i="9"/>
  <c r="H358" i="9"/>
  <c r="E358" i="9"/>
  <c r="J358" i="9" s="1"/>
  <c r="U356" i="9"/>
  <c r="H356" i="9"/>
  <c r="U355" i="9"/>
  <c r="H355" i="9"/>
  <c r="E355" i="9"/>
  <c r="U354" i="9"/>
  <c r="R354" i="9"/>
  <c r="H354" i="9"/>
  <c r="E354" i="9"/>
  <c r="J354" i="9" s="1"/>
  <c r="H353" i="9"/>
  <c r="E353" i="9"/>
  <c r="J353" i="9" s="1"/>
  <c r="U352" i="9"/>
  <c r="E352" i="9"/>
  <c r="U350" i="9"/>
  <c r="H350" i="9"/>
  <c r="E350" i="9"/>
  <c r="H349" i="9"/>
  <c r="U348" i="9"/>
  <c r="H348" i="9"/>
  <c r="E348" i="9"/>
  <c r="H347" i="9"/>
  <c r="E347" i="9"/>
  <c r="U346" i="9"/>
  <c r="H346" i="9"/>
  <c r="E346" i="9"/>
  <c r="U345" i="9"/>
  <c r="E345" i="9"/>
  <c r="U344" i="9"/>
  <c r="E344" i="9"/>
  <c r="U343" i="9"/>
  <c r="U342" i="9"/>
  <c r="H342" i="9"/>
  <c r="E342" i="9"/>
  <c r="J342" i="9" s="1"/>
  <c r="U341" i="9"/>
  <c r="E341" i="9"/>
  <c r="U340" i="9"/>
  <c r="H340" i="9"/>
  <c r="E340" i="9"/>
  <c r="U339" i="9"/>
  <c r="E339" i="9"/>
  <c r="U338" i="9"/>
  <c r="H338" i="9"/>
  <c r="E338" i="9"/>
  <c r="U337" i="9"/>
  <c r="E337" i="9"/>
  <c r="U336" i="9"/>
  <c r="H336" i="9"/>
  <c r="E336" i="9"/>
  <c r="H335" i="9"/>
  <c r="E335" i="9"/>
  <c r="U334" i="9"/>
  <c r="H334" i="9"/>
  <c r="E334" i="9"/>
  <c r="J334" i="9" s="1"/>
  <c r="U333" i="9"/>
  <c r="E333" i="9"/>
  <c r="U332" i="9"/>
  <c r="H332" i="9"/>
  <c r="U331" i="9"/>
  <c r="E331" i="9"/>
  <c r="U330" i="9"/>
  <c r="H330" i="9"/>
  <c r="E330" i="9"/>
  <c r="J330" i="9" s="1"/>
  <c r="U329" i="9"/>
  <c r="H329" i="9"/>
  <c r="U328" i="9"/>
  <c r="H328" i="9"/>
  <c r="E328" i="9"/>
  <c r="U326" i="9"/>
  <c r="H326" i="9"/>
  <c r="E326" i="9"/>
  <c r="R325" i="9"/>
  <c r="H325" i="9"/>
  <c r="E325" i="9"/>
  <c r="U324" i="9"/>
  <c r="H324" i="9"/>
  <c r="E324" i="9"/>
  <c r="U323" i="9"/>
  <c r="U322" i="9"/>
  <c r="H322" i="9"/>
  <c r="E322" i="9"/>
  <c r="R321" i="9"/>
  <c r="H321" i="9"/>
  <c r="U320" i="9"/>
  <c r="U319" i="9"/>
  <c r="H319" i="9"/>
  <c r="E319" i="9"/>
  <c r="U318" i="9"/>
  <c r="H318" i="9"/>
  <c r="E318" i="9"/>
  <c r="R317" i="9"/>
  <c r="U316" i="9"/>
  <c r="E316" i="9"/>
  <c r="U315" i="9"/>
  <c r="U314" i="9"/>
  <c r="E314" i="9"/>
  <c r="U313" i="9"/>
  <c r="H313" i="9"/>
  <c r="U312" i="9"/>
  <c r="J312" i="9"/>
  <c r="H312" i="9"/>
  <c r="E312" i="9"/>
  <c r="R311" i="9"/>
  <c r="U310" i="9"/>
  <c r="R310" i="9"/>
  <c r="E310" i="9"/>
  <c r="U309" i="9"/>
  <c r="H309" i="9"/>
  <c r="E309" i="9"/>
  <c r="U308" i="9"/>
  <c r="E308" i="9"/>
  <c r="U307" i="9"/>
  <c r="H307" i="9"/>
  <c r="U306" i="9"/>
  <c r="R306" i="9"/>
  <c r="H306" i="9"/>
  <c r="E306" i="9"/>
  <c r="H305" i="9"/>
  <c r="U304" i="9"/>
  <c r="H304" i="9"/>
  <c r="E304" i="9"/>
  <c r="H303" i="9"/>
  <c r="E303" i="9"/>
  <c r="U302" i="9"/>
  <c r="R302" i="9"/>
  <c r="H302" i="9"/>
  <c r="E302" i="9"/>
  <c r="J302" i="9" s="1"/>
  <c r="W302" i="9" s="1"/>
  <c r="U301" i="9"/>
  <c r="H301" i="9"/>
  <c r="H300" i="9"/>
  <c r="E300" i="9"/>
  <c r="H299" i="9"/>
  <c r="U298" i="9"/>
  <c r="E298" i="9"/>
  <c r="U297" i="9"/>
  <c r="H297" i="9"/>
  <c r="U296" i="9"/>
  <c r="R296" i="9"/>
  <c r="H296" i="9"/>
  <c r="H295" i="9"/>
  <c r="E295" i="9"/>
  <c r="U294" i="9"/>
  <c r="R294" i="9"/>
  <c r="H294" i="9"/>
  <c r="J294" i="9" s="1"/>
  <c r="E294" i="9"/>
  <c r="R293" i="9"/>
  <c r="H293" i="9"/>
  <c r="H292" i="9"/>
  <c r="E291" i="9"/>
  <c r="U290" i="9"/>
  <c r="J290" i="9"/>
  <c r="H290" i="9"/>
  <c r="E290" i="9"/>
  <c r="H289" i="9"/>
  <c r="E289" i="9"/>
  <c r="H288" i="9"/>
  <c r="E287" i="9"/>
  <c r="U286" i="9"/>
  <c r="H286" i="9"/>
  <c r="E286" i="9"/>
  <c r="U285" i="9"/>
  <c r="R285" i="9"/>
  <c r="H285" i="9"/>
  <c r="J285" i="9" s="1"/>
  <c r="W285" i="9" s="1"/>
  <c r="E285" i="9"/>
  <c r="U284" i="9"/>
  <c r="R284" i="9"/>
  <c r="H284" i="9"/>
  <c r="E284" i="9"/>
  <c r="U283" i="9"/>
  <c r="R283" i="9"/>
  <c r="H283" i="9"/>
  <c r="E283" i="9"/>
  <c r="U282" i="9"/>
  <c r="R282" i="9"/>
  <c r="H282" i="9"/>
  <c r="E282" i="9"/>
  <c r="U281" i="9"/>
  <c r="R281" i="9"/>
  <c r="J281" i="9"/>
  <c r="W281" i="9" s="1"/>
  <c r="H281" i="9"/>
  <c r="E281" i="9"/>
  <c r="U280" i="9"/>
  <c r="R280" i="9"/>
  <c r="H280" i="9"/>
  <c r="E280" i="9"/>
  <c r="U279" i="9"/>
  <c r="R279" i="9"/>
  <c r="H279" i="9"/>
  <c r="E279" i="9"/>
  <c r="J279" i="9" s="1"/>
  <c r="U278" i="9"/>
  <c r="R278" i="9"/>
  <c r="H278" i="9"/>
  <c r="E278" i="9"/>
  <c r="J278" i="9" s="1"/>
  <c r="U277" i="9"/>
  <c r="R277" i="9"/>
  <c r="H277" i="9"/>
  <c r="E277" i="9"/>
  <c r="U276" i="9"/>
  <c r="R276" i="9"/>
  <c r="H276" i="9"/>
  <c r="E276" i="9"/>
  <c r="U275" i="9"/>
  <c r="R275" i="9"/>
  <c r="H275" i="9"/>
  <c r="E275" i="9"/>
  <c r="J275" i="9" s="1"/>
  <c r="U274" i="9"/>
  <c r="R274" i="9"/>
  <c r="H274" i="9"/>
  <c r="E274" i="9"/>
  <c r="J274" i="9" s="1"/>
  <c r="W273" i="9"/>
  <c r="U273" i="9"/>
  <c r="R273" i="9"/>
  <c r="J273" i="9"/>
  <c r="H273" i="9"/>
  <c r="E273" i="9"/>
  <c r="U272" i="9"/>
  <c r="R272" i="9"/>
  <c r="H272" i="9"/>
  <c r="J272" i="9" s="1"/>
  <c r="W272" i="9" s="1"/>
  <c r="E272" i="9"/>
  <c r="U271" i="9"/>
  <c r="R271" i="9"/>
  <c r="H271" i="9"/>
  <c r="E271" i="9"/>
  <c r="U270" i="9"/>
  <c r="R270" i="9"/>
  <c r="J270" i="9"/>
  <c r="H270" i="9"/>
  <c r="E270" i="9"/>
  <c r="U269" i="9"/>
  <c r="R269" i="9"/>
  <c r="H269" i="9"/>
  <c r="E269" i="9"/>
  <c r="U268" i="9"/>
  <c r="R268" i="9"/>
  <c r="H268" i="9"/>
  <c r="E268" i="9"/>
  <c r="J268" i="9" s="1"/>
  <c r="U267" i="9"/>
  <c r="R267" i="9"/>
  <c r="H267" i="9"/>
  <c r="E267" i="9"/>
  <c r="J267" i="9" s="1"/>
  <c r="U266" i="9"/>
  <c r="R266" i="9"/>
  <c r="H266" i="9"/>
  <c r="E266" i="9"/>
  <c r="J266" i="9" s="1"/>
  <c r="U265" i="9"/>
  <c r="R265" i="9"/>
  <c r="H265" i="9"/>
  <c r="E265" i="9"/>
  <c r="J265" i="9" s="1"/>
  <c r="W265" i="9" s="1"/>
  <c r="U264" i="9"/>
  <c r="R264" i="9"/>
  <c r="H264" i="9"/>
  <c r="E264" i="9"/>
  <c r="U263" i="9"/>
  <c r="R263" i="9"/>
  <c r="H263" i="9"/>
  <c r="E263" i="9"/>
  <c r="J263" i="9" s="1"/>
  <c r="U262" i="9"/>
  <c r="R262" i="9"/>
  <c r="H262" i="9"/>
  <c r="E262" i="9"/>
  <c r="J262" i="9" s="1"/>
  <c r="W262" i="9" s="1"/>
  <c r="U261" i="9"/>
  <c r="R261" i="9"/>
  <c r="H261" i="9"/>
  <c r="J261" i="9" s="1"/>
  <c r="W261" i="9" s="1"/>
  <c r="E261" i="9"/>
  <c r="U260" i="9"/>
  <c r="R260" i="9"/>
  <c r="H260" i="9"/>
  <c r="E260" i="9"/>
  <c r="U259" i="9"/>
  <c r="R259" i="9"/>
  <c r="H259" i="9"/>
  <c r="E259" i="9"/>
  <c r="U258" i="9"/>
  <c r="R258" i="9"/>
  <c r="H258" i="9"/>
  <c r="E258" i="9"/>
  <c r="U257" i="9"/>
  <c r="R257" i="9"/>
  <c r="H257" i="9"/>
  <c r="E257" i="9"/>
  <c r="J257" i="9" s="1"/>
  <c r="W257" i="9" s="1"/>
  <c r="U256" i="9"/>
  <c r="R256" i="9"/>
  <c r="H256" i="9"/>
  <c r="E256" i="9"/>
  <c r="U255" i="9"/>
  <c r="R255" i="9"/>
  <c r="H255" i="9"/>
  <c r="E255" i="9"/>
  <c r="U254" i="9"/>
  <c r="R254" i="9"/>
  <c r="H254" i="9"/>
  <c r="J254" i="9" s="1"/>
  <c r="W254" i="9" s="1"/>
  <c r="E254" i="9"/>
  <c r="U253" i="9"/>
  <c r="R253" i="9"/>
  <c r="H253" i="9"/>
  <c r="J253" i="9" s="1"/>
  <c r="E253" i="9"/>
  <c r="U252" i="9"/>
  <c r="R252" i="9"/>
  <c r="H252" i="9"/>
  <c r="E252" i="9"/>
  <c r="U251" i="9"/>
  <c r="R251" i="9"/>
  <c r="H251" i="9"/>
  <c r="E251" i="9"/>
  <c r="U250" i="9"/>
  <c r="R250" i="9"/>
  <c r="H250" i="9"/>
  <c r="E250" i="9"/>
  <c r="U249" i="9"/>
  <c r="R249" i="9"/>
  <c r="H249" i="9"/>
  <c r="E249" i="9"/>
  <c r="J249" i="9" s="1"/>
  <c r="W249" i="9" s="1"/>
  <c r="U248" i="9"/>
  <c r="R248" i="9"/>
  <c r="H248" i="9"/>
  <c r="E248" i="9"/>
  <c r="U247" i="9"/>
  <c r="R247" i="9"/>
  <c r="H247" i="9"/>
  <c r="E247" i="9"/>
  <c r="J247" i="9" s="1"/>
  <c r="U246" i="9"/>
  <c r="R246" i="9"/>
  <c r="H246" i="9"/>
  <c r="E246" i="9"/>
  <c r="J246" i="9" s="1"/>
  <c r="U245" i="9"/>
  <c r="R245" i="9"/>
  <c r="H245" i="9"/>
  <c r="J245" i="9" s="1"/>
  <c r="W245" i="9" s="1"/>
  <c r="E245" i="9"/>
  <c r="U244" i="9"/>
  <c r="R244" i="9"/>
  <c r="H244" i="9"/>
  <c r="E244" i="9"/>
  <c r="U243" i="9"/>
  <c r="R243" i="9"/>
  <c r="H243" i="9"/>
  <c r="E243" i="9"/>
  <c r="U242" i="9"/>
  <c r="R242" i="9"/>
  <c r="H242" i="9"/>
  <c r="E242" i="9"/>
  <c r="U241" i="9"/>
  <c r="R241" i="9"/>
  <c r="H241" i="9"/>
  <c r="E241" i="9"/>
  <c r="J241" i="9" s="1"/>
  <c r="W241" i="9" s="1"/>
  <c r="U240" i="9"/>
  <c r="R240" i="9"/>
  <c r="H240" i="9"/>
  <c r="E240" i="9"/>
  <c r="U239" i="9"/>
  <c r="R239" i="9"/>
  <c r="H239" i="9"/>
  <c r="E239" i="9"/>
  <c r="J239" i="9" s="1"/>
  <c r="U238" i="9"/>
  <c r="R238" i="9"/>
  <c r="H238" i="9"/>
  <c r="E238" i="9"/>
  <c r="J238" i="9" s="1"/>
  <c r="U237" i="9"/>
  <c r="R237" i="9"/>
  <c r="H237" i="9"/>
  <c r="J237" i="9" s="1"/>
  <c r="W237" i="9" s="1"/>
  <c r="E237" i="9"/>
  <c r="U236" i="9"/>
  <c r="R236" i="9"/>
  <c r="H236" i="9"/>
  <c r="E236" i="9"/>
  <c r="J236" i="9" s="1"/>
  <c r="W236" i="9" s="1"/>
  <c r="U235" i="9"/>
  <c r="R235" i="9"/>
  <c r="H235" i="9"/>
  <c r="E235" i="9"/>
  <c r="U234" i="9"/>
  <c r="R234" i="9"/>
  <c r="H234" i="9"/>
  <c r="E234" i="9"/>
  <c r="J234" i="9" s="1"/>
  <c r="W234" i="9" s="1"/>
  <c r="U233" i="9"/>
  <c r="R233" i="9"/>
  <c r="J233" i="9"/>
  <c r="W233" i="9" s="1"/>
  <c r="H233" i="9"/>
  <c r="E233" i="9"/>
  <c r="U232" i="9"/>
  <c r="R232" i="9"/>
  <c r="H232" i="9"/>
  <c r="J232" i="9" s="1"/>
  <c r="W232" i="9" s="1"/>
  <c r="E232" i="9"/>
  <c r="U231" i="9"/>
  <c r="R231" i="9"/>
  <c r="H231" i="9"/>
  <c r="E231" i="9"/>
  <c r="U230" i="9"/>
  <c r="R230" i="9"/>
  <c r="J230" i="9"/>
  <c r="W230" i="9" s="1"/>
  <c r="H230" i="9"/>
  <c r="E230" i="9"/>
  <c r="U229" i="9"/>
  <c r="R229" i="9"/>
  <c r="H229" i="9"/>
  <c r="E229" i="9"/>
  <c r="J229" i="9" s="1"/>
  <c r="W229" i="9" s="1"/>
  <c r="U228" i="9"/>
  <c r="R228" i="9"/>
  <c r="H228" i="9"/>
  <c r="E228" i="9"/>
  <c r="J228" i="9" s="1"/>
  <c r="U227" i="9"/>
  <c r="R227" i="9"/>
  <c r="H227" i="9"/>
  <c r="E227" i="9"/>
  <c r="J227" i="9" s="1"/>
  <c r="U226" i="9"/>
  <c r="R226" i="9"/>
  <c r="H226" i="9"/>
  <c r="E226" i="9"/>
  <c r="J226" i="9" s="1"/>
  <c r="U225" i="9"/>
  <c r="R225" i="9"/>
  <c r="H225" i="9"/>
  <c r="J225" i="9" s="1"/>
  <c r="W225" i="9" s="1"/>
  <c r="E225" i="9"/>
  <c r="U224" i="9"/>
  <c r="R224" i="9"/>
  <c r="H224" i="9"/>
  <c r="E224" i="9"/>
  <c r="U223" i="9"/>
  <c r="R223" i="9"/>
  <c r="H223" i="9"/>
  <c r="E223" i="9"/>
  <c r="J223" i="9" s="1"/>
  <c r="U222" i="9"/>
  <c r="R222" i="9"/>
  <c r="H222" i="9"/>
  <c r="E222" i="9"/>
  <c r="J222" i="9" s="1"/>
  <c r="W222" i="9" s="1"/>
  <c r="U221" i="9"/>
  <c r="R221" i="9"/>
  <c r="H221" i="9"/>
  <c r="E221" i="9"/>
  <c r="U220" i="9"/>
  <c r="R220" i="9"/>
  <c r="H220" i="9"/>
  <c r="E220" i="9"/>
  <c r="U219" i="9"/>
  <c r="R219" i="9"/>
  <c r="H219" i="9"/>
  <c r="E219" i="9"/>
  <c r="J219" i="9" s="1"/>
  <c r="U218" i="9"/>
  <c r="R218" i="9"/>
  <c r="H218" i="9"/>
  <c r="E218" i="9"/>
  <c r="J218" i="9" s="1"/>
  <c r="W217" i="9"/>
  <c r="U217" i="9"/>
  <c r="R217" i="9"/>
  <c r="J217" i="9"/>
  <c r="H217" i="9"/>
  <c r="E217" i="9"/>
  <c r="U216" i="9"/>
  <c r="R216" i="9"/>
  <c r="H216" i="9"/>
  <c r="J216" i="9" s="1"/>
  <c r="W216" i="9" s="1"/>
  <c r="E216" i="9"/>
  <c r="U215" i="9"/>
  <c r="R215" i="9"/>
  <c r="H215" i="9"/>
  <c r="E215" i="9"/>
  <c r="U214" i="9"/>
  <c r="R214" i="9"/>
  <c r="J214" i="9"/>
  <c r="H214" i="9"/>
  <c r="E214" i="9"/>
  <c r="U213" i="9"/>
  <c r="R213" i="9"/>
  <c r="H213" i="9"/>
  <c r="E213" i="9"/>
  <c r="J213" i="9" s="1"/>
  <c r="W213" i="9" s="1"/>
  <c r="U212" i="9"/>
  <c r="R212" i="9"/>
  <c r="H212" i="9"/>
  <c r="E212" i="9"/>
  <c r="U211" i="9"/>
  <c r="R211" i="9"/>
  <c r="H211" i="9"/>
  <c r="E211" i="9"/>
  <c r="J211" i="9" s="1"/>
  <c r="U210" i="9"/>
  <c r="R210" i="9"/>
  <c r="H210" i="9"/>
  <c r="E210" i="9"/>
  <c r="J210" i="9" s="1"/>
  <c r="U209" i="9"/>
  <c r="R209" i="9"/>
  <c r="H209" i="9"/>
  <c r="J209" i="9" s="1"/>
  <c r="W209" i="9" s="1"/>
  <c r="E209" i="9"/>
  <c r="U208" i="9"/>
  <c r="R208" i="9"/>
  <c r="H208" i="9"/>
  <c r="E208" i="9"/>
  <c r="U207" i="9"/>
  <c r="R207" i="9"/>
  <c r="H207" i="9"/>
  <c r="E207" i="9"/>
  <c r="J207" i="9" s="1"/>
  <c r="U206" i="9"/>
  <c r="R206" i="9"/>
  <c r="H206" i="9"/>
  <c r="E206" i="9"/>
  <c r="J206" i="9" s="1"/>
  <c r="U205" i="9"/>
  <c r="R205" i="9"/>
  <c r="H205" i="9"/>
  <c r="E205" i="9"/>
  <c r="J205" i="9" s="1"/>
  <c r="W205" i="9" s="1"/>
  <c r="U204" i="9"/>
  <c r="R204" i="9"/>
  <c r="H204" i="9"/>
  <c r="E204" i="9"/>
  <c r="J204" i="9" s="1"/>
  <c r="W204" i="9" s="1"/>
  <c r="U203" i="9"/>
  <c r="R203" i="9"/>
  <c r="H203" i="9"/>
  <c r="E203" i="9"/>
  <c r="U202" i="9"/>
  <c r="R202" i="9"/>
  <c r="H202" i="9"/>
  <c r="J202" i="9" s="1"/>
  <c r="E202" i="9"/>
  <c r="U201" i="9"/>
  <c r="R201" i="9"/>
  <c r="H201" i="9"/>
  <c r="E201" i="9"/>
  <c r="J201" i="9" s="1"/>
  <c r="W201" i="9" s="1"/>
  <c r="U200" i="9"/>
  <c r="R200" i="9"/>
  <c r="H200" i="9"/>
  <c r="E200" i="9"/>
  <c r="J200" i="9" s="1"/>
  <c r="U199" i="9"/>
  <c r="R199" i="9"/>
  <c r="H199" i="9"/>
  <c r="E199" i="9"/>
  <c r="J199" i="9" s="1"/>
  <c r="U198" i="9"/>
  <c r="R198" i="9"/>
  <c r="H198" i="9"/>
  <c r="E198" i="9"/>
  <c r="J198" i="9" s="1"/>
  <c r="U197" i="9"/>
  <c r="R197" i="9"/>
  <c r="H197" i="9"/>
  <c r="E197" i="9"/>
  <c r="U196" i="9"/>
  <c r="R196" i="9"/>
  <c r="H196" i="9"/>
  <c r="E196" i="9"/>
  <c r="U195" i="9"/>
  <c r="R195" i="9"/>
  <c r="H195" i="9"/>
  <c r="E195" i="9"/>
  <c r="J195" i="9" s="1"/>
  <c r="U194" i="9"/>
  <c r="R194" i="9"/>
  <c r="H194" i="9"/>
  <c r="E194" i="9"/>
  <c r="U193" i="9"/>
  <c r="R193" i="9"/>
  <c r="H193" i="9"/>
  <c r="J193" i="9" s="1"/>
  <c r="W193" i="9" s="1"/>
  <c r="E193" i="9"/>
  <c r="U192" i="9"/>
  <c r="R192" i="9"/>
  <c r="H192" i="9"/>
  <c r="J192" i="9" s="1"/>
  <c r="E192" i="9"/>
  <c r="U191" i="9"/>
  <c r="R191" i="9"/>
  <c r="H191" i="9"/>
  <c r="E191" i="9"/>
  <c r="U190" i="9"/>
  <c r="R190" i="9"/>
  <c r="J190" i="9"/>
  <c r="W190" i="9" s="1"/>
  <c r="H190" i="9"/>
  <c r="E190" i="9"/>
  <c r="U189" i="9"/>
  <c r="R189" i="9"/>
  <c r="H189" i="9"/>
  <c r="E189" i="9"/>
  <c r="J189" i="9" s="1"/>
  <c r="W189" i="9" s="1"/>
  <c r="U188" i="9"/>
  <c r="R188" i="9"/>
  <c r="H188" i="9"/>
  <c r="E188" i="9"/>
  <c r="J188" i="9" s="1"/>
  <c r="U187" i="9"/>
  <c r="R187" i="9"/>
  <c r="H187" i="9"/>
  <c r="E187" i="9"/>
  <c r="J187" i="9" s="1"/>
  <c r="U186" i="9"/>
  <c r="R186" i="9"/>
  <c r="H186" i="9"/>
  <c r="E186" i="9"/>
  <c r="J186" i="9" s="1"/>
  <c r="W185" i="9"/>
  <c r="U185" i="9"/>
  <c r="R185" i="9"/>
  <c r="J185" i="9"/>
  <c r="H185" i="9"/>
  <c r="E185" i="9"/>
  <c r="U184" i="9"/>
  <c r="R184" i="9"/>
  <c r="H184" i="9"/>
  <c r="E184" i="9"/>
  <c r="U183" i="9"/>
  <c r="R183" i="9"/>
  <c r="H183" i="9"/>
  <c r="E183" i="9"/>
  <c r="J183" i="9" s="1"/>
  <c r="U182" i="9"/>
  <c r="R182" i="9"/>
  <c r="H182" i="9"/>
  <c r="E182" i="9"/>
  <c r="J182" i="9" s="1"/>
  <c r="W182" i="9" s="1"/>
  <c r="U181" i="9"/>
  <c r="R181" i="9"/>
  <c r="H181" i="9"/>
  <c r="E181" i="9"/>
  <c r="U180" i="9"/>
  <c r="R180" i="9"/>
  <c r="H180" i="9"/>
  <c r="E180" i="9"/>
  <c r="U179" i="9"/>
  <c r="R179" i="9"/>
  <c r="H179" i="9"/>
  <c r="E179" i="9"/>
  <c r="J179" i="9" s="1"/>
  <c r="U178" i="9"/>
  <c r="R178" i="9"/>
  <c r="H178" i="9"/>
  <c r="E178" i="9"/>
  <c r="J178" i="9" s="1"/>
  <c r="U177" i="9"/>
  <c r="R177" i="9"/>
  <c r="H177" i="9"/>
  <c r="J177" i="9" s="1"/>
  <c r="W177" i="9" s="1"/>
  <c r="E177" i="9"/>
  <c r="U176" i="9"/>
  <c r="R176" i="9"/>
  <c r="H176" i="9"/>
  <c r="E176" i="9"/>
  <c r="U175" i="9"/>
  <c r="R175" i="9"/>
  <c r="H175" i="9"/>
  <c r="E175" i="9"/>
  <c r="U174" i="9"/>
  <c r="R174" i="9"/>
  <c r="J174" i="9"/>
  <c r="H174" i="9"/>
  <c r="E174" i="9"/>
  <c r="U173" i="9"/>
  <c r="R173" i="9"/>
  <c r="H173" i="9"/>
  <c r="E173" i="9"/>
  <c r="J173" i="9" s="1"/>
  <c r="W173" i="9" s="1"/>
  <c r="U172" i="9"/>
  <c r="R172" i="9"/>
  <c r="H172" i="9"/>
  <c r="E172" i="9"/>
  <c r="U171" i="9"/>
  <c r="R171" i="9"/>
  <c r="H171" i="9"/>
  <c r="E171" i="9"/>
  <c r="J171" i="9" s="1"/>
  <c r="U170" i="9"/>
  <c r="R170" i="9"/>
  <c r="H170" i="9"/>
  <c r="E170" i="9"/>
  <c r="J170" i="9" s="1"/>
  <c r="W169" i="9"/>
  <c r="U169" i="9"/>
  <c r="R169" i="9"/>
  <c r="J169" i="9"/>
  <c r="H169" i="9"/>
  <c r="E169" i="9"/>
  <c r="U168" i="9"/>
  <c r="R168" i="9"/>
  <c r="H168" i="9"/>
  <c r="E168" i="9"/>
  <c r="U167" i="9"/>
  <c r="R167" i="9"/>
  <c r="H167" i="9"/>
  <c r="E167" i="9"/>
  <c r="U166" i="9"/>
  <c r="R166" i="9"/>
  <c r="J166" i="9"/>
  <c r="H166" i="9"/>
  <c r="E166" i="9"/>
  <c r="U165" i="9"/>
  <c r="R165" i="9"/>
  <c r="H165" i="9"/>
  <c r="E165" i="9"/>
  <c r="U164" i="9"/>
  <c r="R164" i="9"/>
  <c r="H164" i="9"/>
  <c r="E164" i="9"/>
  <c r="J164" i="9" s="1"/>
  <c r="U163" i="9"/>
  <c r="R163" i="9"/>
  <c r="H163" i="9"/>
  <c r="E163" i="9"/>
  <c r="J163" i="9" s="1"/>
  <c r="U162" i="9"/>
  <c r="R162" i="9"/>
  <c r="H162" i="9"/>
  <c r="E162" i="9"/>
  <c r="J162" i="9" s="1"/>
  <c r="U161" i="9"/>
  <c r="R161" i="9"/>
  <c r="H161" i="9"/>
  <c r="E161" i="9"/>
  <c r="J161" i="9" s="1"/>
  <c r="W161" i="9" s="1"/>
  <c r="U160" i="9"/>
  <c r="R160" i="9"/>
  <c r="H160" i="9"/>
  <c r="E160" i="9"/>
  <c r="U159" i="9"/>
  <c r="R159" i="9"/>
  <c r="H159" i="9"/>
  <c r="E159" i="9"/>
  <c r="J159" i="9" s="1"/>
  <c r="U158" i="9"/>
  <c r="R158" i="9"/>
  <c r="H158" i="9"/>
  <c r="E158" i="9"/>
  <c r="J158" i="9" s="1"/>
  <c r="W158" i="9" s="1"/>
  <c r="U157" i="9"/>
  <c r="R157" i="9"/>
  <c r="H157" i="9"/>
  <c r="J157" i="9" s="1"/>
  <c r="W157" i="9" s="1"/>
  <c r="E157" i="9"/>
  <c r="U156" i="9"/>
  <c r="R156" i="9"/>
  <c r="H156" i="9"/>
  <c r="E156" i="9"/>
  <c r="U155" i="9"/>
  <c r="R155" i="9"/>
  <c r="H155" i="9"/>
  <c r="E155" i="9"/>
  <c r="U154" i="9"/>
  <c r="R154" i="9"/>
  <c r="H154" i="9"/>
  <c r="E154" i="9"/>
  <c r="U153" i="9"/>
  <c r="R153" i="9"/>
  <c r="H153" i="9"/>
  <c r="E153" i="9"/>
  <c r="J153" i="9" s="1"/>
  <c r="W153" i="9" s="1"/>
  <c r="U152" i="9"/>
  <c r="R152" i="9"/>
  <c r="H152" i="9"/>
  <c r="E152" i="9"/>
  <c r="J152" i="9" s="1"/>
  <c r="W152" i="9" s="1"/>
  <c r="U151" i="9"/>
  <c r="R151" i="9"/>
  <c r="H151" i="9"/>
  <c r="E151" i="9"/>
  <c r="U150" i="9"/>
  <c r="R150" i="9"/>
  <c r="H150" i="9"/>
  <c r="J150" i="9" s="1"/>
  <c r="W150" i="9" s="1"/>
  <c r="E150" i="9"/>
  <c r="U149" i="9"/>
  <c r="R149" i="9"/>
  <c r="H149" i="9"/>
  <c r="J149" i="9" s="1"/>
  <c r="E149" i="9"/>
  <c r="U148" i="9"/>
  <c r="R148" i="9"/>
  <c r="H148" i="9"/>
  <c r="E148" i="9"/>
  <c r="U147" i="9"/>
  <c r="R147" i="9"/>
  <c r="H147" i="9"/>
  <c r="E147" i="9"/>
  <c r="U146" i="9"/>
  <c r="R146" i="9"/>
  <c r="J146" i="9"/>
  <c r="H146" i="9"/>
  <c r="E146" i="9"/>
  <c r="U145" i="9"/>
  <c r="R145" i="9"/>
  <c r="H145" i="9"/>
  <c r="E145" i="9"/>
  <c r="J145" i="9" s="1"/>
  <c r="W145" i="9" s="1"/>
  <c r="U144" i="9"/>
  <c r="R144" i="9"/>
  <c r="H144" i="9"/>
  <c r="J144" i="9" s="1"/>
  <c r="E144" i="9"/>
  <c r="U143" i="9"/>
  <c r="R143" i="9"/>
  <c r="H143" i="9"/>
  <c r="E143" i="9"/>
  <c r="J143" i="9" s="1"/>
  <c r="U142" i="9"/>
  <c r="R142" i="9"/>
  <c r="H142" i="9"/>
  <c r="J142" i="9" s="1"/>
  <c r="W142" i="9" s="1"/>
  <c r="E142" i="9"/>
  <c r="U141" i="9"/>
  <c r="R141" i="9"/>
  <c r="J141" i="9"/>
  <c r="W141" i="9" s="1"/>
  <c r="H141" i="9"/>
  <c r="E141" i="9"/>
  <c r="U140" i="9"/>
  <c r="R140" i="9"/>
  <c r="H140" i="9"/>
  <c r="E140" i="9"/>
  <c r="U139" i="9"/>
  <c r="R139" i="9"/>
  <c r="H139" i="9"/>
  <c r="E139" i="9"/>
  <c r="J139" i="9" s="1"/>
  <c r="U138" i="9"/>
  <c r="R138" i="9"/>
  <c r="H138" i="9"/>
  <c r="E138" i="9"/>
  <c r="J138" i="9" s="1"/>
  <c r="U137" i="9"/>
  <c r="R137" i="9"/>
  <c r="H137" i="9"/>
  <c r="E137" i="9"/>
  <c r="J137" i="9" s="1"/>
  <c r="W137" i="9" s="1"/>
  <c r="U136" i="9"/>
  <c r="R136" i="9"/>
  <c r="H136" i="9"/>
  <c r="E136" i="9"/>
  <c r="U135" i="9"/>
  <c r="R135" i="9"/>
  <c r="H135" i="9"/>
  <c r="E135" i="9"/>
  <c r="J135" i="9" s="1"/>
  <c r="U134" i="9"/>
  <c r="R134" i="9"/>
  <c r="H134" i="9"/>
  <c r="E134" i="9"/>
  <c r="J134" i="9" s="1"/>
  <c r="U133" i="9"/>
  <c r="R133" i="9"/>
  <c r="J133" i="9"/>
  <c r="W133" i="9" s="1"/>
  <c r="H133" i="9"/>
  <c r="E133" i="9"/>
  <c r="U132" i="9"/>
  <c r="R132" i="9"/>
  <c r="H132" i="9"/>
  <c r="E132" i="9"/>
  <c r="U131" i="9"/>
  <c r="R131" i="9"/>
  <c r="H131" i="9"/>
  <c r="E131" i="9"/>
  <c r="U130" i="9"/>
  <c r="R130" i="9"/>
  <c r="H130" i="9"/>
  <c r="E130" i="9"/>
  <c r="U129" i="9"/>
  <c r="R129" i="9"/>
  <c r="J129" i="9"/>
  <c r="H129" i="9"/>
  <c r="E129" i="9"/>
  <c r="U128" i="9"/>
  <c r="R128" i="9"/>
  <c r="H128" i="9"/>
  <c r="E128" i="9"/>
  <c r="U127" i="9"/>
  <c r="R127" i="9"/>
  <c r="H127" i="9"/>
  <c r="E127" i="9"/>
  <c r="J127" i="9" s="1"/>
  <c r="U126" i="9"/>
  <c r="R126" i="9"/>
  <c r="H126" i="9"/>
  <c r="E126" i="9"/>
  <c r="J126" i="9" s="1"/>
  <c r="W126" i="9" s="1"/>
  <c r="U125" i="9"/>
  <c r="R125" i="9"/>
  <c r="H125" i="9"/>
  <c r="E125" i="9"/>
  <c r="J125" i="9" s="1"/>
  <c r="U124" i="9"/>
  <c r="R124" i="9"/>
  <c r="H124" i="9"/>
  <c r="E124" i="9"/>
  <c r="J124" i="9" s="1"/>
  <c r="W124" i="9" s="1"/>
  <c r="U123" i="9"/>
  <c r="R123" i="9"/>
  <c r="H123" i="9"/>
  <c r="E123" i="9"/>
  <c r="J123" i="9" s="1"/>
  <c r="W123" i="9" s="1"/>
  <c r="U122" i="9"/>
  <c r="R122" i="9"/>
  <c r="H122" i="9"/>
  <c r="E122" i="9"/>
  <c r="U121" i="9"/>
  <c r="R121" i="9"/>
  <c r="H121" i="9"/>
  <c r="J121" i="9" s="1"/>
  <c r="E121" i="9"/>
  <c r="U120" i="9"/>
  <c r="R120" i="9"/>
  <c r="J120" i="9"/>
  <c r="W120" i="9" s="1"/>
  <c r="H120" i="9"/>
  <c r="E120" i="9"/>
  <c r="U119" i="9"/>
  <c r="R119" i="9"/>
  <c r="H119" i="9"/>
  <c r="E119" i="9"/>
  <c r="J119" i="9" s="1"/>
  <c r="W119" i="9" s="1"/>
  <c r="U118" i="9"/>
  <c r="R118" i="9"/>
  <c r="H118" i="9"/>
  <c r="E118" i="9"/>
  <c r="J118" i="9" s="1"/>
  <c r="W118" i="9" s="1"/>
  <c r="U117" i="9"/>
  <c r="R117" i="9"/>
  <c r="H117" i="9"/>
  <c r="E117" i="9"/>
  <c r="J117" i="9" s="1"/>
  <c r="W117" i="9" s="1"/>
  <c r="U116" i="9"/>
  <c r="R116" i="9"/>
  <c r="H116" i="9"/>
  <c r="J116" i="9" s="1"/>
  <c r="W116" i="9" s="1"/>
  <c r="E116" i="9"/>
  <c r="U115" i="9"/>
  <c r="R115" i="9"/>
  <c r="H115" i="9"/>
  <c r="E115" i="9"/>
  <c r="U114" i="9"/>
  <c r="R114" i="9"/>
  <c r="H114" i="9"/>
  <c r="E114" i="9"/>
  <c r="U113" i="9"/>
  <c r="R113" i="9"/>
  <c r="J113" i="9"/>
  <c r="H113" i="9"/>
  <c r="E113" i="9"/>
  <c r="U112" i="9"/>
  <c r="R112" i="9"/>
  <c r="H112" i="9"/>
  <c r="E112" i="9"/>
  <c r="J112" i="9" s="1"/>
  <c r="W112" i="9" s="1"/>
  <c r="U111" i="9"/>
  <c r="R111" i="9"/>
  <c r="H111" i="9"/>
  <c r="J111" i="9" s="1"/>
  <c r="W111" i="9" s="1"/>
  <c r="E111" i="9"/>
  <c r="U110" i="9"/>
  <c r="R110" i="9"/>
  <c r="H110" i="9"/>
  <c r="E110" i="9"/>
  <c r="U109" i="9"/>
  <c r="R109" i="9"/>
  <c r="H109" i="9"/>
  <c r="E109" i="9"/>
  <c r="U108" i="9"/>
  <c r="R108" i="9"/>
  <c r="J108" i="9"/>
  <c r="W108" i="9" s="1"/>
  <c r="H108" i="9"/>
  <c r="E108" i="9"/>
  <c r="U107" i="9"/>
  <c r="R107" i="9"/>
  <c r="H107" i="9"/>
  <c r="E107" i="9"/>
  <c r="J107" i="9" s="1"/>
  <c r="U106" i="9"/>
  <c r="R106" i="9"/>
  <c r="H106" i="9"/>
  <c r="E106" i="9"/>
  <c r="J106" i="9" s="1"/>
  <c r="U105" i="9"/>
  <c r="R105" i="9"/>
  <c r="H105" i="9"/>
  <c r="E105" i="9"/>
  <c r="J105" i="9" s="1"/>
  <c r="U104" i="9"/>
  <c r="R104" i="9"/>
  <c r="H104" i="9"/>
  <c r="E104" i="9"/>
  <c r="J104" i="9" s="1"/>
  <c r="W104" i="9" s="1"/>
  <c r="U103" i="9"/>
  <c r="R103" i="9"/>
  <c r="J103" i="9"/>
  <c r="W103" i="9" s="1"/>
  <c r="H103" i="9"/>
  <c r="E103" i="9"/>
  <c r="U102" i="9"/>
  <c r="R102" i="9"/>
  <c r="H102" i="9"/>
  <c r="E102" i="9"/>
  <c r="J102" i="9" s="1"/>
  <c r="U101" i="9"/>
  <c r="R101" i="9"/>
  <c r="H101" i="9"/>
  <c r="E101" i="9"/>
  <c r="J101" i="9" s="1"/>
  <c r="U100" i="9"/>
  <c r="R100" i="9"/>
  <c r="H100" i="9"/>
  <c r="E100" i="9"/>
  <c r="J100" i="9" s="1"/>
  <c r="W100" i="9" s="1"/>
  <c r="U99" i="9"/>
  <c r="R99" i="9"/>
  <c r="H99" i="9"/>
  <c r="E99" i="9"/>
  <c r="J99" i="9" s="1"/>
  <c r="U98" i="9"/>
  <c r="R98" i="9"/>
  <c r="H98" i="9"/>
  <c r="E98" i="9"/>
  <c r="J98" i="9" s="1"/>
  <c r="U97" i="9"/>
  <c r="R97" i="9"/>
  <c r="H97" i="9"/>
  <c r="E97" i="9"/>
  <c r="J97" i="9" s="1"/>
  <c r="W97" i="9" s="1"/>
  <c r="U96" i="9"/>
  <c r="R96" i="9"/>
  <c r="J96" i="9"/>
  <c r="W96" i="9" s="1"/>
  <c r="H96" i="9"/>
  <c r="E96" i="9"/>
  <c r="U95" i="9"/>
  <c r="R95" i="9"/>
  <c r="H95" i="9"/>
  <c r="E95" i="9"/>
  <c r="J95" i="9" s="1"/>
  <c r="W95" i="9" s="1"/>
  <c r="U94" i="9"/>
  <c r="R94" i="9"/>
  <c r="H94" i="9"/>
  <c r="E94" i="9"/>
  <c r="J94" i="9" s="1"/>
  <c r="U93" i="9"/>
  <c r="R93" i="9"/>
  <c r="H93" i="9"/>
  <c r="E93" i="9"/>
  <c r="J93" i="9" s="1"/>
  <c r="U92" i="9"/>
  <c r="R92" i="9"/>
  <c r="H92" i="9"/>
  <c r="E92" i="9"/>
  <c r="J92" i="9" s="1"/>
  <c r="W92" i="9" s="1"/>
  <c r="U91" i="9"/>
  <c r="R91" i="9"/>
  <c r="H91" i="9"/>
  <c r="E91" i="9"/>
  <c r="U90" i="9"/>
  <c r="R90" i="9"/>
  <c r="H90" i="9"/>
  <c r="E90" i="9"/>
  <c r="J90" i="9" s="1"/>
  <c r="W90" i="9" s="1"/>
  <c r="U89" i="9"/>
  <c r="R89" i="9"/>
  <c r="J89" i="9"/>
  <c r="H89" i="9"/>
  <c r="E89" i="9"/>
  <c r="U88" i="9"/>
  <c r="R88" i="9"/>
  <c r="J88" i="9"/>
  <c r="W88" i="9" s="1"/>
  <c r="H88" i="9"/>
  <c r="E88" i="9"/>
  <c r="U87" i="9"/>
  <c r="R87" i="9"/>
  <c r="H87" i="9"/>
  <c r="E87" i="9"/>
  <c r="J87" i="9" s="1"/>
  <c r="W87" i="9" s="1"/>
  <c r="U86" i="9"/>
  <c r="R86" i="9"/>
  <c r="H86" i="9"/>
  <c r="E86" i="9"/>
  <c r="U85" i="9"/>
  <c r="R85" i="9"/>
  <c r="H85" i="9"/>
  <c r="E85" i="9"/>
  <c r="J85" i="9" s="1"/>
  <c r="W85" i="9" s="1"/>
  <c r="U84" i="9"/>
  <c r="R84" i="9"/>
  <c r="J84" i="9"/>
  <c r="W84" i="9" s="1"/>
  <c r="H84" i="9"/>
  <c r="E84" i="9"/>
  <c r="U83" i="9"/>
  <c r="R83" i="9"/>
  <c r="H83" i="9"/>
  <c r="E83" i="9"/>
  <c r="U82" i="9"/>
  <c r="R82" i="9"/>
  <c r="H82" i="9"/>
  <c r="E82" i="9"/>
  <c r="U81" i="9"/>
  <c r="R81" i="9"/>
  <c r="J81" i="9"/>
  <c r="W81" i="9" s="1"/>
  <c r="H81" i="9"/>
  <c r="E81" i="9"/>
  <c r="U80" i="9"/>
  <c r="R80" i="9"/>
  <c r="H80" i="9"/>
  <c r="E80" i="9"/>
  <c r="J80" i="9" s="1"/>
  <c r="W80" i="9" s="1"/>
  <c r="W79" i="9"/>
  <c r="U79" i="9"/>
  <c r="R79" i="9"/>
  <c r="J79" i="9"/>
  <c r="H79" i="9"/>
  <c r="E79" i="9"/>
  <c r="U78" i="9"/>
  <c r="R78" i="9"/>
  <c r="H78" i="9"/>
  <c r="E78" i="9"/>
  <c r="U77" i="9"/>
  <c r="R77" i="9"/>
  <c r="H77" i="9"/>
  <c r="E77" i="9"/>
  <c r="U76" i="9"/>
  <c r="R76" i="9"/>
  <c r="J76" i="9"/>
  <c r="W76" i="9" s="1"/>
  <c r="H76" i="9"/>
  <c r="E76" i="9"/>
  <c r="U75" i="9"/>
  <c r="R75" i="9"/>
  <c r="H75" i="9"/>
  <c r="E75" i="9"/>
  <c r="J75" i="9" s="1"/>
  <c r="U74" i="9"/>
  <c r="R74" i="9"/>
  <c r="H74" i="9"/>
  <c r="E74" i="9"/>
  <c r="J74" i="9" s="1"/>
  <c r="U73" i="9"/>
  <c r="R73" i="9"/>
  <c r="H73" i="9"/>
  <c r="E73" i="9"/>
  <c r="J73" i="9" s="1"/>
  <c r="W73" i="9" s="1"/>
  <c r="U72" i="9"/>
  <c r="R72" i="9"/>
  <c r="H72" i="9"/>
  <c r="E72" i="9"/>
  <c r="J72" i="9" s="1"/>
  <c r="W72" i="9" s="1"/>
  <c r="U71" i="9"/>
  <c r="R71" i="9"/>
  <c r="J71" i="9"/>
  <c r="W71" i="9" s="1"/>
  <c r="H71" i="9"/>
  <c r="E71" i="9"/>
  <c r="U70" i="9"/>
  <c r="R70" i="9"/>
  <c r="H70" i="9"/>
  <c r="E70" i="9"/>
  <c r="J70" i="9" s="1"/>
  <c r="U69" i="9"/>
  <c r="R69" i="9"/>
  <c r="H69" i="9"/>
  <c r="E69" i="9"/>
  <c r="J69" i="9" s="1"/>
  <c r="U68" i="9"/>
  <c r="R68" i="9"/>
  <c r="H68" i="9"/>
  <c r="E68" i="9"/>
  <c r="J68" i="9" s="1"/>
  <c r="W68" i="9" s="1"/>
  <c r="U67" i="9"/>
  <c r="R67" i="9"/>
  <c r="H67" i="9"/>
  <c r="E67" i="9"/>
  <c r="J67" i="9" s="1"/>
  <c r="U66" i="9"/>
  <c r="R66" i="9"/>
  <c r="H66" i="9"/>
  <c r="E66" i="9"/>
  <c r="J66" i="9" s="1"/>
  <c r="U65" i="9"/>
  <c r="R65" i="9"/>
  <c r="H65" i="9"/>
  <c r="E65" i="9"/>
  <c r="J65" i="9" s="1"/>
  <c r="W65" i="9" s="1"/>
  <c r="U64" i="9"/>
  <c r="R64" i="9"/>
  <c r="H64" i="9"/>
  <c r="J64" i="9" s="1"/>
  <c r="W64" i="9" s="1"/>
  <c r="E64" i="9"/>
  <c r="U63" i="9"/>
  <c r="R63" i="9"/>
  <c r="H63" i="9"/>
  <c r="E63" i="9"/>
  <c r="J63" i="9" s="1"/>
  <c r="W63" i="9" s="1"/>
  <c r="U62" i="9"/>
  <c r="R62" i="9"/>
  <c r="H62" i="9"/>
  <c r="E62" i="9"/>
  <c r="J62" i="9" s="1"/>
  <c r="U61" i="9"/>
  <c r="R61" i="9"/>
  <c r="H61" i="9"/>
  <c r="E61" i="9"/>
  <c r="J61" i="9" s="1"/>
  <c r="U60" i="9"/>
  <c r="R60" i="9"/>
  <c r="H60" i="9"/>
  <c r="E60" i="9"/>
  <c r="J60" i="9" s="1"/>
  <c r="W60" i="9" s="1"/>
  <c r="U59" i="9"/>
  <c r="R59" i="9"/>
  <c r="H59" i="9"/>
  <c r="E59" i="9"/>
  <c r="J59" i="9" s="1"/>
  <c r="W59" i="9" s="1"/>
  <c r="U58" i="9"/>
  <c r="R58" i="9"/>
  <c r="H58" i="9"/>
  <c r="E58" i="9"/>
  <c r="U57" i="9"/>
  <c r="R57" i="9"/>
  <c r="H57" i="9"/>
  <c r="J57" i="9" s="1"/>
  <c r="W57" i="9" s="1"/>
  <c r="E57" i="9"/>
  <c r="U56" i="9"/>
  <c r="R56" i="9"/>
  <c r="J56" i="9"/>
  <c r="H56" i="9"/>
  <c r="E56" i="9"/>
  <c r="U55" i="9"/>
  <c r="R55" i="9"/>
  <c r="H55" i="9"/>
  <c r="E55" i="9"/>
  <c r="J55" i="9" s="1"/>
  <c r="W55" i="9" s="1"/>
  <c r="U54" i="9"/>
  <c r="R54" i="9"/>
  <c r="H54" i="9"/>
  <c r="E54" i="9"/>
  <c r="J54" i="9" s="1"/>
  <c r="W54" i="9" s="1"/>
  <c r="U53" i="9"/>
  <c r="R53" i="9"/>
  <c r="H53" i="9"/>
  <c r="E53" i="9"/>
  <c r="U52" i="9"/>
  <c r="R52" i="9"/>
  <c r="H52" i="9"/>
  <c r="J52" i="9" s="1"/>
  <c r="W52" i="9" s="1"/>
  <c r="E52" i="9"/>
  <c r="U51" i="9"/>
  <c r="R51" i="9"/>
  <c r="H51" i="9"/>
  <c r="E51" i="9"/>
  <c r="U50" i="9"/>
  <c r="R50" i="9"/>
  <c r="H50" i="9"/>
  <c r="E50" i="9"/>
  <c r="U49" i="9"/>
  <c r="R49" i="9"/>
  <c r="J49" i="9"/>
  <c r="H49" i="9"/>
  <c r="E49" i="9"/>
  <c r="U48" i="9"/>
  <c r="R48" i="9"/>
  <c r="H48" i="9"/>
  <c r="E48" i="9"/>
  <c r="J48" i="9" s="1"/>
  <c r="W48" i="9" s="1"/>
  <c r="U47" i="9"/>
  <c r="R47" i="9"/>
  <c r="H47" i="9"/>
  <c r="J47" i="9" s="1"/>
  <c r="W47" i="9" s="1"/>
  <c r="E47" i="9"/>
  <c r="U46" i="9"/>
  <c r="R46" i="9"/>
  <c r="H46" i="9"/>
  <c r="E46" i="9"/>
  <c r="U45" i="9"/>
  <c r="R45" i="9"/>
  <c r="H45" i="9"/>
  <c r="E45" i="9"/>
  <c r="U44" i="9"/>
  <c r="R44" i="9"/>
  <c r="J44" i="9"/>
  <c r="W44" i="9" s="1"/>
  <c r="H44" i="9"/>
  <c r="E44" i="9"/>
  <c r="U43" i="9"/>
  <c r="R43" i="9"/>
  <c r="H43" i="9"/>
  <c r="E43" i="9"/>
  <c r="J43" i="9" s="1"/>
  <c r="U42" i="9"/>
  <c r="R42" i="9"/>
  <c r="H42" i="9"/>
  <c r="E42" i="9"/>
  <c r="J42" i="9" s="1"/>
  <c r="U41" i="9"/>
  <c r="R41" i="9"/>
  <c r="H41" i="9"/>
  <c r="E41" i="9"/>
  <c r="J41" i="9" s="1"/>
  <c r="W41" i="9" s="1"/>
  <c r="U40" i="9"/>
  <c r="R40" i="9"/>
  <c r="H40" i="9"/>
  <c r="E40" i="9"/>
  <c r="J40" i="9" s="1"/>
  <c r="W40" i="9" s="1"/>
  <c r="U39" i="9"/>
  <c r="R39" i="9"/>
  <c r="J39" i="9"/>
  <c r="W39" i="9" s="1"/>
  <c r="H39" i="9"/>
  <c r="E39" i="9"/>
  <c r="U38" i="9"/>
  <c r="R38" i="9"/>
  <c r="H38" i="9"/>
  <c r="E38" i="9"/>
  <c r="J38" i="9" s="1"/>
  <c r="U37" i="9"/>
  <c r="R37" i="9"/>
  <c r="H37" i="9"/>
  <c r="E37" i="9"/>
  <c r="J37" i="9" s="1"/>
  <c r="U36" i="9"/>
  <c r="R36" i="9"/>
  <c r="H36" i="9"/>
  <c r="E36" i="9"/>
  <c r="J36" i="9" s="1"/>
  <c r="W36" i="9" s="1"/>
  <c r="U35" i="9"/>
  <c r="R35" i="9"/>
  <c r="H35" i="9"/>
  <c r="E35" i="9"/>
  <c r="U34" i="9"/>
  <c r="R34" i="9"/>
  <c r="H34" i="9"/>
  <c r="E34" i="9"/>
  <c r="J34" i="9" s="1"/>
  <c r="U33" i="9"/>
  <c r="R33" i="9"/>
  <c r="H33" i="9"/>
  <c r="E33" i="9"/>
  <c r="J33" i="9" s="1"/>
  <c r="W33" i="9" s="1"/>
  <c r="U32" i="9"/>
  <c r="R32" i="9"/>
  <c r="J32" i="9"/>
  <c r="W32" i="9" s="1"/>
  <c r="H32" i="9"/>
  <c r="E32" i="9"/>
  <c r="U31" i="9"/>
  <c r="R31" i="9"/>
  <c r="H31" i="9"/>
  <c r="E31" i="9"/>
  <c r="J31" i="9" s="1"/>
  <c r="W31" i="9" s="1"/>
  <c r="U30" i="9"/>
  <c r="R30" i="9"/>
  <c r="H30" i="9"/>
  <c r="E30" i="9"/>
  <c r="J30" i="9" s="1"/>
  <c r="U29" i="9"/>
  <c r="R29" i="9"/>
  <c r="H29" i="9"/>
  <c r="E29" i="9"/>
  <c r="J29" i="9" s="1"/>
  <c r="U28" i="9"/>
  <c r="R28" i="9"/>
  <c r="H28" i="9"/>
  <c r="E28" i="9"/>
  <c r="J28" i="9" s="1"/>
  <c r="W28" i="9" s="1"/>
  <c r="U27" i="9"/>
  <c r="R27" i="9"/>
  <c r="H27" i="9"/>
  <c r="J27" i="9" s="1"/>
  <c r="W27" i="9" s="1"/>
  <c r="E27" i="9"/>
  <c r="U26" i="9"/>
  <c r="R26" i="9"/>
  <c r="H26" i="9"/>
  <c r="E26" i="9"/>
  <c r="J26" i="9" s="1"/>
  <c r="W26" i="9" s="1"/>
  <c r="U25" i="9"/>
  <c r="R25" i="9"/>
  <c r="J25" i="9"/>
  <c r="W25" i="9" s="1"/>
  <c r="H25" i="9"/>
  <c r="E25" i="9"/>
  <c r="U24" i="9"/>
  <c r="R24" i="9"/>
  <c r="J24" i="9"/>
  <c r="W24" i="9" s="1"/>
  <c r="H24" i="9"/>
  <c r="E24" i="9"/>
  <c r="U23" i="9"/>
  <c r="R23" i="9"/>
  <c r="H23" i="9"/>
  <c r="E23" i="9"/>
  <c r="J23" i="9" s="1"/>
  <c r="W23" i="9" s="1"/>
  <c r="U22" i="9"/>
  <c r="R22" i="9"/>
  <c r="H22" i="9"/>
  <c r="E22" i="9"/>
  <c r="U21" i="9"/>
  <c r="R21" i="9"/>
  <c r="H21" i="9"/>
  <c r="E21" i="9"/>
  <c r="J21" i="9" s="1"/>
  <c r="W21" i="9" s="1"/>
  <c r="U20" i="9"/>
  <c r="R20" i="9"/>
  <c r="J20" i="9"/>
  <c r="W20" i="9" s="1"/>
  <c r="H20" i="9"/>
  <c r="E20" i="9"/>
  <c r="U19" i="9"/>
  <c r="R19" i="9"/>
  <c r="H19" i="9"/>
  <c r="J19" i="9" s="1"/>
  <c r="W19" i="9" s="1"/>
  <c r="E19" i="9"/>
  <c r="U18" i="9"/>
  <c r="R18" i="9"/>
  <c r="H18" i="9"/>
  <c r="E18" i="9"/>
  <c r="U17" i="9"/>
  <c r="R17" i="9"/>
  <c r="J17" i="9"/>
  <c r="W17" i="9" s="1"/>
  <c r="H17" i="9"/>
  <c r="E17" i="9"/>
  <c r="U16" i="9"/>
  <c r="R16" i="9"/>
  <c r="H16" i="9"/>
  <c r="E16" i="9"/>
  <c r="J16" i="9" s="1"/>
  <c r="W16" i="9" s="1"/>
  <c r="W15" i="9"/>
  <c r="U15" i="9"/>
  <c r="R15" i="9"/>
  <c r="J15" i="9"/>
  <c r="H15" i="9"/>
  <c r="E15" i="9"/>
  <c r="U14" i="9"/>
  <c r="R14" i="9"/>
  <c r="H14" i="9"/>
  <c r="E14" i="9"/>
  <c r="U13" i="9"/>
  <c r="R13" i="9"/>
  <c r="H13" i="9"/>
  <c r="E13" i="9"/>
  <c r="U12" i="9"/>
  <c r="R12" i="9"/>
  <c r="J12" i="9"/>
  <c r="W12" i="9" s="1"/>
  <c r="H12" i="9"/>
  <c r="E12" i="9"/>
  <c r="U11" i="9"/>
  <c r="R11" i="9"/>
  <c r="H11" i="9"/>
  <c r="E11" i="9"/>
  <c r="U10" i="9"/>
  <c r="R10" i="9"/>
  <c r="H10" i="9"/>
  <c r="E10" i="9"/>
  <c r="J10" i="9" s="1"/>
  <c r="T223" i="6"/>
  <c r="V223" i="6" s="1"/>
  <c r="T221" i="6"/>
  <c r="V221" i="6" s="1"/>
  <c r="T206" i="6"/>
  <c r="T198" i="6"/>
  <c r="T197" i="6"/>
  <c r="V197" i="6" s="1"/>
  <c r="T196" i="6"/>
  <c r="V196" i="6" s="1"/>
  <c r="T195" i="6"/>
  <c r="V195" i="6" s="1"/>
  <c r="T192" i="6"/>
  <c r="V192" i="6" s="1"/>
  <c r="T189" i="6"/>
  <c r="V189" i="6" s="1"/>
  <c r="T188" i="6"/>
  <c r="V188" i="6" s="1"/>
  <c r="T181" i="6"/>
  <c r="V181" i="6" s="1"/>
  <c r="T177" i="6"/>
  <c r="V177" i="6" s="1"/>
  <c r="T171" i="6"/>
  <c r="T169" i="6"/>
  <c r="V169" i="6" s="1"/>
  <c r="T165" i="6"/>
  <c r="V165" i="6" s="1"/>
  <c r="T157" i="6"/>
  <c r="V157" i="6" s="1"/>
  <c r="T154" i="6"/>
  <c r="V154" i="6" s="1"/>
  <c r="T149" i="6"/>
  <c r="V149" i="6" s="1"/>
  <c r="T141" i="6"/>
  <c r="V141" i="6" s="1"/>
  <c r="T135" i="6"/>
  <c r="V135" i="6" s="1"/>
  <c r="T133" i="6"/>
  <c r="T127" i="6"/>
  <c r="V127" i="6" s="1"/>
  <c r="T125" i="6"/>
  <c r="T119" i="6"/>
  <c r="V119" i="6" s="1"/>
  <c r="T117" i="6"/>
  <c r="V117" i="6" s="1"/>
  <c r="T111" i="6"/>
  <c r="V111" i="6" s="1"/>
  <c r="T109" i="6"/>
  <c r="V109" i="6" s="1"/>
  <c r="T103" i="6"/>
  <c r="V103" i="6" s="1"/>
  <c r="T95" i="6"/>
  <c r="V95" i="6" s="1"/>
  <c r="T87" i="6"/>
  <c r="V87" i="6" s="1"/>
  <c r="T79" i="6"/>
  <c r="V79" i="6" s="1"/>
  <c r="T63" i="6"/>
  <c r="V63" i="6" s="1"/>
  <c r="T59" i="6"/>
  <c r="V59" i="6" s="1"/>
  <c r="T51" i="6"/>
  <c r="V51" i="6" s="1"/>
  <c r="T48" i="6"/>
  <c r="V48" i="6" s="1"/>
  <c r="T40" i="6"/>
  <c r="V40" i="6" s="1"/>
  <c r="T36" i="6"/>
  <c r="V36" i="6" s="1"/>
  <c r="T32" i="6"/>
  <c r="V32" i="6" s="1"/>
  <c r="T28" i="6"/>
  <c r="V28" i="6" s="1"/>
  <c r="T27" i="6"/>
  <c r="V27" i="6" s="1"/>
  <c r="T19" i="6"/>
  <c r="V19" i="6" s="1"/>
  <c r="T17" i="6"/>
  <c r="V17" i="6" s="1"/>
  <c r="T11" i="6"/>
  <c r="V11" i="6" s="1"/>
  <c r="D516" i="1"/>
  <c r="H516" i="1" s="1"/>
  <c r="G516" i="1"/>
  <c r="D515" i="1"/>
  <c r="D514" i="1"/>
  <c r="G513" i="1"/>
  <c r="G511" i="1"/>
  <c r="G510" i="1"/>
  <c r="D509" i="1"/>
  <c r="G509" i="1"/>
  <c r="D508" i="1"/>
  <c r="H508" i="1" s="1"/>
  <c r="G505" i="1"/>
  <c r="D502" i="1"/>
  <c r="H502" i="1" s="1"/>
  <c r="D501" i="1"/>
  <c r="D500" i="1"/>
  <c r="G497" i="1"/>
  <c r="D497" i="1"/>
  <c r="H497" i="1" s="1"/>
  <c r="D493" i="1"/>
  <c r="D489" i="1"/>
  <c r="G489" i="1"/>
  <c r="D488" i="1"/>
  <c r="G487" i="1"/>
  <c r="D484" i="1"/>
  <c r="H484" i="1" s="1"/>
  <c r="G484" i="1"/>
  <c r="D479" i="1"/>
  <c r="G479" i="1"/>
  <c r="D478" i="1"/>
  <c r="D477" i="1"/>
  <c r="G477" i="1"/>
  <c r="G474" i="1"/>
  <c r="D472" i="1"/>
  <c r="H472" i="1" s="1"/>
  <c r="D471" i="1"/>
  <c r="G471" i="1"/>
  <c r="D469" i="1"/>
  <c r="D467" i="1"/>
  <c r="H467" i="1" s="1"/>
  <c r="G466" i="1"/>
  <c r="G465" i="1"/>
  <c r="D465" i="1"/>
  <c r="H465" i="1" s="1"/>
  <c r="D464" i="1"/>
  <c r="H464" i="1" s="1"/>
  <c r="D463" i="1"/>
  <c r="G463" i="1"/>
  <c r="D462" i="1"/>
  <c r="H462" i="1" s="1"/>
  <c r="D461" i="1"/>
  <c r="D460" i="1"/>
  <c r="H460" i="1" s="1"/>
  <c r="D459" i="1"/>
  <c r="G459" i="1"/>
  <c r="D456" i="1"/>
  <c r="H456" i="1" s="1"/>
  <c r="G455" i="1"/>
  <c r="D453" i="1"/>
  <c r="G453" i="1"/>
  <c r="D452" i="1"/>
  <c r="G449" i="1"/>
  <c r="G448" i="1"/>
  <c r="D445" i="1"/>
  <c r="D444" i="1"/>
  <c r="H444" i="1" s="1"/>
  <c r="G444" i="1"/>
  <c r="D442" i="1"/>
  <c r="H442" i="1" s="1"/>
  <c r="G441" i="1"/>
  <c r="D439" i="1"/>
  <c r="H439" i="1" s="1"/>
  <c r="G434" i="1"/>
  <c r="G433" i="1"/>
  <c r="G431" i="1"/>
  <c r="G430" i="1"/>
  <c r="D429" i="1"/>
  <c r="G429" i="1"/>
  <c r="D427" i="1"/>
  <c r="H427" i="1" s="1"/>
  <c r="G426" i="1"/>
  <c r="H424" i="1"/>
  <c r="D424" i="1"/>
  <c r="G424" i="1"/>
  <c r="D423" i="1"/>
  <c r="G423" i="1"/>
  <c r="D422" i="1"/>
  <c r="H422" i="1" s="1"/>
  <c r="D421" i="1"/>
  <c r="D420" i="1"/>
  <c r="G420" i="1"/>
  <c r="D419" i="1"/>
  <c r="G419" i="1"/>
  <c r="D417" i="1"/>
  <c r="H417" i="1" s="1"/>
  <c r="D416" i="1"/>
  <c r="D415" i="1"/>
  <c r="G415" i="1"/>
  <c r="D413" i="1"/>
  <c r="D412" i="1"/>
  <c r="H412" i="1" s="1"/>
  <c r="D411" i="1"/>
  <c r="H411" i="1" s="1"/>
  <c r="G409" i="1"/>
  <c r="D408" i="1"/>
  <c r="H408" i="1" s="1"/>
  <c r="G407" i="1"/>
  <c r="D407" i="1"/>
  <c r="H407" i="1" s="1"/>
  <c r="G406" i="1"/>
  <c r="D405" i="1"/>
  <c r="G405" i="1"/>
  <c r="D401" i="1"/>
  <c r="G401" i="1"/>
  <c r="D399" i="1"/>
  <c r="H399" i="1" s="1"/>
  <c r="D397" i="1"/>
  <c r="G394" i="1"/>
  <c r="D393" i="1"/>
  <c r="H393" i="1" s="1"/>
  <c r="G393" i="1"/>
  <c r="D389" i="1"/>
  <c r="D388" i="1"/>
  <c r="H388" i="1" s="1"/>
  <c r="D387" i="1"/>
  <c r="G387" i="1"/>
  <c r="D386" i="1"/>
  <c r="H386" i="1" s="1"/>
  <c r="H385" i="1"/>
  <c r="G385" i="1"/>
  <c r="D385" i="1"/>
  <c r="D384" i="1"/>
  <c r="G382" i="1"/>
  <c r="D381" i="1"/>
  <c r="G381" i="1"/>
  <c r="D377" i="1"/>
  <c r="G377" i="1"/>
  <c r="G375" i="1"/>
  <c r="D375" i="1"/>
  <c r="D374" i="1"/>
  <c r="D372" i="1"/>
  <c r="H372" i="1" s="1"/>
  <c r="D371" i="1"/>
  <c r="G371" i="1"/>
  <c r="G369" i="1"/>
  <c r="G366" i="1"/>
  <c r="D364" i="1"/>
  <c r="G364" i="1"/>
  <c r="D362" i="1"/>
  <c r="G362" i="1"/>
  <c r="D360" i="1"/>
  <c r="G360" i="1"/>
  <c r="D359" i="1"/>
  <c r="G359" i="1"/>
  <c r="D357" i="1"/>
  <c r="H357" i="1" s="1"/>
  <c r="D356" i="1"/>
  <c r="H356" i="1" s="1"/>
  <c r="D355" i="1"/>
  <c r="D354" i="1"/>
  <c r="G354" i="1"/>
  <c r="D352" i="1"/>
  <c r="H352" i="1" s="1"/>
  <c r="G349" i="1"/>
  <c r="D348" i="1"/>
  <c r="D344" i="1"/>
  <c r="G344" i="1"/>
  <c r="D343" i="1"/>
  <c r="D340" i="1"/>
  <c r="H340" i="1" s="1"/>
  <c r="D338" i="1"/>
  <c r="D336" i="1"/>
  <c r="D335" i="1"/>
  <c r="D333" i="1"/>
  <c r="G332" i="1"/>
  <c r="D330" i="1"/>
  <c r="H330" i="1" s="1"/>
  <c r="G330" i="1"/>
  <c r="D328" i="1"/>
  <c r="D327" i="1"/>
  <c r="G323" i="1"/>
  <c r="D322" i="1"/>
  <c r="H322" i="1" s="1"/>
  <c r="G322" i="1"/>
  <c r="D321" i="1"/>
  <c r="G320" i="1"/>
  <c r="G319" i="1"/>
  <c r="D318" i="1"/>
  <c r="G317" i="1"/>
  <c r="D316" i="1"/>
  <c r="G314" i="1"/>
  <c r="D313" i="1"/>
  <c r="D312" i="1"/>
  <c r="H312" i="1" s="1"/>
  <c r="D311" i="1"/>
  <c r="G311" i="1"/>
  <c r="D310" i="1"/>
  <c r="H310" i="1" s="1"/>
  <c r="D308" i="1"/>
  <c r="G308" i="1"/>
  <c r="D306" i="1"/>
  <c r="D303" i="1"/>
  <c r="G303" i="1"/>
  <c r="D302" i="1"/>
  <c r="D301" i="1"/>
  <c r="H301" i="1" s="1"/>
  <c r="D299" i="1"/>
  <c r="H299" i="1" s="1"/>
  <c r="D298" i="1"/>
  <c r="G297" i="1"/>
  <c r="G296" i="1"/>
  <c r="D296" i="1"/>
  <c r="H296" i="1" s="1"/>
  <c r="G295" i="1"/>
  <c r="D295" i="1"/>
  <c r="H295" i="1" s="1"/>
  <c r="G294" i="1"/>
  <c r="D294" i="1"/>
  <c r="H294" i="1" s="1"/>
  <c r="G293" i="1"/>
  <c r="D293" i="1"/>
  <c r="H293" i="1" s="1"/>
  <c r="G292" i="1"/>
  <c r="D292" i="1"/>
  <c r="H292" i="1" s="1"/>
  <c r="G291" i="1"/>
  <c r="D291" i="1"/>
  <c r="H291" i="1" s="1"/>
  <c r="G290" i="1"/>
  <c r="D290" i="1"/>
  <c r="H290" i="1" s="1"/>
  <c r="G289" i="1"/>
  <c r="D289" i="1"/>
  <c r="H289" i="1" s="1"/>
  <c r="G288" i="1"/>
  <c r="D288" i="1"/>
  <c r="H288" i="1" s="1"/>
  <c r="G287" i="1"/>
  <c r="D287" i="1"/>
  <c r="H287" i="1" s="1"/>
  <c r="G286" i="1"/>
  <c r="D286" i="1"/>
  <c r="H286" i="1" s="1"/>
  <c r="G285" i="1"/>
  <c r="D285" i="1"/>
  <c r="H285" i="1" s="1"/>
  <c r="G284" i="1"/>
  <c r="D284" i="1"/>
  <c r="H284" i="1" s="1"/>
  <c r="G283" i="1"/>
  <c r="D283" i="1"/>
  <c r="H283" i="1" s="1"/>
  <c r="G282" i="1"/>
  <c r="D282" i="1"/>
  <c r="H282" i="1" s="1"/>
  <c r="G281" i="1"/>
  <c r="D281" i="1"/>
  <c r="H281" i="1" s="1"/>
  <c r="G280" i="1"/>
  <c r="D280" i="1"/>
  <c r="H280" i="1" s="1"/>
  <c r="G279" i="1"/>
  <c r="D279" i="1"/>
  <c r="H279" i="1" s="1"/>
  <c r="G278" i="1"/>
  <c r="D278" i="1"/>
  <c r="H278" i="1" s="1"/>
  <c r="G277" i="1"/>
  <c r="D277" i="1"/>
  <c r="H277" i="1" s="1"/>
  <c r="G276" i="1"/>
  <c r="D276" i="1"/>
  <c r="H276" i="1" s="1"/>
  <c r="G275" i="1"/>
  <c r="D275" i="1"/>
  <c r="H275" i="1" s="1"/>
  <c r="G274" i="1"/>
  <c r="D274" i="1"/>
  <c r="H274" i="1" s="1"/>
  <c r="G273" i="1"/>
  <c r="D273" i="1"/>
  <c r="H273" i="1" s="1"/>
  <c r="G272" i="1"/>
  <c r="D272" i="1"/>
  <c r="H272" i="1" s="1"/>
  <c r="G271" i="1"/>
  <c r="D271" i="1"/>
  <c r="H271" i="1" s="1"/>
  <c r="G270" i="1"/>
  <c r="D270" i="1"/>
  <c r="H270" i="1" s="1"/>
  <c r="G269" i="1"/>
  <c r="D269" i="1"/>
  <c r="H269" i="1" s="1"/>
  <c r="G268" i="1"/>
  <c r="D268" i="1"/>
  <c r="H268" i="1" s="1"/>
  <c r="G267" i="1"/>
  <c r="D267" i="1"/>
  <c r="H267" i="1" s="1"/>
  <c r="G266" i="1"/>
  <c r="D266" i="1"/>
  <c r="H266" i="1" s="1"/>
  <c r="G265" i="1"/>
  <c r="D265" i="1"/>
  <c r="H265" i="1" s="1"/>
  <c r="G264" i="1"/>
  <c r="D264" i="1"/>
  <c r="H264" i="1" s="1"/>
  <c r="G263" i="1"/>
  <c r="D263" i="1"/>
  <c r="H263" i="1" s="1"/>
  <c r="G262" i="1"/>
  <c r="D262" i="1"/>
  <c r="H262" i="1" s="1"/>
  <c r="G261" i="1"/>
  <c r="D261" i="1"/>
  <c r="H261" i="1" s="1"/>
  <c r="G260" i="1"/>
  <c r="D260" i="1"/>
  <c r="H260" i="1" s="1"/>
  <c r="G259" i="1"/>
  <c r="D259" i="1"/>
  <c r="H259" i="1" s="1"/>
  <c r="G258" i="1"/>
  <c r="D258" i="1"/>
  <c r="H258" i="1" s="1"/>
  <c r="G257" i="1"/>
  <c r="D257" i="1"/>
  <c r="H257" i="1" s="1"/>
  <c r="G256" i="1"/>
  <c r="D256" i="1"/>
  <c r="H256" i="1" s="1"/>
  <c r="G255" i="1"/>
  <c r="D255" i="1"/>
  <c r="H255" i="1" s="1"/>
  <c r="G254" i="1"/>
  <c r="D254" i="1"/>
  <c r="H254" i="1" s="1"/>
  <c r="G253" i="1"/>
  <c r="D253" i="1"/>
  <c r="H253" i="1" s="1"/>
  <c r="G252" i="1"/>
  <c r="D252" i="1"/>
  <c r="H252" i="1" s="1"/>
  <c r="G251" i="1"/>
  <c r="D251" i="1"/>
  <c r="H251" i="1" s="1"/>
  <c r="G250" i="1"/>
  <c r="D250" i="1"/>
  <c r="H250" i="1" s="1"/>
  <c r="G249" i="1"/>
  <c r="D249" i="1"/>
  <c r="H249" i="1" s="1"/>
  <c r="G248" i="1"/>
  <c r="D248" i="1"/>
  <c r="H248" i="1" s="1"/>
  <c r="G247" i="1"/>
  <c r="D247" i="1"/>
  <c r="H247" i="1" s="1"/>
  <c r="G246" i="1"/>
  <c r="D246" i="1"/>
  <c r="H246" i="1" s="1"/>
  <c r="G245" i="1"/>
  <c r="D245" i="1"/>
  <c r="H245" i="1" s="1"/>
  <c r="G244" i="1"/>
  <c r="D244" i="1"/>
  <c r="H244" i="1" s="1"/>
  <c r="G243" i="1"/>
  <c r="D243" i="1"/>
  <c r="H243" i="1" s="1"/>
  <c r="G242" i="1"/>
  <c r="D242" i="1"/>
  <c r="H242" i="1" s="1"/>
  <c r="G241" i="1"/>
  <c r="D241" i="1"/>
  <c r="H241" i="1" s="1"/>
  <c r="G240" i="1"/>
  <c r="D240" i="1"/>
  <c r="H240" i="1" s="1"/>
  <c r="G239" i="1"/>
  <c r="D239" i="1"/>
  <c r="H239" i="1" s="1"/>
  <c r="G238" i="1"/>
  <c r="D238" i="1"/>
  <c r="H238" i="1" s="1"/>
  <c r="G237" i="1"/>
  <c r="D237" i="1"/>
  <c r="H237" i="1" s="1"/>
  <c r="G236" i="1"/>
  <c r="D236" i="1"/>
  <c r="H236" i="1" s="1"/>
  <c r="G235" i="1"/>
  <c r="D235" i="1"/>
  <c r="H235" i="1" s="1"/>
  <c r="G234" i="1"/>
  <c r="D234" i="1"/>
  <c r="H234" i="1" s="1"/>
  <c r="G233" i="1"/>
  <c r="D233" i="1"/>
  <c r="H233" i="1" s="1"/>
  <c r="G232" i="1"/>
  <c r="D232" i="1"/>
  <c r="H232" i="1" s="1"/>
  <c r="G231" i="1"/>
  <c r="D231" i="1"/>
  <c r="H231" i="1" s="1"/>
  <c r="G230" i="1"/>
  <c r="D230" i="1"/>
  <c r="H230" i="1" s="1"/>
  <c r="G229" i="1"/>
  <c r="D229" i="1"/>
  <c r="H229" i="1" s="1"/>
  <c r="G228" i="1"/>
  <c r="D228" i="1"/>
  <c r="H228" i="1" s="1"/>
  <c r="G227" i="1"/>
  <c r="D227" i="1"/>
  <c r="H227" i="1" s="1"/>
  <c r="G226" i="1"/>
  <c r="D226" i="1"/>
  <c r="H226" i="1" s="1"/>
  <c r="G225" i="1"/>
  <c r="D225" i="1"/>
  <c r="H225" i="1" s="1"/>
  <c r="G224" i="1"/>
  <c r="D224" i="1"/>
  <c r="H224" i="1" s="1"/>
  <c r="G223" i="1"/>
  <c r="D223" i="1"/>
  <c r="H223" i="1" s="1"/>
  <c r="G222" i="1"/>
  <c r="D222" i="1"/>
  <c r="H222" i="1" s="1"/>
  <c r="G221" i="1"/>
  <c r="D221" i="1"/>
  <c r="H221" i="1" s="1"/>
  <c r="G220" i="1"/>
  <c r="D220" i="1"/>
  <c r="H220" i="1" s="1"/>
  <c r="G219" i="1"/>
  <c r="D219" i="1"/>
  <c r="H219" i="1" s="1"/>
  <c r="G218" i="1"/>
  <c r="D218" i="1"/>
  <c r="H218" i="1" s="1"/>
  <c r="G217" i="1"/>
  <c r="D217" i="1"/>
  <c r="H217" i="1" s="1"/>
  <c r="G216" i="1"/>
  <c r="D216" i="1"/>
  <c r="H216" i="1" s="1"/>
  <c r="G215" i="1"/>
  <c r="D215" i="1"/>
  <c r="H215" i="1" s="1"/>
  <c r="G214" i="1"/>
  <c r="D214" i="1"/>
  <c r="H214" i="1" s="1"/>
  <c r="G213" i="1"/>
  <c r="D213" i="1"/>
  <c r="H213" i="1" s="1"/>
  <c r="G212" i="1"/>
  <c r="D212" i="1"/>
  <c r="H212" i="1" s="1"/>
  <c r="G211" i="1"/>
  <c r="D211" i="1"/>
  <c r="H211" i="1" s="1"/>
  <c r="G210" i="1"/>
  <c r="D210" i="1"/>
  <c r="H210" i="1" s="1"/>
  <c r="G209" i="1"/>
  <c r="D209" i="1"/>
  <c r="H209" i="1" s="1"/>
  <c r="G208" i="1"/>
  <c r="D208" i="1"/>
  <c r="H208" i="1" s="1"/>
  <c r="G207" i="1"/>
  <c r="D207" i="1"/>
  <c r="H207" i="1" s="1"/>
  <c r="G206" i="1"/>
  <c r="D206" i="1"/>
  <c r="H206" i="1" s="1"/>
  <c r="G205" i="1"/>
  <c r="D205" i="1"/>
  <c r="H205" i="1" s="1"/>
  <c r="G204" i="1"/>
  <c r="D204" i="1"/>
  <c r="H204" i="1" s="1"/>
  <c r="G203" i="1"/>
  <c r="D203" i="1"/>
  <c r="H203" i="1" s="1"/>
  <c r="G202" i="1"/>
  <c r="D202" i="1"/>
  <c r="H202" i="1" s="1"/>
  <c r="G201" i="1"/>
  <c r="D201" i="1"/>
  <c r="H201" i="1" s="1"/>
  <c r="G200" i="1"/>
  <c r="D200" i="1"/>
  <c r="H200" i="1" s="1"/>
  <c r="G199" i="1"/>
  <c r="D199" i="1"/>
  <c r="H199" i="1" s="1"/>
  <c r="G198" i="1"/>
  <c r="D198" i="1"/>
  <c r="H198" i="1" s="1"/>
  <c r="G197" i="1"/>
  <c r="D197" i="1"/>
  <c r="H197" i="1" s="1"/>
  <c r="G196" i="1"/>
  <c r="D196" i="1"/>
  <c r="H196" i="1" s="1"/>
  <c r="G195" i="1"/>
  <c r="D195" i="1"/>
  <c r="H195" i="1" s="1"/>
  <c r="G194" i="1"/>
  <c r="D194" i="1"/>
  <c r="H194" i="1" s="1"/>
  <c r="G193" i="1"/>
  <c r="D193" i="1"/>
  <c r="H193" i="1" s="1"/>
  <c r="G192" i="1"/>
  <c r="D192" i="1"/>
  <c r="H192" i="1" s="1"/>
  <c r="G191" i="1"/>
  <c r="D191" i="1"/>
  <c r="H191" i="1" s="1"/>
  <c r="G190" i="1"/>
  <c r="D190" i="1"/>
  <c r="H190" i="1" s="1"/>
  <c r="G189" i="1"/>
  <c r="D189" i="1"/>
  <c r="H189" i="1" s="1"/>
  <c r="G188" i="1"/>
  <c r="D188" i="1"/>
  <c r="H188" i="1" s="1"/>
  <c r="G187" i="1"/>
  <c r="D187" i="1"/>
  <c r="H187" i="1" s="1"/>
  <c r="G186" i="1"/>
  <c r="D186" i="1"/>
  <c r="H186" i="1" s="1"/>
  <c r="G185" i="1"/>
  <c r="D185" i="1"/>
  <c r="H185" i="1" s="1"/>
  <c r="G184" i="1"/>
  <c r="D184" i="1"/>
  <c r="H184" i="1" s="1"/>
  <c r="G183" i="1"/>
  <c r="D183" i="1"/>
  <c r="H183" i="1" s="1"/>
  <c r="G182" i="1"/>
  <c r="D182" i="1"/>
  <c r="H182" i="1" s="1"/>
  <c r="G181" i="1"/>
  <c r="D181" i="1"/>
  <c r="H181" i="1" s="1"/>
  <c r="G180" i="1"/>
  <c r="D180" i="1"/>
  <c r="H180" i="1" s="1"/>
  <c r="G179" i="1"/>
  <c r="D179" i="1"/>
  <c r="H179" i="1" s="1"/>
  <c r="G178" i="1"/>
  <c r="D178" i="1"/>
  <c r="H178" i="1" s="1"/>
  <c r="G177" i="1"/>
  <c r="D177" i="1"/>
  <c r="H177" i="1" s="1"/>
  <c r="G176" i="1"/>
  <c r="D176" i="1"/>
  <c r="H176" i="1" s="1"/>
  <c r="G175" i="1"/>
  <c r="D175" i="1"/>
  <c r="H175" i="1" s="1"/>
  <c r="G174" i="1"/>
  <c r="D174" i="1"/>
  <c r="H174" i="1" s="1"/>
  <c r="G173" i="1"/>
  <c r="D173" i="1"/>
  <c r="H173" i="1" s="1"/>
  <c r="G172" i="1"/>
  <c r="D172" i="1"/>
  <c r="H172" i="1" s="1"/>
  <c r="G171" i="1"/>
  <c r="D171" i="1"/>
  <c r="H171" i="1" s="1"/>
  <c r="G170" i="1"/>
  <c r="D170" i="1"/>
  <c r="H170" i="1" s="1"/>
  <c r="G169" i="1"/>
  <c r="D169" i="1"/>
  <c r="H169" i="1" s="1"/>
  <c r="G168" i="1"/>
  <c r="D168" i="1"/>
  <c r="H168" i="1" s="1"/>
  <c r="H167" i="1"/>
  <c r="G167" i="1"/>
  <c r="D167" i="1"/>
  <c r="G166" i="1"/>
  <c r="D166" i="1"/>
  <c r="H166" i="1" s="1"/>
  <c r="G165" i="1"/>
  <c r="D165" i="1"/>
  <c r="H165" i="1" s="1"/>
  <c r="G164" i="1"/>
  <c r="D164" i="1"/>
  <c r="H164" i="1" s="1"/>
  <c r="G163" i="1"/>
  <c r="D163" i="1"/>
  <c r="H163" i="1" s="1"/>
  <c r="G162" i="1"/>
  <c r="D162" i="1"/>
  <c r="H162" i="1" s="1"/>
  <c r="G161" i="1"/>
  <c r="D161" i="1"/>
  <c r="H161" i="1" s="1"/>
  <c r="G160" i="1"/>
  <c r="D160" i="1"/>
  <c r="H160" i="1" s="1"/>
  <c r="G159" i="1"/>
  <c r="D159" i="1"/>
  <c r="H159" i="1" s="1"/>
  <c r="G158" i="1"/>
  <c r="D158" i="1"/>
  <c r="H158" i="1" s="1"/>
  <c r="G157" i="1"/>
  <c r="D157" i="1"/>
  <c r="H157" i="1" s="1"/>
  <c r="G156" i="1"/>
  <c r="D156" i="1"/>
  <c r="H156" i="1" s="1"/>
  <c r="G155" i="1"/>
  <c r="D155" i="1"/>
  <c r="H155" i="1" s="1"/>
  <c r="G154" i="1"/>
  <c r="D154" i="1"/>
  <c r="H154" i="1" s="1"/>
  <c r="G153" i="1"/>
  <c r="D153" i="1"/>
  <c r="H153" i="1" s="1"/>
  <c r="G152" i="1"/>
  <c r="D152" i="1"/>
  <c r="H152" i="1" s="1"/>
  <c r="G151" i="1"/>
  <c r="D151" i="1"/>
  <c r="H151" i="1" s="1"/>
  <c r="G150" i="1"/>
  <c r="D150" i="1"/>
  <c r="H150" i="1" s="1"/>
  <c r="G149" i="1"/>
  <c r="D149" i="1"/>
  <c r="H149" i="1" s="1"/>
  <c r="G148" i="1"/>
  <c r="D148" i="1"/>
  <c r="H148" i="1" s="1"/>
  <c r="G147" i="1"/>
  <c r="D147" i="1"/>
  <c r="H147" i="1" s="1"/>
  <c r="G146" i="1"/>
  <c r="D146" i="1"/>
  <c r="H146" i="1" s="1"/>
  <c r="G145" i="1"/>
  <c r="D145" i="1"/>
  <c r="H145" i="1" s="1"/>
  <c r="G144" i="1"/>
  <c r="D144" i="1"/>
  <c r="H144" i="1" s="1"/>
  <c r="G143" i="1"/>
  <c r="D143" i="1"/>
  <c r="H143" i="1" s="1"/>
  <c r="G142" i="1"/>
  <c r="D142" i="1"/>
  <c r="H142" i="1" s="1"/>
  <c r="G141" i="1"/>
  <c r="D141" i="1"/>
  <c r="H141" i="1" s="1"/>
  <c r="G140" i="1"/>
  <c r="D140" i="1"/>
  <c r="H140" i="1" s="1"/>
  <c r="G139" i="1"/>
  <c r="D139" i="1"/>
  <c r="H139" i="1" s="1"/>
  <c r="G138" i="1"/>
  <c r="D138" i="1"/>
  <c r="H138" i="1" s="1"/>
  <c r="G137" i="1"/>
  <c r="D137" i="1"/>
  <c r="H137" i="1" s="1"/>
  <c r="G136" i="1"/>
  <c r="D136" i="1"/>
  <c r="H136" i="1" s="1"/>
  <c r="G135" i="1"/>
  <c r="D135" i="1"/>
  <c r="H135" i="1" s="1"/>
  <c r="G134" i="1"/>
  <c r="D134" i="1"/>
  <c r="H134" i="1" s="1"/>
  <c r="G133" i="1"/>
  <c r="D133" i="1"/>
  <c r="H133" i="1" s="1"/>
  <c r="G132" i="1"/>
  <c r="D132" i="1"/>
  <c r="H132" i="1" s="1"/>
  <c r="G131" i="1"/>
  <c r="D131" i="1"/>
  <c r="H131" i="1" s="1"/>
  <c r="G130" i="1"/>
  <c r="D130" i="1"/>
  <c r="H130" i="1" s="1"/>
  <c r="G129" i="1"/>
  <c r="D129" i="1"/>
  <c r="H129" i="1" s="1"/>
  <c r="G128" i="1"/>
  <c r="D128" i="1"/>
  <c r="H128" i="1" s="1"/>
  <c r="G127" i="1"/>
  <c r="D127" i="1"/>
  <c r="H127" i="1" s="1"/>
  <c r="G126" i="1"/>
  <c r="D126" i="1"/>
  <c r="H126" i="1" s="1"/>
  <c r="G125" i="1"/>
  <c r="D125" i="1"/>
  <c r="H125" i="1" s="1"/>
  <c r="G124" i="1"/>
  <c r="D124" i="1"/>
  <c r="H124" i="1" s="1"/>
  <c r="G123" i="1"/>
  <c r="D123" i="1"/>
  <c r="H123" i="1" s="1"/>
  <c r="G122" i="1"/>
  <c r="D122" i="1"/>
  <c r="H122" i="1" s="1"/>
  <c r="H121" i="1"/>
  <c r="G121" i="1"/>
  <c r="D121" i="1"/>
  <c r="G120" i="1"/>
  <c r="D120" i="1"/>
  <c r="H120" i="1" s="1"/>
  <c r="G119" i="1"/>
  <c r="D119" i="1"/>
  <c r="H119" i="1" s="1"/>
  <c r="G118" i="1"/>
  <c r="D118" i="1"/>
  <c r="H118" i="1" s="1"/>
  <c r="G117" i="1"/>
  <c r="D117" i="1"/>
  <c r="H117" i="1" s="1"/>
  <c r="G116" i="1"/>
  <c r="D116" i="1"/>
  <c r="H116" i="1" s="1"/>
  <c r="G115" i="1"/>
  <c r="D115" i="1"/>
  <c r="H115" i="1" s="1"/>
  <c r="G114" i="1"/>
  <c r="D114" i="1"/>
  <c r="H114" i="1" s="1"/>
  <c r="G113" i="1"/>
  <c r="D113" i="1"/>
  <c r="H113" i="1" s="1"/>
  <c r="G112" i="1"/>
  <c r="D112" i="1"/>
  <c r="H112" i="1" s="1"/>
  <c r="G111" i="1"/>
  <c r="D111" i="1"/>
  <c r="H111" i="1" s="1"/>
  <c r="G110" i="1"/>
  <c r="D110" i="1"/>
  <c r="H110" i="1" s="1"/>
  <c r="G109" i="1"/>
  <c r="D109" i="1"/>
  <c r="H109" i="1" s="1"/>
  <c r="G108" i="1"/>
  <c r="D108" i="1"/>
  <c r="H108" i="1" s="1"/>
  <c r="G107" i="1"/>
  <c r="D107" i="1"/>
  <c r="H107" i="1" s="1"/>
  <c r="G106" i="1"/>
  <c r="D106" i="1"/>
  <c r="H106" i="1" s="1"/>
  <c r="G105" i="1"/>
  <c r="D105" i="1"/>
  <c r="H105" i="1" s="1"/>
  <c r="G104" i="1"/>
  <c r="D104" i="1"/>
  <c r="H104" i="1" s="1"/>
  <c r="G103" i="1"/>
  <c r="D103" i="1"/>
  <c r="H103" i="1" s="1"/>
  <c r="G102" i="1"/>
  <c r="D102" i="1"/>
  <c r="H102" i="1" s="1"/>
  <c r="G101" i="1"/>
  <c r="D101" i="1"/>
  <c r="H101" i="1" s="1"/>
  <c r="G100" i="1"/>
  <c r="D100" i="1"/>
  <c r="H100" i="1" s="1"/>
  <c r="G99" i="1"/>
  <c r="D99" i="1"/>
  <c r="H99" i="1" s="1"/>
  <c r="G98" i="1"/>
  <c r="D98" i="1"/>
  <c r="H98" i="1" s="1"/>
  <c r="G97" i="1"/>
  <c r="D97" i="1"/>
  <c r="H97" i="1" s="1"/>
  <c r="G96" i="1"/>
  <c r="D96" i="1"/>
  <c r="H96" i="1" s="1"/>
  <c r="G95" i="1"/>
  <c r="D95" i="1"/>
  <c r="H95" i="1" s="1"/>
  <c r="G94" i="1"/>
  <c r="D94" i="1"/>
  <c r="H94" i="1" s="1"/>
  <c r="G93" i="1"/>
  <c r="D93" i="1"/>
  <c r="H93" i="1" s="1"/>
  <c r="G92" i="1"/>
  <c r="D92" i="1"/>
  <c r="H92" i="1" s="1"/>
  <c r="G91" i="1"/>
  <c r="D91" i="1"/>
  <c r="H91" i="1" s="1"/>
  <c r="G90" i="1"/>
  <c r="D90" i="1"/>
  <c r="H90" i="1" s="1"/>
  <c r="G89" i="1"/>
  <c r="D89" i="1"/>
  <c r="H89" i="1" s="1"/>
  <c r="G88" i="1"/>
  <c r="D88" i="1"/>
  <c r="H88" i="1" s="1"/>
  <c r="G87" i="1"/>
  <c r="D87" i="1"/>
  <c r="H87" i="1" s="1"/>
  <c r="G86" i="1"/>
  <c r="D86" i="1"/>
  <c r="H86" i="1" s="1"/>
  <c r="G85" i="1"/>
  <c r="D85" i="1"/>
  <c r="H85" i="1" s="1"/>
  <c r="G84" i="1"/>
  <c r="D84" i="1"/>
  <c r="H84" i="1" s="1"/>
  <c r="G83" i="1"/>
  <c r="D83" i="1"/>
  <c r="H83" i="1" s="1"/>
  <c r="G82" i="1"/>
  <c r="D82" i="1"/>
  <c r="H82" i="1" s="1"/>
  <c r="G81" i="1"/>
  <c r="D81" i="1"/>
  <c r="H81" i="1" s="1"/>
  <c r="G80" i="1"/>
  <c r="D80" i="1"/>
  <c r="H80" i="1" s="1"/>
  <c r="G79" i="1"/>
  <c r="D79" i="1"/>
  <c r="H79" i="1" s="1"/>
  <c r="G78" i="1"/>
  <c r="D78" i="1"/>
  <c r="H78" i="1" s="1"/>
  <c r="G77" i="1"/>
  <c r="D77" i="1"/>
  <c r="H77" i="1" s="1"/>
  <c r="G76" i="1"/>
  <c r="D76" i="1"/>
  <c r="H76" i="1" s="1"/>
  <c r="G75" i="1"/>
  <c r="D75" i="1"/>
  <c r="H75" i="1" s="1"/>
  <c r="G74" i="1"/>
  <c r="D74" i="1"/>
  <c r="H74" i="1" s="1"/>
  <c r="H73" i="1"/>
  <c r="G73" i="1"/>
  <c r="D73" i="1"/>
  <c r="G72" i="1"/>
  <c r="D72" i="1"/>
  <c r="H72" i="1" s="1"/>
  <c r="G71" i="1"/>
  <c r="D71" i="1"/>
  <c r="H71" i="1" s="1"/>
  <c r="G70" i="1"/>
  <c r="D70" i="1"/>
  <c r="H70" i="1" s="1"/>
  <c r="G69" i="1"/>
  <c r="D69" i="1"/>
  <c r="H69" i="1" s="1"/>
  <c r="G68" i="1"/>
  <c r="D68" i="1"/>
  <c r="H68" i="1" s="1"/>
  <c r="H67" i="1"/>
  <c r="G67" i="1"/>
  <c r="D67" i="1"/>
  <c r="G66" i="1"/>
  <c r="D66" i="1"/>
  <c r="H66" i="1" s="1"/>
  <c r="H65" i="1"/>
  <c r="G65" i="1"/>
  <c r="D65" i="1"/>
  <c r="G64" i="1"/>
  <c r="D64" i="1"/>
  <c r="H64" i="1" s="1"/>
  <c r="G63" i="1"/>
  <c r="D63" i="1"/>
  <c r="H63" i="1" s="1"/>
  <c r="G62" i="1"/>
  <c r="D62" i="1"/>
  <c r="H62" i="1" s="1"/>
  <c r="G61" i="1"/>
  <c r="D61" i="1"/>
  <c r="H61" i="1" s="1"/>
  <c r="G60" i="1"/>
  <c r="D60" i="1"/>
  <c r="H60" i="1" s="1"/>
  <c r="G59" i="1"/>
  <c r="D59" i="1"/>
  <c r="H59" i="1" s="1"/>
  <c r="G58" i="1"/>
  <c r="D58" i="1"/>
  <c r="H58" i="1" s="1"/>
  <c r="H57" i="1"/>
  <c r="G57" i="1"/>
  <c r="D57" i="1"/>
  <c r="G56" i="1"/>
  <c r="D56" i="1"/>
  <c r="H56" i="1" s="1"/>
  <c r="G55" i="1"/>
  <c r="D55" i="1"/>
  <c r="H55" i="1" s="1"/>
  <c r="G54" i="1"/>
  <c r="D54" i="1"/>
  <c r="H54" i="1" s="1"/>
  <c r="G53" i="1"/>
  <c r="D53" i="1"/>
  <c r="H53" i="1" s="1"/>
  <c r="G52" i="1"/>
  <c r="D52" i="1"/>
  <c r="H52" i="1" s="1"/>
  <c r="G51" i="1"/>
  <c r="D51" i="1"/>
  <c r="H51" i="1" s="1"/>
  <c r="G50" i="1"/>
  <c r="D50" i="1"/>
  <c r="H50" i="1" s="1"/>
  <c r="G49" i="1"/>
  <c r="D49" i="1"/>
  <c r="H49" i="1" s="1"/>
  <c r="G48" i="1"/>
  <c r="D48" i="1"/>
  <c r="H48" i="1" s="1"/>
  <c r="G47" i="1"/>
  <c r="D47" i="1"/>
  <c r="H47" i="1" s="1"/>
  <c r="G46" i="1"/>
  <c r="D46" i="1"/>
  <c r="H46" i="1" s="1"/>
  <c r="G45" i="1"/>
  <c r="D45" i="1"/>
  <c r="H45" i="1" s="1"/>
  <c r="G44" i="1"/>
  <c r="D44" i="1"/>
  <c r="H44" i="1" s="1"/>
  <c r="H43" i="1"/>
  <c r="G43" i="1"/>
  <c r="D43" i="1"/>
  <c r="G42" i="1"/>
  <c r="D42" i="1"/>
  <c r="H42" i="1" s="1"/>
  <c r="H41" i="1"/>
  <c r="G41" i="1"/>
  <c r="D41" i="1"/>
  <c r="G40" i="1"/>
  <c r="D40" i="1"/>
  <c r="H40" i="1" s="1"/>
  <c r="G39" i="1"/>
  <c r="D39" i="1"/>
  <c r="H39" i="1" s="1"/>
  <c r="G38" i="1"/>
  <c r="D38" i="1"/>
  <c r="H38" i="1" s="1"/>
  <c r="G37" i="1"/>
  <c r="D37" i="1"/>
  <c r="H37" i="1" s="1"/>
  <c r="G36" i="1"/>
  <c r="D36" i="1"/>
  <c r="H36" i="1" s="1"/>
  <c r="H35" i="1"/>
  <c r="G35" i="1"/>
  <c r="D35" i="1"/>
  <c r="G34" i="1"/>
  <c r="D34" i="1"/>
  <c r="H34" i="1" s="1"/>
  <c r="H33" i="1"/>
  <c r="G33" i="1"/>
  <c r="D33" i="1"/>
  <c r="G32" i="1"/>
  <c r="D32" i="1"/>
  <c r="H32" i="1" s="1"/>
  <c r="G31" i="1"/>
  <c r="D31" i="1"/>
  <c r="H31" i="1" s="1"/>
  <c r="G30" i="1"/>
  <c r="D30" i="1"/>
  <c r="H30" i="1" s="1"/>
  <c r="G29" i="1"/>
  <c r="D29" i="1"/>
  <c r="H29" i="1" s="1"/>
  <c r="G28" i="1"/>
  <c r="D28" i="1"/>
  <c r="H28" i="1" s="1"/>
  <c r="H27" i="1"/>
  <c r="G27" i="1"/>
  <c r="D27" i="1"/>
  <c r="G26" i="1"/>
  <c r="D26" i="1"/>
  <c r="H26" i="1" s="1"/>
  <c r="H25" i="1"/>
  <c r="G25" i="1"/>
  <c r="D25" i="1"/>
  <c r="G24" i="1"/>
  <c r="D24" i="1"/>
  <c r="H24" i="1" s="1"/>
  <c r="G23" i="1"/>
  <c r="D23" i="1"/>
  <c r="H23" i="1" s="1"/>
  <c r="G22" i="1"/>
  <c r="D22" i="1"/>
  <c r="H22" i="1" s="1"/>
  <c r="G21" i="1"/>
  <c r="D21" i="1"/>
  <c r="H21" i="1" s="1"/>
  <c r="G20" i="1"/>
  <c r="D20" i="1"/>
  <c r="H20" i="1" s="1"/>
  <c r="H19" i="1"/>
  <c r="G19" i="1"/>
  <c r="D19" i="1"/>
  <c r="G18" i="1"/>
  <c r="D18" i="1"/>
  <c r="H18" i="1" s="1"/>
  <c r="H17" i="1"/>
  <c r="G17" i="1"/>
  <c r="D17" i="1"/>
  <c r="G16" i="1"/>
  <c r="D16" i="1"/>
  <c r="H16" i="1" s="1"/>
  <c r="G15" i="1"/>
  <c r="D15" i="1"/>
  <c r="H15" i="1" s="1"/>
  <c r="G14" i="1"/>
  <c r="D14" i="1"/>
  <c r="H14" i="1" s="1"/>
  <c r="G13" i="1"/>
  <c r="D13" i="1"/>
  <c r="H13" i="1" s="1"/>
  <c r="G12" i="1"/>
  <c r="D12" i="1"/>
  <c r="H12" i="1" s="1"/>
  <c r="H11" i="1"/>
  <c r="G11" i="1"/>
  <c r="D11" i="1"/>
  <c r="G10" i="1"/>
  <c r="D10" i="1"/>
  <c r="H10" i="1" s="1"/>
  <c r="G9" i="1"/>
  <c r="D9" i="1"/>
  <c r="H9" i="1" s="1"/>
  <c r="T22" i="5" l="1"/>
  <c r="V22" i="5" s="1"/>
  <c r="T18" i="5"/>
  <c r="V18" i="5" s="1"/>
  <c r="T26" i="5"/>
  <c r="V26" i="5" s="1"/>
  <c r="T34" i="5"/>
  <c r="V34" i="5" s="1"/>
  <c r="T42" i="5"/>
  <c r="V42" i="5" s="1"/>
  <c r="T50" i="5"/>
  <c r="V50" i="5" s="1"/>
  <c r="T58" i="5"/>
  <c r="V58" i="5" s="1"/>
  <c r="T66" i="5"/>
  <c r="V66" i="5" s="1"/>
  <c r="T74" i="5"/>
  <c r="V74" i="5" s="1"/>
  <c r="T82" i="5"/>
  <c r="V82" i="5" s="1"/>
  <c r="T90" i="5"/>
  <c r="V90" i="5" s="1"/>
  <c r="T98" i="5"/>
  <c r="V98" i="5" s="1"/>
  <c r="T106" i="5"/>
  <c r="V106" i="5" s="1"/>
  <c r="T114" i="5"/>
  <c r="V114" i="5" s="1"/>
  <c r="T122" i="5"/>
  <c r="V122" i="5" s="1"/>
  <c r="T130" i="5"/>
  <c r="V130" i="5" s="1"/>
  <c r="T138" i="5"/>
  <c r="V138" i="5" s="1"/>
  <c r="T142" i="5"/>
  <c r="V142" i="5" s="1"/>
  <c r="T150" i="5"/>
  <c r="V150" i="5" s="1"/>
  <c r="T158" i="5"/>
  <c r="V158" i="5" s="1"/>
  <c r="T166" i="5"/>
  <c r="V166" i="5" s="1"/>
  <c r="T174" i="5"/>
  <c r="V174" i="5" s="1"/>
  <c r="T182" i="5"/>
  <c r="V182" i="5" s="1"/>
  <c r="T190" i="5"/>
  <c r="V190" i="5" s="1"/>
  <c r="T198" i="5"/>
  <c r="V198" i="5" s="1"/>
  <c r="T213" i="5"/>
  <c r="V213" i="5" s="1"/>
  <c r="T222" i="5"/>
  <c r="V222" i="5" s="1"/>
  <c r="T226" i="5"/>
  <c r="V226" i="5" s="1"/>
  <c r="T203" i="5"/>
  <c r="V203" i="5" s="1"/>
  <c r="T211" i="5"/>
  <c r="V211" i="5" s="1"/>
  <c r="T215" i="5"/>
  <c r="V215" i="5" s="1"/>
  <c r="T12" i="5"/>
  <c r="V12" i="5" s="1"/>
  <c r="T16" i="5"/>
  <c r="V16" i="5" s="1"/>
  <c r="T24" i="5"/>
  <c r="V24" i="5" s="1"/>
  <c r="T32" i="5"/>
  <c r="V32" i="5" s="1"/>
  <c r="T40" i="5"/>
  <c r="V40" i="5" s="1"/>
  <c r="T48" i="5"/>
  <c r="V48" i="5" s="1"/>
  <c r="T56" i="5"/>
  <c r="V56" i="5" s="1"/>
  <c r="T64" i="5"/>
  <c r="V64" i="5" s="1"/>
  <c r="T72" i="5"/>
  <c r="V72" i="5" s="1"/>
  <c r="T80" i="5"/>
  <c r="V80" i="5" s="1"/>
  <c r="T84" i="5"/>
  <c r="V84" i="5" s="1"/>
  <c r="T92" i="5"/>
  <c r="V92" i="5" s="1"/>
  <c r="T96" i="5"/>
  <c r="V96" i="5" s="1"/>
  <c r="T104" i="5"/>
  <c r="V104" i="5" s="1"/>
  <c r="T112" i="5"/>
  <c r="V112" i="5" s="1"/>
  <c r="T120" i="5"/>
  <c r="V120" i="5" s="1"/>
  <c r="T132" i="5"/>
  <c r="V132" i="5" s="1"/>
  <c r="T140" i="5"/>
  <c r="V140" i="5" s="1"/>
  <c r="T144" i="5"/>
  <c r="V144" i="5" s="1"/>
  <c r="T152" i="5"/>
  <c r="V152" i="5" s="1"/>
  <c r="T160" i="5"/>
  <c r="V160" i="5" s="1"/>
  <c r="T168" i="5"/>
  <c r="V168" i="5" s="1"/>
  <c r="T176" i="5"/>
  <c r="V176" i="5" s="1"/>
  <c r="T184" i="5"/>
  <c r="V184" i="5" s="1"/>
  <c r="T192" i="5"/>
  <c r="V192" i="5" s="1"/>
  <c r="T202" i="5"/>
  <c r="V202" i="5" s="1"/>
  <c r="T208" i="5"/>
  <c r="V208" i="5" s="1"/>
  <c r="T212" i="5"/>
  <c r="V212" i="5" s="1"/>
  <c r="T214" i="5"/>
  <c r="V214" i="5" s="1"/>
  <c r="T218" i="5"/>
  <c r="V218" i="5" s="1"/>
  <c r="T220" i="5"/>
  <c r="V220" i="5" s="1"/>
  <c r="T228" i="5"/>
  <c r="V228" i="5" s="1"/>
  <c r="T9" i="5"/>
  <c r="V9" i="5" s="1"/>
  <c r="T11" i="5"/>
  <c r="V11" i="5" s="1"/>
  <c r="T20" i="5"/>
  <c r="V20" i="5" s="1"/>
  <c r="T28" i="5"/>
  <c r="V28" i="5" s="1"/>
  <c r="T36" i="5"/>
  <c r="V36" i="5" s="1"/>
  <c r="T44" i="5"/>
  <c r="V44" i="5" s="1"/>
  <c r="T52" i="5"/>
  <c r="V52" i="5" s="1"/>
  <c r="T60" i="5"/>
  <c r="V60" i="5" s="1"/>
  <c r="T68" i="5"/>
  <c r="V68" i="5" s="1"/>
  <c r="T76" i="5"/>
  <c r="V76" i="5" s="1"/>
  <c r="T100" i="5"/>
  <c r="V100" i="5" s="1"/>
  <c r="T108" i="5"/>
  <c r="V108" i="5" s="1"/>
  <c r="T116" i="5"/>
  <c r="V116" i="5" s="1"/>
  <c r="T124" i="5"/>
  <c r="V124" i="5" s="1"/>
  <c r="T128" i="5"/>
  <c r="V128" i="5" s="1"/>
  <c r="T136" i="5"/>
  <c r="V136" i="5" s="1"/>
  <c r="T172" i="5"/>
  <c r="V172" i="5" s="1"/>
  <c r="T200" i="5"/>
  <c r="V200" i="5" s="1"/>
  <c r="T224" i="5"/>
  <c r="V224" i="5" s="1"/>
  <c r="T17" i="5"/>
  <c r="V17" i="5" s="1"/>
  <c r="T19" i="5"/>
  <c r="V19" i="5" s="1"/>
  <c r="T25" i="5"/>
  <c r="V25" i="5" s="1"/>
  <c r="T27" i="5"/>
  <c r="V27" i="5" s="1"/>
  <c r="T33" i="5"/>
  <c r="V33" i="5" s="1"/>
  <c r="T35" i="5"/>
  <c r="V35" i="5" s="1"/>
  <c r="T41" i="5"/>
  <c r="V41" i="5" s="1"/>
  <c r="T43" i="5"/>
  <c r="V43" i="5" s="1"/>
  <c r="T49" i="5"/>
  <c r="V49" i="5" s="1"/>
  <c r="T51" i="5"/>
  <c r="V51" i="5" s="1"/>
  <c r="T57" i="5"/>
  <c r="V57" i="5" s="1"/>
  <c r="T59" i="5"/>
  <c r="V59" i="5" s="1"/>
  <c r="T65" i="5"/>
  <c r="V65" i="5" s="1"/>
  <c r="T67" i="5"/>
  <c r="V67" i="5" s="1"/>
  <c r="T73" i="5"/>
  <c r="V73" i="5" s="1"/>
  <c r="T75" i="5"/>
  <c r="V75" i="5" s="1"/>
  <c r="T81" i="5"/>
  <c r="V81" i="5" s="1"/>
  <c r="T83" i="5"/>
  <c r="V83" i="5" s="1"/>
  <c r="T89" i="5"/>
  <c r="V89" i="5" s="1"/>
  <c r="T91" i="5"/>
  <c r="V91" i="5" s="1"/>
  <c r="T97" i="5"/>
  <c r="V97" i="5" s="1"/>
  <c r="T99" i="5"/>
  <c r="V99" i="5" s="1"/>
  <c r="T105" i="5"/>
  <c r="V105" i="5" s="1"/>
  <c r="T107" i="5"/>
  <c r="V107" i="5" s="1"/>
  <c r="T113" i="5"/>
  <c r="V113" i="5" s="1"/>
  <c r="T115" i="5"/>
  <c r="V115" i="5" s="1"/>
  <c r="T121" i="5"/>
  <c r="V121" i="5" s="1"/>
  <c r="T123" i="5"/>
  <c r="V123" i="5" s="1"/>
  <c r="T129" i="5"/>
  <c r="V129" i="5" s="1"/>
  <c r="T131" i="5"/>
  <c r="V131" i="5" s="1"/>
  <c r="T137" i="5"/>
  <c r="V137" i="5" s="1"/>
  <c r="T139" i="5"/>
  <c r="V139" i="5" s="1"/>
  <c r="T143" i="5"/>
  <c r="V143" i="5" s="1"/>
  <c r="T145" i="5"/>
  <c r="V145" i="5" s="1"/>
  <c r="T151" i="5"/>
  <c r="V151" i="5" s="1"/>
  <c r="T153" i="5"/>
  <c r="V153" i="5" s="1"/>
  <c r="T159" i="5"/>
  <c r="V159" i="5" s="1"/>
  <c r="T161" i="5"/>
  <c r="V161" i="5" s="1"/>
  <c r="T167" i="5"/>
  <c r="V167" i="5" s="1"/>
  <c r="T169" i="5"/>
  <c r="V169" i="5" s="1"/>
  <c r="T173" i="5"/>
  <c r="V173" i="5" s="1"/>
  <c r="T175" i="5"/>
  <c r="V175" i="5" s="1"/>
  <c r="T181" i="5"/>
  <c r="V181" i="5" s="1"/>
  <c r="T183" i="5"/>
  <c r="V183" i="5" s="1"/>
  <c r="T189" i="5"/>
  <c r="V189" i="5" s="1"/>
  <c r="T191" i="5"/>
  <c r="V191" i="5" s="1"/>
  <c r="T197" i="5"/>
  <c r="V197" i="5" s="1"/>
  <c r="T199" i="5"/>
  <c r="V199" i="5" s="1"/>
  <c r="T209" i="5"/>
  <c r="V209" i="5" s="1"/>
  <c r="T219" i="5"/>
  <c r="V219" i="5" s="1"/>
  <c r="T221" i="5"/>
  <c r="V221" i="5" s="1"/>
  <c r="T227" i="5"/>
  <c r="V227" i="5" s="1"/>
  <c r="T88" i="5"/>
  <c r="V88" i="5" s="1"/>
  <c r="T148" i="5"/>
  <c r="V148" i="5" s="1"/>
  <c r="T156" i="5"/>
  <c r="V156" i="5" s="1"/>
  <c r="T164" i="5"/>
  <c r="V164" i="5" s="1"/>
  <c r="T180" i="5"/>
  <c r="V180" i="5" s="1"/>
  <c r="T188" i="5"/>
  <c r="V188" i="5" s="1"/>
  <c r="T196" i="5"/>
  <c r="V196" i="5" s="1"/>
  <c r="T205" i="5"/>
  <c r="V205" i="5" s="1"/>
  <c r="T217" i="5"/>
  <c r="V217" i="5" s="1"/>
  <c r="T10" i="5"/>
  <c r="V10" i="5" s="1"/>
  <c r="T14" i="5"/>
  <c r="V14" i="5" s="1"/>
  <c r="T29" i="5"/>
  <c r="V29" i="5" s="1"/>
  <c r="T30" i="5"/>
  <c r="V30" i="5" s="1"/>
  <c r="T37" i="5"/>
  <c r="V37" i="5" s="1"/>
  <c r="T38" i="5"/>
  <c r="V38" i="5" s="1"/>
  <c r="T45" i="5"/>
  <c r="V45" i="5" s="1"/>
  <c r="T46" i="5"/>
  <c r="V46" i="5" s="1"/>
  <c r="T53" i="5"/>
  <c r="V53" i="5" s="1"/>
  <c r="T54" i="5"/>
  <c r="V54" i="5" s="1"/>
  <c r="T61" i="5"/>
  <c r="V61" i="5" s="1"/>
  <c r="T62" i="5"/>
  <c r="V62" i="5" s="1"/>
  <c r="T69" i="5"/>
  <c r="V69" i="5" s="1"/>
  <c r="T70" i="5"/>
  <c r="V70" i="5" s="1"/>
  <c r="T77" i="5"/>
  <c r="V77" i="5" s="1"/>
  <c r="T78" i="5"/>
  <c r="V78" i="5" s="1"/>
  <c r="T85" i="5"/>
  <c r="V85" i="5" s="1"/>
  <c r="T86" i="5"/>
  <c r="V86" i="5" s="1"/>
  <c r="T93" i="5"/>
  <c r="V93" i="5" s="1"/>
  <c r="T94" i="5"/>
  <c r="V94" i="5" s="1"/>
  <c r="T101" i="5"/>
  <c r="V101" i="5" s="1"/>
  <c r="T102" i="5"/>
  <c r="V102" i="5" s="1"/>
  <c r="T109" i="5"/>
  <c r="V109" i="5" s="1"/>
  <c r="T110" i="5"/>
  <c r="V110" i="5" s="1"/>
  <c r="T117" i="5"/>
  <c r="V117" i="5" s="1"/>
  <c r="T118" i="5"/>
  <c r="V118" i="5" s="1"/>
  <c r="T125" i="5"/>
  <c r="V125" i="5" s="1"/>
  <c r="T126" i="5"/>
  <c r="V126" i="5" s="1"/>
  <c r="T133" i="5"/>
  <c r="V133" i="5" s="1"/>
  <c r="T134" i="5"/>
  <c r="V134" i="5" s="1"/>
  <c r="T146" i="5"/>
  <c r="V146" i="5" s="1"/>
  <c r="T154" i="5"/>
  <c r="V154" i="5" s="1"/>
  <c r="T162" i="5"/>
  <c r="V162" i="5" s="1"/>
  <c r="T170" i="5"/>
  <c r="V170" i="5" s="1"/>
  <c r="T177" i="5"/>
  <c r="V177" i="5" s="1"/>
  <c r="T178" i="5"/>
  <c r="V178" i="5" s="1"/>
  <c r="T185" i="5"/>
  <c r="V185" i="5" s="1"/>
  <c r="T186" i="5"/>
  <c r="V186" i="5" s="1"/>
  <c r="T193" i="5"/>
  <c r="V193" i="5" s="1"/>
  <c r="T194" i="5"/>
  <c r="V194" i="5" s="1"/>
  <c r="T204" i="5"/>
  <c r="V204" i="5" s="1"/>
  <c r="T210" i="5"/>
  <c r="V210" i="5" s="1"/>
  <c r="T216" i="5"/>
  <c r="V216" i="5" s="1"/>
  <c r="J36" i="7"/>
  <c r="W36" i="7" s="1"/>
  <c r="J52" i="7"/>
  <c r="E44" i="7"/>
  <c r="J44" i="7" s="1"/>
  <c r="W44" i="7" s="1"/>
  <c r="H47" i="7"/>
  <c r="R67" i="7"/>
  <c r="W169" i="7"/>
  <c r="U14" i="7"/>
  <c r="U16" i="7"/>
  <c r="R18" i="7"/>
  <c r="R20" i="7"/>
  <c r="R25" i="7"/>
  <c r="E26" i="7"/>
  <c r="J26" i="7" s="1"/>
  <c r="E28" i="7"/>
  <c r="J28" i="7" s="1"/>
  <c r="E41" i="7"/>
  <c r="J41" i="7" s="1"/>
  <c r="E42" i="7"/>
  <c r="J51" i="7"/>
  <c r="W51" i="7" s="1"/>
  <c r="R55" i="7"/>
  <c r="U60" i="7"/>
  <c r="R83" i="7"/>
  <c r="J34" i="7"/>
  <c r="W29" i="7"/>
  <c r="H70" i="7"/>
  <c r="U10" i="7"/>
  <c r="U12" i="7"/>
  <c r="R14" i="7"/>
  <c r="R16" i="7"/>
  <c r="R21" i="7"/>
  <c r="E22" i="7"/>
  <c r="J22" i="7" s="1"/>
  <c r="W22" i="7" s="1"/>
  <c r="E24" i="7"/>
  <c r="J24" i="7" s="1"/>
  <c r="W24" i="7" s="1"/>
  <c r="R47" i="7"/>
  <c r="U54" i="7"/>
  <c r="U58" i="7"/>
  <c r="R60" i="7"/>
  <c r="R64" i="7"/>
  <c r="J88" i="7"/>
  <c r="R22" i="7"/>
  <c r="R29" i="7"/>
  <c r="H66" i="7"/>
  <c r="R10" i="7"/>
  <c r="R12" i="7"/>
  <c r="J17" i="7"/>
  <c r="R17" i="7"/>
  <c r="E18" i="7"/>
  <c r="J18" i="7" s="1"/>
  <c r="W18" i="7" s="1"/>
  <c r="E20" i="7"/>
  <c r="J20" i="7" s="1"/>
  <c r="U33" i="7"/>
  <c r="R37" i="7"/>
  <c r="R43" i="7"/>
  <c r="U46" i="7"/>
  <c r="U53" i="7"/>
  <c r="J56" i="7"/>
  <c r="W56" i="7" s="1"/>
  <c r="R72" i="7"/>
  <c r="W72" i="7" s="1"/>
  <c r="R75" i="7"/>
  <c r="R76" i="7"/>
  <c r="W76" i="7" s="1"/>
  <c r="R77" i="7"/>
  <c r="R79" i="7"/>
  <c r="U80" i="7"/>
  <c r="E84" i="7"/>
  <c r="J84" i="7" s="1"/>
  <c r="J86" i="7"/>
  <c r="W86" i="7" s="1"/>
  <c r="R193" i="7"/>
  <c r="W217" i="7"/>
  <c r="U20" i="7"/>
  <c r="W20" i="7" s="1"/>
  <c r="R24" i="7"/>
  <c r="R71" i="7"/>
  <c r="E11" i="7"/>
  <c r="J11" i="7" s="1"/>
  <c r="W11" i="7" s="1"/>
  <c r="E13" i="7"/>
  <c r="J13" i="7" s="1"/>
  <c r="R13" i="7"/>
  <c r="E14" i="7"/>
  <c r="J14" i="7" s="1"/>
  <c r="E16" i="7"/>
  <c r="J16" i="7" s="1"/>
  <c r="H19" i="7"/>
  <c r="J19" i="7" s="1"/>
  <c r="W19" i="7" s="1"/>
  <c r="H21" i="7"/>
  <c r="U29" i="7"/>
  <c r="U31" i="7"/>
  <c r="R33" i="7"/>
  <c r="U36" i="7"/>
  <c r="U39" i="7"/>
  <c r="U43" i="7"/>
  <c r="U45" i="7"/>
  <c r="E48" i="7"/>
  <c r="J48" i="7" s="1"/>
  <c r="W48" i="7" s="1"/>
  <c r="U49" i="7"/>
  <c r="U52" i="7"/>
  <c r="R53" i="7"/>
  <c r="E55" i="7"/>
  <c r="J55" i="7" s="1"/>
  <c r="W55" i="7" s="1"/>
  <c r="E59" i="7"/>
  <c r="E60" i="7"/>
  <c r="J60" i="7" s="1"/>
  <c r="E63" i="7"/>
  <c r="J63" i="7" s="1"/>
  <c r="W63" i="7" s="1"/>
  <c r="E64" i="7"/>
  <c r="J64" i="7" s="1"/>
  <c r="E65" i="7"/>
  <c r="J90" i="7"/>
  <c r="W90" i="7" s="1"/>
  <c r="J92" i="7"/>
  <c r="W92" i="7" s="1"/>
  <c r="R181" i="7"/>
  <c r="W185" i="7"/>
  <c r="J38" i="7"/>
  <c r="W38" i="7" s="1"/>
  <c r="U18" i="7"/>
  <c r="E30" i="7"/>
  <c r="J30" i="7" s="1"/>
  <c r="J10" i="7"/>
  <c r="W10" i="7" s="1"/>
  <c r="J12" i="7"/>
  <c r="W12" i="7" s="1"/>
  <c r="R34" i="7"/>
  <c r="R36" i="7"/>
  <c r="R38" i="7"/>
  <c r="R45" i="7"/>
  <c r="J47" i="7"/>
  <c r="W47" i="7" s="1"/>
  <c r="R52" i="7"/>
  <c r="R57" i="7"/>
  <c r="J58" i="7"/>
  <c r="J67" i="7"/>
  <c r="J68" i="7"/>
  <c r="J69" i="7"/>
  <c r="J71" i="7"/>
  <c r="W71" i="7" s="1"/>
  <c r="J72" i="7"/>
  <c r="J73" i="7"/>
  <c r="J104" i="7"/>
  <c r="W104" i="7" s="1"/>
  <c r="R169" i="7"/>
  <c r="R221" i="7"/>
  <c r="R229" i="7"/>
  <c r="E32" i="7"/>
  <c r="J32" i="7" s="1"/>
  <c r="E50" i="7"/>
  <c r="J50" i="7" s="1"/>
  <c r="H11" i="7"/>
  <c r="H13" i="7"/>
  <c r="U21" i="7"/>
  <c r="U23" i="7"/>
  <c r="U26" i="7"/>
  <c r="U28" i="7"/>
  <c r="R30" i="7"/>
  <c r="R32" i="7"/>
  <c r="W32" i="7" s="1"/>
  <c r="E35" i="7"/>
  <c r="E37" i="7"/>
  <c r="U41" i="7"/>
  <c r="U42" i="7"/>
  <c r="R44" i="7"/>
  <c r="E53" i="7"/>
  <c r="E54" i="7"/>
  <c r="H59" i="7"/>
  <c r="J59" i="7" s="1"/>
  <c r="W59" i="7" s="1"/>
  <c r="H65" i="7"/>
  <c r="E77" i="7"/>
  <c r="E79" i="7"/>
  <c r="J79" i="7" s="1"/>
  <c r="W79" i="7" s="1"/>
  <c r="H86" i="7"/>
  <c r="H87" i="7"/>
  <c r="H91" i="7"/>
  <c r="U93" i="7"/>
  <c r="U94" i="7"/>
  <c r="W94" i="7" s="1"/>
  <c r="R95" i="7"/>
  <c r="J102" i="7"/>
  <c r="J108" i="7"/>
  <c r="W108" i="7" s="1"/>
  <c r="R137" i="7"/>
  <c r="J139" i="7"/>
  <c r="J184" i="7"/>
  <c r="W184" i="7" s="1"/>
  <c r="R189" i="7"/>
  <c r="E75" i="7"/>
  <c r="R84" i="7"/>
  <c r="R87" i="7"/>
  <c r="U89" i="7"/>
  <c r="U91" i="7"/>
  <c r="H95" i="7"/>
  <c r="J95" i="7" s="1"/>
  <c r="W95" i="7" s="1"/>
  <c r="H97" i="7"/>
  <c r="H98" i="7"/>
  <c r="E105" i="7"/>
  <c r="E107" i="7"/>
  <c r="R116" i="7"/>
  <c r="W116" i="7" s="1"/>
  <c r="H124" i="7"/>
  <c r="J124" i="7" s="1"/>
  <c r="W124" i="7" s="1"/>
  <c r="E138" i="7"/>
  <c r="J138" i="7" s="1"/>
  <c r="R139" i="7"/>
  <c r="E141" i="7"/>
  <c r="J141" i="7" s="1"/>
  <c r="R141" i="7"/>
  <c r="E142" i="7"/>
  <c r="J142" i="7" s="1"/>
  <c r="H147" i="7"/>
  <c r="J147" i="7" s="1"/>
  <c r="W147" i="7" s="1"/>
  <c r="H151" i="7"/>
  <c r="J151" i="7" s="1"/>
  <c r="U159" i="7"/>
  <c r="U161" i="7"/>
  <c r="R163" i="7"/>
  <c r="U164" i="7"/>
  <c r="U166" i="7"/>
  <c r="R170" i="7"/>
  <c r="E173" i="7"/>
  <c r="J173" i="7" s="1"/>
  <c r="W173" i="7" s="1"/>
  <c r="E175" i="7"/>
  <c r="R178" i="7"/>
  <c r="E181" i="7"/>
  <c r="E183" i="7"/>
  <c r="R186" i="7"/>
  <c r="W186" i="7" s="1"/>
  <c r="E189" i="7"/>
  <c r="J189" i="7" s="1"/>
  <c r="E191" i="7"/>
  <c r="J191" i="7" s="1"/>
  <c r="E192" i="7"/>
  <c r="J192" i="7" s="1"/>
  <c r="W192" i="7" s="1"/>
  <c r="E194" i="7"/>
  <c r="J194" i="7" s="1"/>
  <c r="H197" i="7"/>
  <c r="H199" i="7"/>
  <c r="U207" i="7"/>
  <c r="U209" i="7"/>
  <c r="U212" i="7"/>
  <c r="U214" i="7"/>
  <c r="R216" i="7"/>
  <c r="R218" i="7"/>
  <c r="W218" i="7" s="1"/>
  <c r="E221" i="7"/>
  <c r="J221" i="7" s="1"/>
  <c r="E223" i="7"/>
  <c r="J223" i="7" s="1"/>
  <c r="R223" i="7"/>
  <c r="E224" i="7"/>
  <c r="J224" i="7" s="1"/>
  <c r="W224" i="7" s="1"/>
  <c r="E226" i="7"/>
  <c r="J226" i="7" s="1"/>
  <c r="E229" i="7"/>
  <c r="H103" i="7"/>
  <c r="J103" i="7" s="1"/>
  <c r="W103" i="7" s="1"/>
  <c r="U126" i="7"/>
  <c r="R155" i="7"/>
  <c r="U156" i="7"/>
  <c r="U158" i="7"/>
  <c r="R162" i="7"/>
  <c r="E168" i="7"/>
  <c r="J168" i="7" s="1"/>
  <c r="E170" i="7"/>
  <c r="J170" i="7" s="1"/>
  <c r="W170" i="7" s="1"/>
  <c r="E178" i="7"/>
  <c r="J178" i="7" s="1"/>
  <c r="J181" i="7"/>
  <c r="E186" i="7"/>
  <c r="J186" i="7" s="1"/>
  <c r="U204" i="7"/>
  <c r="U206" i="7"/>
  <c r="R208" i="7"/>
  <c r="R210" i="7"/>
  <c r="J213" i="7"/>
  <c r="W213" i="7" s="1"/>
  <c r="R215" i="7"/>
  <c r="E216" i="7"/>
  <c r="J216" i="7" s="1"/>
  <c r="E218" i="7"/>
  <c r="J218" i="7" s="1"/>
  <c r="H75" i="7"/>
  <c r="J87" i="7"/>
  <c r="R99" i="7"/>
  <c r="H107" i="7"/>
  <c r="R120" i="7"/>
  <c r="R121" i="7"/>
  <c r="U122" i="7"/>
  <c r="R125" i="7"/>
  <c r="W125" i="7" s="1"/>
  <c r="U130" i="7"/>
  <c r="R131" i="7"/>
  <c r="U132" i="7"/>
  <c r="U134" i="7"/>
  <c r="W134" i="7" s="1"/>
  <c r="R151" i="7"/>
  <c r="U152" i="7"/>
  <c r="U154" i="7"/>
  <c r="R156" i="7"/>
  <c r="R158" i="7"/>
  <c r="E164" i="7"/>
  <c r="J164" i="7" s="1"/>
  <c r="W164" i="7" s="1"/>
  <c r="E166" i="7"/>
  <c r="J166" i="7" s="1"/>
  <c r="W166" i="7" s="1"/>
  <c r="R199" i="7"/>
  <c r="U200" i="7"/>
  <c r="U202" i="7"/>
  <c r="R206" i="7"/>
  <c r="R211" i="7"/>
  <c r="E212" i="7"/>
  <c r="J212" i="7" s="1"/>
  <c r="W212" i="7" s="1"/>
  <c r="E214" i="7"/>
  <c r="J214" i="7" s="1"/>
  <c r="R68" i="7"/>
  <c r="U71" i="7"/>
  <c r="U72" i="7"/>
  <c r="U75" i="7"/>
  <c r="H79" i="7"/>
  <c r="H81" i="7"/>
  <c r="H82" i="7"/>
  <c r="E89" i="7"/>
  <c r="J89" i="7" s="1"/>
  <c r="W89" i="7" s="1"/>
  <c r="E91" i="7"/>
  <c r="J91" i="7" s="1"/>
  <c r="W91" i="7" s="1"/>
  <c r="R100" i="7"/>
  <c r="W100" i="7" s="1"/>
  <c r="R102" i="7"/>
  <c r="R103" i="7"/>
  <c r="U105" i="7"/>
  <c r="U107" i="7"/>
  <c r="H111" i="7"/>
  <c r="J111" i="7" s="1"/>
  <c r="W111" i="7" s="1"/>
  <c r="H113" i="7"/>
  <c r="J113" i="7" s="1"/>
  <c r="H114" i="7"/>
  <c r="E119" i="7"/>
  <c r="J119" i="7" s="1"/>
  <c r="R122" i="7"/>
  <c r="R123" i="7"/>
  <c r="R124" i="7"/>
  <c r="R129" i="7"/>
  <c r="R130" i="7"/>
  <c r="R132" i="7"/>
  <c r="W132" i="7" s="1"/>
  <c r="R134" i="7"/>
  <c r="U137" i="7"/>
  <c r="U139" i="7"/>
  <c r="U141" i="7"/>
  <c r="R143" i="7"/>
  <c r="U146" i="7"/>
  <c r="R147" i="7"/>
  <c r="U150" i="7"/>
  <c r="R154" i="7"/>
  <c r="E157" i="7"/>
  <c r="J157" i="7" s="1"/>
  <c r="W157" i="7" s="1"/>
  <c r="E159" i="7"/>
  <c r="E160" i="7"/>
  <c r="J160" i="7" s="1"/>
  <c r="W160" i="7" s="1"/>
  <c r="E162" i="7"/>
  <c r="J162" i="7" s="1"/>
  <c r="H165" i="7"/>
  <c r="J165" i="7" s="1"/>
  <c r="W165" i="7" s="1"/>
  <c r="H167" i="7"/>
  <c r="J167" i="7" s="1"/>
  <c r="W167" i="7" s="1"/>
  <c r="U175" i="7"/>
  <c r="U183" i="7"/>
  <c r="U191" i="7"/>
  <c r="U193" i="7"/>
  <c r="R195" i="7"/>
  <c r="U196" i="7"/>
  <c r="U198" i="7"/>
  <c r="R200" i="7"/>
  <c r="R202" i="7"/>
  <c r="W202" i="7" s="1"/>
  <c r="E205" i="7"/>
  <c r="J205" i="7" s="1"/>
  <c r="W205" i="7" s="1"/>
  <c r="E207" i="7"/>
  <c r="J207" i="7" s="1"/>
  <c r="W207" i="7" s="1"/>
  <c r="R207" i="7"/>
  <c r="E208" i="7"/>
  <c r="J208" i="7" s="1"/>
  <c r="W208" i="7" s="1"/>
  <c r="E210" i="7"/>
  <c r="J210" i="7" s="1"/>
  <c r="H213" i="7"/>
  <c r="H215" i="7"/>
  <c r="J215" i="7" s="1"/>
  <c r="W215" i="7" s="1"/>
  <c r="U223" i="7"/>
  <c r="U225" i="7"/>
  <c r="R227" i="7"/>
  <c r="R105" i="7"/>
  <c r="R107" i="7"/>
  <c r="U109" i="7"/>
  <c r="U111" i="7"/>
  <c r="H118" i="7"/>
  <c r="J118" i="7" s="1"/>
  <c r="W118" i="7" s="1"/>
  <c r="E123" i="7"/>
  <c r="J123" i="7" s="1"/>
  <c r="R126" i="7"/>
  <c r="E131" i="7"/>
  <c r="J131" i="7" s="1"/>
  <c r="E133" i="7"/>
  <c r="R136" i="7"/>
  <c r="W136" i="7" s="1"/>
  <c r="R150" i="7"/>
  <c r="E153" i="7"/>
  <c r="J153" i="7" s="1"/>
  <c r="W153" i="7" s="1"/>
  <c r="E155" i="7"/>
  <c r="J155" i="7" s="1"/>
  <c r="W155" i="7" s="1"/>
  <c r="J156" i="7"/>
  <c r="W156" i="7" s="1"/>
  <c r="J158" i="7"/>
  <c r="H161" i="7"/>
  <c r="J161" i="7" s="1"/>
  <c r="W161" i="7" s="1"/>
  <c r="H163" i="7"/>
  <c r="J163" i="7" s="1"/>
  <c r="W163" i="7" s="1"/>
  <c r="U171" i="7"/>
  <c r="W171" i="7" s="1"/>
  <c r="U173" i="7"/>
  <c r="R175" i="7"/>
  <c r="U179" i="7"/>
  <c r="U181" i="7"/>
  <c r="U187" i="7"/>
  <c r="U189" i="7"/>
  <c r="R191" i="7"/>
  <c r="R198" i="7"/>
  <c r="W198" i="7" s="1"/>
  <c r="J201" i="7"/>
  <c r="W201" i="7" s="1"/>
  <c r="R203" i="7"/>
  <c r="J204" i="7"/>
  <c r="W204" i="7" s="1"/>
  <c r="J206" i="7"/>
  <c r="H209" i="7"/>
  <c r="J209" i="7" s="1"/>
  <c r="W209" i="7" s="1"/>
  <c r="H211" i="7"/>
  <c r="U219" i="7"/>
  <c r="U221" i="7"/>
  <c r="R108" i="7"/>
  <c r="R109" i="7"/>
  <c r="R110" i="7"/>
  <c r="W110" i="7" s="1"/>
  <c r="R111" i="7"/>
  <c r="J128" i="7"/>
  <c r="J130" i="7"/>
  <c r="J132" i="7"/>
  <c r="R135" i="7"/>
  <c r="R138" i="7"/>
  <c r="R142" i="7"/>
  <c r="J152" i="7"/>
  <c r="J154" i="7"/>
  <c r="W154" i="7" s="1"/>
  <c r="R171" i="7"/>
  <c r="R179" i="7"/>
  <c r="R187" i="7"/>
  <c r="R192" i="7"/>
  <c r="R194" i="7"/>
  <c r="J197" i="7"/>
  <c r="W197" i="7" s="1"/>
  <c r="J199" i="7"/>
  <c r="W199" i="7" s="1"/>
  <c r="E200" i="7"/>
  <c r="J200" i="7" s="1"/>
  <c r="E202" i="7"/>
  <c r="J202" i="7" s="1"/>
  <c r="R224" i="7"/>
  <c r="R226" i="7"/>
  <c r="R115" i="7"/>
  <c r="J143" i="7"/>
  <c r="R145" i="7"/>
  <c r="E146" i="7"/>
  <c r="E148" i="7"/>
  <c r="J148" i="7" s="1"/>
  <c r="J149" i="7"/>
  <c r="W149" i="7" s="1"/>
  <c r="R149" i="7"/>
  <c r="E150" i="7"/>
  <c r="J150" i="7" s="1"/>
  <c r="W150" i="7" s="1"/>
  <c r="R167" i="7"/>
  <c r="U168" i="7"/>
  <c r="U170" i="7"/>
  <c r="R172" i="7"/>
  <c r="W172" i="7" s="1"/>
  <c r="R174" i="7"/>
  <c r="U178" i="7"/>
  <c r="R180" i="7"/>
  <c r="R182" i="7"/>
  <c r="W182" i="7" s="1"/>
  <c r="R184" i="7"/>
  <c r="U186" i="7"/>
  <c r="R190" i="7"/>
  <c r="W190" i="7" s="1"/>
  <c r="J193" i="7"/>
  <c r="W193" i="7" s="1"/>
  <c r="E196" i="7"/>
  <c r="J196" i="7" s="1"/>
  <c r="E198" i="7"/>
  <c r="J198" i="7" s="1"/>
  <c r="U216" i="7"/>
  <c r="U218" i="7"/>
  <c r="R222" i="7"/>
  <c r="J225" i="7"/>
  <c r="W225" i="7" s="1"/>
  <c r="W30" i="7"/>
  <c r="J31" i="7"/>
  <c r="J39" i="7"/>
  <c r="W39" i="7" s="1"/>
  <c r="J21" i="7"/>
  <c r="W57" i="7"/>
  <c r="J23" i="7"/>
  <c r="J33" i="7"/>
  <c r="W60" i="7"/>
  <c r="W67" i="7"/>
  <c r="W13" i="7"/>
  <c r="J35" i="7"/>
  <c r="W35" i="7" s="1"/>
  <c r="J40" i="7"/>
  <c r="W40" i="7" s="1"/>
  <c r="J15" i="7"/>
  <c r="W15" i="7" s="1"/>
  <c r="J25" i="7"/>
  <c r="W25" i="7" s="1"/>
  <c r="J27" i="7"/>
  <c r="W27" i="7" s="1"/>
  <c r="J37" i="7"/>
  <c r="W37" i="7" s="1"/>
  <c r="J42" i="7"/>
  <c r="W42" i="7" s="1"/>
  <c r="W49" i="7"/>
  <c r="J54" i="7"/>
  <c r="W64" i="7"/>
  <c r="E43" i="7"/>
  <c r="J43" i="7" s="1"/>
  <c r="W43" i="7" s="1"/>
  <c r="R50" i="7"/>
  <c r="H53" i="7"/>
  <c r="J53" i="7" s="1"/>
  <c r="R61" i="7"/>
  <c r="R65" i="7"/>
  <c r="R69" i="7"/>
  <c r="W69" i="7" s="1"/>
  <c r="R73" i="7"/>
  <c r="W73" i="7" s="1"/>
  <c r="J81" i="7"/>
  <c r="R82" i="7"/>
  <c r="H85" i="7"/>
  <c r="J85" i="7" s="1"/>
  <c r="R88" i="7"/>
  <c r="W88" i="7" s="1"/>
  <c r="J97" i="7"/>
  <c r="R98" i="7"/>
  <c r="H101" i="7"/>
  <c r="J101" i="7" s="1"/>
  <c r="R104" i="7"/>
  <c r="H117" i="7"/>
  <c r="J117" i="7" s="1"/>
  <c r="W117" i="7" s="1"/>
  <c r="R119" i="7"/>
  <c r="J122" i="7"/>
  <c r="W122" i="7" s="1"/>
  <c r="W123" i="7"/>
  <c r="W143" i="7"/>
  <c r="R54" i="7"/>
  <c r="R78" i="7"/>
  <c r="W78" i="7" s="1"/>
  <c r="R94" i="7"/>
  <c r="R133" i="7"/>
  <c r="J82" i="7"/>
  <c r="J83" i="7"/>
  <c r="W83" i="7" s="1"/>
  <c r="R85" i="7"/>
  <c r="J98" i="7"/>
  <c r="J99" i="7"/>
  <c r="W99" i="7" s="1"/>
  <c r="R101" i="7"/>
  <c r="J114" i="7"/>
  <c r="J115" i="7"/>
  <c r="W115" i="7" s="1"/>
  <c r="R117" i="7"/>
  <c r="J133" i="7"/>
  <c r="W131" i="7"/>
  <c r="H45" i="7"/>
  <c r="J45" i="7" s="1"/>
  <c r="R58" i="7"/>
  <c r="H61" i="7"/>
  <c r="J61" i="7" s="1"/>
  <c r="W61" i="7" s="1"/>
  <c r="R74" i="7"/>
  <c r="W74" i="7" s="1"/>
  <c r="H77" i="7"/>
  <c r="J77" i="7" s="1"/>
  <c r="W77" i="7" s="1"/>
  <c r="R80" i="7"/>
  <c r="R90" i="7"/>
  <c r="H93" i="7"/>
  <c r="J93" i="7" s="1"/>
  <c r="W93" i="7" s="1"/>
  <c r="R96" i="7"/>
  <c r="J105" i="7"/>
  <c r="W105" i="7" s="1"/>
  <c r="R106" i="7"/>
  <c r="W106" i="7" s="1"/>
  <c r="H109" i="7"/>
  <c r="J109" i="7" s="1"/>
  <c r="W109" i="7" s="1"/>
  <c r="R112" i="7"/>
  <c r="J126" i="7"/>
  <c r="J177" i="7"/>
  <c r="W177" i="7" s="1"/>
  <c r="R62" i="7"/>
  <c r="R66" i="7"/>
  <c r="R70" i="7"/>
  <c r="R81" i="7"/>
  <c r="R97" i="7"/>
  <c r="R113" i="7"/>
  <c r="J120" i="7"/>
  <c r="W120" i="7" s="1"/>
  <c r="R128" i="7"/>
  <c r="R46" i="7"/>
  <c r="W46" i="7" s="1"/>
  <c r="J62" i="7"/>
  <c r="J66" i="7"/>
  <c r="W66" i="7" s="1"/>
  <c r="J70" i="7"/>
  <c r="W80" i="7"/>
  <c r="W96" i="7"/>
  <c r="W112" i="7"/>
  <c r="R114" i="7"/>
  <c r="W128" i="7"/>
  <c r="J229" i="7"/>
  <c r="W229" i="7" s="1"/>
  <c r="R140" i="7"/>
  <c r="J146" i="7"/>
  <c r="W178" i="7"/>
  <c r="J179" i="7"/>
  <c r="E127" i="7"/>
  <c r="J127" i="7" s="1"/>
  <c r="W127" i="7" s="1"/>
  <c r="U129" i="7"/>
  <c r="R144" i="7"/>
  <c r="R152" i="7"/>
  <c r="R160" i="7"/>
  <c r="R168" i="7"/>
  <c r="W168" i="7" s="1"/>
  <c r="J180" i="7"/>
  <c r="W180" i="7" s="1"/>
  <c r="R183" i="7"/>
  <c r="R188" i="7"/>
  <c r="W188" i="7" s="1"/>
  <c r="R196" i="7"/>
  <c r="R204" i="7"/>
  <c r="R212" i="7"/>
  <c r="R220" i="7"/>
  <c r="W220" i="7" s="1"/>
  <c r="E129" i="7"/>
  <c r="J129" i="7" s="1"/>
  <c r="U131" i="7"/>
  <c r="U133" i="7"/>
  <c r="E135" i="7"/>
  <c r="J135" i="7" s="1"/>
  <c r="E137" i="7"/>
  <c r="J140" i="7"/>
  <c r="R148" i="7"/>
  <c r="W148" i="7" s="1"/>
  <c r="W158" i="7"/>
  <c r="J159" i="7"/>
  <c r="W159" i="7" s="1"/>
  <c r="W174" i="7"/>
  <c r="J175" i="7"/>
  <c r="W175" i="7" s="1"/>
  <c r="R176" i="7"/>
  <c r="J187" i="7"/>
  <c r="W187" i="7" s="1"/>
  <c r="W194" i="7"/>
  <c r="J195" i="7"/>
  <c r="J203" i="7"/>
  <c r="W203" i="7" s="1"/>
  <c r="W210" i="7"/>
  <c r="J211" i="7"/>
  <c r="W211" i="7" s="1"/>
  <c r="J219" i="7"/>
  <c r="W219" i="7" s="1"/>
  <c r="W226" i="7"/>
  <c r="J227" i="7"/>
  <c r="W227" i="7" s="1"/>
  <c r="R228" i="7"/>
  <c r="W139" i="7"/>
  <c r="W144" i="7"/>
  <c r="W196" i="7"/>
  <c r="U119" i="7"/>
  <c r="H137" i="7"/>
  <c r="J176" i="7"/>
  <c r="W176" i="7" s="1"/>
  <c r="J183" i="7"/>
  <c r="J228" i="7"/>
  <c r="E121" i="7"/>
  <c r="J121" i="7" s="1"/>
  <c r="W121" i="7" s="1"/>
  <c r="U123" i="7"/>
  <c r="W138" i="7"/>
  <c r="H145" i="7"/>
  <c r="J145" i="7" s="1"/>
  <c r="R146" i="7"/>
  <c r="W162" i="7"/>
  <c r="W191" i="7"/>
  <c r="W206" i="7"/>
  <c r="W214" i="7"/>
  <c r="W222" i="7"/>
  <c r="T323" i="4"/>
  <c r="V323" i="4" s="1"/>
  <c r="T331" i="4"/>
  <c r="V331" i="4" s="1"/>
  <c r="T339" i="4"/>
  <c r="V339" i="4" s="1"/>
  <c r="T347" i="4"/>
  <c r="V347" i="4" s="1"/>
  <c r="T355" i="4"/>
  <c r="V355" i="4" s="1"/>
  <c r="T363" i="4"/>
  <c r="V363" i="4" s="1"/>
  <c r="T411" i="4"/>
  <c r="V411" i="4" s="1"/>
  <c r="T475" i="4"/>
  <c r="V475" i="4" s="1"/>
  <c r="T302" i="4"/>
  <c r="V302" i="4" s="1"/>
  <c r="T304" i="4"/>
  <c r="V304" i="4" s="1"/>
  <c r="T310" i="4"/>
  <c r="V310" i="4" s="1"/>
  <c r="T312" i="4"/>
  <c r="V312" i="4" s="1"/>
  <c r="T318" i="4"/>
  <c r="V318" i="4" s="1"/>
  <c r="T320" i="4"/>
  <c r="V320" i="4" s="1"/>
  <c r="T326" i="4"/>
  <c r="V326" i="4" s="1"/>
  <c r="T328" i="4"/>
  <c r="V328" i="4" s="1"/>
  <c r="T334" i="4"/>
  <c r="V334" i="4" s="1"/>
  <c r="T336" i="4"/>
  <c r="V336" i="4" s="1"/>
  <c r="T342" i="4"/>
  <c r="V342" i="4" s="1"/>
  <c r="T344" i="4"/>
  <c r="V344" i="4" s="1"/>
  <c r="T350" i="4"/>
  <c r="V350" i="4" s="1"/>
  <c r="T352" i="4"/>
  <c r="V352" i="4" s="1"/>
  <c r="T358" i="4"/>
  <c r="V358" i="4" s="1"/>
  <c r="T360" i="4"/>
  <c r="V360" i="4" s="1"/>
  <c r="T366" i="4"/>
  <c r="V366" i="4" s="1"/>
  <c r="T368" i="4"/>
  <c r="V368" i="4" s="1"/>
  <c r="T374" i="4"/>
  <c r="V374" i="4" s="1"/>
  <c r="T376" i="4"/>
  <c r="V376" i="4" s="1"/>
  <c r="T382" i="4"/>
  <c r="V382" i="4" s="1"/>
  <c r="T384" i="4"/>
  <c r="V384" i="4" s="1"/>
  <c r="T390" i="4"/>
  <c r="V390" i="4" s="1"/>
  <c r="T392" i="4"/>
  <c r="V392" i="4" s="1"/>
  <c r="T398" i="4"/>
  <c r="V398" i="4" s="1"/>
  <c r="T400" i="4"/>
  <c r="V400" i="4" s="1"/>
  <c r="T406" i="4"/>
  <c r="V406" i="4" s="1"/>
  <c r="T408" i="4"/>
  <c r="V408" i="4" s="1"/>
  <c r="T414" i="4"/>
  <c r="V414" i="4" s="1"/>
  <c r="T416" i="4"/>
  <c r="V416" i="4" s="1"/>
  <c r="T422" i="4"/>
  <c r="V422" i="4" s="1"/>
  <c r="T424" i="4"/>
  <c r="V424" i="4" s="1"/>
  <c r="T430" i="4"/>
  <c r="V430" i="4" s="1"/>
  <c r="T432" i="4"/>
  <c r="V432" i="4" s="1"/>
  <c r="T438" i="4"/>
  <c r="V438" i="4" s="1"/>
  <c r="T440" i="4"/>
  <c r="V440" i="4" s="1"/>
  <c r="T446" i="4"/>
  <c r="V446" i="4" s="1"/>
  <c r="T448" i="4"/>
  <c r="V448" i="4" s="1"/>
  <c r="T454" i="4"/>
  <c r="V454" i="4" s="1"/>
  <c r="T456" i="4"/>
  <c r="V456" i="4" s="1"/>
  <c r="T462" i="4"/>
  <c r="V462" i="4" s="1"/>
  <c r="T464" i="4"/>
  <c r="V464" i="4" s="1"/>
  <c r="T470" i="4"/>
  <c r="V470" i="4" s="1"/>
  <c r="T472" i="4"/>
  <c r="V472" i="4" s="1"/>
  <c r="T478" i="4"/>
  <c r="V478" i="4" s="1"/>
  <c r="T480" i="4"/>
  <c r="V480" i="4" s="1"/>
  <c r="T486" i="4"/>
  <c r="V486" i="4" s="1"/>
  <c r="T488" i="4"/>
  <c r="V488" i="4" s="1"/>
  <c r="T494" i="4"/>
  <c r="V494" i="4" s="1"/>
  <c r="T496" i="4"/>
  <c r="V496" i="4" s="1"/>
  <c r="T502" i="4"/>
  <c r="V502" i="4" s="1"/>
  <c r="T504" i="4"/>
  <c r="V504" i="4" s="1"/>
  <c r="T510" i="4"/>
  <c r="V510" i="4" s="1"/>
  <c r="T512" i="4"/>
  <c r="V512" i="4" s="1"/>
  <c r="T516" i="4"/>
  <c r="V516" i="4" s="1"/>
  <c r="V313" i="4"/>
  <c r="T299" i="4"/>
  <c r="V299" i="4" s="1"/>
  <c r="T300" i="4"/>
  <c r="V300" i="4" s="1"/>
  <c r="T307" i="4"/>
  <c r="V307" i="4" s="1"/>
  <c r="T315" i="4"/>
  <c r="V315" i="4" s="1"/>
  <c r="T491" i="4"/>
  <c r="V491" i="4" s="1"/>
  <c r="T499" i="4"/>
  <c r="V499" i="4" s="1"/>
  <c r="T507" i="4"/>
  <c r="V507" i="4" s="1"/>
  <c r="T515" i="4"/>
  <c r="V515" i="4" s="1"/>
  <c r="T435" i="4"/>
  <c r="V435" i="4" s="1"/>
  <c r="T297" i="4"/>
  <c r="V297" i="4" s="1"/>
  <c r="T301" i="4"/>
  <c r="V301" i="4" s="1"/>
  <c r="T309" i="4"/>
  <c r="V309" i="4" s="1"/>
  <c r="T316" i="4"/>
  <c r="V316" i="4" s="1"/>
  <c r="T317" i="4"/>
  <c r="V317" i="4" s="1"/>
  <c r="T325" i="4"/>
  <c r="V325" i="4" s="1"/>
  <c r="T333" i="4"/>
  <c r="V333" i="4" s="1"/>
  <c r="T341" i="4"/>
  <c r="V341" i="4" s="1"/>
  <c r="T349" i="4"/>
  <c r="V349" i="4" s="1"/>
  <c r="T357" i="4"/>
  <c r="V357" i="4" s="1"/>
  <c r="T365" i="4"/>
  <c r="V365" i="4" s="1"/>
  <c r="T373" i="4"/>
  <c r="V373" i="4" s="1"/>
  <c r="T381" i="4"/>
  <c r="V381" i="4" s="1"/>
  <c r="T389" i="4"/>
  <c r="V389" i="4" s="1"/>
  <c r="T397" i="4"/>
  <c r="V397" i="4" s="1"/>
  <c r="T405" i="4"/>
  <c r="V405" i="4" s="1"/>
  <c r="T413" i="4"/>
  <c r="V413" i="4" s="1"/>
  <c r="T421" i="4"/>
  <c r="V421" i="4" s="1"/>
  <c r="T429" i="4"/>
  <c r="V429" i="4" s="1"/>
  <c r="T437" i="4"/>
  <c r="V437" i="4" s="1"/>
  <c r="T445" i="4"/>
  <c r="V445" i="4" s="1"/>
  <c r="T447" i="4"/>
  <c r="V447" i="4" s="1"/>
  <c r="T453" i="4"/>
  <c r="V453" i="4" s="1"/>
  <c r="T455" i="4"/>
  <c r="V455" i="4" s="1"/>
  <c r="T461" i="4"/>
  <c r="V461" i="4" s="1"/>
  <c r="T469" i="4"/>
  <c r="V469" i="4" s="1"/>
  <c r="T477" i="4"/>
  <c r="V477" i="4" s="1"/>
  <c r="T485" i="4"/>
  <c r="V485" i="4" s="1"/>
  <c r="T493" i="4"/>
  <c r="V493" i="4" s="1"/>
  <c r="T501" i="4"/>
  <c r="V501" i="4" s="1"/>
  <c r="T508" i="4"/>
  <c r="V508" i="4" s="1"/>
  <c r="T509" i="4"/>
  <c r="V509" i="4" s="1"/>
  <c r="T308" i="4"/>
  <c r="V308" i="4" s="1"/>
  <c r="T321" i="4"/>
  <c r="V321" i="4" s="1"/>
  <c r="T329" i="4"/>
  <c r="V329" i="4" s="1"/>
  <c r="T337" i="4"/>
  <c r="V337" i="4" s="1"/>
  <c r="T345" i="4"/>
  <c r="V345" i="4" s="1"/>
  <c r="T353" i="4"/>
  <c r="V353" i="4" s="1"/>
  <c r="T361" i="4"/>
  <c r="V361" i="4" s="1"/>
  <c r="T369" i="4"/>
  <c r="V369" i="4" s="1"/>
  <c r="T377" i="4"/>
  <c r="V377" i="4" s="1"/>
  <c r="T385" i="4"/>
  <c r="V385" i="4" s="1"/>
  <c r="T393" i="4"/>
  <c r="V393" i="4" s="1"/>
  <c r="T401" i="4"/>
  <c r="V401" i="4" s="1"/>
  <c r="T409" i="4"/>
  <c r="V409" i="4" s="1"/>
  <c r="T417" i="4"/>
  <c r="V417" i="4" s="1"/>
  <c r="T425" i="4"/>
  <c r="V425" i="4" s="1"/>
  <c r="T433" i="4"/>
  <c r="V433" i="4" s="1"/>
  <c r="T441" i="4"/>
  <c r="V441" i="4" s="1"/>
  <c r="T449" i="4"/>
  <c r="V449" i="4" s="1"/>
  <c r="T457" i="4"/>
  <c r="V457" i="4" s="1"/>
  <c r="T465" i="4"/>
  <c r="V465" i="4" s="1"/>
  <c r="T473" i="4"/>
  <c r="V473" i="4" s="1"/>
  <c r="T481" i="4"/>
  <c r="V481" i="4" s="1"/>
  <c r="T489" i="4"/>
  <c r="V489" i="4" s="1"/>
  <c r="T492" i="4"/>
  <c r="V492" i="4" s="1"/>
  <c r="T497" i="4"/>
  <c r="V497" i="4" s="1"/>
  <c r="T500" i="4"/>
  <c r="V500" i="4" s="1"/>
  <c r="T505" i="4"/>
  <c r="V505" i="4" s="1"/>
  <c r="T513" i="4"/>
  <c r="V513" i="4" s="1"/>
  <c r="T298" i="4"/>
  <c r="V298" i="4" s="1"/>
  <c r="T306" i="4"/>
  <c r="V306" i="4" s="1"/>
  <c r="T314" i="4"/>
  <c r="V314" i="4" s="1"/>
  <c r="T322" i="4"/>
  <c r="V322" i="4" s="1"/>
  <c r="T324" i="4"/>
  <c r="V324" i="4" s="1"/>
  <c r="T330" i="4"/>
  <c r="V330" i="4" s="1"/>
  <c r="T332" i="4"/>
  <c r="V332" i="4" s="1"/>
  <c r="T338" i="4"/>
  <c r="V338" i="4" s="1"/>
  <c r="T340" i="4"/>
  <c r="V340" i="4" s="1"/>
  <c r="T346" i="4"/>
  <c r="V346" i="4" s="1"/>
  <c r="T348" i="4"/>
  <c r="V348" i="4" s="1"/>
  <c r="T354" i="4"/>
  <c r="V354" i="4" s="1"/>
  <c r="T356" i="4"/>
  <c r="V356" i="4" s="1"/>
  <c r="T362" i="4"/>
  <c r="V362" i="4" s="1"/>
  <c r="T364" i="4"/>
  <c r="V364" i="4" s="1"/>
  <c r="T370" i="4"/>
  <c r="V370" i="4" s="1"/>
  <c r="T372" i="4"/>
  <c r="V372" i="4" s="1"/>
  <c r="T378" i="4"/>
  <c r="V378" i="4" s="1"/>
  <c r="T380" i="4"/>
  <c r="V380" i="4" s="1"/>
  <c r="T386" i="4"/>
  <c r="V386" i="4" s="1"/>
  <c r="T388" i="4"/>
  <c r="V388" i="4" s="1"/>
  <c r="T394" i="4"/>
  <c r="V394" i="4" s="1"/>
  <c r="T396" i="4"/>
  <c r="V396" i="4" s="1"/>
  <c r="T402" i="4"/>
  <c r="V402" i="4" s="1"/>
  <c r="T404" i="4"/>
  <c r="V404" i="4" s="1"/>
  <c r="T410" i="4"/>
  <c r="V410" i="4" s="1"/>
  <c r="T412" i="4"/>
  <c r="V412" i="4" s="1"/>
  <c r="T418" i="4"/>
  <c r="V418" i="4" s="1"/>
  <c r="T420" i="4"/>
  <c r="V420" i="4" s="1"/>
  <c r="T426" i="4"/>
  <c r="V426" i="4" s="1"/>
  <c r="T428" i="4"/>
  <c r="V428" i="4" s="1"/>
  <c r="T434" i="4"/>
  <c r="V434" i="4" s="1"/>
  <c r="T436" i="4"/>
  <c r="V436" i="4" s="1"/>
  <c r="T442" i="4"/>
  <c r="V442" i="4" s="1"/>
  <c r="T444" i="4"/>
  <c r="V444" i="4" s="1"/>
  <c r="T450" i="4"/>
  <c r="V450" i="4" s="1"/>
  <c r="T452" i="4"/>
  <c r="V452" i="4" s="1"/>
  <c r="T458" i="4"/>
  <c r="V458" i="4" s="1"/>
  <c r="T460" i="4"/>
  <c r="V460" i="4" s="1"/>
  <c r="T466" i="4"/>
  <c r="V466" i="4" s="1"/>
  <c r="T468" i="4"/>
  <c r="V468" i="4" s="1"/>
  <c r="T474" i="4"/>
  <c r="V474" i="4" s="1"/>
  <c r="T476" i="4"/>
  <c r="V476" i="4" s="1"/>
  <c r="T482" i="4"/>
  <c r="V482" i="4" s="1"/>
  <c r="T484" i="4"/>
  <c r="V484" i="4" s="1"/>
  <c r="T490" i="4"/>
  <c r="V490" i="4" s="1"/>
  <c r="T498" i="4"/>
  <c r="V498" i="4" s="1"/>
  <c r="T506" i="4"/>
  <c r="V506" i="4" s="1"/>
  <c r="T514" i="4"/>
  <c r="V514" i="4" s="1"/>
  <c r="N306" i="2"/>
  <c r="N308" i="2"/>
  <c r="N316" i="2"/>
  <c r="W316" i="2" s="1"/>
  <c r="N321" i="2"/>
  <c r="N347" i="2"/>
  <c r="N349" i="2"/>
  <c r="W349" i="2" s="1"/>
  <c r="W355" i="2"/>
  <c r="N364" i="2"/>
  <c r="N366" i="2"/>
  <c r="N375" i="2"/>
  <c r="N377" i="2"/>
  <c r="W383" i="2"/>
  <c r="W403" i="2"/>
  <c r="N412" i="2"/>
  <c r="N414" i="2"/>
  <c r="W414" i="2" s="1"/>
  <c r="N417" i="2"/>
  <c r="W421" i="2"/>
  <c r="N423" i="2"/>
  <c r="W423" i="2" s="1"/>
  <c r="N425" i="2"/>
  <c r="W431" i="2"/>
  <c r="W439" i="2"/>
  <c r="N448" i="2"/>
  <c r="N450" i="2"/>
  <c r="N453" i="2"/>
  <c r="W453" i="2" s="1"/>
  <c r="W459" i="2"/>
  <c r="W479" i="2"/>
  <c r="N486" i="2"/>
  <c r="W492" i="2"/>
  <c r="N506" i="2"/>
  <c r="N508" i="2"/>
  <c r="N513" i="2"/>
  <c r="W330" i="2"/>
  <c r="W363" i="2"/>
  <c r="W381" i="2"/>
  <c r="W411" i="2"/>
  <c r="W447" i="2"/>
  <c r="W502" i="2"/>
  <c r="W507" i="2"/>
  <c r="N309" i="2"/>
  <c r="N322" i="2"/>
  <c r="N324" i="2"/>
  <c r="W327" i="2"/>
  <c r="N335" i="2"/>
  <c r="N337" i="2"/>
  <c r="W343" i="2"/>
  <c r="N352" i="2"/>
  <c r="W352" i="2" s="1"/>
  <c r="N354" i="2"/>
  <c r="N357" i="2"/>
  <c r="W371" i="2"/>
  <c r="N380" i="2"/>
  <c r="N382" i="2"/>
  <c r="N385" i="2"/>
  <c r="W386" i="2"/>
  <c r="W391" i="2"/>
  <c r="W396" i="2"/>
  <c r="N400" i="2"/>
  <c r="N402" i="2"/>
  <c r="W402" i="2" s="1"/>
  <c r="N405" i="2"/>
  <c r="N428" i="2"/>
  <c r="N430" i="2"/>
  <c r="W430" i="2" s="1"/>
  <c r="N436" i="2"/>
  <c r="N438" i="2"/>
  <c r="W438" i="2" s="1"/>
  <c r="N441" i="2"/>
  <c r="W450" i="2"/>
  <c r="N456" i="2"/>
  <c r="N458" i="2"/>
  <c r="W467" i="2"/>
  <c r="N476" i="2"/>
  <c r="W476" i="2" s="1"/>
  <c r="N481" i="2"/>
  <c r="W482" i="2"/>
  <c r="W485" i="2"/>
  <c r="N487" i="2"/>
  <c r="W487" i="2" s="1"/>
  <c r="N489" i="2"/>
  <c r="W495" i="2"/>
  <c r="W500" i="2"/>
  <c r="N514" i="2"/>
  <c r="N302" i="2"/>
  <c r="W302" i="2" s="1"/>
  <c r="N304" i="2"/>
  <c r="W304" i="2" s="1"/>
  <c r="N315" i="2"/>
  <c r="W315" i="2" s="1"/>
  <c r="N317" i="2"/>
  <c r="W318" i="2"/>
  <c r="W323" i="2"/>
  <c r="N332" i="2"/>
  <c r="W332" i="2" s="1"/>
  <c r="N334" i="2"/>
  <c r="W334" i="2" s="1"/>
  <c r="W336" i="2"/>
  <c r="W346" i="2"/>
  <c r="W351" i="2"/>
  <c r="N360" i="2"/>
  <c r="N362" i="2"/>
  <c r="W362" i="2" s="1"/>
  <c r="N365" i="2"/>
  <c r="W379" i="2"/>
  <c r="W384" i="2"/>
  <c r="N408" i="2"/>
  <c r="N410" i="2"/>
  <c r="N413" i="2"/>
  <c r="W413" i="2" s="1"/>
  <c r="W419" i="2"/>
  <c r="W427" i="2"/>
  <c r="N444" i="2"/>
  <c r="W444" i="2" s="1"/>
  <c r="N446" i="2"/>
  <c r="W446" i="2" s="1"/>
  <c r="N449" i="2"/>
  <c r="W455" i="2"/>
  <c r="W460" i="2"/>
  <c r="N484" i="2"/>
  <c r="N502" i="2"/>
  <c r="N504" i="2"/>
  <c r="N509" i="2"/>
  <c r="W509" i="2" s="1"/>
  <c r="W307" i="2"/>
  <c r="W303" i="2"/>
  <c r="N312" i="2"/>
  <c r="W321" i="2"/>
  <c r="N340" i="2"/>
  <c r="W340" i="2" s="1"/>
  <c r="N342" i="2"/>
  <c r="N345" i="2"/>
  <c r="N368" i="2"/>
  <c r="N370" i="2"/>
  <c r="W370" i="2" s="1"/>
  <c r="N373" i="2"/>
  <c r="W373" i="2" s="1"/>
  <c r="W374" i="2"/>
  <c r="W377" i="2"/>
  <c r="N388" i="2"/>
  <c r="W388" i="2" s="1"/>
  <c r="N390" i="2"/>
  <c r="W390" i="2" s="1"/>
  <c r="N393" i="2"/>
  <c r="W394" i="2"/>
  <c r="W417" i="2"/>
  <c r="N419" i="2"/>
  <c r="N421" i="2"/>
  <c r="W422" i="2"/>
  <c r="W425" i="2"/>
  <c r="W448" i="2"/>
  <c r="N457" i="2"/>
  <c r="W463" i="2"/>
  <c r="N464" i="2"/>
  <c r="W464" i="2" s="1"/>
  <c r="N466" i="2"/>
  <c r="N469" i="2"/>
  <c r="W469" i="2" s="1"/>
  <c r="W470" i="2"/>
  <c r="W475" i="2"/>
  <c r="N482" i="2"/>
  <c r="N490" i="2"/>
  <c r="W490" i="2" s="1"/>
  <c r="N492" i="2"/>
  <c r="N497" i="2"/>
  <c r="W497" i="2" s="1"/>
  <c r="W503" i="2"/>
  <c r="W513" i="2"/>
  <c r="N515" i="2"/>
  <c r="W515" i="2" s="1"/>
  <c r="N297" i="2"/>
  <c r="W297" i="2" s="1"/>
  <c r="W301" i="2"/>
  <c r="N310" i="2"/>
  <c r="W310" i="2" s="1"/>
  <c r="N318" i="2"/>
  <c r="N320" i="2"/>
  <c r="W320" i="2" s="1"/>
  <c r="N325" i="2"/>
  <c r="W329" i="2"/>
  <c r="W339" i="2"/>
  <c r="W344" i="2"/>
  <c r="N348" i="2"/>
  <c r="W348" i="2" s="1"/>
  <c r="N350" i="2"/>
  <c r="W350" i="2" s="1"/>
  <c r="N353" i="2"/>
  <c r="N376" i="2"/>
  <c r="W376" i="2" s="1"/>
  <c r="N378" i="2"/>
  <c r="W378" i="2" s="1"/>
  <c r="N381" i="2"/>
  <c r="W382" i="2"/>
  <c r="W387" i="2"/>
  <c r="W392" i="2"/>
  <c r="N399" i="2"/>
  <c r="N401" i="2"/>
  <c r="W407" i="2"/>
  <c r="N416" i="2"/>
  <c r="W416" i="2" s="1"/>
  <c r="N418" i="2"/>
  <c r="W418" i="2" s="1"/>
  <c r="N424" i="2"/>
  <c r="N426" i="2"/>
  <c r="W426" i="2" s="1"/>
  <c r="N429" i="2"/>
  <c r="W429" i="2" s="1"/>
  <c r="W433" i="2"/>
  <c r="N435" i="2"/>
  <c r="W435" i="2" s="1"/>
  <c r="N437" i="2"/>
  <c r="W437" i="2" s="1"/>
  <c r="N452" i="2"/>
  <c r="W452" i="2" s="1"/>
  <c r="N454" i="2"/>
  <c r="W454" i="2" s="1"/>
  <c r="W473" i="2"/>
  <c r="N475" i="2"/>
  <c r="N477" i="2"/>
  <c r="W477" i="2" s="1"/>
  <c r="W491" i="2"/>
  <c r="W496" i="2"/>
  <c r="N510" i="2"/>
  <c r="W510" i="2" s="1"/>
  <c r="N512" i="2"/>
  <c r="N300" i="2"/>
  <c r="N305" i="2"/>
  <c r="W319" i="2"/>
  <c r="W324" i="2"/>
  <c r="N328" i="2"/>
  <c r="N330" i="2"/>
  <c r="W331" i="2"/>
  <c r="N333" i="2"/>
  <c r="W342" i="2"/>
  <c r="W357" i="2"/>
  <c r="N359" i="2"/>
  <c r="W359" i="2" s="1"/>
  <c r="N361" i="2"/>
  <c r="W361" i="2" s="1"/>
  <c r="N396" i="2"/>
  <c r="N398" i="2"/>
  <c r="W400" i="2"/>
  <c r="W405" i="2"/>
  <c r="N407" i="2"/>
  <c r="N409" i="2"/>
  <c r="W409" i="2" s="1"/>
  <c r="W415" i="2"/>
  <c r="N432" i="2"/>
  <c r="N434" i="2"/>
  <c r="W434" i="2" s="1"/>
  <c r="N443" i="2"/>
  <c r="W443" i="2" s="1"/>
  <c r="N445" i="2"/>
  <c r="W445" i="2" s="1"/>
  <c r="W451" i="2"/>
  <c r="W456" i="2"/>
  <c r="N472" i="2"/>
  <c r="N474" i="2"/>
  <c r="W474" i="2" s="1"/>
  <c r="W481" i="2"/>
  <c r="N483" i="2"/>
  <c r="N485" i="2"/>
  <c r="W486" i="2"/>
  <c r="W489" i="2"/>
  <c r="N498" i="2"/>
  <c r="W498" i="2" s="1"/>
  <c r="N500" i="2"/>
  <c r="N505" i="2"/>
  <c r="W505" i="2" s="1"/>
  <c r="W511" i="2"/>
  <c r="N298" i="2"/>
  <c r="W298" i="2" s="1"/>
  <c r="W309" i="2"/>
  <c r="N311" i="2"/>
  <c r="W311" i="2" s="1"/>
  <c r="N313" i="2"/>
  <c r="W313" i="2" s="1"/>
  <c r="W314" i="2"/>
  <c r="W317" i="2"/>
  <c r="N326" i="2"/>
  <c r="N336" i="2"/>
  <c r="N338" i="2"/>
  <c r="W338" i="2" s="1"/>
  <c r="N341" i="2"/>
  <c r="W347" i="2"/>
  <c r="N356" i="2"/>
  <c r="W356" i="2" s="1"/>
  <c r="N358" i="2"/>
  <c r="W365" i="2"/>
  <c r="N367" i="2"/>
  <c r="W367" i="2" s="1"/>
  <c r="N369" i="2"/>
  <c r="W369" i="2" s="1"/>
  <c r="W375" i="2"/>
  <c r="N384" i="2"/>
  <c r="N386" i="2"/>
  <c r="N389" i="2"/>
  <c r="W389" i="2" s="1"/>
  <c r="W395" i="2"/>
  <c r="N404" i="2"/>
  <c r="W404" i="2" s="1"/>
  <c r="N406" i="2"/>
  <c r="W406" i="2" s="1"/>
  <c r="N440" i="2"/>
  <c r="W440" i="2" s="1"/>
  <c r="N442" i="2"/>
  <c r="W442" i="2" s="1"/>
  <c r="N460" i="2"/>
  <c r="N462" i="2"/>
  <c r="N465" i="2"/>
  <c r="W465" i="2" s="1"/>
  <c r="W471" i="2"/>
  <c r="N478" i="2"/>
  <c r="N480" i="2"/>
  <c r="N488" i="2"/>
  <c r="W488" i="2" s="1"/>
  <c r="N493" i="2"/>
  <c r="W494" i="2"/>
  <c r="W499" i="2"/>
  <c r="W504" i="2"/>
  <c r="W299" i="2"/>
  <c r="W300" i="2"/>
  <c r="W325" i="2"/>
  <c r="W354" i="2"/>
  <c r="W458" i="2"/>
  <c r="W333" i="2"/>
  <c r="W337" i="2"/>
  <c r="W360" i="2"/>
  <c r="W385" i="2"/>
  <c r="W398" i="2"/>
  <c r="W408" i="2"/>
  <c r="W441" i="2"/>
  <c r="W462" i="2"/>
  <c r="W306" i="2"/>
  <c r="W308" i="2"/>
  <c r="W312" i="2"/>
  <c r="W335" i="2"/>
  <c r="W341" i="2"/>
  <c r="W358" i="2"/>
  <c r="W364" i="2"/>
  <c r="W368" i="2"/>
  <c r="W410" i="2"/>
  <c r="W412" i="2"/>
  <c r="W449" i="2"/>
  <c r="W466" i="2"/>
  <c r="W483" i="2"/>
  <c r="W493" i="2"/>
  <c r="W506" i="2"/>
  <c r="W508" i="2"/>
  <c r="W345" i="2"/>
  <c r="W366" i="2"/>
  <c r="W372" i="2"/>
  <c r="W393" i="2"/>
  <c r="W420" i="2"/>
  <c r="W424" i="2"/>
  <c r="W468" i="2"/>
  <c r="W512" i="2"/>
  <c r="W516" i="2"/>
  <c r="W322" i="2"/>
  <c r="W328" i="2"/>
  <c r="W353" i="2"/>
  <c r="W380" i="2"/>
  <c r="W397" i="2"/>
  <c r="W401" i="2"/>
  <c r="W428" i="2"/>
  <c r="W432" i="2"/>
  <c r="W436" i="2"/>
  <c r="W457" i="2"/>
  <c r="W472" i="2"/>
  <c r="W501" i="2"/>
  <c r="W514" i="2"/>
  <c r="W305" i="2"/>
  <c r="W326" i="2"/>
  <c r="W399" i="2"/>
  <c r="W461" i="2"/>
  <c r="W478" i="2"/>
  <c r="W480" i="2"/>
  <c r="W484" i="2"/>
  <c r="V350" i="3"/>
  <c r="V373" i="3"/>
  <c r="V385" i="3"/>
  <c r="V409" i="3"/>
  <c r="T423" i="3"/>
  <c r="V423" i="3" s="1"/>
  <c r="T439" i="3"/>
  <c r="V439" i="3" s="1"/>
  <c r="T445" i="3"/>
  <c r="V445" i="3" s="1"/>
  <c r="T455" i="3"/>
  <c r="V455" i="3" s="1"/>
  <c r="T471" i="3"/>
  <c r="V471" i="3" s="1"/>
  <c r="T477" i="3"/>
  <c r="V477" i="3" s="1"/>
  <c r="T487" i="3"/>
  <c r="V487" i="3" s="1"/>
  <c r="T503" i="3"/>
  <c r="V503" i="3" s="1"/>
  <c r="T509" i="3"/>
  <c r="V509" i="3" s="1"/>
  <c r="V429" i="3"/>
  <c r="V437" i="3"/>
  <c r="V314" i="3"/>
  <c r="V315" i="3"/>
  <c r="V321" i="3"/>
  <c r="V328" i="3"/>
  <c r="V339" i="3"/>
  <c r="V361" i="3"/>
  <c r="V371" i="3"/>
  <c r="V372" i="3"/>
  <c r="V383" i="3"/>
  <c r="V395" i="3"/>
  <c r="V396" i="3"/>
  <c r="V407" i="3"/>
  <c r="V408" i="3"/>
  <c r="T515" i="3"/>
  <c r="V515" i="3" s="1"/>
  <c r="V310" i="3"/>
  <c r="V347" i="3"/>
  <c r="V382" i="3"/>
  <c r="V313" i="3"/>
  <c r="V335" i="3"/>
  <c r="V363" i="3"/>
  <c r="V393" i="3"/>
  <c r="V403" i="3"/>
  <c r="V327" i="3"/>
  <c r="V359" i="3"/>
  <c r="T420" i="3"/>
  <c r="V420" i="3" s="1"/>
  <c r="V309" i="3"/>
  <c r="V324" i="3"/>
  <c r="V344" i="3"/>
  <c r="V367" i="3"/>
  <c r="V379" i="3"/>
  <c r="T417" i="3"/>
  <c r="V417" i="3" s="1"/>
  <c r="T419" i="3"/>
  <c r="V419" i="3" s="1"/>
  <c r="T435" i="3"/>
  <c r="V435" i="3" s="1"/>
  <c r="T449" i="3"/>
  <c r="V449" i="3" s="1"/>
  <c r="T481" i="3"/>
  <c r="V481" i="3" s="1"/>
  <c r="T513" i="3"/>
  <c r="V513" i="3" s="1"/>
  <c r="V311" i="3"/>
  <c r="T452" i="3"/>
  <c r="V452" i="3" s="1"/>
  <c r="T484" i="3"/>
  <c r="V484" i="3" s="1"/>
  <c r="V298" i="3"/>
  <c r="V299" i="3"/>
  <c r="V305" i="3"/>
  <c r="V332" i="3"/>
  <c r="V343" i="3"/>
  <c r="V356" i="3"/>
  <c r="V415" i="3"/>
  <c r="V416" i="3"/>
  <c r="V317" i="3"/>
  <c r="V336" i="3"/>
  <c r="V405" i="3"/>
  <c r="V301" i="3"/>
  <c r="V331" i="3"/>
  <c r="V353" i="3"/>
  <c r="V377" i="3"/>
  <c r="V399" i="3"/>
  <c r="V413" i="3"/>
  <c r="T422" i="3"/>
  <c r="V422" i="3" s="1"/>
  <c r="T424" i="3"/>
  <c r="V424" i="3" s="1"/>
  <c r="T432" i="3"/>
  <c r="V432" i="3" s="1"/>
  <c r="T440" i="3"/>
  <c r="V440" i="3" s="1"/>
  <c r="T442" i="3"/>
  <c r="V442" i="3" s="1"/>
  <c r="T448" i="3"/>
  <c r="V448" i="3" s="1"/>
  <c r="T454" i="3"/>
  <c r="V454" i="3" s="1"/>
  <c r="T456" i="3"/>
  <c r="V456" i="3" s="1"/>
  <c r="T464" i="3"/>
  <c r="V464" i="3" s="1"/>
  <c r="T472" i="3"/>
  <c r="V472" i="3" s="1"/>
  <c r="T480" i="3"/>
  <c r="V480" i="3" s="1"/>
  <c r="T486" i="3"/>
  <c r="V486" i="3" s="1"/>
  <c r="T488" i="3"/>
  <c r="V488" i="3" s="1"/>
  <c r="T496" i="3"/>
  <c r="V496" i="3" s="1"/>
  <c r="T504" i="3"/>
  <c r="V504" i="3" s="1"/>
  <c r="T512" i="3"/>
  <c r="V512" i="3" s="1"/>
  <c r="V421" i="3"/>
  <c r="V323" i="3"/>
  <c r="V300" i="3"/>
  <c r="V304" i="3"/>
  <c r="V308" i="3"/>
  <c r="V312" i="3"/>
  <c r="V316" i="3"/>
  <c r="V320" i="3"/>
  <c r="V391" i="3"/>
  <c r="V453" i="3"/>
  <c r="V329" i="3"/>
  <c r="V340" i="3"/>
  <c r="V485" i="3"/>
  <c r="V346" i="3"/>
  <c r="V349" i="3"/>
  <c r="V352" i="3"/>
  <c r="V378" i="3"/>
  <c r="V381" i="3"/>
  <c r="V384" i="3"/>
  <c r="T425" i="3"/>
  <c r="V425" i="3" s="1"/>
  <c r="T428" i="3"/>
  <c r="V428" i="3" s="1"/>
  <c r="T451" i="3"/>
  <c r="V451" i="3" s="1"/>
  <c r="T457" i="3"/>
  <c r="V457" i="3" s="1"/>
  <c r="T460" i="3"/>
  <c r="V460" i="3" s="1"/>
  <c r="T474" i="3"/>
  <c r="V474" i="3" s="1"/>
  <c r="T483" i="3"/>
  <c r="V483" i="3" s="1"/>
  <c r="T489" i="3"/>
  <c r="V489" i="3" s="1"/>
  <c r="T492" i="3"/>
  <c r="V492" i="3" s="1"/>
  <c r="T506" i="3"/>
  <c r="V506" i="3" s="1"/>
  <c r="V345" i="3"/>
  <c r="V348" i="3"/>
  <c r="V374" i="3"/>
  <c r="V380" i="3"/>
  <c r="T427" i="3"/>
  <c r="V427" i="3" s="1"/>
  <c r="T431" i="3"/>
  <c r="V431" i="3" s="1"/>
  <c r="T446" i="3"/>
  <c r="V446" i="3" s="1"/>
  <c r="T463" i="3"/>
  <c r="V463" i="3" s="1"/>
  <c r="T466" i="3"/>
  <c r="V466" i="3" s="1"/>
  <c r="T478" i="3"/>
  <c r="V478" i="3" s="1"/>
  <c r="T495" i="3"/>
  <c r="V495" i="3" s="1"/>
  <c r="T510" i="3"/>
  <c r="V510" i="3" s="1"/>
  <c r="V325" i="3"/>
  <c r="V326" i="3"/>
  <c r="V333" i="3"/>
  <c r="V334" i="3"/>
  <c r="V370" i="3"/>
  <c r="V402" i="3"/>
  <c r="V406" i="3"/>
  <c r="V410" i="3"/>
  <c r="V414" i="3"/>
  <c r="T475" i="3"/>
  <c r="V475" i="3" s="1"/>
  <c r="T507" i="3"/>
  <c r="V507" i="3" s="1"/>
  <c r="V366" i="3"/>
  <c r="V369" i="3"/>
  <c r="V398" i="3"/>
  <c r="V401" i="3"/>
  <c r="T438" i="3"/>
  <c r="V438" i="3" s="1"/>
  <c r="T470" i="3"/>
  <c r="V470" i="3" s="1"/>
  <c r="T502" i="3"/>
  <c r="V502" i="3" s="1"/>
  <c r="V338" i="3"/>
  <c r="V362" i="3"/>
  <c r="V365" i="3"/>
  <c r="V368" i="3"/>
  <c r="V394" i="3"/>
  <c r="V397" i="3"/>
  <c r="V400" i="3"/>
  <c r="T426" i="3"/>
  <c r="V426" i="3" s="1"/>
  <c r="T441" i="3"/>
  <c r="V441" i="3" s="1"/>
  <c r="T444" i="3"/>
  <c r="V444" i="3" s="1"/>
  <c r="T458" i="3"/>
  <c r="V458" i="3" s="1"/>
  <c r="T467" i="3"/>
  <c r="V467" i="3" s="1"/>
  <c r="T473" i="3"/>
  <c r="V473" i="3" s="1"/>
  <c r="T476" i="3"/>
  <c r="V476" i="3" s="1"/>
  <c r="T499" i="3"/>
  <c r="V499" i="3" s="1"/>
  <c r="T505" i="3"/>
  <c r="V505" i="3" s="1"/>
  <c r="V337" i="3"/>
  <c r="V358" i="3"/>
  <c r="V390" i="3"/>
  <c r="T430" i="3"/>
  <c r="V430" i="3" s="1"/>
  <c r="T443" i="3"/>
  <c r="V443" i="3" s="1"/>
  <c r="T447" i="3"/>
  <c r="V447" i="3" s="1"/>
  <c r="T450" i="3"/>
  <c r="V450" i="3" s="1"/>
  <c r="T462" i="3"/>
  <c r="V462" i="3" s="1"/>
  <c r="T479" i="3"/>
  <c r="V479" i="3" s="1"/>
  <c r="T494" i="3"/>
  <c r="V494" i="3" s="1"/>
  <c r="T511" i="3"/>
  <c r="V511" i="3" s="1"/>
  <c r="V322" i="3"/>
  <c r="V330" i="3"/>
  <c r="V342" i="3"/>
  <c r="V354" i="3"/>
  <c r="V357" i="3"/>
  <c r="V360" i="3"/>
  <c r="V386" i="3"/>
  <c r="V389" i="3"/>
  <c r="V392" i="3"/>
  <c r="T418" i="3"/>
  <c r="V418" i="3" s="1"/>
  <c r="T433" i="3"/>
  <c r="V433" i="3" s="1"/>
  <c r="T436" i="3"/>
  <c r="V436" i="3" s="1"/>
  <c r="T459" i="3"/>
  <c r="V459" i="3" s="1"/>
  <c r="T465" i="3"/>
  <c r="V465" i="3" s="1"/>
  <c r="T468" i="3"/>
  <c r="V468" i="3" s="1"/>
  <c r="T482" i="3"/>
  <c r="V482" i="3" s="1"/>
  <c r="T491" i="3"/>
  <c r="V491" i="3" s="1"/>
  <c r="T497" i="3"/>
  <c r="V497" i="3" s="1"/>
  <c r="T500" i="3"/>
  <c r="V500" i="3" s="1"/>
  <c r="T514" i="3"/>
  <c r="V514" i="3" s="1"/>
  <c r="J338" i="9"/>
  <c r="J14" i="9"/>
  <c r="W14" i="9" s="1"/>
  <c r="J45" i="9"/>
  <c r="W45" i="9" s="1"/>
  <c r="J50" i="9"/>
  <c r="W50" i="9" s="1"/>
  <c r="J78" i="9"/>
  <c r="W78" i="9" s="1"/>
  <c r="J83" i="9"/>
  <c r="W83" i="9" s="1"/>
  <c r="J109" i="9"/>
  <c r="W109" i="9" s="1"/>
  <c r="J114" i="9"/>
  <c r="W114" i="9" s="1"/>
  <c r="J128" i="9"/>
  <c r="W128" i="9" s="1"/>
  <c r="J130" i="9"/>
  <c r="J132" i="9"/>
  <c r="W132" i="9" s="1"/>
  <c r="W144" i="9"/>
  <c r="J155" i="9"/>
  <c r="J168" i="9"/>
  <c r="W168" i="9" s="1"/>
  <c r="J175" i="9"/>
  <c r="J184" i="9"/>
  <c r="W184" i="9" s="1"/>
  <c r="J191" i="9"/>
  <c r="J243" i="9"/>
  <c r="W243" i="9" s="1"/>
  <c r="J250" i="9"/>
  <c r="W250" i="9" s="1"/>
  <c r="J259" i="9"/>
  <c r="J283" i="9"/>
  <c r="H287" i="9"/>
  <c r="U288" i="9"/>
  <c r="U289" i="9"/>
  <c r="H291" i="9"/>
  <c r="U292" i="9"/>
  <c r="H298" i="9"/>
  <c r="J298" i="9" s="1"/>
  <c r="W298" i="9" s="1"/>
  <c r="U311" i="9"/>
  <c r="H314" i="9"/>
  <c r="H315" i="9"/>
  <c r="H316" i="9"/>
  <c r="U317" i="9"/>
  <c r="H320" i="9"/>
  <c r="U321" i="9"/>
  <c r="H323" i="9"/>
  <c r="U325" i="9"/>
  <c r="U327" i="9"/>
  <c r="R331" i="9"/>
  <c r="H333" i="9"/>
  <c r="H337" i="9"/>
  <c r="H341" i="9"/>
  <c r="R361" i="9"/>
  <c r="J378" i="9"/>
  <c r="U382" i="9"/>
  <c r="W30" i="9"/>
  <c r="W61" i="9"/>
  <c r="W66" i="9"/>
  <c r="W94" i="9"/>
  <c r="W99" i="9"/>
  <c r="W125" i="9"/>
  <c r="W146" i="9"/>
  <c r="W188" i="9"/>
  <c r="J197" i="9"/>
  <c r="W197" i="9" s="1"/>
  <c r="W199" i="9"/>
  <c r="W211" i="9"/>
  <c r="W218" i="9"/>
  <c r="J256" i="9"/>
  <c r="W256" i="9" s="1"/>
  <c r="U287" i="9"/>
  <c r="U291" i="9"/>
  <c r="U300" i="9"/>
  <c r="J304" i="9"/>
  <c r="R313" i="9"/>
  <c r="R322" i="9"/>
  <c r="R323" i="9"/>
  <c r="R326" i="9"/>
  <c r="H343" i="9"/>
  <c r="H344" i="9"/>
  <c r="J374" i="9"/>
  <c r="J35" i="9"/>
  <c r="W35" i="9" s="1"/>
  <c r="W37" i="9"/>
  <c r="W42" i="9"/>
  <c r="W70" i="9"/>
  <c r="W75" i="9"/>
  <c r="W101" i="9"/>
  <c r="W106" i="9"/>
  <c r="W121" i="9"/>
  <c r="J181" i="9"/>
  <c r="W181" i="9" s="1"/>
  <c r="W183" i="9"/>
  <c r="J240" i="9"/>
  <c r="W240" i="9" s="1"/>
  <c r="J289" i="9"/>
  <c r="U295" i="9"/>
  <c r="U299" i="9"/>
  <c r="R304" i="9"/>
  <c r="J306" i="9"/>
  <c r="W306" i="9" s="1"/>
  <c r="R312" i="9"/>
  <c r="W312" i="9" s="1"/>
  <c r="J325" i="9"/>
  <c r="R328" i="9"/>
  <c r="R329" i="9"/>
  <c r="R333" i="9"/>
  <c r="R337" i="9"/>
  <c r="R341" i="9"/>
  <c r="R348" i="9"/>
  <c r="J350" i="9"/>
  <c r="J370" i="9"/>
  <c r="W105" i="9"/>
  <c r="J11" i="9"/>
  <c r="W11" i="9" s="1"/>
  <c r="J13" i="9"/>
  <c r="W13" i="9" s="1"/>
  <c r="J18" i="9"/>
  <c r="W18" i="9" s="1"/>
  <c r="J46" i="9"/>
  <c r="W46" i="9" s="1"/>
  <c r="J51" i="9"/>
  <c r="W51" i="9" s="1"/>
  <c r="J77" i="9"/>
  <c r="W77" i="9" s="1"/>
  <c r="J82" i="9"/>
  <c r="W82" i="9" s="1"/>
  <c r="J110" i="9"/>
  <c r="W110" i="9" s="1"/>
  <c r="J115" i="9"/>
  <c r="W115" i="9" s="1"/>
  <c r="J131" i="9"/>
  <c r="W131" i="9" s="1"/>
  <c r="J147" i="9"/>
  <c r="J154" i="9"/>
  <c r="J156" i="9"/>
  <c r="W156" i="9" s="1"/>
  <c r="J165" i="9"/>
  <c r="W165" i="9" s="1"/>
  <c r="J167" i="9"/>
  <c r="W167" i="9" s="1"/>
  <c r="J208" i="9"/>
  <c r="W208" i="9" s="1"/>
  <c r="J215" i="9"/>
  <c r="J224" i="9"/>
  <c r="W224" i="9" s="1"/>
  <c r="J231" i="9"/>
  <c r="J242" i="9"/>
  <c r="J251" i="9"/>
  <c r="J258" i="9"/>
  <c r="J260" i="9"/>
  <c r="W260" i="9" s="1"/>
  <c r="J269" i="9"/>
  <c r="W269" i="9" s="1"/>
  <c r="J271" i="9"/>
  <c r="W271" i="9" s="1"/>
  <c r="J280" i="9"/>
  <c r="W280" i="9" s="1"/>
  <c r="J282" i="9"/>
  <c r="W282" i="9" s="1"/>
  <c r="E288" i="9"/>
  <c r="J288" i="9" s="1"/>
  <c r="R288" i="9"/>
  <c r="R290" i="9"/>
  <c r="E292" i="9"/>
  <c r="J292" i="9" s="1"/>
  <c r="W292" i="9" s="1"/>
  <c r="R292" i="9"/>
  <c r="R295" i="9"/>
  <c r="E301" i="9"/>
  <c r="U303" i="9"/>
  <c r="H308" i="9"/>
  <c r="E313" i="9"/>
  <c r="J313" i="9" s="1"/>
  <c r="W313" i="9" s="1"/>
  <c r="E317" i="9"/>
  <c r="E321" i="9"/>
  <c r="E327" i="9"/>
  <c r="R332" i="9"/>
  <c r="U335" i="9"/>
  <c r="R336" i="9"/>
  <c r="R342" i="9"/>
  <c r="R351" i="9"/>
  <c r="H352" i="9"/>
  <c r="R356" i="9"/>
  <c r="R388" i="9"/>
  <c r="J22" i="9"/>
  <c r="W22" i="9" s="1"/>
  <c r="W49" i="9"/>
  <c r="J53" i="9"/>
  <c r="W53" i="9" s="1"/>
  <c r="W56" i="9"/>
  <c r="J58" i="9"/>
  <c r="W58" i="9" s="1"/>
  <c r="J86" i="9"/>
  <c r="W86" i="9" s="1"/>
  <c r="J91" i="9"/>
  <c r="W91" i="9" s="1"/>
  <c r="J122" i="9"/>
  <c r="W122" i="9" s="1"/>
  <c r="W129" i="9"/>
  <c r="W149" i="9"/>
  <c r="J151" i="9"/>
  <c r="W151" i="9" s="1"/>
  <c r="W192" i="9"/>
  <c r="J194" i="9"/>
  <c r="W194" i="9" s="1"/>
  <c r="J196" i="9"/>
  <c r="W196" i="9" s="1"/>
  <c r="J203" i="9"/>
  <c r="W203" i="9" s="1"/>
  <c r="J235" i="9"/>
  <c r="W253" i="9"/>
  <c r="J255" i="9"/>
  <c r="R286" i="9"/>
  <c r="E296" i="9"/>
  <c r="E297" i="9"/>
  <c r="J297" i="9" s="1"/>
  <c r="R300" i="9"/>
  <c r="U305" i="9"/>
  <c r="H310" i="9"/>
  <c r="J310" i="9" s="1"/>
  <c r="W310" i="9" s="1"/>
  <c r="E315" i="9"/>
  <c r="E320" i="9"/>
  <c r="J320" i="9" s="1"/>
  <c r="J322" i="9"/>
  <c r="E323" i="9"/>
  <c r="J326" i="9"/>
  <c r="W326" i="9" s="1"/>
  <c r="J328" i="9"/>
  <c r="W328" i="9" s="1"/>
  <c r="E329" i="9"/>
  <c r="J329" i="9" s="1"/>
  <c r="J346" i="9"/>
  <c r="W29" i="9"/>
  <c r="W34" i="9"/>
  <c r="W62" i="9"/>
  <c r="W67" i="9"/>
  <c r="W93" i="9"/>
  <c r="W98" i="9"/>
  <c r="W113" i="9"/>
  <c r="W135" i="9"/>
  <c r="W171" i="9"/>
  <c r="W178" i="9"/>
  <c r="W200" i="9"/>
  <c r="W228" i="9"/>
  <c r="W239" i="9"/>
  <c r="W275" i="9"/>
  <c r="J286" i="9"/>
  <c r="W286" i="9" s="1"/>
  <c r="W294" i="9"/>
  <c r="R298" i="9"/>
  <c r="J300" i="9"/>
  <c r="W300" i="9" s="1"/>
  <c r="J319" i="9"/>
  <c r="J337" i="9"/>
  <c r="W10" i="9"/>
  <c r="W38" i="9"/>
  <c r="W43" i="9"/>
  <c r="W69" i="9"/>
  <c r="W74" i="9"/>
  <c r="W89" i="9"/>
  <c r="W102" i="9"/>
  <c r="W107" i="9"/>
  <c r="W139" i="9"/>
  <c r="J160" i="9"/>
  <c r="W160" i="9" s="1"/>
  <c r="W162" i="9"/>
  <c r="W164" i="9"/>
  <c r="W207" i="9"/>
  <c r="J221" i="9"/>
  <c r="W221" i="9" s="1"/>
  <c r="W223" i="9"/>
  <c r="J248" i="9"/>
  <c r="W248" i="9" s="1"/>
  <c r="J264" i="9"/>
  <c r="W264" i="9" s="1"/>
  <c r="W268" i="9"/>
  <c r="J277" i="9"/>
  <c r="W277" i="9" s="1"/>
  <c r="J296" i="9"/>
  <c r="W296" i="9" s="1"/>
  <c r="E299" i="9"/>
  <c r="J303" i="9"/>
  <c r="R307" i="9"/>
  <c r="H311" i="9"/>
  <c r="H317" i="9"/>
  <c r="H327" i="9"/>
  <c r="E332" i="9"/>
  <c r="J366" i="9"/>
  <c r="R344" i="9"/>
  <c r="R346" i="9"/>
  <c r="R349" i="9"/>
  <c r="U351" i="9"/>
  <c r="R352" i="9"/>
  <c r="R353" i="9"/>
  <c r="R357" i="9"/>
  <c r="U361" i="9"/>
  <c r="U364" i="9"/>
  <c r="R365" i="9"/>
  <c r="U367" i="9"/>
  <c r="R368" i="9"/>
  <c r="E377" i="9"/>
  <c r="J377" i="9" s="1"/>
  <c r="E380" i="9"/>
  <c r="E381" i="9"/>
  <c r="E385" i="9"/>
  <c r="E388" i="9"/>
  <c r="E389" i="9"/>
  <c r="E392" i="9"/>
  <c r="E393" i="9"/>
  <c r="J393" i="9" s="1"/>
  <c r="J398" i="9"/>
  <c r="E402" i="9"/>
  <c r="H406" i="9"/>
  <c r="H407" i="9"/>
  <c r="J407" i="9" s="1"/>
  <c r="W407" i="9" s="1"/>
  <c r="R408" i="9"/>
  <c r="H410" i="9"/>
  <c r="H411" i="9"/>
  <c r="J411" i="9" s="1"/>
  <c r="R412" i="9"/>
  <c r="H414" i="9"/>
  <c r="H415" i="9"/>
  <c r="J415" i="9" s="1"/>
  <c r="W415" i="9" s="1"/>
  <c r="H418" i="9"/>
  <c r="H419" i="9"/>
  <c r="H422" i="9"/>
  <c r="H423" i="9"/>
  <c r="H426" i="9"/>
  <c r="H427" i="9"/>
  <c r="R429" i="9"/>
  <c r="H430" i="9"/>
  <c r="H431" i="9"/>
  <c r="J431" i="9" s="1"/>
  <c r="W431" i="9" s="1"/>
  <c r="H434" i="9"/>
  <c r="H435" i="9"/>
  <c r="R437" i="9"/>
  <c r="U438" i="9"/>
  <c r="U440" i="9"/>
  <c r="E446" i="9"/>
  <c r="J446" i="9" s="1"/>
  <c r="E448" i="9"/>
  <c r="H450" i="9"/>
  <c r="H451" i="9"/>
  <c r="R453" i="9"/>
  <c r="U454" i="9"/>
  <c r="E462" i="9"/>
  <c r="H466" i="9"/>
  <c r="H467" i="9"/>
  <c r="H469" i="9"/>
  <c r="H472" i="9"/>
  <c r="R473" i="9"/>
  <c r="U474" i="9"/>
  <c r="E482" i="9"/>
  <c r="J482" i="9" s="1"/>
  <c r="E484" i="9"/>
  <c r="H486" i="9"/>
  <c r="H487" i="9"/>
  <c r="J487" i="9" s="1"/>
  <c r="R488" i="9"/>
  <c r="E489" i="9"/>
  <c r="J489" i="9" s="1"/>
  <c r="E493" i="9"/>
  <c r="J493" i="9" s="1"/>
  <c r="E502" i="9"/>
  <c r="J502" i="9" s="1"/>
  <c r="E505" i="9"/>
  <c r="R438" i="9"/>
  <c r="R448" i="9"/>
  <c r="R469" i="9"/>
  <c r="J495" i="9"/>
  <c r="J503" i="9"/>
  <c r="E504" i="9"/>
  <c r="U359" i="9"/>
  <c r="R366" i="9"/>
  <c r="J369" i="9"/>
  <c r="E379" i="9"/>
  <c r="R383" i="9"/>
  <c r="R387" i="9"/>
  <c r="R391" i="9"/>
  <c r="R405" i="9"/>
  <c r="H408" i="9"/>
  <c r="J408" i="9" s="1"/>
  <c r="R409" i="9"/>
  <c r="H412" i="9"/>
  <c r="J412" i="9" s="1"/>
  <c r="W412" i="9" s="1"/>
  <c r="R413" i="9"/>
  <c r="H416" i="9"/>
  <c r="R417" i="9"/>
  <c r="H420" i="9"/>
  <c r="R421" i="9"/>
  <c r="H424" i="9"/>
  <c r="H428" i="9"/>
  <c r="H432" i="9"/>
  <c r="R433" i="9"/>
  <c r="J442" i="9"/>
  <c r="R449" i="9"/>
  <c r="R465" i="9"/>
  <c r="R470" i="9"/>
  <c r="U472" i="9"/>
  <c r="J478" i="9"/>
  <c r="H488" i="9"/>
  <c r="J488" i="9" s="1"/>
  <c r="W488" i="9" s="1"/>
  <c r="J500" i="9"/>
  <c r="E343" i="9"/>
  <c r="J343" i="9" s="1"/>
  <c r="E349" i="9"/>
  <c r="J349" i="9" s="1"/>
  <c r="E356" i="9"/>
  <c r="J356" i="9" s="1"/>
  <c r="W356" i="9" s="1"/>
  <c r="E357" i="9"/>
  <c r="R360" i="9"/>
  <c r="E365" i="9"/>
  <c r="E371" i="9"/>
  <c r="H373" i="9"/>
  <c r="J373" i="9" s="1"/>
  <c r="W373" i="9" s="1"/>
  <c r="R375" i="9"/>
  <c r="H376" i="9"/>
  <c r="H383" i="9"/>
  <c r="J383" i="9" s="1"/>
  <c r="H387" i="9"/>
  <c r="H391" i="9"/>
  <c r="E400" i="9"/>
  <c r="R400" i="9"/>
  <c r="H404" i="9"/>
  <c r="R406" i="9"/>
  <c r="R410" i="9"/>
  <c r="R414" i="9"/>
  <c r="R415" i="9"/>
  <c r="R418" i="9"/>
  <c r="R422" i="9"/>
  <c r="R426" i="9"/>
  <c r="R427" i="9"/>
  <c r="R430" i="9"/>
  <c r="R431" i="9"/>
  <c r="R434" i="9"/>
  <c r="R435" i="9"/>
  <c r="R439" i="9"/>
  <c r="R444" i="9"/>
  <c r="H448" i="9"/>
  <c r="R450" i="9"/>
  <c r="E460" i="9"/>
  <c r="R460" i="9"/>
  <c r="H464" i="9"/>
  <c r="R466" i="9"/>
  <c r="U468" i="9"/>
  <c r="R475" i="9"/>
  <c r="E480" i="9"/>
  <c r="J480" i="9" s="1"/>
  <c r="R480" i="9"/>
  <c r="H484" i="9"/>
  <c r="U485" i="9"/>
  <c r="R486" i="9"/>
  <c r="R489" i="9"/>
  <c r="U490" i="9"/>
  <c r="H492" i="9"/>
  <c r="H498" i="9"/>
  <c r="R500" i="9"/>
  <c r="W500" i="9" s="1"/>
  <c r="H501" i="9"/>
  <c r="J501" i="9" s="1"/>
  <c r="W501" i="9" s="1"/>
  <c r="R343" i="9"/>
  <c r="H345" i="9"/>
  <c r="E351" i="9"/>
  <c r="E360" i="9"/>
  <c r="E361" i="9"/>
  <c r="J361" i="9" s="1"/>
  <c r="E364" i="9"/>
  <c r="J364" i="9" s="1"/>
  <c r="E367" i="9"/>
  <c r="H369" i="9"/>
  <c r="R371" i="9"/>
  <c r="H372" i="9"/>
  <c r="J372" i="9" s="1"/>
  <c r="W372" i="9" s="1"/>
  <c r="U377" i="9"/>
  <c r="U381" i="9"/>
  <c r="U385" i="9"/>
  <c r="U389" i="9"/>
  <c r="U393" i="9"/>
  <c r="U394" i="9"/>
  <c r="R395" i="9"/>
  <c r="E438" i="9"/>
  <c r="J438" i="9" s="1"/>
  <c r="W438" i="9" s="1"/>
  <c r="E440" i="9"/>
  <c r="H442" i="9"/>
  <c r="H443" i="9"/>
  <c r="R445" i="9"/>
  <c r="W445" i="9" s="1"/>
  <c r="U446" i="9"/>
  <c r="U448" i="9"/>
  <c r="E454" i="9"/>
  <c r="H458" i="9"/>
  <c r="H459" i="9"/>
  <c r="J459" i="9" s="1"/>
  <c r="W459" i="9" s="1"/>
  <c r="R461" i="9"/>
  <c r="U462" i="9"/>
  <c r="R471" i="9"/>
  <c r="E474" i="9"/>
  <c r="J474" i="9" s="1"/>
  <c r="H478" i="9"/>
  <c r="H479" i="9"/>
  <c r="R481" i="9"/>
  <c r="W481" i="9" s="1"/>
  <c r="U482" i="9"/>
  <c r="U489" i="9"/>
  <c r="R490" i="9"/>
  <c r="U493" i="9"/>
  <c r="U494" i="9"/>
  <c r="H497" i="9"/>
  <c r="U502" i="9"/>
  <c r="J355" i="9"/>
  <c r="H357" i="9"/>
  <c r="J362" i="9"/>
  <c r="E363" i="9"/>
  <c r="H365" i="9"/>
  <c r="H368" i="9"/>
  <c r="J368" i="9" s="1"/>
  <c r="W368" i="9" s="1"/>
  <c r="U373" i="9"/>
  <c r="R377" i="9"/>
  <c r="U380" i="9"/>
  <c r="R381" i="9"/>
  <c r="U383" i="9"/>
  <c r="R385" i="9"/>
  <c r="U387" i="9"/>
  <c r="U388" i="9"/>
  <c r="R389" i="9"/>
  <c r="U391" i="9"/>
  <c r="U392" i="9"/>
  <c r="R393" i="9"/>
  <c r="J401" i="9"/>
  <c r="R402" i="9"/>
  <c r="R428" i="9"/>
  <c r="E437" i="9"/>
  <c r="R440" i="9"/>
  <c r="H441" i="9"/>
  <c r="J441" i="9" s="1"/>
  <c r="W441" i="9" s="1"/>
  <c r="U445" i="9"/>
  <c r="R446" i="9"/>
  <c r="R451" i="9"/>
  <c r="E453" i="9"/>
  <c r="J455" i="9"/>
  <c r="R456" i="9"/>
  <c r="H457" i="9"/>
  <c r="U461" i="9"/>
  <c r="R462" i="9"/>
  <c r="R467" i="9"/>
  <c r="E470" i="9"/>
  <c r="J470" i="9" s="1"/>
  <c r="W470" i="9" s="1"/>
  <c r="E473" i="9"/>
  <c r="H477" i="9"/>
  <c r="J477" i="9" s="1"/>
  <c r="W477" i="9" s="1"/>
  <c r="U481" i="9"/>
  <c r="R482" i="9"/>
  <c r="R494" i="9"/>
  <c r="R502" i="9"/>
  <c r="J406" i="9"/>
  <c r="J418" i="9"/>
  <c r="J422" i="9"/>
  <c r="W422" i="9" s="1"/>
  <c r="J426" i="9"/>
  <c r="J430" i="9"/>
  <c r="W430" i="9" s="1"/>
  <c r="J434" i="9"/>
  <c r="R441" i="9"/>
  <c r="J450" i="9"/>
  <c r="R457" i="9"/>
  <c r="J472" i="9"/>
  <c r="W472" i="9" s="1"/>
  <c r="R477" i="9"/>
  <c r="R498" i="9"/>
  <c r="R503" i="9"/>
  <c r="R345" i="9"/>
  <c r="U347" i="9"/>
  <c r="U349" i="9"/>
  <c r="H351" i="9"/>
  <c r="U353" i="9"/>
  <c r="U357" i="9"/>
  <c r="U365" i="9"/>
  <c r="H367" i="9"/>
  <c r="R369" i="9"/>
  <c r="U371" i="9"/>
  <c r="R372" i="9"/>
  <c r="E395" i="9"/>
  <c r="J395" i="9" s="1"/>
  <c r="U400" i="9"/>
  <c r="R403" i="9"/>
  <c r="W403" i="9" s="1"/>
  <c r="E405" i="9"/>
  <c r="J405" i="9" s="1"/>
  <c r="E409" i="9"/>
  <c r="E413" i="9"/>
  <c r="E417" i="9"/>
  <c r="J417" i="9" s="1"/>
  <c r="W417" i="9" s="1"/>
  <c r="J421" i="9"/>
  <c r="W421" i="9" s="1"/>
  <c r="E425" i="9"/>
  <c r="J425" i="9" s="1"/>
  <c r="E429" i="9"/>
  <c r="J429" i="9" s="1"/>
  <c r="E433" i="9"/>
  <c r="R436" i="9"/>
  <c r="H437" i="9"/>
  <c r="H440" i="9"/>
  <c r="R442" i="9"/>
  <c r="R447" i="9"/>
  <c r="J449" i="9"/>
  <c r="W449" i="9" s="1"/>
  <c r="R452" i="9"/>
  <c r="H456" i="9"/>
  <c r="R458" i="9"/>
  <c r="U460" i="9"/>
  <c r="R463" i="9"/>
  <c r="E468" i="9"/>
  <c r="J468" i="9" s="1"/>
  <c r="W468" i="9" s="1"/>
  <c r="R468" i="9"/>
  <c r="H476" i="9"/>
  <c r="J476" i="9" s="1"/>
  <c r="R478" i="9"/>
  <c r="U480" i="9"/>
  <c r="R483" i="9"/>
  <c r="E485" i="9"/>
  <c r="E490" i="9"/>
  <c r="J490" i="9" s="1"/>
  <c r="E494" i="9"/>
  <c r="J494" i="9" s="1"/>
  <c r="W494" i="9" s="1"/>
  <c r="R501" i="9"/>
  <c r="W304" i="9"/>
  <c r="E293" i="9"/>
  <c r="J293" i="9" s="1"/>
  <c r="R301" i="9"/>
  <c r="W127" i="9"/>
  <c r="W138" i="9"/>
  <c r="W163" i="9"/>
  <c r="W195" i="9"/>
  <c r="W235" i="9"/>
  <c r="W267" i="9"/>
  <c r="R287" i="9"/>
  <c r="J301" i="9"/>
  <c r="W301" i="9" s="1"/>
  <c r="E307" i="9"/>
  <c r="J307" i="9" s="1"/>
  <c r="W307" i="9" s="1"/>
  <c r="E311" i="9"/>
  <c r="J311" i="9" s="1"/>
  <c r="W311" i="9" s="1"/>
  <c r="J148" i="9"/>
  <c r="W148" i="9" s="1"/>
  <c r="W159" i="9"/>
  <c r="W170" i="9"/>
  <c r="W174" i="9"/>
  <c r="J180" i="9"/>
  <c r="W180" i="9" s="1"/>
  <c r="W191" i="9"/>
  <c r="W214" i="9"/>
  <c r="J220" i="9"/>
  <c r="W220" i="9" s="1"/>
  <c r="W231" i="9"/>
  <c r="W242" i="9"/>
  <c r="W246" i="9"/>
  <c r="J252" i="9"/>
  <c r="W252" i="9" s="1"/>
  <c r="W263" i="9"/>
  <c r="W274" i="9"/>
  <c r="W278" i="9"/>
  <c r="J284" i="9"/>
  <c r="W284" i="9" s="1"/>
  <c r="R291" i="9"/>
  <c r="R305" i="9"/>
  <c r="R308" i="9"/>
  <c r="R309" i="9"/>
  <c r="W130" i="9"/>
  <c r="W134" i="9"/>
  <c r="J140" i="9"/>
  <c r="W140" i="9" s="1"/>
  <c r="W155" i="9"/>
  <c r="J176" i="9"/>
  <c r="W176" i="9" s="1"/>
  <c r="W187" i="9"/>
  <c r="W206" i="9"/>
  <c r="W210" i="9"/>
  <c r="W227" i="9"/>
  <c r="W259" i="9"/>
  <c r="J287" i="9"/>
  <c r="J136" i="9"/>
  <c r="W136" i="9" s="1"/>
  <c r="W166" i="9"/>
  <c r="J172" i="9"/>
  <c r="W172" i="9" s="1"/>
  <c r="W198" i="9"/>
  <c r="W202" i="9"/>
  <c r="J212" i="9"/>
  <c r="W212" i="9" s="1"/>
  <c r="W238" i="9"/>
  <c r="J244" i="9"/>
  <c r="W244" i="9" s="1"/>
  <c r="W255" i="9"/>
  <c r="W266" i="9"/>
  <c r="W270" i="9"/>
  <c r="J276" i="9"/>
  <c r="W276" i="9" s="1"/>
  <c r="R289" i="9"/>
  <c r="J291" i="9"/>
  <c r="U293" i="9"/>
  <c r="R299" i="9"/>
  <c r="R303" i="9"/>
  <c r="W303" i="9" s="1"/>
  <c r="E305" i="9"/>
  <c r="J305" i="9" s="1"/>
  <c r="W305" i="9" s="1"/>
  <c r="J308" i="9"/>
  <c r="W308" i="9" s="1"/>
  <c r="J309" i="9"/>
  <c r="W143" i="9"/>
  <c r="W147" i="9"/>
  <c r="W179" i="9"/>
  <c r="W219" i="9"/>
  <c r="W251" i="9"/>
  <c r="W283" i="9"/>
  <c r="W290" i="9"/>
  <c r="J295" i="9"/>
  <c r="W295" i="9" s="1"/>
  <c r="W154" i="9"/>
  <c r="W175" i="9"/>
  <c r="W186" i="9"/>
  <c r="W215" i="9"/>
  <c r="W226" i="9"/>
  <c r="W247" i="9"/>
  <c r="W258" i="9"/>
  <c r="W279" i="9"/>
  <c r="W289" i="9"/>
  <c r="R297" i="9"/>
  <c r="W297" i="9" s="1"/>
  <c r="J299" i="9"/>
  <c r="W299" i="9" s="1"/>
  <c r="W322" i="9"/>
  <c r="R324" i="9"/>
  <c r="W343" i="9"/>
  <c r="R315" i="9"/>
  <c r="J335" i="9"/>
  <c r="J336" i="9"/>
  <c r="W336" i="9" s="1"/>
  <c r="W337" i="9"/>
  <c r="R339" i="9"/>
  <c r="J348" i="9"/>
  <c r="W348" i="9" s="1"/>
  <c r="W349" i="9"/>
  <c r="R355" i="9"/>
  <c r="W355" i="9" s="1"/>
  <c r="H359" i="9"/>
  <c r="J359" i="9" s="1"/>
  <c r="W359" i="9" s="1"/>
  <c r="W361" i="9"/>
  <c r="W369" i="9"/>
  <c r="J376" i="9"/>
  <c r="W376" i="9" s="1"/>
  <c r="W377" i="9"/>
  <c r="W405" i="9"/>
  <c r="R316" i="9"/>
  <c r="J321" i="9"/>
  <c r="W321" i="9" s="1"/>
  <c r="R334" i="9"/>
  <c r="R340" i="9"/>
  <c r="J345" i="9"/>
  <c r="W345" i="9" s="1"/>
  <c r="R347" i="9"/>
  <c r="J357" i="9"/>
  <c r="W357" i="9" s="1"/>
  <c r="R380" i="9"/>
  <c r="J384" i="9"/>
  <c r="W384" i="9" s="1"/>
  <c r="J385" i="9"/>
  <c r="W385" i="9" s="1"/>
  <c r="R386" i="9"/>
  <c r="W386" i="9" s="1"/>
  <c r="J391" i="9"/>
  <c r="W391" i="9" s="1"/>
  <c r="J314" i="9"/>
  <c r="J315" i="9"/>
  <c r="W315" i="9" s="1"/>
  <c r="R318" i="9"/>
  <c r="H331" i="9"/>
  <c r="J331" i="9" s="1"/>
  <c r="W331" i="9" s="1"/>
  <c r="J332" i="9"/>
  <c r="W332" i="9" s="1"/>
  <c r="J333" i="9"/>
  <c r="W333" i="9" s="1"/>
  <c r="J344" i="9"/>
  <c r="W344" i="9" s="1"/>
  <c r="J351" i="9"/>
  <c r="W351" i="9" s="1"/>
  <c r="J363" i="9"/>
  <c r="W363" i="9" s="1"/>
  <c r="J371" i="9"/>
  <c r="W371" i="9" s="1"/>
  <c r="R374" i="9"/>
  <c r="W374" i="9" s="1"/>
  <c r="R379" i="9"/>
  <c r="J392" i="9"/>
  <c r="W392" i="9" s="1"/>
  <c r="R401" i="9"/>
  <c r="W401" i="9" s="1"/>
  <c r="J340" i="9"/>
  <c r="W346" i="9"/>
  <c r="W353" i="9"/>
  <c r="W358" i="9"/>
  <c r="W364" i="9"/>
  <c r="J380" i="9"/>
  <c r="W380" i="9" s="1"/>
  <c r="W393" i="9"/>
  <c r="J317" i="9"/>
  <c r="W317" i="9" s="1"/>
  <c r="R319" i="9"/>
  <c r="W319" i="9" s="1"/>
  <c r="J323" i="9"/>
  <c r="W323" i="9" s="1"/>
  <c r="W329" i="9"/>
  <c r="R330" i="9"/>
  <c r="W330" i="9" s="1"/>
  <c r="W334" i="9"/>
  <c r="H339" i="9"/>
  <c r="J339" i="9" s="1"/>
  <c r="W339" i="9" s="1"/>
  <c r="J341" i="9"/>
  <c r="W341" i="9" s="1"/>
  <c r="J347" i="9"/>
  <c r="W347" i="9" s="1"/>
  <c r="J352" i="9"/>
  <c r="W352" i="9" s="1"/>
  <c r="H379" i="9"/>
  <c r="J379" i="9" s="1"/>
  <c r="W379" i="9" s="1"/>
  <c r="J381" i="9"/>
  <c r="W381" i="9" s="1"/>
  <c r="R382" i="9"/>
  <c r="W382" i="9" s="1"/>
  <c r="J387" i="9"/>
  <c r="W387" i="9" s="1"/>
  <c r="W395" i="9"/>
  <c r="R397" i="9"/>
  <c r="J316" i="9"/>
  <c r="W316" i="9" s="1"/>
  <c r="W325" i="9"/>
  <c r="R327" i="9"/>
  <c r="W366" i="9"/>
  <c r="J388" i="9"/>
  <c r="W388" i="9" s="1"/>
  <c r="J400" i="9"/>
  <c r="W400" i="9" s="1"/>
  <c r="W408" i="9"/>
  <c r="R314" i="9"/>
  <c r="J318" i="9"/>
  <c r="W318" i="9" s="1"/>
  <c r="R320" i="9"/>
  <c r="W320" i="9" s="1"/>
  <c r="J324" i="9"/>
  <c r="W324" i="9" s="1"/>
  <c r="R335" i="9"/>
  <c r="R338" i="9"/>
  <c r="W338" i="9" s="1"/>
  <c r="W342" i="9"/>
  <c r="R350" i="9"/>
  <c r="W350" i="9" s="1"/>
  <c r="W354" i="9"/>
  <c r="J360" i="9"/>
  <c r="W360" i="9" s="1"/>
  <c r="R362" i="9"/>
  <c r="W362" i="9" s="1"/>
  <c r="J367" i="9"/>
  <c r="W367" i="9" s="1"/>
  <c r="R370" i="9"/>
  <c r="W370" i="9" s="1"/>
  <c r="J375" i="9"/>
  <c r="W375" i="9" s="1"/>
  <c r="R378" i="9"/>
  <c r="W378" i="9" s="1"/>
  <c r="J389" i="9"/>
  <c r="W389" i="9" s="1"/>
  <c r="R390" i="9"/>
  <c r="W390" i="9" s="1"/>
  <c r="J404" i="9"/>
  <c r="J409" i="9"/>
  <c r="W409" i="9" s="1"/>
  <c r="J410" i="9"/>
  <c r="W410" i="9" s="1"/>
  <c r="R419" i="9"/>
  <c r="J428" i="9"/>
  <c r="W428" i="9" s="1"/>
  <c r="J435" i="9"/>
  <c r="W435" i="9" s="1"/>
  <c r="J436" i="9"/>
  <c r="W436" i="9" s="1"/>
  <c r="J456" i="9"/>
  <c r="W456" i="9" s="1"/>
  <c r="J457" i="9"/>
  <c r="W457" i="9" s="1"/>
  <c r="J458" i="9"/>
  <c r="W458" i="9" s="1"/>
  <c r="J467" i="9"/>
  <c r="W467" i="9" s="1"/>
  <c r="R491" i="9"/>
  <c r="W499" i="9"/>
  <c r="U397" i="9"/>
  <c r="U401" i="9"/>
  <c r="U402" i="9"/>
  <c r="R404" i="9"/>
  <c r="R407" i="9"/>
  <c r="J416" i="9"/>
  <c r="W416" i="9" s="1"/>
  <c r="J423" i="9"/>
  <c r="W429" i="9"/>
  <c r="J447" i="9"/>
  <c r="W447" i="9" s="1"/>
  <c r="J448" i="9"/>
  <c r="W448" i="9" s="1"/>
  <c r="J469" i="9"/>
  <c r="W469" i="9" s="1"/>
  <c r="J479" i="9"/>
  <c r="W479" i="9" s="1"/>
  <c r="W418" i="9"/>
  <c r="W450" i="9"/>
  <c r="W482" i="9"/>
  <c r="W490" i="9"/>
  <c r="W495" i="9"/>
  <c r="W502" i="9"/>
  <c r="R394" i="9"/>
  <c r="E397" i="9"/>
  <c r="W406" i="9"/>
  <c r="J424" i="9"/>
  <c r="W424" i="9" s="1"/>
  <c r="J439" i="9"/>
  <c r="W439" i="9" s="1"/>
  <c r="J460" i="9"/>
  <c r="W460" i="9" s="1"/>
  <c r="J461" i="9"/>
  <c r="W461" i="9" s="1"/>
  <c r="J462" i="9"/>
  <c r="W462" i="9" s="1"/>
  <c r="J471" i="9"/>
  <c r="W471" i="9" s="1"/>
  <c r="R485" i="9"/>
  <c r="R487" i="9"/>
  <c r="R492" i="9"/>
  <c r="J419" i="9"/>
  <c r="W426" i="9"/>
  <c r="J451" i="9"/>
  <c r="W451" i="9" s="1"/>
  <c r="J452" i="9"/>
  <c r="W452" i="9" s="1"/>
  <c r="R455" i="9"/>
  <c r="W455" i="9" s="1"/>
  <c r="J473" i="9"/>
  <c r="W473" i="9" s="1"/>
  <c r="W474" i="9"/>
  <c r="R476" i="9"/>
  <c r="J483" i="9"/>
  <c r="W483" i="9" s="1"/>
  <c r="J484" i="9"/>
  <c r="W484" i="9" s="1"/>
  <c r="J491" i="9"/>
  <c r="W491" i="9" s="1"/>
  <c r="R497" i="9"/>
  <c r="W503" i="9"/>
  <c r="R505" i="9"/>
  <c r="H397" i="9"/>
  <c r="R398" i="9"/>
  <c r="W398" i="9" s="1"/>
  <c r="J402" i="9"/>
  <c r="W402" i="9" s="1"/>
  <c r="J413" i="9"/>
  <c r="W413" i="9" s="1"/>
  <c r="J414" i="9"/>
  <c r="W414" i="9" s="1"/>
  <c r="R423" i="9"/>
  <c r="R425" i="9"/>
  <c r="W425" i="9" s="1"/>
  <c r="J432" i="9"/>
  <c r="W432" i="9" s="1"/>
  <c r="J453" i="9"/>
  <c r="W453" i="9" s="1"/>
  <c r="J454" i="9"/>
  <c r="W454" i="9" s="1"/>
  <c r="W463" i="9"/>
  <c r="J485" i="9"/>
  <c r="J486" i="9"/>
  <c r="W486" i="9" s="1"/>
  <c r="R493" i="9"/>
  <c r="W493" i="9" s="1"/>
  <c r="J496" i="9"/>
  <c r="W496" i="9" s="1"/>
  <c r="J504" i="9"/>
  <c r="W504" i="9" s="1"/>
  <c r="J394" i="9"/>
  <c r="R411" i="9"/>
  <c r="J420" i="9"/>
  <c r="W420" i="9" s="1"/>
  <c r="J427" i="9"/>
  <c r="W427" i="9" s="1"/>
  <c r="J433" i="9"/>
  <c r="W433" i="9" s="1"/>
  <c r="W434" i="9"/>
  <c r="J443" i="9"/>
  <c r="W443" i="9" s="1"/>
  <c r="J444" i="9"/>
  <c r="W444" i="9" s="1"/>
  <c r="J464" i="9"/>
  <c r="W464" i="9" s="1"/>
  <c r="J465" i="9"/>
  <c r="W465" i="9" s="1"/>
  <c r="J466" i="9"/>
  <c r="W466" i="9" s="1"/>
  <c r="J475" i="9"/>
  <c r="W475" i="9" s="1"/>
  <c r="J492" i="9"/>
  <c r="J497" i="9"/>
  <c r="W497" i="9" s="1"/>
  <c r="J498" i="9"/>
  <c r="W498" i="9" s="1"/>
  <c r="J505" i="9"/>
  <c r="T9" i="6"/>
  <c r="V9" i="6" s="1"/>
  <c r="T20" i="6"/>
  <c r="V20" i="6" s="1"/>
  <c r="T24" i="6"/>
  <c r="V24" i="6" s="1"/>
  <c r="T55" i="6"/>
  <c r="V55" i="6" s="1"/>
  <c r="T146" i="6"/>
  <c r="V146" i="6" s="1"/>
  <c r="T161" i="6"/>
  <c r="V161" i="6" s="1"/>
  <c r="T163" i="6"/>
  <c r="V163" i="6" s="1"/>
  <c r="T172" i="6"/>
  <c r="V172" i="6" s="1"/>
  <c r="T180" i="6"/>
  <c r="V180" i="6" s="1"/>
  <c r="T184" i="6"/>
  <c r="V184" i="6" s="1"/>
  <c r="T199" i="6"/>
  <c r="V199" i="6" s="1"/>
  <c r="T205" i="6"/>
  <c r="V205" i="6" s="1"/>
  <c r="T207" i="6"/>
  <c r="V207" i="6" s="1"/>
  <c r="T213" i="6"/>
  <c r="V213" i="6" s="1"/>
  <c r="T215" i="6"/>
  <c r="V215" i="6" s="1"/>
  <c r="V171" i="6"/>
  <c r="V198" i="6"/>
  <c r="V206" i="6"/>
  <c r="T71" i="6"/>
  <c r="V71" i="6" s="1"/>
  <c r="V133" i="6"/>
  <c r="T10" i="6"/>
  <c r="V10" i="6" s="1"/>
  <c r="T25" i="6"/>
  <c r="V25" i="6" s="1"/>
  <c r="T44" i="6"/>
  <c r="V44" i="6" s="1"/>
  <c r="T52" i="6"/>
  <c r="V52" i="6" s="1"/>
  <c r="T143" i="6"/>
  <c r="V143" i="6" s="1"/>
  <c r="T162" i="6"/>
  <c r="V162" i="6" s="1"/>
  <c r="T185" i="6"/>
  <c r="V185" i="6" s="1"/>
  <c r="T203" i="6"/>
  <c r="V203" i="6" s="1"/>
  <c r="T204" i="6"/>
  <c r="V204" i="6" s="1"/>
  <c r="T211" i="6"/>
  <c r="V211" i="6" s="1"/>
  <c r="T212" i="6"/>
  <c r="V212" i="6" s="1"/>
  <c r="T214" i="6"/>
  <c r="V214" i="6" s="1"/>
  <c r="T219" i="6"/>
  <c r="V219" i="6" s="1"/>
  <c r="T220" i="6"/>
  <c r="V220" i="6" s="1"/>
  <c r="T222" i="6"/>
  <c r="V222" i="6" s="1"/>
  <c r="V125" i="6"/>
  <c r="T13" i="6"/>
  <c r="V13" i="6" s="1"/>
  <c r="T14" i="6"/>
  <c r="V14" i="6" s="1"/>
  <c r="T33" i="6"/>
  <c r="V33" i="6" s="1"/>
  <c r="T35" i="6"/>
  <c r="V35" i="6" s="1"/>
  <c r="T41" i="6"/>
  <c r="V41" i="6" s="1"/>
  <c r="T43" i="6"/>
  <c r="V43" i="6" s="1"/>
  <c r="T49" i="6"/>
  <c r="V49" i="6" s="1"/>
  <c r="T56" i="6"/>
  <c r="V56" i="6" s="1"/>
  <c r="T60" i="6"/>
  <c r="V60" i="6" s="1"/>
  <c r="T64" i="6"/>
  <c r="V64" i="6" s="1"/>
  <c r="T68" i="6"/>
  <c r="V68" i="6" s="1"/>
  <c r="T70" i="6"/>
  <c r="V70" i="6" s="1"/>
  <c r="T72" i="6"/>
  <c r="V72" i="6" s="1"/>
  <c r="T76" i="6"/>
  <c r="V76" i="6" s="1"/>
  <c r="T78" i="6"/>
  <c r="V78" i="6" s="1"/>
  <c r="T80" i="6"/>
  <c r="V80" i="6" s="1"/>
  <c r="T84" i="6"/>
  <c r="V84" i="6" s="1"/>
  <c r="T86" i="6"/>
  <c r="V86" i="6" s="1"/>
  <c r="T88" i="6"/>
  <c r="V88" i="6" s="1"/>
  <c r="T94" i="6"/>
  <c r="V94" i="6" s="1"/>
  <c r="T96" i="6"/>
  <c r="V96" i="6" s="1"/>
  <c r="T102" i="6"/>
  <c r="V102" i="6" s="1"/>
  <c r="T104" i="6"/>
  <c r="V104" i="6" s="1"/>
  <c r="T110" i="6"/>
  <c r="V110" i="6" s="1"/>
  <c r="T112" i="6"/>
  <c r="V112" i="6" s="1"/>
  <c r="T118" i="6"/>
  <c r="V118" i="6" s="1"/>
  <c r="T120" i="6"/>
  <c r="V120" i="6" s="1"/>
  <c r="T126" i="6"/>
  <c r="V126" i="6" s="1"/>
  <c r="T128" i="6"/>
  <c r="V128" i="6" s="1"/>
  <c r="T134" i="6"/>
  <c r="V134" i="6" s="1"/>
  <c r="T136" i="6"/>
  <c r="V136" i="6" s="1"/>
  <c r="T151" i="6"/>
  <c r="V151" i="6" s="1"/>
  <c r="T170" i="6"/>
  <c r="V170" i="6" s="1"/>
  <c r="T178" i="6"/>
  <c r="V178" i="6" s="1"/>
  <c r="T193" i="6"/>
  <c r="V193" i="6" s="1"/>
  <c r="T200" i="6"/>
  <c r="V200" i="6" s="1"/>
  <c r="T208" i="6"/>
  <c r="V208" i="6" s="1"/>
  <c r="T216" i="6"/>
  <c r="V216" i="6" s="1"/>
  <c r="T227" i="6"/>
  <c r="V227" i="6" s="1"/>
  <c r="T228" i="6"/>
  <c r="V228" i="6" s="1"/>
  <c r="T18" i="6"/>
  <c r="V18" i="6" s="1"/>
  <c r="T21" i="6"/>
  <c r="V21" i="6" s="1"/>
  <c r="T22" i="6"/>
  <c r="V22" i="6" s="1"/>
  <c r="T57" i="6"/>
  <c r="V57" i="6" s="1"/>
  <c r="T92" i="6"/>
  <c r="V92" i="6" s="1"/>
  <c r="T100" i="6"/>
  <c r="V100" i="6" s="1"/>
  <c r="T108" i="6"/>
  <c r="V108" i="6" s="1"/>
  <c r="T116" i="6"/>
  <c r="V116" i="6" s="1"/>
  <c r="T124" i="6"/>
  <c r="V124" i="6" s="1"/>
  <c r="T132" i="6"/>
  <c r="V132" i="6" s="1"/>
  <c r="T140" i="6"/>
  <c r="V140" i="6" s="1"/>
  <c r="T142" i="6"/>
  <c r="V142" i="6" s="1"/>
  <c r="T144" i="6"/>
  <c r="V144" i="6" s="1"/>
  <c r="T150" i="6"/>
  <c r="V150" i="6" s="1"/>
  <c r="T159" i="6"/>
  <c r="V159" i="6" s="1"/>
  <c r="T186" i="6"/>
  <c r="V186" i="6" s="1"/>
  <c r="T201" i="6"/>
  <c r="V201" i="6" s="1"/>
  <c r="T209" i="6"/>
  <c r="V209" i="6" s="1"/>
  <c r="T217" i="6"/>
  <c r="V217" i="6" s="1"/>
  <c r="T224" i="6"/>
  <c r="V224" i="6" s="1"/>
  <c r="T15" i="6"/>
  <c r="V15" i="6" s="1"/>
  <c r="T26" i="6"/>
  <c r="V26" i="6" s="1"/>
  <c r="T29" i="6"/>
  <c r="V29" i="6" s="1"/>
  <c r="T30" i="6"/>
  <c r="V30" i="6" s="1"/>
  <c r="T37" i="6"/>
  <c r="V37" i="6" s="1"/>
  <c r="T38" i="6"/>
  <c r="V38" i="6" s="1"/>
  <c r="T45" i="6"/>
  <c r="V45" i="6" s="1"/>
  <c r="T46" i="6"/>
  <c r="V46" i="6" s="1"/>
  <c r="T65" i="6"/>
  <c r="V65" i="6" s="1"/>
  <c r="T67" i="6"/>
  <c r="V67" i="6" s="1"/>
  <c r="T73" i="6"/>
  <c r="V73" i="6" s="1"/>
  <c r="T75" i="6"/>
  <c r="V75" i="6" s="1"/>
  <c r="T81" i="6"/>
  <c r="V81" i="6" s="1"/>
  <c r="T83" i="6"/>
  <c r="V83" i="6" s="1"/>
  <c r="T89" i="6"/>
  <c r="V89" i="6" s="1"/>
  <c r="T91" i="6"/>
  <c r="V91" i="6" s="1"/>
  <c r="T97" i="6"/>
  <c r="V97" i="6" s="1"/>
  <c r="T99" i="6"/>
  <c r="V99" i="6" s="1"/>
  <c r="T105" i="6"/>
  <c r="V105" i="6" s="1"/>
  <c r="T107" i="6"/>
  <c r="V107" i="6" s="1"/>
  <c r="T113" i="6"/>
  <c r="V113" i="6" s="1"/>
  <c r="T115" i="6"/>
  <c r="V115" i="6" s="1"/>
  <c r="T121" i="6"/>
  <c r="V121" i="6" s="1"/>
  <c r="T123" i="6"/>
  <c r="V123" i="6" s="1"/>
  <c r="T129" i="6"/>
  <c r="V129" i="6" s="1"/>
  <c r="T131" i="6"/>
  <c r="V131" i="6" s="1"/>
  <c r="T137" i="6"/>
  <c r="V137" i="6" s="1"/>
  <c r="T139" i="6"/>
  <c r="V139" i="6" s="1"/>
  <c r="T148" i="6"/>
  <c r="V148" i="6" s="1"/>
  <c r="T152" i="6"/>
  <c r="V152" i="6" s="1"/>
  <c r="T167" i="6"/>
  <c r="V167" i="6" s="1"/>
  <c r="T173" i="6"/>
  <c r="V173" i="6" s="1"/>
  <c r="T175" i="6"/>
  <c r="V175" i="6" s="1"/>
  <c r="T194" i="6"/>
  <c r="V194" i="6" s="1"/>
  <c r="T225" i="6"/>
  <c r="V225" i="6" s="1"/>
  <c r="T23" i="6"/>
  <c r="V23" i="6" s="1"/>
  <c r="T34" i="6"/>
  <c r="V34" i="6" s="1"/>
  <c r="T42" i="6"/>
  <c r="V42" i="6" s="1"/>
  <c r="T50" i="6"/>
  <c r="V50" i="6" s="1"/>
  <c r="T53" i="6"/>
  <c r="V53" i="6" s="1"/>
  <c r="T54" i="6"/>
  <c r="V54" i="6" s="1"/>
  <c r="T58" i="6"/>
  <c r="V58" i="6" s="1"/>
  <c r="T145" i="6"/>
  <c r="V145" i="6" s="1"/>
  <c r="T147" i="6"/>
  <c r="V147" i="6" s="1"/>
  <c r="T156" i="6"/>
  <c r="V156" i="6" s="1"/>
  <c r="T158" i="6"/>
  <c r="V158" i="6" s="1"/>
  <c r="T160" i="6"/>
  <c r="V160" i="6" s="1"/>
  <c r="T174" i="6"/>
  <c r="V174" i="6" s="1"/>
  <c r="T179" i="6"/>
  <c r="V179" i="6" s="1"/>
  <c r="T182" i="6"/>
  <c r="V182" i="6" s="1"/>
  <c r="T183" i="6"/>
  <c r="V183" i="6" s="1"/>
  <c r="T202" i="6"/>
  <c r="V202" i="6" s="1"/>
  <c r="T210" i="6"/>
  <c r="V210" i="6" s="1"/>
  <c r="T218" i="6"/>
  <c r="V218" i="6" s="1"/>
  <c r="T12" i="6"/>
  <c r="V12" i="6" s="1"/>
  <c r="T16" i="6"/>
  <c r="V16" i="6" s="1"/>
  <c r="T31" i="6"/>
  <c r="V31" i="6" s="1"/>
  <c r="T39" i="6"/>
  <c r="V39" i="6" s="1"/>
  <c r="T47" i="6"/>
  <c r="V47" i="6" s="1"/>
  <c r="T61" i="6"/>
  <c r="V61" i="6" s="1"/>
  <c r="T62" i="6"/>
  <c r="V62" i="6" s="1"/>
  <c r="T66" i="6"/>
  <c r="V66" i="6" s="1"/>
  <c r="T69" i="6"/>
  <c r="V69" i="6" s="1"/>
  <c r="T74" i="6"/>
  <c r="V74" i="6" s="1"/>
  <c r="T77" i="6"/>
  <c r="V77" i="6" s="1"/>
  <c r="T82" i="6"/>
  <c r="V82" i="6" s="1"/>
  <c r="T85" i="6"/>
  <c r="V85" i="6" s="1"/>
  <c r="T90" i="6"/>
  <c r="V90" i="6" s="1"/>
  <c r="T93" i="6"/>
  <c r="V93" i="6" s="1"/>
  <c r="T98" i="6"/>
  <c r="V98" i="6" s="1"/>
  <c r="T101" i="6"/>
  <c r="V101" i="6" s="1"/>
  <c r="T106" i="6"/>
  <c r="V106" i="6" s="1"/>
  <c r="T114" i="6"/>
  <c r="V114" i="6" s="1"/>
  <c r="T122" i="6"/>
  <c r="V122" i="6" s="1"/>
  <c r="T130" i="6"/>
  <c r="V130" i="6" s="1"/>
  <c r="T138" i="6"/>
  <c r="V138" i="6" s="1"/>
  <c r="T153" i="6"/>
  <c r="V153" i="6" s="1"/>
  <c r="T155" i="6"/>
  <c r="V155" i="6" s="1"/>
  <c r="T164" i="6"/>
  <c r="V164" i="6" s="1"/>
  <c r="T166" i="6"/>
  <c r="V166" i="6" s="1"/>
  <c r="T168" i="6"/>
  <c r="V168" i="6" s="1"/>
  <c r="T176" i="6"/>
  <c r="V176" i="6" s="1"/>
  <c r="T187" i="6"/>
  <c r="V187" i="6" s="1"/>
  <c r="T190" i="6"/>
  <c r="V190" i="6" s="1"/>
  <c r="T191" i="6"/>
  <c r="V191" i="6" s="1"/>
  <c r="T226" i="6"/>
  <c r="V226" i="6" s="1"/>
  <c r="G298" i="1"/>
  <c r="G313" i="1"/>
  <c r="G318" i="1"/>
  <c r="D320" i="1"/>
  <c r="H320" i="1" s="1"/>
  <c r="D325" i="1"/>
  <c r="H325" i="1" s="1"/>
  <c r="G328" i="1"/>
  <c r="D337" i="1"/>
  <c r="H337" i="1" s="1"/>
  <c r="G357" i="1"/>
  <c r="D366" i="1"/>
  <c r="H366" i="1" s="1"/>
  <c r="G372" i="1"/>
  <c r="D376" i="1"/>
  <c r="H376" i="1" s="1"/>
  <c r="G389" i="1"/>
  <c r="D396" i="1"/>
  <c r="H396" i="1" s="1"/>
  <c r="G399" i="1"/>
  <c r="D404" i="1"/>
  <c r="H404" i="1" s="1"/>
  <c r="G417" i="1"/>
  <c r="G427" i="1"/>
  <c r="G432" i="1"/>
  <c r="D437" i="1"/>
  <c r="H437" i="1" s="1"/>
  <c r="G440" i="1"/>
  <c r="G445" i="1"/>
  <c r="D447" i="1"/>
  <c r="D455" i="1"/>
  <c r="H455" i="1" s="1"/>
  <c r="D457" i="1"/>
  <c r="H457" i="1" s="1"/>
  <c r="G460" i="1"/>
  <c r="D492" i="1"/>
  <c r="H492" i="1" s="1"/>
  <c r="G495" i="1"/>
  <c r="G502" i="1"/>
  <c r="D504" i="1"/>
  <c r="H504" i="1" s="1"/>
  <c r="D507" i="1"/>
  <c r="G301" i="1"/>
  <c r="G306" i="1"/>
  <c r="H316" i="1"/>
  <c r="H355" i="1"/>
  <c r="H362" i="1"/>
  <c r="H377" i="1"/>
  <c r="H420" i="1"/>
  <c r="D432" i="1"/>
  <c r="H432" i="1" s="1"/>
  <c r="H500" i="1"/>
  <c r="G508" i="1"/>
  <c r="D512" i="1"/>
  <c r="H333" i="1"/>
  <c r="G336" i="1"/>
  <c r="H338" i="1"/>
  <c r="H343" i="1"/>
  <c r="D345" i="1"/>
  <c r="H345" i="1" s="1"/>
  <c r="G358" i="1"/>
  <c r="G367" i="1"/>
  <c r="H375" i="1"/>
  <c r="H397" i="1"/>
  <c r="D402" i="1"/>
  <c r="H402" i="1" s="1"/>
  <c r="G413" i="1"/>
  <c r="H423" i="1"/>
  <c r="G428" i="1"/>
  <c r="G451" i="1"/>
  <c r="G456" i="1"/>
  <c r="G461" i="1"/>
  <c r="G468" i="1"/>
  <c r="G473" i="1"/>
  <c r="G478" i="1"/>
  <c r="D480" i="1"/>
  <c r="H480" i="1" s="1"/>
  <c r="D485" i="1"/>
  <c r="H485" i="1" s="1"/>
  <c r="G488" i="1"/>
  <c r="G496" i="1"/>
  <c r="G503" i="1"/>
  <c r="G309" i="1"/>
  <c r="D314" i="1"/>
  <c r="H314" i="1" s="1"/>
  <c r="G333" i="1"/>
  <c r="G338" i="1"/>
  <c r="G341" i="1"/>
  <c r="G346" i="1"/>
  <c r="G356" i="1"/>
  <c r="D365" i="1"/>
  <c r="H365" i="1" s="1"/>
  <c r="G373" i="1"/>
  <c r="D380" i="1"/>
  <c r="H380" i="1" s="1"/>
  <c r="G383" i="1"/>
  <c r="G390" i="1"/>
  <c r="D392" i="1"/>
  <c r="H392" i="1" s="1"/>
  <c r="G408" i="1"/>
  <c r="G425" i="1"/>
  <c r="D428" i="1"/>
  <c r="G446" i="1"/>
  <c r="D451" i="1"/>
  <c r="H451" i="1" s="1"/>
  <c r="G454" i="1"/>
  <c r="D468" i="1"/>
  <c r="H468" i="1" s="1"/>
  <c r="D470" i="1"/>
  <c r="G476" i="1"/>
  <c r="G481" i="1"/>
  <c r="G486" i="1"/>
  <c r="G491" i="1"/>
  <c r="G501" i="1"/>
  <c r="D503" i="1"/>
  <c r="D304" i="1"/>
  <c r="H304" i="1" s="1"/>
  <c r="D309" i="1"/>
  <c r="H309" i="1" s="1"/>
  <c r="D317" i="1"/>
  <c r="H317" i="1" s="1"/>
  <c r="D329" i="1"/>
  <c r="H329" i="1" s="1"/>
  <c r="D341" i="1"/>
  <c r="H341" i="1" s="1"/>
  <c r="D346" i="1"/>
  <c r="H346" i="1" s="1"/>
  <c r="H360" i="1"/>
  <c r="D363" i="1"/>
  <c r="H363" i="1" s="1"/>
  <c r="D373" i="1"/>
  <c r="D383" i="1"/>
  <c r="H383" i="1" s="1"/>
  <c r="D436" i="1"/>
  <c r="H436" i="1" s="1"/>
  <c r="D476" i="1"/>
  <c r="H476" i="1" s="1"/>
  <c r="D491" i="1"/>
  <c r="D511" i="1"/>
  <c r="H511" i="1" s="1"/>
  <c r="G352" i="1"/>
  <c r="H416" i="1"/>
  <c r="G469" i="1"/>
  <c r="H302" i="1"/>
  <c r="G305" i="1"/>
  <c r="G325" i="1"/>
  <c r="G342" i="1"/>
  <c r="G347" i="1"/>
  <c r="H354" i="1"/>
  <c r="G384" i="1"/>
  <c r="G386" i="1"/>
  <c r="G391" i="1"/>
  <c r="G396" i="1"/>
  <c r="D398" i="1"/>
  <c r="H398" i="1" s="1"/>
  <c r="G414" i="1"/>
  <c r="H429" i="1"/>
  <c r="G437" i="1"/>
  <c r="G439" i="1"/>
  <c r="G447" i="1"/>
  <c r="H452" i="1"/>
  <c r="G457" i="1"/>
  <c r="G462" i="1"/>
  <c r="D466" i="1"/>
  <c r="H466" i="1" s="1"/>
  <c r="H489" i="1"/>
  <c r="G514" i="1"/>
  <c r="H298" i="1"/>
  <c r="H303" i="1"/>
  <c r="H313" i="1"/>
  <c r="H328" i="1"/>
  <c r="H336" i="1"/>
  <c r="D342" i="1"/>
  <c r="D349" i="1"/>
  <c r="H349" i="1" s="1"/>
  <c r="G353" i="1"/>
  <c r="G361" i="1"/>
  <c r="G368" i="1"/>
  <c r="D382" i="1"/>
  <c r="D391" i="1"/>
  <c r="H391" i="1" s="1"/>
  <c r="D394" i="1"/>
  <c r="H394" i="1" s="1"/>
  <c r="H401" i="1"/>
  <c r="D406" i="1"/>
  <c r="H415" i="1"/>
  <c r="D440" i="1"/>
  <c r="H440" i="1" s="1"/>
  <c r="D449" i="1"/>
  <c r="H449" i="1" s="1"/>
  <c r="D454" i="1"/>
  <c r="H454" i="1" s="1"/>
  <c r="H463" i="1"/>
  <c r="H471" i="1"/>
  <c r="H491" i="1"/>
  <c r="G493" i="1"/>
  <c r="D496" i="1"/>
  <c r="H496" i="1" s="1"/>
  <c r="G500" i="1"/>
  <c r="D505" i="1"/>
  <c r="H505" i="1" s="1"/>
  <c r="D510" i="1"/>
  <c r="D378" i="1"/>
  <c r="H378" i="1" s="1"/>
  <c r="H387" i="1"/>
  <c r="H447" i="1"/>
  <c r="H469" i="1"/>
  <c r="D482" i="1"/>
  <c r="H482" i="1" s="1"/>
  <c r="H515" i="1"/>
  <c r="G300" i="1"/>
  <c r="H308" i="1"/>
  <c r="H318" i="1"/>
  <c r="D326" i="1"/>
  <c r="H326" i="1" s="1"/>
  <c r="G351" i="1"/>
  <c r="D353" i="1"/>
  <c r="H353" i="1" s="1"/>
  <c r="D361" i="1"/>
  <c r="H361" i="1" s="1"/>
  <c r="G379" i="1"/>
  <c r="H384" i="1"/>
  <c r="G398" i="1"/>
  <c r="G412" i="1"/>
  <c r="D418" i="1"/>
  <c r="H418" i="1" s="1"/>
  <c r="G422" i="1"/>
  <c r="D425" i="1"/>
  <c r="H425" i="1" s="1"/>
  <c r="D430" i="1"/>
  <c r="H430" i="1" s="1"/>
  <c r="D474" i="1"/>
  <c r="H474" i="1" s="1"/>
  <c r="D481" i="1"/>
  <c r="H481" i="1" s="1"/>
  <c r="D486" i="1"/>
  <c r="H512" i="1"/>
  <c r="H364" i="1"/>
  <c r="H389" i="1"/>
  <c r="D426" i="1"/>
  <c r="H426" i="1" s="1"/>
  <c r="D438" i="1"/>
  <c r="H438" i="1" s="1"/>
  <c r="D506" i="1"/>
  <c r="H506" i="1" s="1"/>
  <c r="D300" i="1"/>
  <c r="H300" i="1" s="1"/>
  <c r="D305" i="1"/>
  <c r="H305" i="1" s="1"/>
  <c r="G312" i="1"/>
  <c r="D323" i="1"/>
  <c r="H323" i="1" s="1"/>
  <c r="D368" i="1"/>
  <c r="H368" i="1" s="1"/>
  <c r="D379" i="1"/>
  <c r="H379" i="1" s="1"/>
  <c r="G388" i="1"/>
  <c r="G400" i="1"/>
  <c r="D473" i="1"/>
  <c r="H473" i="1" s="1"/>
  <c r="G480" i="1"/>
  <c r="G485" i="1"/>
  <c r="D495" i="1"/>
  <c r="H495" i="1" s="1"/>
  <c r="H507" i="1"/>
  <c r="H306" i="1"/>
  <c r="H371" i="1"/>
  <c r="H459" i="1"/>
  <c r="H503" i="1"/>
  <c r="G345" i="1"/>
  <c r="G365" i="1"/>
  <c r="G436" i="1"/>
  <c r="G470" i="1"/>
  <c r="G472" i="1"/>
  <c r="H488" i="1"/>
  <c r="G492" i="1"/>
  <c r="H514" i="1"/>
  <c r="H344" i="1"/>
  <c r="H359" i="1"/>
  <c r="H428" i="1"/>
  <c r="H479" i="1"/>
  <c r="D297" i="1"/>
  <c r="H297" i="1" s="1"/>
  <c r="G304" i="1"/>
  <c r="G324" i="1"/>
  <c r="H327" i="1"/>
  <c r="G329" i="1"/>
  <c r="H335" i="1"/>
  <c r="G337" i="1"/>
  <c r="G343" i="1"/>
  <c r="H348" i="1"/>
  <c r="D358" i="1"/>
  <c r="H358" i="1" s="1"/>
  <c r="D370" i="1"/>
  <c r="H370" i="1" s="1"/>
  <c r="G374" i="1"/>
  <c r="G376" i="1"/>
  <c r="G392" i="1"/>
  <c r="G397" i="1"/>
  <c r="D400" i="1"/>
  <c r="H400" i="1" s="1"/>
  <c r="G404" i="1"/>
  <c r="G416" i="1"/>
  <c r="H419" i="1"/>
  <c r="G421" i="1"/>
  <c r="D431" i="1"/>
  <c r="H431" i="1" s="1"/>
  <c r="D434" i="1"/>
  <c r="H434" i="1" s="1"/>
  <c r="D441" i="1"/>
  <c r="H441" i="1" s="1"/>
  <c r="D446" i="1"/>
  <c r="H446" i="1" s="1"/>
  <c r="D448" i="1"/>
  <c r="H448" i="1" s="1"/>
  <c r="G452" i="1"/>
  <c r="D458" i="1"/>
  <c r="H458" i="1" s="1"/>
  <c r="G464" i="1"/>
  <c r="D487" i="1"/>
  <c r="H487" i="1" s="1"/>
  <c r="D513" i="1"/>
  <c r="H513" i="1" s="1"/>
  <c r="H311" i="1"/>
  <c r="D494" i="1"/>
  <c r="H494" i="1" s="1"/>
  <c r="G299" i="1"/>
  <c r="D307" i="1"/>
  <c r="H307" i="1" s="1"/>
  <c r="G316" i="1"/>
  <c r="D319" i="1"/>
  <c r="H319" i="1" s="1"/>
  <c r="D324" i="1"/>
  <c r="H324" i="1" s="1"/>
  <c r="G327" i="1"/>
  <c r="D332" i="1"/>
  <c r="H332" i="1" s="1"/>
  <c r="G335" i="1"/>
  <c r="G340" i="1"/>
  <c r="D367" i="1"/>
  <c r="H367" i="1" s="1"/>
  <c r="D369" i="1"/>
  <c r="H369" i="1" s="1"/>
  <c r="G380" i="1"/>
  <c r="D390" i="1"/>
  <c r="H390" i="1" s="1"/>
  <c r="D409" i="1"/>
  <c r="H409" i="1" s="1"/>
  <c r="G411" i="1"/>
  <c r="D414" i="1"/>
  <c r="H414" i="1" s="1"/>
  <c r="D433" i="1"/>
  <c r="H433" i="1" s="1"/>
  <c r="G438" i="1"/>
  <c r="G467" i="1"/>
  <c r="G494" i="1"/>
  <c r="D499" i="1"/>
  <c r="H499" i="1" s="1"/>
  <c r="G321" i="1"/>
  <c r="H321" i="1"/>
  <c r="D410" i="1"/>
  <c r="H410" i="1" s="1"/>
  <c r="G410" i="1"/>
  <c r="D450" i="1"/>
  <c r="H450" i="1" s="1"/>
  <c r="G450" i="1"/>
  <c r="D347" i="1"/>
  <c r="H347" i="1" s="1"/>
  <c r="D350" i="1"/>
  <c r="H350" i="1" s="1"/>
  <c r="G350" i="1"/>
  <c r="H342" i="1"/>
  <c r="G310" i="1"/>
  <c r="G315" i="1"/>
  <c r="G334" i="1"/>
  <c r="G339" i="1"/>
  <c r="D490" i="1"/>
  <c r="H490" i="1" s="1"/>
  <c r="G490" i="1"/>
  <c r="D498" i="1"/>
  <c r="H498" i="1" s="1"/>
  <c r="G498" i="1"/>
  <c r="D315" i="1"/>
  <c r="H315" i="1" s="1"/>
  <c r="D334" i="1"/>
  <c r="H334" i="1" s="1"/>
  <c r="D339" i="1"/>
  <c r="H339" i="1" s="1"/>
  <c r="G326" i="1"/>
  <c r="G331" i="1"/>
  <c r="G302" i="1"/>
  <c r="G307" i="1"/>
  <c r="D331" i="1"/>
  <c r="H331" i="1" s="1"/>
  <c r="G403" i="1"/>
  <c r="H413" i="1"/>
  <c r="G443" i="1"/>
  <c r="H453" i="1"/>
  <c r="G483" i="1"/>
  <c r="H493" i="1"/>
  <c r="G355" i="1"/>
  <c r="G363" i="1"/>
  <c r="G370" i="1"/>
  <c r="H373" i="1"/>
  <c r="H374" i="1"/>
  <c r="D403" i="1"/>
  <c r="H403" i="1" s="1"/>
  <c r="D443" i="1"/>
  <c r="H443" i="1" s="1"/>
  <c r="H477" i="1"/>
  <c r="H478" i="1"/>
  <c r="D483" i="1"/>
  <c r="H483" i="1" s="1"/>
  <c r="G507" i="1"/>
  <c r="H421" i="1"/>
  <c r="H461" i="1"/>
  <c r="H501" i="1"/>
  <c r="G378" i="1"/>
  <c r="H381" i="1"/>
  <c r="H382" i="1"/>
  <c r="G418" i="1"/>
  <c r="G458" i="1"/>
  <c r="G515" i="1"/>
  <c r="G348" i="1"/>
  <c r="G395" i="1"/>
  <c r="G402" i="1"/>
  <c r="H405" i="1"/>
  <c r="H406" i="1"/>
  <c r="G435" i="1"/>
  <c r="G442" i="1"/>
  <c r="H445" i="1"/>
  <c r="G475" i="1"/>
  <c r="G482" i="1"/>
  <c r="H486" i="1"/>
  <c r="H510" i="1"/>
  <c r="D351" i="1"/>
  <c r="H351" i="1" s="1"/>
  <c r="D395" i="1"/>
  <c r="H395" i="1" s="1"/>
  <c r="D435" i="1"/>
  <c r="H435" i="1" s="1"/>
  <c r="H470" i="1"/>
  <c r="D475" i="1"/>
  <c r="H475" i="1" s="1"/>
  <c r="G499" i="1"/>
  <c r="G506" i="1"/>
  <c r="H509" i="1"/>
  <c r="G504" i="1"/>
  <c r="G512" i="1"/>
  <c r="W152" i="7" l="1"/>
  <c r="W58" i="7"/>
  <c r="W53" i="7"/>
  <c r="W21" i="7"/>
  <c r="W142" i="7"/>
  <c r="J75" i="7"/>
  <c r="W75" i="7" s="1"/>
  <c r="W102" i="7"/>
  <c r="J65" i="7"/>
  <c r="W84" i="7"/>
  <c r="W17" i="7"/>
  <c r="W34" i="7"/>
  <c r="W28" i="7"/>
  <c r="J107" i="7"/>
  <c r="W107" i="7" s="1"/>
  <c r="W41" i="7"/>
  <c r="W45" i="7"/>
  <c r="W119" i="7"/>
  <c r="W85" i="7"/>
  <c r="W50" i="7"/>
  <c r="W87" i="7"/>
  <c r="W189" i="7"/>
  <c r="W26" i="7"/>
  <c r="W141" i="7"/>
  <c r="W145" i="7"/>
  <c r="W135" i="7"/>
  <c r="W126" i="7"/>
  <c r="W33" i="7"/>
  <c r="W16" i="7"/>
  <c r="W130" i="7"/>
  <c r="W216" i="7"/>
  <c r="W223" i="7"/>
  <c r="W68" i="7"/>
  <c r="W14" i="7"/>
  <c r="W195" i="7"/>
  <c r="W179" i="7"/>
  <c r="W101" i="7"/>
  <c r="W23" i="7"/>
  <c r="W181" i="7"/>
  <c r="W221" i="7"/>
  <c r="W52" i="7"/>
  <c r="W65" i="7"/>
  <c r="W31" i="7"/>
  <c r="W200" i="7"/>
  <c r="W151" i="7"/>
  <c r="J137" i="7"/>
  <c r="W137" i="7" s="1"/>
  <c r="W70" i="7"/>
  <c r="W62" i="7"/>
  <c r="W228" i="7"/>
  <c r="W114" i="7"/>
  <c r="W82" i="7"/>
  <c r="W113" i="7"/>
  <c r="W81" i="7"/>
  <c r="W183" i="7"/>
  <c r="W129" i="7"/>
  <c r="W54" i="7"/>
  <c r="W146" i="7"/>
  <c r="W140" i="7"/>
  <c r="W133" i="7"/>
  <c r="W98" i="7"/>
  <c r="W97" i="7"/>
  <c r="W487" i="9"/>
  <c r="J365" i="9"/>
  <c r="W365" i="9" s="1"/>
  <c r="W478" i="9"/>
  <c r="W489" i="9"/>
  <c r="W492" i="9"/>
  <c r="J397" i="9"/>
  <c r="W287" i="9"/>
  <c r="W446" i="9"/>
  <c r="J327" i="9"/>
  <c r="W327" i="9" s="1"/>
  <c r="W485" i="9"/>
  <c r="J437" i="9"/>
  <c r="W437" i="9" s="1"/>
  <c r="W291" i="9"/>
  <c r="W411" i="9"/>
  <c r="W480" i="9"/>
  <c r="W442" i="9"/>
  <c r="W383" i="9"/>
  <c r="W394" i="9"/>
  <c r="W476" i="9"/>
  <c r="W309" i="9"/>
  <c r="W288" i="9"/>
  <c r="W505" i="9"/>
  <c r="J440" i="9"/>
  <c r="W440" i="9" s="1"/>
  <c r="W397" i="9"/>
  <c r="W423" i="9"/>
  <c r="W293" i="9"/>
  <c r="W404" i="9"/>
  <c r="W340" i="9"/>
  <c r="W314" i="9"/>
  <c r="W335" i="9"/>
  <c r="W419" i="9"/>
</calcChain>
</file>

<file path=xl/sharedStrings.xml><?xml version="1.0" encoding="utf-8"?>
<sst xmlns="http://schemas.openxmlformats.org/spreadsheetml/2006/main" count="6574" uniqueCount="92">
  <si>
    <t>Table G1</t>
  </si>
  <si>
    <t>BARBADOS' TRADE IN GOODS - VISIBLE TRADE</t>
  </si>
  <si>
    <t>BD$000</t>
  </si>
  <si>
    <t>Imports (CIF)</t>
  </si>
  <si>
    <t>EXPORTS (FOB)</t>
  </si>
  <si>
    <t>Retained Imports</t>
  </si>
  <si>
    <t>Balance of Visible Trade</t>
  </si>
  <si>
    <t>Total</t>
  </si>
  <si>
    <t>Domestic</t>
  </si>
  <si>
    <t>Re-Exports</t>
  </si>
  <si>
    <t>G3A</t>
  </si>
  <si>
    <t>G2</t>
  </si>
  <si>
    <t>G4A</t>
  </si>
  <si>
    <t>Table G2B</t>
  </si>
  <si>
    <t>BARBADOS' TRADE IN GOODS - COMPOSITION OF DOMESTIC EXPORTS</t>
  </si>
  <si>
    <t>FOOD AND BEVERAGES</t>
  </si>
  <si>
    <t>ALL OTHER COMMODITIES</t>
  </si>
  <si>
    <t>Sugar</t>
  </si>
  <si>
    <t>Molasses</t>
  </si>
  <si>
    <t>Rum</t>
  </si>
  <si>
    <t>Shrimp</t>
  </si>
  <si>
    <t>Margarine &amp; Lard</t>
  </si>
  <si>
    <t>Over Food &amp; Beverages</t>
  </si>
  <si>
    <t>Chemicals</t>
  </si>
  <si>
    <t>Electrical Components</t>
  </si>
  <si>
    <t>Clothing</t>
  </si>
  <si>
    <t>Sports Equipment</t>
  </si>
  <si>
    <t>Other Manufacturing</t>
  </si>
  <si>
    <t>Feeds</t>
  </si>
  <si>
    <t>Live Animals for Breeding and Recreation</t>
  </si>
  <si>
    <t>Cigarettes, Cigars and Tobacco Products</t>
  </si>
  <si>
    <t>Other Oils and Fats</t>
  </si>
  <si>
    <t>Other Machinery and Transport Equipment</t>
  </si>
  <si>
    <t>Crude Materials</t>
  </si>
  <si>
    <t>Fuel</t>
  </si>
  <si>
    <t>Unclassified Goods</t>
  </si>
  <si>
    <t>NA</t>
  </si>
  <si>
    <t>Table G2A</t>
  </si>
  <si>
    <t>BARBADOS' TRADE IN GOODS - DIRECTION OF TRADE (DOMESTIC EXPORTS)</t>
  </si>
  <si>
    <t>SELECT INTERNATIONAL COUNTRIES</t>
  </si>
  <si>
    <t>CARICOM</t>
  </si>
  <si>
    <t>All Other Countries</t>
  </si>
  <si>
    <t>TOTAL</t>
  </si>
  <si>
    <t>USA</t>
  </si>
  <si>
    <t>Canada</t>
  </si>
  <si>
    <t>UK</t>
  </si>
  <si>
    <t>Venezuela</t>
  </si>
  <si>
    <t>Japan</t>
  </si>
  <si>
    <t>Jamaica</t>
  </si>
  <si>
    <t>Guyana</t>
  </si>
  <si>
    <t>Trinidad &amp; Tobago</t>
  </si>
  <si>
    <t>Dominica</t>
  </si>
  <si>
    <t>Grenada</t>
  </si>
  <si>
    <t>St. Vincent</t>
  </si>
  <si>
    <t>St. Lucia</t>
  </si>
  <si>
    <t>Montserrat</t>
  </si>
  <si>
    <t xml:space="preserve">Antigua </t>
  </si>
  <si>
    <t>St. Kitts</t>
  </si>
  <si>
    <t>Belize</t>
  </si>
  <si>
    <t>Bahamas</t>
  </si>
  <si>
    <t>Table G3A</t>
  </si>
  <si>
    <t>BARBADOS' TRADE IN GOODS - DIRECTION OF TRADE (IMPORTS)</t>
  </si>
  <si>
    <t>Table G4A</t>
  </si>
  <si>
    <t>BARBADOS' TRADE IN GOODS - DIRECTION OF TRADE (RE- EXPORTS)</t>
  </si>
  <si>
    <t>Table G1A</t>
  </si>
  <si>
    <t>BARBADOS' TRADE IN GOODS - DIRECTION OF TRADE (TOTAL EXPORTS)</t>
  </si>
  <si>
    <t>Table G3B</t>
  </si>
  <si>
    <t>BARBADOS' TRADE IN GOODS - IMPORTS BY COMMODITY GROUPINGS</t>
  </si>
  <si>
    <t>CONSUMER GOODS</t>
  </si>
  <si>
    <t>INTERMEDIATE GOODS</t>
  </si>
  <si>
    <t>CAPITAL GOODS</t>
  </si>
  <si>
    <t>NON-DURABLE</t>
  </si>
  <si>
    <t>DURABLE</t>
  </si>
  <si>
    <t>TOTAL CONSUMER</t>
  </si>
  <si>
    <t>Food and Beverages</t>
  </si>
  <si>
    <t>Other</t>
  </si>
  <si>
    <t>Total Non-Durable</t>
  </si>
  <si>
    <t>Motor Cars</t>
  </si>
  <si>
    <t>Total Durable</t>
  </si>
  <si>
    <t>Other Manufactured Goods</t>
  </si>
  <si>
    <t>Construction Materials</t>
  </si>
  <si>
    <t>Textiles</t>
  </si>
  <si>
    <t>Feed, Fat &amp; Crude Materials</t>
  </si>
  <si>
    <t xml:space="preserve">Other Manufactures </t>
  </si>
  <si>
    <t>TOTAL INTERMEDIATE</t>
  </si>
  <si>
    <t>Machinery</t>
  </si>
  <si>
    <t xml:space="preserve"> Other </t>
  </si>
  <si>
    <t>TOTAL CAPITAL</t>
  </si>
  <si>
    <t>Table G4B</t>
  </si>
  <si>
    <t>BARBADOS' TRADE IN GOODS - RE-EXPORTS BY COMMODITY GROUPINGS</t>
  </si>
  <si>
    <t>Table G1B</t>
  </si>
  <si>
    <t>BARBADOS' TRADE IN GOODS - RETAINED IMPORTS BY COMMODITY GROUPINGS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</si>
</sst>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Schoolbook"/>
      <family val="1"/>
    </font>
    <font>
      <sz val="11"/>
      <color theme="1"/>
      <name val="Century Schoolbook"/>
      <family val="1"/>
    </font>
    <font>
      <b/>
      <sz val="10"/>
      <color theme="1"/>
      <name val="Century Schoolbook"/>
      <family val="1"/>
    </font>
    <font>
      <sz val="10"/>
      <name val="Times New Roman"/>
      <family val="1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5" fillId="0" borderId="0"/>
  </cellStyleXfs>
  <cellXfs count="54">
    <xf numFmtId="0" fontId="0" fillId="0" borderId="0" xfId="0"/>
    <xf numFmtId="0" fontId="2" fillId="0" borderId="0" xfId="2" applyFont="1"/>
    <xf numFmtId="164" fontId="2" fillId="0" borderId="0" xfId="2" applyNumberFormat="1" applyFont="1" applyAlignment="1">
      <alignment horizontal="left"/>
    </xf>
    <xf numFmtId="0" fontId="2" fillId="0" borderId="0" xfId="2" applyFont="1" applyAlignment="1">
      <alignment horizontal="right"/>
    </xf>
    <xf numFmtId="0" fontId="3" fillId="0" borderId="0" xfId="2" applyFont="1"/>
    <xf numFmtId="0" fontId="4" fillId="0" borderId="0" xfId="2" applyFont="1" applyAlignment="1"/>
    <xf numFmtId="0" fontId="4" fillId="2" borderId="1" xfId="2" applyFont="1" applyFill="1" applyBorder="1" applyAlignment="1"/>
    <xf numFmtId="164" fontId="4" fillId="2" borderId="1" xfId="3" applyNumberFormat="1" applyFont="1" applyFill="1" applyBorder="1" applyAlignment="1">
      <alignment horizontal="left" wrapText="1"/>
    </xf>
    <xf numFmtId="0" fontId="4" fillId="0" borderId="0" xfId="3" applyFont="1" applyFill="1" applyAlignment="1">
      <alignment horizontal="right" wrapText="1"/>
    </xf>
    <xf numFmtId="164" fontId="4" fillId="0" borderId="0" xfId="3" applyNumberFormat="1" applyFont="1" applyFill="1" applyAlignment="1">
      <alignment horizontal="left" wrapText="1"/>
    </xf>
    <xf numFmtId="3" fontId="2" fillId="0" borderId="0" xfId="2" applyNumberFormat="1" applyFont="1"/>
    <xf numFmtId="165" fontId="2" fillId="0" borderId="0" xfId="1" applyNumberFormat="1" applyFont="1"/>
    <xf numFmtId="0" fontId="2" fillId="0" borderId="0" xfId="2" applyFont="1" applyFill="1"/>
    <xf numFmtId="0" fontId="3" fillId="0" borderId="0" xfId="2" applyFont="1" applyFill="1"/>
    <xf numFmtId="164" fontId="3" fillId="0" borderId="0" xfId="2" applyNumberFormat="1" applyFont="1" applyAlignment="1">
      <alignment horizontal="left"/>
    </xf>
    <xf numFmtId="165" fontId="2" fillId="0" borderId="0" xfId="1" applyNumberFormat="1" applyFont="1" applyFill="1"/>
    <xf numFmtId="3" fontId="4" fillId="2" borderId="1" xfId="2" applyNumberFormat="1" applyFont="1" applyFill="1" applyBorder="1" applyAlignment="1">
      <alignment wrapText="1"/>
    </xf>
    <xf numFmtId="165" fontId="3" fillId="0" borderId="0" xfId="1" applyNumberFormat="1" applyFont="1"/>
    <xf numFmtId="165" fontId="3" fillId="0" borderId="0" xfId="1" applyNumberFormat="1" applyFont="1" applyFill="1"/>
    <xf numFmtId="165" fontId="2" fillId="0" borderId="0" xfId="1" applyNumberFormat="1" applyFont="1" applyAlignment="1">
      <alignment horizontal="right"/>
    </xf>
    <xf numFmtId="165" fontId="4" fillId="0" borderId="0" xfId="1" applyNumberFormat="1" applyFont="1" applyAlignment="1"/>
    <xf numFmtId="165" fontId="4" fillId="2" borderId="1" xfId="1" applyNumberFormat="1" applyFont="1" applyFill="1" applyBorder="1" applyAlignment="1">
      <alignment wrapText="1"/>
    </xf>
    <xf numFmtId="165" fontId="4" fillId="2" borderId="5" xfId="1" applyNumberFormat="1" applyFont="1" applyFill="1" applyBorder="1" applyAlignment="1">
      <alignment wrapText="1"/>
    </xf>
    <xf numFmtId="165" fontId="4" fillId="2" borderId="9" xfId="1" applyNumberFormat="1" applyFont="1" applyFill="1" applyBorder="1" applyAlignment="1">
      <alignment wrapText="1"/>
    </xf>
    <xf numFmtId="165" fontId="4" fillId="2" borderId="6" xfId="1" applyNumberFormat="1" applyFont="1" applyFill="1" applyBorder="1" applyAlignment="1">
      <alignment wrapText="1"/>
    </xf>
    <xf numFmtId="165" fontId="2" fillId="0" borderId="0" xfId="2" applyNumberFormat="1" applyFont="1" applyFill="1"/>
    <xf numFmtId="165" fontId="4" fillId="0" borderId="0" xfId="1" applyNumberFormat="1" applyFont="1" applyFill="1"/>
    <xf numFmtId="164" fontId="2" fillId="0" borderId="0" xfId="2" applyNumberFormat="1" applyFont="1" applyFill="1" applyAlignment="1">
      <alignment horizontal="left"/>
    </xf>
    <xf numFmtId="3" fontId="4" fillId="2" borderId="1" xfId="2" applyNumberFormat="1" applyFont="1" applyFill="1" applyBorder="1" applyAlignment="1">
      <alignment horizontal="center" wrapText="1"/>
    </xf>
    <xf numFmtId="164" fontId="4" fillId="0" borderId="0" xfId="2" applyNumberFormat="1" applyFont="1" applyAlignment="1">
      <alignment horizontal="center"/>
    </xf>
    <xf numFmtId="165" fontId="4" fillId="2" borderId="1" xfId="1" applyNumberFormat="1" applyFont="1" applyFill="1" applyBorder="1" applyAlignment="1">
      <alignment horizontal="center" wrapText="1"/>
    </xf>
    <xf numFmtId="165" fontId="4" fillId="2" borderId="7" xfId="1" applyNumberFormat="1" applyFont="1" applyFill="1" applyBorder="1" applyAlignment="1">
      <alignment horizontal="center" wrapText="1"/>
    </xf>
    <xf numFmtId="165" fontId="4" fillId="2" borderId="8" xfId="1" applyNumberFormat="1" applyFont="1" applyFill="1" applyBorder="1" applyAlignment="1">
      <alignment horizontal="center" wrapText="1"/>
    </xf>
    <xf numFmtId="3" fontId="4" fillId="2" borderId="1" xfId="2" applyNumberFormat="1" applyFont="1" applyFill="1" applyBorder="1" applyAlignment="1">
      <alignment horizontal="center" wrapText="1"/>
    </xf>
    <xf numFmtId="164" fontId="4" fillId="0" borderId="0" xfId="2" applyNumberFormat="1" applyFont="1" applyAlignment="1">
      <alignment horizontal="center"/>
    </xf>
    <xf numFmtId="3" fontId="4" fillId="2" borderId="1" xfId="2" applyNumberFormat="1" applyFont="1" applyFill="1" applyBorder="1" applyAlignment="1">
      <alignment horizontal="left" wrapText="1"/>
    </xf>
    <xf numFmtId="3" fontId="4" fillId="2" borderId="2" xfId="2" applyNumberFormat="1" applyFont="1" applyFill="1" applyBorder="1" applyAlignment="1">
      <alignment horizontal="center" wrapText="1"/>
    </xf>
    <xf numFmtId="3" fontId="4" fillId="2" borderId="3" xfId="2" applyNumberFormat="1" applyFont="1" applyFill="1" applyBorder="1" applyAlignment="1">
      <alignment horizontal="center" wrapText="1"/>
    </xf>
    <xf numFmtId="3" fontId="4" fillId="2" borderId="4" xfId="2" applyNumberFormat="1" applyFont="1" applyFill="1" applyBorder="1" applyAlignment="1">
      <alignment horizontal="center" wrapText="1"/>
    </xf>
    <xf numFmtId="165" fontId="4" fillId="2" borderId="2" xfId="1" applyNumberFormat="1" applyFont="1" applyFill="1" applyBorder="1" applyAlignment="1">
      <alignment horizontal="center" wrapText="1"/>
    </xf>
    <xf numFmtId="165" fontId="4" fillId="2" borderId="3" xfId="1" applyNumberFormat="1" applyFont="1" applyFill="1" applyBorder="1" applyAlignment="1">
      <alignment horizontal="center" wrapText="1"/>
    </xf>
    <xf numFmtId="165" fontId="4" fillId="2" borderId="4" xfId="1" applyNumberFormat="1" applyFont="1" applyFill="1" applyBorder="1" applyAlignment="1">
      <alignment horizontal="center" wrapText="1"/>
    </xf>
    <xf numFmtId="165" fontId="4" fillId="2" borderId="5" xfId="1" applyNumberFormat="1" applyFont="1" applyFill="1" applyBorder="1" applyAlignment="1">
      <alignment horizontal="center" wrapText="1"/>
    </xf>
    <xf numFmtId="165" fontId="4" fillId="2" borderId="6" xfId="1" applyNumberFormat="1" applyFont="1" applyFill="1" applyBorder="1" applyAlignment="1">
      <alignment horizontal="center" wrapText="1"/>
    </xf>
    <xf numFmtId="165" fontId="4" fillId="2" borderId="1" xfId="1" applyNumberFormat="1" applyFont="1" applyFill="1" applyBorder="1" applyAlignment="1">
      <alignment horizontal="center" wrapText="1"/>
    </xf>
    <xf numFmtId="165" fontId="4" fillId="2" borderId="7" xfId="1" applyNumberFormat="1" applyFont="1" applyFill="1" applyBorder="1" applyAlignment="1">
      <alignment horizontal="center" wrapText="1"/>
    </xf>
    <xf numFmtId="165" fontId="4" fillId="2" borderId="8" xfId="1" applyNumberFormat="1" applyFont="1" applyFill="1" applyBorder="1" applyAlignment="1">
      <alignment horizontal="center" wrapText="1"/>
    </xf>
    <xf numFmtId="3" fontId="4" fillId="2" borderId="5" xfId="2" applyNumberFormat="1" applyFont="1" applyFill="1" applyBorder="1" applyAlignment="1">
      <alignment horizontal="center" wrapText="1"/>
    </xf>
    <xf numFmtId="3" fontId="4" fillId="2" borderId="6" xfId="2" applyNumberFormat="1" applyFont="1" applyFill="1" applyBorder="1" applyAlignment="1">
      <alignment horizontal="center" wrapText="1"/>
    </xf>
    <xf numFmtId="3" fontId="2" fillId="0" borderId="0" xfId="2" applyNumberFormat="1" applyFont="1" applyFill="1"/>
    <xf numFmtId="164" fontId="3" fillId="0" borderId="0" xfId="2" applyNumberFormat="1" applyFont="1" applyFill="1" applyAlignment="1">
      <alignment horizontal="left"/>
    </xf>
    <xf numFmtId="165" fontId="2" fillId="3" borderId="0" xfId="1" applyNumberFormat="1" applyFont="1" applyFill="1"/>
    <xf numFmtId="165" fontId="3" fillId="0" borderId="0" xfId="2" applyNumberFormat="1" applyFont="1" applyFill="1"/>
    <xf numFmtId="165" fontId="2" fillId="0" borderId="0" xfId="1" applyNumberFormat="1" applyFont="1" applyFill="1" applyAlignment="1">
      <alignment horizontal="right"/>
    </xf>
  </cellXfs>
  <cellStyles count="4">
    <cellStyle name="Comma" xfId="1" builtinId="3"/>
    <cellStyle name="Normal" xfId="0" builtinId="0"/>
    <cellStyle name="Normal 2" xfId="2" xr:uid="{87942086-79E7-4FF2-A362-B8CC74DAB1C1}"/>
    <cellStyle name="Normal 3" xfId="3" xr:uid="{3DEED238-8C30-42F2-9EFF-8BB1681CE7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8D01C-FF52-4FE0-80BA-3D4DE045F1F4}">
  <sheetPr>
    <tabColor rgb="FF00B0F0"/>
  </sheetPr>
  <dimension ref="A1:H516"/>
  <sheetViews>
    <sheetView view="pageBreakPreview" zoomScale="90" zoomScaleNormal="100" zoomScaleSheetLayoutView="90" workbookViewId="0">
      <pane xSplit="2" ySplit="7" topLeftCell="C496" activePane="bottomRight" state="frozen"/>
      <selection activeCell="K30" sqref="K30"/>
      <selection pane="topRight" activeCell="K30" sqref="K30"/>
      <selection pane="bottomLeft" activeCell="K30" sqref="K30"/>
      <selection pane="bottomRight" activeCell="A503" sqref="A503"/>
    </sheetView>
  </sheetViews>
  <sheetFormatPr defaultColWidth="9.21875" defaultRowHeight="13.8" x14ac:dyDescent="0.25"/>
  <cols>
    <col min="1" max="1" width="5.5546875" style="1" customWidth="1"/>
    <col min="2" max="2" width="15.44140625" style="2" bestFit="1" customWidth="1"/>
    <col min="3" max="8" width="12.5546875" style="1" customWidth="1"/>
    <col min="9" max="16384" width="9.21875" style="4"/>
  </cols>
  <sheetData>
    <row r="1" spans="1:8" x14ac:dyDescent="0.25">
      <c r="H1" s="3" t="s">
        <v>0</v>
      </c>
    </row>
    <row r="2" spans="1:8" x14ac:dyDescent="0.25">
      <c r="A2" s="4"/>
      <c r="C2" s="34" t="s">
        <v>1</v>
      </c>
      <c r="D2" s="34"/>
      <c r="E2" s="34"/>
      <c r="F2" s="34"/>
      <c r="G2" s="34"/>
      <c r="H2" s="5"/>
    </row>
    <row r="3" spans="1:8" x14ac:dyDescent="0.25">
      <c r="H3" s="3" t="s">
        <v>2</v>
      </c>
    </row>
    <row r="5" spans="1:8" ht="14.25" customHeight="1" x14ac:dyDescent="0.25">
      <c r="A5" s="33"/>
      <c r="B5" s="35"/>
      <c r="C5" s="33" t="s">
        <v>3</v>
      </c>
      <c r="D5" s="36" t="s">
        <v>4</v>
      </c>
      <c r="E5" s="37"/>
      <c r="F5" s="38"/>
      <c r="G5" s="33" t="s">
        <v>5</v>
      </c>
      <c r="H5" s="33" t="s">
        <v>6</v>
      </c>
    </row>
    <row r="6" spans="1:8" ht="68.55" customHeight="1" x14ac:dyDescent="0.25">
      <c r="A6" s="33"/>
      <c r="B6" s="35"/>
      <c r="C6" s="33"/>
      <c r="D6" s="28" t="s">
        <v>7</v>
      </c>
      <c r="E6" s="28" t="s">
        <v>8</v>
      </c>
      <c r="F6" s="28" t="s">
        <v>9</v>
      </c>
      <c r="G6" s="33"/>
      <c r="H6" s="33"/>
    </row>
    <row r="7" spans="1:8" ht="17.25" customHeight="1" x14ac:dyDescent="0.25">
      <c r="A7" s="6"/>
      <c r="B7" s="7"/>
      <c r="C7" s="28" t="s">
        <v>10</v>
      </c>
      <c r="D7" s="28"/>
      <c r="E7" s="28" t="s">
        <v>11</v>
      </c>
      <c r="F7" s="28" t="s">
        <v>12</v>
      </c>
      <c r="G7" s="28"/>
      <c r="H7" s="28"/>
    </row>
    <row r="8" spans="1:8" x14ac:dyDescent="0.25">
      <c r="A8" s="8"/>
      <c r="B8" s="9"/>
      <c r="C8" s="8"/>
      <c r="D8" s="8"/>
      <c r="E8" s="8"/>
      <c r="F8" s="8"/>
      <c r="G8" s="8"/>
      <c r="H8" s="8"/>
    </row>
    <row r="9" spans="1:8" x14ac:dyDescent="0.25">
      <c r="A9" s="10"/>
      <c r="B9" s="27">
        <v>28491</v>
      </c>
      <c r="C9" s="15">
        <v>48860.953099999999</v>
      </c>
      <c r="D9" s="15">
        <f>SUM(E9:F9)</f>
        <v>24242.5</v>
      </c>
      <c r="E9" s="15">
        <v>6610</v>
      </c>
      <c r="F9" s="15">
        <v>17632.5</v>
      </c>
      <c r="G9" s="15">
        <f>C9-F9</f>
        <v>31228.453099999999</v>
      </c>
      <c r="H9" s="15">
        <f>D9-C9</f>
        <v>-24618.453099999999</v>
      </c>
    </row>
    <row r="10" spans="1:8" x14ac:dyDescent="0.25">
      <c r="A10" s="10"/>
      <c r="B10" s="27">
        <v>28522</v>
      </c>
      <c r="C10" s="15">
        <v>51867.214800000002</v>
      </c>
      <c r="D10" s="15">
        <f t="shared" ref="D10:D73" si="0">SUM(E10:F10)</f>
        <v>12886.3999</v>
      </c>
      <c r="E10" s="15">
        <v>8474</v>
      </c>
      <c r="F10" s="15">
        <v>4412.3999000000003</v>
      </c>
      <c r="G10" s="15">
        <f t="shared" ref="G10:G73" si="1">C10-F10</f>
        <v>47454.814899999998</v>
      </c>
      <c r="H10" s="15">
        <f t="shared" ref="H10:H73" si="2">D10-C10</f>
        <v>-38980.814899999998</v>
      </c>
    </row>
    <row r="11" spans="1:8" x14ac:dyDescent="0.25">
      <c r="A11" s="10"/>
      <c r="B11" s="27">
        <v>28550</v>
      </c>
      <c r="C11" s="15">
        <v>44471.515599999999</v>
      </c>
      <c r="D11" s="15">
        <f t="shared" si="0"/>
        <v>25830</v>
      </c>
      <c r="E11" s="15">
        <v>21802</v>
      </c>
      <c r="F11" s="15">
        <v>4028</v>
      </c>
      <c r="G11" s="15">
        <f t="shared" si="1"/>
        <v>40443.515599999999</v>
      </c>
      <c r="H11" s="15">
        <f t="shared" si="2"/>
        <v>-18641.515599999999</v>
      </c>
    </row>
    <row r="12" spans="1:8" x14ac:dyDescent="0.25">
      <c r="A12" s="10"/>
      <c r="B12" s="27">
        <v>28581</v>
      </c>
      <c r="C12" s="15">
        <v>48080.035199999998</v>
      </c>
      <c r="D12" s="15">
        <f t="shared" si="0"/>
        <v>19996.2</v>
      </c>
      <c r="E12" s="15">
        <v>17526</v>
      </c>
      <c r="F12" s="15">
        <v>2470.1999999999998</v>
      </c>
      <c r="G12" s="15">
        <f t="shared" si="1"/>
        <v>45609.835200000001</v>
      </c>
      <c r="H12" s="15">
        <f t="shared" si="2"/>
        <v>-28083.835199999998</v>
      </c>
    </row>
    <row r="13" spans="1:8" x14ac:dyDescent="0.25">
      <c r="A13" s="10"/>
      <c r="B13" s="27">
        <v>28611</v>
      </c>
      <c r="C13" s="15">
        <v>57047.476600000002</v>
      </c>
      <c r="D13" s="15">
        <f t="shared" si="0"/>
        <v>16635.5</v>
      </c>
      <c r="E13" s="15">
        <v>12898</v>
      </c>
      <c r="F13" s="15">
        <v>3737.5</v>
      </c>
      <c r="G13" s="15">
        <f t="shared" si="1"/>
        <v>53309.976600000002</v>
      </c>
      <c r="H13" s="15">
        <f t="shared" si="2"/>
        <v>-40411.976600000002</v>
      </c>
    </row>
    <row r="14" spans="1:8" x14ac:dyDescent="0.25">
      <c r="A14" s="10"/>
      <c r="B14" s="27">
        <v>28642</v>
      </c>
      <c r="C14" s="15">
        <v>53476.160199999998</v>
      </c>
      <c r="D14" s="15">
        <f t="shared" si="0"/>
        <v>19041.1001</v>
      </c>
      <c r="E14" s="15">
        <v>14617</v>
      </c>
      <c r="F14" s="15">
        <v>4424.1000999999997</v>
      </c>
      <c r="G14" s="15">
        <f t="shared" si="1"/>
        <v>49052.060100000002</v>
      </c>
      <c r="H14" s="15">
        <f t="shared" si="2"/>
        <v>-34435.060100000002</v>
      </c>
    </row>
    <row r="15" spans="1:8" x14ac:dyDescent="0.25">
      <c r="A15" s="10"/>
      <c r="B15" s="27">
        <v>28672</v>
      </c>
      <c r="C15" s="15">
        <v>51994.652300000002</v>
      </c>
      <c r="D15" s="15">
        <f t="shared" si="0"/>
        <v>21161.344000000001</v>
      </c>
      <c r="E15" s="15">
        <v>17691</v>
      </c>
      <c r="F15" s="15">
        <v>3470.3440000000001</v>
      </c>
      <c r="G15" s="15">
        <f t="shared" si="1"/>
        <v>48524.308300000004</v>
      </c>
      <c r="H15" s="15">
        <f t="shared" si="2"/>
        <v>-30833.308300000001</v>
      </c>
    </row>
    <row r="16" spans="1:8" x14ac:dyDescent="0.25">
      <c r="A16" s="10"/>
      <c r="B16" s="27">
        <v>28703</v>
      </c>
      <c r="C16" s="15">
        <v>51261.515599999999</v>
      </c>
      <c r="D16" s="15">
        <f t="shared" si="0"/>
        <v>40194.894500000002</v>
      </c>
      <c r="E16" s="15">
        <v>31393</v>
      </c>
      <c r="F16" s="15">
        <v>8801.8945000000003</v>
      </c>
      <c r="G16" s="15">
        <f t="shared" si="1"/>
        <v>42459.621099999997</v>
      </c>
      <c r="H16" s="15">
        <f t="shared" si="2"/>
        <v>-11066.621099999997</v>
      </c>
    </row>
    <row r="17" spans="1:8" x14ac:dyDescent="0.25">
      <c r="A17" s="10"/>
      <c r="B17" s="27">
        <v>28734</v>
      </c>
      <c r="C17" s="15">
        <v>52711.328099999999</v>
      </c>
      <c r="D17" s="15">
        <f t="shared" si="0"/>
        <v>21420.7991</v>
      </c>
      <c r="E17" s="15">
        <v>18488</v>
      </c>
      <c r="F17" s="15">
        <v>2932.7991000000002</v>
      </c>
      <c r="G17" s="15">
        <f t="shared" si="1"/>
        <v>49778.528999999995</v>
      </c>
      <c r="H17" s="15">
        <f t="shared" si="2"/>
        <v>-31290.528999999999</v>
      </c>
    </row>
    <row r="18" spans="1:8" x14ac:dyDescent="0.25">
      <c r="A18" s="10"/>
      <c r="B18" s="27">
        <v>28764</v>
      </c>
      <c r="C18" s="15">
        <v>55633.175799999997</v>
      </c>
      <c r="D18" s="15">
        <f t="shared" si="0"/>
        <v>16323.021000000001</v>
      </c>
      <c r="E18" s="15">
        <v>13696</v>
      </c>
      <c r="F18" s="15">
        <v>2627.0210000000002</v>
      </c>
      <c r="G18" s="15">
        <f t="shared" si="1"/>
        <v>53006.154799999997</v>
      </c>
      <c r="H18" s="15">
        <f t="shared" si="2"/>
        <v>-39310.154799999997</v>
      </c>
    </row>
    <row r="19" spans="1:8" x14ac:dyDescent="0.25">
      <c r="A19" s="10"/>
      <c r="B19" s="27">
        <v>28795</v>
      </c>
      <c r="C19" s="15">
        <v>55214.515599999999</v>
      </c>
      <c r="D19" s="15">
        <f t="shared" si="0"/>
        <v>30168.154300000002</v>
      </c>
      <c r="E19" s="15">
        <v>15028</v>
      </c>
      <c r="F19" s="15">
        <v>15140.1543</v>
      </c>
      <c r="G19" s="15">
        <f t="shared" si="1"/>
        <v>40074.361299999997</v>
      </c>
      <c r="H19" s="15">
        <f t="shared" si="2"/>
        <v>-25046.361299999997</v>
      </c>
    </row>
    <row r="20" spans="1:8" x14ac:dyDescent="0.25">
      <c r="A20" s="10"/>
      <c r="B20" s="27">
        <v>28825</v>
      </c>
      <c r="C20" s="15">
        <v>58081.156300000002</v>
      </c>
      <c r="D20" s="15">
        <f t="shared" si="0"/>
        <v>13269.203099999999</v>
      </c>
      <c r="E20" s="15">
        <v>8227</v>
      </c>
      <c r="F20" s="15">
        <v>5042.2030999999997</v>
      </c>
      <c r="G20" s="15">
        <f t="shared" si="1"/>
        <v>53038.953200000004</v>
      </c>
      <c r="H20" s="15">
        <f t="shared" si="2"/>
        <v>-44811.953200000004</v>
      </c>
    </row>
    <row r="21" spans="1:8" x14ac:dyDescent="0.25">
      <c r="A21" s="10"/>
      <c r="B21" s="27">
        <v>28856</v>
      </c>
      <c r="C21" s="15">
        <v>70142.460900000005</v>
      </c>
      <c r="D21" s="15">
        <f t="shared" si="0"/>
        <v>18651</v>
      </c>
      <c r="E21" s="15">
        <v>9437</v>
      </c>
      <c r="F21" s="15">
        <v>9214</v>
      </c>
      <c r="G21" s="15">
        <f t="shared" si="1"/>
        <v>60928.460900000005</v>
      </c>
      <c r="H21" s="15">
        <f t="shared" si="2"/>
        <v>-51491.460900000005</v>
      </c>
    </row>
    <row r="22" spans="1:8" x14ac:dyDescent="0.25">
      <c r="A22" s="10"/>
      <c r="B22" s="27">
        <v>28887</v>
      </c>
      <c r="C22" s="15">
        <v>53021.957000000002</v>
      </c>
      <c r="D22" s="15">
        <f t="shared" si="0"/>
        <v>30115</v>
      </c>
      <c r="E22" s="15">
        <v>23454</v>
      </c>
      <c r="F22" s="15">
        <v>6661</v>
      </c>
      <c r="G22" s="15">
        <f t="shared" si="1"/>
        <v>46360.957000000002</v>
      </c>
      <c r="H22" s="15">
        <f t="shared" si="2"/>
        <v>-22906.957000000002</v>
      </c>
    </row>
    <row r="23" spans="1:8" x14ac:dyDescent="0.25">
      <c r="A23" s="10"/>
      <c r="B23" s="27">
        <v>28915</v>
      </c>
      <c r="C23" s="15">
        <v>73206.468800000002</v>
      </c>
      <c r="D23" s="15">
        <f t="shared" si="0"/>
        <v>21589</v>
      </c>
      <c r="E23" s="15">
        <v>18268</v>
      </c>
      <c r="F23" s="15">
        <v>3321</v>
      </c>
      <c r="G23" s="15">
        <f t="shared" si="1"/>
        <v>69885.468800000002</v>
      </c>
      <c r="H23" s="15">
        <f t="shared" si="2"/>
        <v>-51617.468800000002</v>
      </c>
    </row>
    <row r="24" spans="1:8" x14ac:dyDescent="0.25">
      <c r="A24" s="10"/>
      <c r="B24" s="27">
        <v>28946</v>
      </c>
      <c r="C24" s="15">
        <v>58721.753900000003</v>
      </c>
      <c r="D24" s="15">
        <f t="shared" si="0"/>
        <v>20114</v>
      </c>
      <c r="E24" s="15">
        <v>14245</v>
      </c>
      <c r="F24" s="15">
        <v>5869</v>
      </c>
      <c r="G24" s="15">
        <f t="shared" si="1"/>
        <v>52852.753900000003</v>
      </c>
      <c r="H24" s="15">
        <f t="shared" si="2"/>
        <v>-38607.753900000003</v>
      </c>
    </row>
    <row r="25" spans="1:8" s="13" customFormat="1" x14ac:dyDescent="0.25">
      <c r="A25" s="10"/>
      <c r="B25" s="27">
        <v>28976</v>
      </c>
      <c r="C25" s="15">
        <v>71687.617199999993</v>
      </c>
      <c r="D25" s="15">
        <f t="shared" si="0"/>
        <v>28799</v>
      </c>
      <c r="E25" s="15">
        <v>19313</v>
      </c>
      <c r="F25" s="15">
        <v>9486</v>
      </c>
      <c r="G25" s="15">
        <f t="shared" si="1"/>
        <v>62201.617199999993</v>
      </c>
      <c r="H25" s="15">
        <f t="shared" si="2"/>
        <v>-42888.617199999993</v>
      </c>
    </row>
    <row r="26" spans="1:8" s="13" customFormat="1" x14ac:dyDescent="0.25">
      <c r="A26" s="10"/>
      <c r="B26" s="27">
        <v>29007</v>
      </c>
      <c r="C26" s="15">
        <v>59129.972699999998</v>
      </c>
      <c r="D26" s="15">
        <f t="shared" si="0"/>
        <v>20913</v>
      </c>
      <c r="E26" s="15">
        <v>15530</v>
      </c>
      <c r="F26" s="15">
        <v>5383</v>
      </c>
      <c r="G26" s="15">
        <f t="shared" si="1"/>
        <v>53746.972699999998</v>
      </c>
      <c r="H26" s="15">
        <f t="shared" si="2"/>
        <v>-38216.972699999998</v>
      </c>
    </row>
    <row r="27" spans="1:8" s="13" customFormat="1" x14ac:dyDescent="0.25">
      <c r="A27" s="10"/>
      <c r="B27" s="27">
        <v>29037</v>
      </c>
      <c r="C27" s="15">
        <v>66050.195300000007</v>
      </c>
      <c r="D27" s="15">
        <f t="shared" si="0"/>
        <v>28417</v>
      </c>
      <c r="E27" s="15">
        <v>25639</v>
      </c>
      <c r="F27" s="15">
        <v>2778</v>
      </c>
      <c r="G27" s="15">
        <f t="shared" si="1"/>
        <v>63272.195300000007</v>
      </c>
      <c r="H27" s="15">
        <f t="shared" si="2"/>
        <v>-37633.195300000007</v>
      </c>
    </row>
    <row r="28" spans="1:8" s="13" customFormat="1" x14ac:dyDescent="0.25">
      <c r="A28" s="10"/>
      <c r="B28" s="27">
        <v>29068</v>
      </c>
      <c r="C28" s="15">
        <v>87117.742199999993</v>
      </c>
      <c r="D28" s="15">
        <f t="shared" si="0"/>
        <v>35368</v>
      </c>
      <c r="E28" s="15">
        <v>33194</v>
      </c>
      <c r="F28" s="15">
        <v>2174</v>
      </c>
      <c r="G28" s="15">
        <f t="shared" si="1"/>
        <v>84943.742199999993</v>
      </c>
      <c r="H28" s="15">
        <f t="shared" si="2"/>
        <v>-51749.742199999993</v>
      </c>
    </row>
    <row r="29" spans="1:8" s="13" customFormat="1" x14ac:dyDescent="0.25">
      <c r="A29" s="10"/>
      <c r="B29" s="27">
        <v>29099</v>
      </c>
      <c r="C29" s="15">
        <v>60852.300799999997</v>
      </c>
      <c r="D29" s="15">
        <f t="shared" si="0"/>
        <v>25694</v>
      </c>
      <c r="E29" s="15">
        <v>18148</v>
      </c>
      <c r="F29" s="15">
        <v>7546</v>
      </c>
      <c r="G29" s="15">
        <f t="shared" si="1"/>
        <v>53306.300799999997</v>
      </c>
      <c r="H29" s="15">
        <f t="shared" si="2"/>
        <v>-35158.300799999997</v>
      </c>
    </row>
    <row r="30" spans="1:8" x14ac:dyDescent="0.25">
      <c r="A30" s="10"/>
      <c r="B30" s="27">
        <v>29129</v>
      </c>
      <c r="C30" s="15">
        <v>70416.156300000002</v>
      </c>
      <c r="D30" s="15">
        <f t="shared" si="0"/>
        <v>25053.317900000002</v>
      </c>
      <c r="E30" s="15">
        <v>19775</v>
      </c>
      <c r="F30" s="15">
        <v>5278.3179</v>
      </c>
      <c r="G30" s="15">
        <f t="shared" si="1"/>
        <v>65137.838400000001</v>
      </c>
      <c r="H30" s="15">
        <f t="shared" si="2"/>
        <v>-45362.838400000001</v>
      </c>
    </row>
    <row r="31" spans="1:8" x14ac:dyDescent="0.25">
      <c r="A31" s="10"/>
      <c r="B31" s="27">
        <v>29160</v>
      </c>
      <c r="C31" s="15">
        <v>100786.14840000001</v>
      </c>
      <c r="D31" s="15">
        <f t="shared" si="0"/>
        <v>32733.558100000002</v>
      </c>
      <c r="E31" s="15">
        <v>25005</v>
      </c>
      <c r="F31" s="15">
        <v>7728.5581000000002</v>
      </c>
      <c r="G31" s="15">
        <f t="shared" si="1"/>
        <v>93057.590300000011</v>
      </c>
      <c r="H31" s="15">
        <f t="shared" si="2"/>
        <v>-68052.590300000011</v>
      </c>
    </row>
    <row r="32" spans="1:8" x14ac:dyDescent="0.25">
      <c r="A32" s="10"/>
      <c r="B32" s="27">
        <v>29190</v>
      </c>
      <c r="C32" s="15">
        <v>79618.835900000005</v>
      </c>
      <c r="D32" s="15">
        <f t="shared" si="0"/>
        <v>20147.318800000001</v>
      </c>
      <c r="E32" s="15">
        <v>14336</v>
      </c>
      <c r="F32" s="15">
        <v>5811.3188</v>
      </c>
      <c r="G32" s="15">
        <f t="shared" si="1"/>
        <v>73807.517100000012</v>
      </c>
      <c r="H32" s="15">
        <f t="shared" si="2"/>
        <v>-59471.517100000005</v>
      </c>
    </row>
    <row r="33" spans="1:8" x14ac:dyDescent="0.25">
      <c r="A33" s="10"/>
      <c r="B33" s="27">
        <v>29221</v>
      </c>
      <c r="C33" s="15">
        <v>102304.1406</v>
      </c>
      <c r="D33" s="15">
        <f t="shared" si="0"/>
        <v>26512.304700000001</v>
      </c>
      <c r="E33" s="15">
        <v>14158</v>
      </c>
      <c r="F33" s="15">
        <v>12354.304700000001</v>
      </c>
      <c r="G33" s="15">
        <f t="shared" si="1"/>
        <v>89949.835900000005</v>
      </c>
      <c r="H33" s="15">
        <f t="shared" si="2"/>
        <v>-75791.835900000005</v>
      </c>
    </row>
    <row r="34" spans="1:8" x14ac:dyDescent="0.25">
      <c r="A34" s="10"/>
      <c r="B34" s="27">
        <v>29252</v>
      </c>
      <c r="C34" s="15">
        <v>86496.992199999993</v>
      </c>
      <c r="D34" s="15">
        <f t="shared" si="0"/>
        <v>31649.135699999999</v>
      </c>
      <c r="E34" s="15">
        <v>17901</v>
      </c>
      <c r="F34" s="15">
        <v>13748.135700000001</v>
      </c>
      <c r="G34" s="15">
        <f t="shared" si="1"/>
        <v>72748.856499999994</v>
      </c>
      <c r="H34" s="15">
        <f t="shared" si="2"/>
        <v>-54847.856499999994</v>
      </c>
    </row>
    <row r="35" spans="1:8" x14ac:dyDescent="0.25">
      <c r="A35" s="10"/>
      <c r="B35" s="27">
        <v>29281</v>
      </c>
      <c r="C35" s="15">
        <v>74569.554699999993</v>
      </c>
      <c r="D35" s="15">
        <f t="shared" si="0"/>
        <v>27283.642100000001</v>
      </c>
      <c r="E35" s="15">
        <v>19339</v>
      </c>
      <c r="F35" s="15">
        <v>7944.6421</v>
      </c>
      <c r="G35" s="15">
        <f t="shared" si="1"/>
        <v>66624.912599999996</v>
      </c>
      <c r="H35" s="15">
        <f t="shared" si="2"/>
        <v>-47285.912599999996</v>
      </c>
    </row>
    <row r="36" spans="1:8" x14ac:dyDescent="0.25">
      <c r="A36" s="10"/>
      <c r="B36" s="27">
        <v>29312</v>
      </c>
      <c r="C36" s="15">
        <v>82174.406300000002</v>
      </c>
      <c r="D36" s="15">
        <f t="shared" si="0"/>
        <v>54723.585899999998</v>
      </c>
      <c r="E36" s="15">
        <v>32741</v>
      </c>
      <c r="F36" s="15">
        <v>21982.585899999998</v>
      </c>
      <c r="G36" s="15">
        <f t="shared" si="1"/>
        <v>60191.820400000004</v>
      </c>
      <c r="H36" s="15">
        <f t="shared" si="2"/>
        <v>-27450.820400000004</v>
      </c>
    </row>
    <row r="37" spans="1:8" x14ac:dyDescent="0.25">
      <c r="A37" s="10"/>
      <c r="B37" s="27">
        <v>29342</v>
      </c>
      <c r="C37" s="15">
        <v>85498.0625</v>
      </c>
      <c r="D37" s="15">
        <f t="shared" si="0"/>
        <v>47630.265099999997</v>
      </c>
      <c r="E37" s="15">
        <v>42331</v>
      </c>
      <c r="F37" s="15">
        <v>5299.2650999999996</v>
      </c>
      <c r="G37" s="15">
        <f t="shared" si="1"/>
        <v>80198.797399999996</v>
      </c>
      <c r="H37" s="15">
        <f t="shared" si="2"/>
        <v>-37867.797400000003</v>
      </c>
    </row>
    <row r="38" spans="1:8" x14ac:dyDescent="0.25">
      <c r="A38" s="10"/>
      <c r="B38" s="27">
        <v>29373</v>
      </c>
      <c r="C38" s="15">
        <v>87460.625</v>
      </c>
      <c r="D38" s="15">
        <f t="shared" si="0"/>
        <v>28558.2012</v>
      </c>
      <c r="E38" s="15">
        <v>19517</v>
      </c>
      <c r="F38" s="15">
        <v>9041.2011999999995</v>
      </c>
      <c r="G38" s="15">
        <f t="shared" si="1"/>
        <v>78419.423800000004</v>
      </c>
      <c r="H38" s="15">
        <f t="shared" si="2"/>
        <v>-58902.423800000004</v>
      </c>
    </row>
    <row r="39" spans="1:8" x14ac:dyDescent="0.25">
      <c r="A39" s="10"/>
      <c r="B39" s="27">
        <v>29403</v>
      </c>
      <c r="C39" s="15">
        <v>99240.031300000002</v>
      </c>
      <c r="D39" s="15">
        <f t="shared" si="0"/>
        <v>53933.309600000001</v>
      </c>
      <c r="E39" s="15">
        <v>40530</v>
      </c>
      <c r="F39" s="15">
        <v>13403.309600000001</v>
      </c>
      <c r="G39" s="15">
        <f t="shared" si="1"/>
        <v>85836.721699999995</v>
      </c>
      <c r="H39" s="15">
        <f t="shared" si="2"/>
        <v>-45306.721700000002</v>
      </c>
    </row>
    <row r="40" spans="1:8" x14ac:dyDescent="0.25">
      <c r="A40" s="10"/>
      <c r="B40" s="27">
        <v>29434</v>
      </c>
      <c r="C40" s="15">
        <v>82849.460900000005</v>
      </c>
      <c r="D40" s="15">
        <f t="shared" si="0"/>
        <v>41957.854999999996</v>
      </c>
      <c r="E40" s="15">
        <v>35419</v>
      </c>
      <c r="F40" s="15">
        <v>6538.8549999999996</v>
      </c>
      <c r="G40" s="15">
        <f t="shared" si="1"/>
        <v>76310.60590000001</v>
      </c>
      <c r="H40" s="15">
        <f t="shared" si="2"/>
        <v>-40891.60590000001</v>
      </c>
    </row>
    <row r="41" spans="1:8" x14ac:dyDescent="0.25">
      <c r="A41" s="10"/>
      <c r="B41" s="27">
        <v>29465</v>
      </c>
      <c r="C41" s="15">
        <v>88078.968800000002</v>
      </c>
      <c r="D41" s="15">
        <f t="shared" si="0"/>
        <v>38837.79</v>
      </c>
      <c r="E41" s="15">
        <v>35061</v>
      </c>
      <c r="F41" s="15">
        <v>3776.79</v>
      </c>
      <c r="G41" s="15">
        <f t="shared" si="1"/>
        <v>84302.178800000009</v>
      </c>
      <c r="H41" s="15">
        <f t="shared" si="2"/>
        <v>-49241.178800000002</v>
      </c>
    </row>
    <row r="42" spans="1:8" x14ac:dyDescent="0.25">
      <c r="A42" s="10"/>
      <c r="B42" s="27">
        <v>29495</v>
      </c>
      <c r="C42" s="15">
        <v>93735.148400000005</v>
      </c>
      <c r="D42" s="15">
        <f t="shared" si="0"/>
        <v>34054.133799999996</v>
      </c>
      <c r="E42" s="15">
        <v>24964</v>
      </c>
      <c r="F42" s="15">
        <v>9090.1337999999996</v>
      </c>
      <c r="G42" s="15">
        <f t="shared" si="1"/>
        <v>84645.01460000001</v>
      </c>
      <c r="H42" s="15">
        <f t="shared" si="2"/>
        <v>-59681.01460000001</v>
      </c>
    </row>
    <row r="43" spans="1:8" x14ac:dyDescent="0.25">
      <c r="A43" s="10"/>
      <c r="B43" s="27">
        <v>29526</v>
      </c>
      <c r="C43" s="15">
        <v>82310.640599999999</v>
      </c>
      <c r="D43" s="15">
        <f t="shared" si="0"/>
        <v>50310.094700000001</v>
      </c>
      <c r="E43" s="15">
        <v>41023</v>
      </c>
      <c r="F43" s="15">
        <v>9287.0946999999996</v>
      </c>
      <c r="G43" s="15">
        <f t="shared" si="1"/>
        <v>73023.545899999997</v>
      </c>
      <c r="H43" s="15">
        <f t="shared" si="2"/>
        <v>-32000.545899999997</v>
      </c>
    </row>
    <row r="44" spans="1:8" x14ac:dyDescent="0.25">
      <c r="A44" s="10"/>
      <c r="B44" s="27">
        <v>29556</v>
      </c>
      <c r="C44" s="15">
        <v>84188.953099999999</v>
      </c>
      <c r="D44" s="15">
        <f t="shared" si="0"/>
        <v>20021.163099999998</v>
      </c>
      <c r="E44" s="15">
        <v>14394</v>
      </c>
      <c r="F44" s="15">
        <v>5627.1630999999998</v>
      </c>
      <c r="G44" s="15">
        <f t="shared" si="1"/>
        <v>78561.789999999994</v>
      </c>
      <c r="H44" s="15">
        <f t="shared" si="2"/>
        <v>-64167.79</v>
      </c>
    </row>
    <row r="45" spans="1:8" x14ac:dyDescent="0.25">
      <c r="A45" s="10"/>
      <c r="B45" s="27">
        <v>29587</v>
      </c>
      <c r="C45" s="15">
        <v>99508.718800000002</v>
      </c>
      <c r="D45" s="15">
        <f t="shared" si="0"/>
        <v>25812.5753</v>
      </c>
      <c r="E45" s="15">
        <v>14898.713</v>
      </c>
      <c r="F45" s="15">
        <v>10913.862300000001</v>
      </c>
      <c r="G45" s="15">
        <f t="shared" si="1"/>
        <v>88594.856499999994</v>
      </c>
      <c r="H45" s="15">
        <f t="shared" si="2"/>
        <v>-73696.143500000006</v>
      </c>
    </row>
    <row r="46" spans="1:8" x14ac:dyDescent="0.25">
      <c r="A46" s="10"/>
      <c r="B46" s="27">
        <v>29618</v>
      </c>
      <c r="C46" s="15">
        <v>99575.117199999993</v>
      </c>
      <c r="D46" s="15">
        <f t="shared" si="0"/>
        <v>26138.460199999998</v>
      </c>
      <c r="E46" s="15">
        <v>18427.403999999999</v>
      </c>
      <c r="F46" s="15">
        <v>7711.0562</v>
      </c>
      <c r="G46" s="15">
        <f t="shared" si="1"/>
        <v>91864.060999999987</v>
      </c>
      <c r="H46" s="15">
        <f t="shared" si="2"/>
        <v>-73436.656999999992</v>
      </c>
    </row>
    <row r="47" spans="1:8" x14ac:dyDescent="0.25">
      <c r="A47" s="10"/>
      <c r="B47" s="27">
        <v>29646</v>
      </c>
      <c r="C47" s="15">
        <v>86719.25</v>
      </c>
      <c r="D47" s="15">
        <f t="shared" si="0"/>
        <v>31350.367099999996</v>
      </c>
      <c r="E47" s="15">
        <v>24446.264099999997</v>
      </c>
      <c r="F47" s="15">
        <v>6904.1030000000001</v>
      </c>
      <c r="G47" s="15">
        <f t="shared" si="1"/>
        <v>79815.146999999997</v>
      </c>
      <c r="H47" s="15">
        <f t="shared" si="2"/>
        <v>-55368.882900000004</v>
      </c>
    </row>
    <row r="48" spans="1:8" x14ac:dyDescent="0.25">
      <c r="A48" s="10"/>
      <c r="B48" s="27">
        <v>29677</v>
      </c>
      <c r="C48" s="15">
        <v>75146.617199999993</v>
      </c>
      <c r="D48" s="15">
        <f t="shared" si="0"/>
        <v>44805.726599999995</v>
      </c>
      <c r="E48" s="15">
        <v>31567.083999999995</v>
      </c>
      <c r="F48" s="15">
        <v>13238.642599999999</v>
      </c>
      <c r="G48" s="15">
        <f t="shared" si="1"/>
        <v>61907.974599999994</v>
      </c>
      <c r="H48" s="15">
        <f t="shared" si="2"/>
        <v>-30340.890599999999</v>
      </c>
    </row>
    <row r="49" spans="1:8" x14ac:dyDescent="0.25">
      <c r="A49" s="10"/>
      <c r="B49" s="27">
        <v>29707</v>
      </c>
      <c r="C49" s="15">
        <v>104833.8438</v>
      </c>
      <c r="D49" s="15">
        <f t="shared" si="0"/>
        <v>56204.58</v>
      </c>
      <c r="E49" s="15">
        <v>49389.224999999999</v>
      </c>
      <c r="F49" s="15">
        <v>6815.3549999999996</v>
      </c>
      <c r="G49" s="15">
        <f t="shared" si="1"/>
        <v>98018.488800000006</v>
      </c>
      <c r="H49" s="15">
        <f t="shared" si="2"/>
        <v>-48629.263800000001</v>
      </c>
    </row>
    <row r="50" spans="1:8" x14ac:dyDescent="0.25">
      <c r="A50" s="10"/>
      <c r="B50" s="27">
        <v>29738</v>
      </c>
      <c r="C50" s="15">
        <v>84631.234400000001</v>
      </c>
      <c r="D50" s="15">
        <f t="shared" si="0"/>
        <v>26505.793999999998</v>
      </c>
      <c r="E50" s="15">
        <v>23169.617999999999</v>
      </c>
      <c r="F50" s="15">
        <v>3336.1759999999999</v>
      </c>
      <c r="G50" s="15">
        <f t="shared" si="1"/>
        <v>81295.058399999994</v>
      </c>
      <c r="H50" s="15">
        <f t="shared" si="2"/>
        <v>-58125.440400000007</v>
      </c>
    </row>
    <row r="51" spans="1:8" x14ac:dyDescent="0.25">
      <c r="A51" s="10"/>
      <c r="B51" s="27">
        <v>29768</v>
      </c>
      <c r="C51" s="15">
        <v>120408.38280000001</v>
      </c>
      <c r="D51" s="15">
        <f t="shared" si="0"/>
        <v>39207.479900000006</v>
      </c>
      <c r="E51" s="15">
        <v>31203.049700000003</v>
      </c>
      <c r="F51" s="15">
        <v>8004.4301999999998</v>
      </c>
      <c r="G51" s="15">
        <f t="shared" si="1"/>
        <v>112403.9526</v>
      </c>
      <c r="H51" s="15">
        <f t="shared" si="2"/>
        <v>-81200.902900000001</v>
      </c>
    </row>
    <row r="52" spans="1:8" x14ac:dyDescent="0.25">
      <c r="A52" s="10"/>
      <c r="B52" s="27">
        <v>29799</v>
      </c>
      <c r="C52" s="15">
        <v>74533.898400000005</v>
      </c>
      <c r="D52" s="15">
        <f t="shared" si="0"/>
        <v>22869.902999999998</v>
      </c>
      <c r="E52" s="15">
        <v>17798.9509</v>
      </c>
      <c r="F52" s="15">
        <v>5070.9521000000004</v>
      </c>
      <c r="G52" s="15">
        <f t="shared" si="1"/>
        <v>69462.946300000011</v>
      </c>
      <c r="H52" s="15">
        <f t="shared" si="2"/>
        <v>-51663.995400000007</v>
      </c>
    </row>
    <row r="53" spans="1:8" x14ac:dyDescent="0.25">
      <c r="A53" s="10"/>
      <c r="B53" s="27">
        <v>29830</v>
      </c>
      <c r="C53" s="15">
        <v>103305.4219</v>
      </c>
      <c r="D53" s="15">
        <f t="shared" si="0"/>
        <v>26408.301299999999</v>
      </c>
      <c r="E53" s="15">
        <v>22091.3282</v>
      </c>
      <c r="F53" s="15">
        <v>4316.9731000000002</v>
      </c>
      <c r="G53" s="15">
        <f t="shared" si="1"/>
        <v>98988.448799999998</v>
      </c>
      <c r="H53" s="15">
        <f t="shared" si="2"/>
        <v>-76897.120599999995</v>
      </c>
    </row>
    <row r="54" spans="1:8" x14ac:dyDescent="0.25">
      <c r="A54" s="10"/>
      <c r="B54" s="27">
        <v>29860</v>
      </c>
      <c r="C54" s="15">
        <v>96387.453099999999</v>
      </c>
      <c r="D54" s="15">
        <f t="shared" si="0"/>
        <v>128669.6306</v>
      </c>
      <c r="E54" s="15">
        <v>23534.771199999999</v>
      </c>
      <c r="F54" s="15">
        <v>105134.8594</v>
      </c>
      <c r="G54" s="15">
        <f t="shared" si="1"/>
        <v>-8747.4063000000024</v>
      </c>
      <c r="H54" s="15">
        <f t="shared" si="2"/>
        <v>32282.177500000005</v>
      </c>
    </row>
    <row r="55" spans="1:8" x14ac:dyDescent="0.25">
      <c r="A55" s="10"/>
      <c r="B55" s="27">
        <v>29891</v>
      </c>
      <c r="C55" s="15">
        <v>116963.5</v>
      </c>
      <c r="D55" s="15">
        <f t="shared" si="0"/>
        <v>30305.558899999996</v>
      </c>
      <c r="E55" s="15">
        <v>22321.117999999999</v>
      </c>
      <c r="F55" s="15">
        <v>7984.4408999999996</v>
      </c>
      <c r="G55" s="15">
        <f t="shared" si="1"/>
        <v>108979.0591</v>
      </c>
      <c r="H55" s="15">
        <f t="shared" si="2"/>
        <v>-86657.941099999996</v>
      </c>
    </row>
    <row r="56" spans="1:8" x14ac:dyDescent="0.25">
      <c r="A56" s="10"/>
      <c r="B56" s="27">
        <v>29921</v>
      </c>
      <c r="C56" s="15">
        <v>86083.914099999995</v>
      </c>
      <c r="D56" s="15">
        <f t="shared" si="0"/>
        <v>27347.987699999998</v>
      </c>
      <c r="E56" s="15">
        <v>18157.143</v>
      </c>
      <c r="F56" s="15">
        <v>9190.8446999999996</v>
      </c>
      <c r="G56" s="15">
        <f t="shared" si="1"/>
        <v>76893.069399999993</v>
      </c>
      <c r="H56" s="15">
        <f t="shared" si="2"/>
        <v>-58735.926399999997</v>
      </c>
    </row>
    <row r="57" spans="1:8" x14ac:dyDescent="0.25">
      <c r="A57" s="10"/>
      <c r="B57" s="27">
        <v>29952</v>
      </c>
      <c r="C57" s="15">
        <v>98219.875</v>
      </c>
      <c r="D57" s="15">
        <f t="shared" si="0"/>
        <v>43597.515599999999</v>
      </c>
      <c r="E57" s="15">
        <v>30954</v>
      </c>
      <c r="F57" s="15">
        <v>12643.515600000001</v>
      </c>
      <c r="G57" s="15">
        <f t="shared" si="1"/>
        <v>85576.359400000001</v>
      </c>
      <c r="H57" s="15">
        <f t="shared" si="2"/>
        <v>-54622.359400000001</v>
      </c>
    </row>
    <row r="58" spans="1:8" x14ac:dyDescent="0.25">
      <c r="A58" s="10"/>
      <c r="B58" s="27">
        <v>29983</v>
      </c>
      <c r="C58" s="15">
        <v>108431.94530000001</v>
      </c>
      <c r="D58" s="15">
        <f t="shared" si="0"/>
        <v>45598.050799999997</v>
      </c>
      <c r="E58" s="15">
        <v>15615</v>
      </c>
      <c r="F58" s="15">
        <v>29983.050800000001</v>
      </c>
      <c r="G58" s="15">
        <f t="shared" si="1"/>
        <v>78448.894500000009</v>
      </c>
      <c r="H58" s="15">
        <f t="shared" si="2"/>
        <v>-62833.894500000009</v>
      </c>
    </row>
    <row r="59" spans="1:8" x14ac:dyDescent="0.25">
      <c r="A59" s="10"/>
      <c r="B59" s="27">
        <v>30011</v>
      </c>
      <c r="C59" s="15">
        <v>115683.41409999999</v>
      </c>
      <c r="D59" s="15">
        <f t="shared" si="0"/>
        <v>32049.5527</v>
      </c>
      <c r="E59" s="15">
        <v>23702</v>
      </c>
      <c r="F59" s="15">
        <v>8347.5527000000002</v>
      </c>
      <c r="G59" s="15">
        <f t="shared" si="1"/>
        <v>107335.86139999999</v>
      </c>
      <c r="H59" s="15">
        <f t="shared" si="2"/>
        <v>-83633.861399999994</v>
      </c>
    </row>
    <row r="60" spans="1:8" x14ac:dyDescent="0.25">
      <c r="A60" s="10"/>
      <c r="B60" s="27">
        <v>30042</v>
      </c>
      <c r="C60" s="15">
        <v>82487.078099999999</v>
      </c>
      <c r="D60" s="15">
        <f t="shared" si="0"/>
        <v>37520.8652</v>
      </c>
      <c r="E60" s="15">
        <v>20642</v>
      </c>
      <c r="F60" s="15">
        <v>16878.8652</v>
      </c>
      <c r="G60" s="15">
        <f t="shared" si="1"/>
        <v>65608.212899999999</v>
      </c>
      <c r="H60" s="15">
        <f t="shared" si="2"/>
        <v>-44966.212899999999</v>
      </c>
    </row>
    <row r="61" spans="1:8" x14ac:dyDescent="0.25">
      <c r="A61" s="10"/>
      <c r="B61" s="27">
        <v>30072</v>
      </c>
      <c r="C61" s="15">
        <v>72034.757800000007</v>
      </c>
      <c r="D61" s="15">
        <f t="shared" si="0"/>
        <v>52678.006800000003</v>
      </c>
      <c r="E61" s="15">
        <v>47340</v>
      </c>
      <c r="F61" s="15">
        <v>5338.0068000000001</v>
      </c>
      <c r="G61" s="15">
        <f t="shared" si="1"/>
        <v>66696.751000000004</v>
      </c>
      <c r="H61" s="15">
        <f t="shared" si="2"/>
        <v>-19356.751000000004</v>
      </c>
    </row>
    <row r="62" spans="1:8" x14ac:dyDescent="0.25">
      <c r="A62" s="10"/>
      <c r="B62" s="27">
        <v>30103</v>
      </c>
      <c r="C62" s="15">
        <v>75946.382800000007</v>
      </c>
      <c r="D62" s="15">
        <f t="shared" si="0"/>
        <v>38370.856899999999</v>
      </c>
      <c r="E62" s="15">
        <v>33247</v>
      </c>
      <c r="F62" s="15">
        <v>5123.8568999999998</v>
      </c>
      <c r="G62" s="15">
        <f t="shared" si="1"/>
        <v>70822.525900000008</v>
      </c>
      <c r="H62" s="15">
        <f t="shared" si="2"/>
        <v>-37575.525900000008</v>
      </c>
    </row>
    <row r="63" spans="1:8" x14ac:dyDescent="0.25">
      <c r="A63" s="10"/>
      <c r="B63" s="27">
        <v>30133</v>
      </c>
      <c r="C63" s="15">
        <v>92845.6875</v>
      </c>
      <c r="D63" s="15">
        <f t="shared" si="0"/>
        <v>34858.626000000004</v>
      </c>
      <c r="E63" s="15">
        <v>28013</v>
      </c>
      <c r="F63" s="15">
        <v>6845.6260000000002</v>
      </c>
      <c r="G63" s="15">
        <f t="shared" si="1"/>
        <v>86000.061499999996</v>
      </c>
      <c r="H63" s="15">
        <f t="shared" si="2"/>
        <v>-57987.061499999996</v>
      </c>
    </row>
    <row r="64" spans="1:8" x14ac:dyDescent="0.25">
      <c r="A64" s="10"/>
      <c r="B64" s="27">
        <v>30164</v>
      </c>
      <c r="C64" s="15">
        <v>90301.882800000007</v>
      </c>
      <c r="D64" s="15">
        <f t="shared" si="0"/>
        <v>70964.914099999995</v>
      </c>
      <c r="E64" s="15">
        <v>41466</v>
      </c>
      <c r="F64" s="15">
        <v>29498.914100000002</v>
      </c>
      <c r="G64" s="15">
        <f t="shared" si="1"/>
        <v>60802.968700000005</v>
      </c>
      <c r="H64" s="15">
        <f t="shared" si="2"/>
        <v>-19336.968700000012</v>
      </c>
    </row>
    <row r="65" spans="1:8" x14ac:dyDescent="0.25">
      <c r="A65" s="10"/>
      <c r="B65" s="27">
        <v>30195</v>
      </c>
      <c r="C65" s="15">
        <v>87924.164099999995</v>
      </c>
      <c r="D65" s="15">
        <f t="shared" si="0"/>
        <v>33303.660199999998</v>
      </c>
      <c r="E65" s="15">
        <v>28568</v>
      </c>
      <c r="F65" s="15">
        <v>4735.6602000000003</v>
      </c>
      <c r="G65" s="15">
        <f t="shared" si="1"/>
        <v>83188.503899999996</v>
      </c>
      <c r="H65" s="15">
        <f t="shared" si="2"/>
        <v>-54620.503899999996</v>
      </c>
    </row>
    <row r="66" spans="1:8" x14ac:dyDescent="0.25">
      <c r="A66" s="10"/>
      <c r="B66" s="27">
        <v>30225</v>
      </c>
      <c r="C66" s="15">
        <v>83718.367199999993</v>
      </c>
      <c r="D66" s="15">
        <f t="shared" si="0"/>
        <v>44655.236799999999</v>
      </c>
      <c r="E66" s="15">
        <v>39279</v>
      </c>
      <c r="F66" s="15">
        <v>5376.2367999999997</v>
      </c>
      <c r="G66" s="15">
        <f t="shared" si="1"/>
        <v>78342.130399999995</v>
      </c>
      <c r="H66" s="15">
        <f t="shared" si="2"/>
        <v>-39063.130399999995</v>
      </c>
    </row>
    <row r="67" spans="1:8" x14ac:dyDescent="0.25">
      <c r="A67" s="10"/>
      <c r="B67" s="27">
        <v>30256</v>
      </c>
      <c r="C67" s="15">
        <v>98918.906300000002</v>
      </c>
      <c r="D67" s="15">
        <f t="shared" si="0"/>
        <v>52431.024400000002</v>
      </c>
      <c r="E67" s="15">
        <v>39226</v>
      </c>
      <c r="F67" s="15">
        <v>13205.0244</v>
      </c>
      <c r="G67" s="15">
        <f t="shared" si="1"/>
        <v>85713.881900000008</v>
      </c>
      <c r="H67" s="15">
        <f t="shared" si="2"/>
        <v>-46487.8819</v>
      </c>
    </row>
    <row r="68" spans="1:8" x14ac:dyDescent="0.25">
      <c r="A68" s="10"/>
      <c r="B68" s="27">
        <v>30286</v>
      </c>
      <c r="C68" s="15">
        <v>100971.6563</v>
      </c>
      <c r="D68" s="15">
        <f t="shared" si="0"/>
        <v>31474.639199999998</v>
      </c>
      <c r="E68" s="15">
        <v>24575</v>
      </c>
      <c r="F68" s="15">
        <v>6899.6391999999996</v>
      </c>
      <c r="G68" s="15">
        <f t="shared" si="1"/>
        <v>94072.017099999997</v>
      </c>
      <c r="H68" s="15">
        <f t="shared" si="2"/>
        <v>-69497.017099999997</v>
      </c>
    </row>
    <row r="69" spans="1:8" x14ac:dyDescent="0.25">
      <c r="A69" s="10"/>
      <c r="B69" s="27">
        <v>30317</v>
      </c>
      <c r="C69" s="15">
        <v>104181.49219999999</v>
      </c>
      <c r="D69" s="15">
        <f t="shared" si="0"/>
        <v>37103.529599999994</v>
      </c>
      <c r="E69" s="15">
        <v>25334.975899999998</v>
      </c>
      <c r="F69" s="15">
        <v>11768.5537</v>
      </c>
      <c r="G69" s="15">
        <f t="shared" si="1"/>
        <v>92412.938499999989</v>
      </c>
      <c r="H69" s="15">
        <f t="shared" si="2"/>
        <v>-67077.962599999999</v>
      </c>
    </row>
    <row r="70" spans="1:8" x14ac:dyDescent="0.25">
      <c r="A70" s="10"/>
      <c r="B70" s="27">
        <v>30348</v>
      </c>
      <c r="C70" s="15">
        <v>70081.226599999995</v>
      </c>
      <c r="D70" s="15">
        <f t="shared" si="0"/>
        <v>35101.544199999997</v>
      </c>
      <c r="E70" s="15">
        <v>30091.833299999998</v>
      </c>
      <c r="F70" s="15">
        <v>5009.7109</v>
      </c>
      <c r="G70" s="15">
        <f t="shared" si="1"/>
        <v>65071.515699999996</v>
      </c>
      <c r="H70" s="15">
        <f t="shared" si="2"/>
        <v>-34979.682399999998</v>
      </c>
    </row>
    <row r="71" spans="1:8" x14ac:dyDescent="0.25">
      <c r="A71" s="10"/>
      <c r="B71" s="27">
        <v>30376</v>
      </c>
      <c r="C71" s="15">
        <v>97789.367199999993</v>
      </c>
      <c r="D71" s="15">
        <f t="shared" si="0"/>
        <v>39359.130300000004</v>
      </c>
      <c r="E71" s="15">
        <v>32283.857400000001</v>
      </c>
      <c r="F71" s="15">
        <v>7075.2728999999999</v>
      </c>
      <c r="G71" s="15">
        <f t="shared" si="1"/>
        <v>90714.094299999997</v>
      </c>
      <c r="H71" s="15">
        <f t="shared" si="2"/>
        <v>-58430.236899999989</v>
      </c>
    </row>
    <row r="72" spans="1:8" x14ac:dyDescent="0.25">
      <c r="A72" s="10"/>
      <c r="B72" s="27">
        <v>30407</v>
      </c>
      <c r="C72" s="15">
        <v>92773.054699999993</v>
      </c>
      <c r="D72" s="15">
        <f t="shared" si="0"/>
        <v>51644.728700000007</v>
      </c>
      <c r="E72" s="15">
        <v>41541.917200000004</v>
      </c>
      <c r="F72" s="15">
        <v>10102.8115</v>
      </c>
      <c r="G72" s="15">
        <f t="shared" si="1"/>
        <v>82670.243199999997</v>
      </c>
      <c r="H72" s="15">
        <f t="shared" si="2"/>
        <v>-41128.325999999986</v>
      </c>
    </row>
    <row r="73" spans="1:8" x14ac:dyDescent="0.25">
      <c r="A73" s="10"/>
      <c r="B73" s="27">
        <v>30437</v>
      </c>
      <c r="C73" s="15">
        <v>90358.296900000001</v>
      </c>
      <c r="D73" s="15">
        <f t="shared" si="0"/>
        <v>40187.099900000001</v>
      </c>
      <c r="E73" s="15">
        <v>36462.045899999997</v>
      </c>
      <c r="F73" s="15">
        <v>3725.0540000000001</v>
      </c>
      <c r="G73" s="15">
        <f t="shared" si="1"/>
        <v>86633.242899999997</v>
      </c>
      <c r="H73" s="15">
        <f t="shared" si="2"/>
        <v>-50171.197</v>
      </c>
    </row>
    <row r="74" spans="1:8" x14ac:dyDescent="0.25">
      <c r="A74" s="10"/>
      <c r="B74" s="27">
        <v>30468</v>
      </c>
      <c r="C74" s="15">
        <v>105084.32030000001</v>
      </c>
      <c r="D74" s="15">
        <f t="shared" ref="D74:D137" si="3">SUM(E74:F74)</f>
        <v>52589.327799999999</v>
      </c>
      <c r="E74" s="15">
        <v>47414.175000000003</v>
      </c>
      <c r="F74" s="15">
        <v>5175.1527999999998</v>
      </c>
      <c r="G74" s="15">
        <f t="shared" ref="G74:G137" si="4">C74-F74</f>
        <v>99909.16750000001</v>
      </c>
      <c r="H74" s="15">
        <f t="shared" ref="H74:H137" si="5">D74-C74</f>
        <v>-52494.992500000008</v>
      </c>
    </row>
    <row r="75" spans="1:8" x14ac:dyDescent="0.25">
      <c r="A75" s="10"/>
      <c r="B75" s="27">
        <v>30498</v>
      </c>
      <c r="C75" s="15">
        <v>78298.632800000007</v>
      </c>
      <c r="D75" s="15">
        <f t="shared" si="3"/>
        <v>59377.822999999997</v>
      </c>
      <c r="E75" s="15">
        <v>46419.497799999997</v>
      </c>
      <c r="F75" s="15">
        <v>12958.325199999999</v>
      </c>
      <c r="G75" s="15">
        <f t="shared" si="4"/>
        <v>65340.307600000007</v>
      </c>
      <c r="H75" s="15">
        <f t="shared" si="5"/>
        <v>-18920.80980000001</v>
      </c>
    </row>
    <row r="76" spans="1:8" x14ac:dyDescent="0.25">
      <c r="A76" s="10"/>
      <c r="B76" s="27">
        <v>30529</v>
      </c>
      <c r="C76" s="15">
        <v>131850.7813</v>
      </c>
      <c r="D76" s="15">
        <f t="shared" si="3"/>
        <v>68145.932100000005</v>
      </c>
      <c r="E76" s="15">
        <v>54037.3393</v>
      </c>
      <c r="F76" s="15">
        <v>14108.5928</v>
      </c>
      <c r="G76" s="15">
        <f t="shared" si="4"/>
        <v>117742.1885</v>
      </c>
      <c r="H76" s="15">
        <f t="shared" si="5"/>
        <v>-63704.849199999997</v>
      </c>
    </row>
    <row r="77" spans="1:8" x14ac:dyDescent="0.25">
      <c r="A77" s="10"/>
      <c r="B77" s="27">
        <v>30560</v>
      </c>
      <c r="C77" s="15">
        <v>112606.3281</v>
      </c>
      <c r="D77" s="15">
        <f t="shared" si="3"/>
        <v>74305.395699999994</v>
      </c>
      <c r="E77" s="15">
        <v>64349.314599999991</v>
      </c>
      <c r="F77" s="15">
        <v>9956.0810999999994</v>
      </c>
      <c r="G77" s="15">
        <f t="shared" si="4"/>
        <v>102650.247</v>
      </c>
      <c r="H77" s="15">
        <f t="shared" si="5"/>
        <v>-38300.932400000005</v>
      </c>
    </row>
    <row r="78" spans="1:8" x14ac:dyDescent="0.25">
      <c r="A78" s="10"/>
      <c r="B78" s="27">
        <v>30590</v>
      </c>
      <c r="C78" s="15">
        <v>99428.773400000005</v>
      </c>
      <c r="D78" s="15">
        <f t="shared" si="3"/>
        <v>49787.7601</v>
      </c>
      <c r="E78" s="15">
        <v>40002.679000000004</v>
      </c>
      <c r="F78" s="15">
        <v>9785.0810999999994</v>
      </c>
      <c r="G78" s="15">
        <f t="shared" si="4"/>
        <v>89643.69230000001</v>
      </c>
      <c r="H78" s="15">
        <f t="shared" si="5"/>
        <v>-49641.013300000006</v>
      </c>
    </row>
    <row r="79" spans="1:8" x14ac:dyDescent="0.25">
      <c r="A79" s="10"/>
      <c r="B79" s="27">
        <v>30621</v>
      </c>
      <c r="C79" s="15">
        <v>148863.4375</v>
      </c>
      <c r="D79" s="15">
        <f t="shared" si="3"/>
        <v>62056.332200000004</v>
      </c>
      <c r="E79" s="15">
        <v>49879.498200000002</v>
      </c>
      <c r="F79" s="15">
        <v>12176.834000000001</v>
      </c>
      <c r="G79" s="15">
        <f t="shared" si="4"/>
        <v>136686.6035</v>
      </c>
      <c r="H79" s="15">
        <f t="shared" si="5"/>
        <v>-86807.105299999996</v>
      </c>
    </row>
    <row r="80" spans="1:8" x14ac:dyDescent="0.25">
      <c r="A80" s="10"/>
      <c r="B80" s="27">
        <v>30651</v>
      </c>
      <c r="C80" s="15">
        <v>114983.88280000001</v>
      </c>
      <c r="D80" s="15">
        <f t="shared" si="3"/>
        <v>52110.862200000003</v>
      </c>
      <c r="E80" s="15">
        <v>42348.219600000004</v>
      </c>
      <c r="F80" s="15">
        <v>9762.6425999999992</v>
      </c>
      <c r="G80" s="15">
        <f t="shared" si="4"/>
        <v>105221.2402</v>
      </c>
      <c r="H80" s="15">
        <f t="shared" si="5"/>
        <v>-62873.020600000003</v>
      </c>
    </row>
    <row r="81" spans="1:8" x14ac:dyDescent="0.25">
      <c r="A81" s="10"/>
      <c r="B81" s="27">
        <v>30682</v>
      </c>
      <c r="C81" s="15">
        <v>110552.5</v>
      </c>
      <c r="D81" s="15">
        <f t="shared" si="3"/>
        <v>45696.610699999997</v>
      </c>
      <c r="E81" s="15">
        <v>33525.663399999998</v>
      </c>
      <c r="F81" s="15">
        <v>12170.9473</v>
      </c>
      <c r="G81" s="15">
        <f t="shared" si="4"/>
        <v>98381.5527</v>
      </c>
      <c r="H81" s="15">
        <f t="shared" si="5"/>
        <v>-64855.889300000003</v>
      </c>
    </row>
    <row r="82" spans="1:8" x14ac:dyDescent="0.25">
      <c r="A82" s="10"/>
      <c r="B82" s="27">
        <v>30713</v>
      </c>
      <c r="C82" s="15">
        <v>110596.88280000001</v>
      </c>
      <c r="D82" s="15">
        <f t="shared" si="3"/>
        <v>53339.4859</v>
      </c>
      <c r="E82" s="15">
        <v>38052.629500000003</v>
      </c>
      <c r="F82" s="15">
        <v>15286.856400000001</v>
      </c>
      <c r="G82" s="15">
        <f t="shared" si="4"/>
        <v>95310.026400000002</v>
      </c>
      <c r="H82" s="15">
        <f t="shared" si="5"/>
        <v>-57257.396900000007</v>
      </c>
    </row>
    <row r="83" spans="1:8" x14ac:dyDescent="0.25">
      <c r="A83" s="10"/>
      <c r="B83" s="27">
        <v>30742</v>
      </c>
      <c r="C83" s="15">
        <v>104127.4844</v>
      </c>
      <c r="D83" s="15">
        <f t="shared" si="3"/>
        <v>64455.124899999988</v>
      </c>
      <c r="E83" s="15">
        <v>44653.671799999989</v>
      </c>
      <c r="F83" s="15">
        <v>19801.453099999999</v>
      </c>
      <c r="G83" s="15">
        <f t="shared" si="4"/>
        <v>84326.031300000002</v>
      </c>
      <c r="H83" s="15">
        <f t="shared" si="5"/>
        <v>-39672.359500000013</v>
      </c>
    </row>
    <row r="84" spans="1:8" x14ac:dyDescent="0.25">
      <c r="A84" s="10"/>
      <c r="B84" s="27">
        <v>30773</v>
      </c>
      <c r="C84" s="15">
        <v>95404.484400000001</v>
      </c>
      <c r="D84" s="15">
        <f t="shared" si="3"/>
        <v>77013.722500000003</v>
      </c>
      <c r="E84" s="15">
        <v>58603.9139</v>
      </c>
      <c r="F84" s="15">
        <v>18409.8086</v>
      </c>
      <c r="G84" s="15">
        <f t="shared" si="4"/>
        <v>76994.675799999997</v>
      </c>
      <c r="H84" s="15">
        <f t="shared" si="5"/>
        <v>-18390.761899999998</v>
      </c>
    </row>
    <row r="85" spans="1:8" x14ac:dyDescent="0.25">
      <c r="A85" s="10"/>
      <c r="B85" s="27">
        <v>30803</v>
      </c>
      <c r="C85" s="15">
        <v>132955.32810000001</v>
      </c>
      <c r="D85" s="15">
        <f t="shared" si="3"/>
        <v>78518.978999999992</v>
      </c>
      <c r="E85" s="15">
        <v>58891.123499999994</v>
      </c>
      <c r="F85" s="15">
        <v>19627.855500000001</v>
      </c>
      <c r="G85" s="15">
        <f t="shared" si="4"/>
        <v>113327.47260000001</v>
      </c>
      <c r="H85" s="15">
        <f t="shared" si="5"/>
        <v>-54436.349100000021</v>
      </c>
    </row>
    <row r="86" spans="1:8" x14ac:dyDescent="0.25">
      <c r="A86" s="10"/>
      <c r="B86" s="27">
        <v>30834</v>
      </c>
      <c r="C86" s="15">
        <v>102339.8594</v>
      </c>
      <c r="D86" s="15">
        <f t="shared" si="3"/>
        <v>79364.142600000006</v>
      </c>
      <c r="E86" s="15">
        <v>65500.686500000003</v>
      </c>
      <c r="F86" s="15">
        <v>13863.456099999999</v>
      </c>
      <c r="G86" s="15">
        <f t="shared" si="4"/>
        <v>88476.403300000005</v>
      </c>
      <c r="H86" s="15">
        <f t="shared" si="5"/>
        <v>-22975.716799999995</v>
      </c>
    </row>
    <row r="87" spans="1:8" x14ac:dyDescent="0.25">
      <c r="A87" s="10"/>
      <c r="B87" s="27">
        <v>30864</v>
      </c>
      <c r="C87" s="15">
        <v>134089.42189999999</v>
      </c>
      <c r="D87" s="15">
        <f t="shared" si="3"/>
        <v>72884.889500000005</v>
      </c>
      <c r="E87" s="15">
        <v>50917.37</v>
      </c>
      <c r="F87" s="15">
        <v>21967.519499999999</v>
      </c>
      <c r="G87" s="15">
        <f t="shared" si="4"/>
        <v>112121.90239999999</v>
      </c>
      <c r="H87" s="15">
        <f t="shared" si="5"/>
        <v>-61204.532399999982</v>
      </c>
    </row>
    <row r="88" spans="1:8" x14ac:dyDescent="0.25">
      <c r="A88" s="10"/>
      <c r="B88" s="27">
        <v>30895</v>
      </c>
      <c r="C88" s="15">
        <v>90022.195300000007</v>
      </c>
      <c r="D88" s="15">
        <f t="shared" si="3"/>
        <v>76987.021599999993</v>
      </c>
      <c r="E88" s="15">
        <v>55864.939599999998</v>
      </c>
      <c r="F88" s="15">
        <v>21122.081999999999</v>
      </c>
      <c r="G88" s="15">
        <f t="shared" si="4"/>
        <v>68900.113300000012</v>
      </c>
      <c r="H88" s="15">
        <f t="shared" si="5"/>
        <v>-13035.173700000014</v>
      </c>
    </row>
    <row r="89" spans="1:8" x14ac:dyDescent="0.25">
      <c r="A89" s="10"/>
      <c r="B89" s="27">
        <v>30926</v>
      </c>
      <c r="C89" s="15">
        <v>112520.17969999999</v>
      </c>
      <c r="D89" s="15">
        <f t="shared" si="3"/>
        <v>65312.105200000005</v>
      </c>
      <c r="E89" s="15">
        <v>45912.716500000002</v>
      </c>
      <c r="F89" s="15">
        <v>19399.3887</v>
      </c>
      <c r="G89" s="15">
        <f t="shared" si="4"/>
        <v>93120.790999999997</v>
      </c>
      <c r="H89" s="15">
        <f t="shared" si="5"/>
        <v>-47208.074499999988</v>
      </c>
    </row>
    <row r="90" spans="1:8" x14ac:dyDescent="0.25">
      <c r="A90" s="10"/>
      <c r="B90" s="27">
        <v>30956</v>
      </c>
      <c r="C90" s="15">
        <v>99542.625</v>
      </c>
      <c r="D90" s="15">
        <f t="shared" si="3"/>
        <v>52502.746099999997</v>
      </c>
      <c r="E90" s="15">
        <v>37506.311499999996</v>
      </c>
      <c r="F90" s="15">
        <v>14996.434600000001</v>
      </c>
      <c r="G90" s="15">
        <f t="shared" si="4"/>
        <v>84546.190399999992</v>
      </c>
      <c r="H90" s="15">
        <f t="shared" si="5"/>
        <v>-47039.878900000003</v>
      </c>
    </row>
    <row r="91" spans="1:8" x14ac:dyDescent="0.25">
      <c r="A91" s="10"/>
      <c r="B91" s="27">
        <v>30987</v>
      </c>
      <c r="C91" s="15">
        <v>121129.875</v>
      </c>
      <c r="D91" s="15">
        <f t="shared" si="3"/>
        <v>70465.360100000005</v>
      </c>
      <c r="E91" s="15">
        <v>52804.207800000004</v>
      </c>
      <c r="F91" s="15">
        <v>17661.152300000002</v>
      </c>
      <c r="G91" s="15">
        <f t="shared" si="4"/>
        <v>103468.7227</v>
      </c>
      <c r="H91" s="15">
        <f t="shared" si="5"/>
        <v>-50664.514899999995</v>
      </c>
    </row>
    <row r="92" spans="1:8" x14ac:dyDescent="0.25">
      <c r="A92" s="10"/>
      <c r="B92" s="27">
        <v>31017</v>
      </c>
      <c r="C92" s="15">
        <v>107794.50780000001</v>
      </c>
      <c r="D92" s="15">
        <f t="shared" si="3"/>
        <v>47825.197500000002</v>
      </c>
      <c r="E92" s="15">
        <v>36223.238499999999</v>
      </c>
      <c r="F92" s="15">
        <v>11601.959000000001</v>
      </c>
      <c r="G92" s="15">
        <f t="shared" si="4"/>
        <v>96192.548800000004</v>
      </c>
      <c r="H92" s="15">
        <f t="shared" si="5"/>
        <v>-59969.310300000005</v>
      </c>
    </row>
    <row r="93" spans="1:8" x14ac:dyDescent="0.25">
      <c r="A93" s="10"/>
      <c r="B93" s="27">
        <v>31048</v>
      </c>
      <c r="C93" s="15">
        <v>103603.9375</v>
      </c>
      <c r="D93" s="15">
        <f t="shared" si="3"/>
        <v>58516.258100000006</v>
      </c>
      <c r="E93" s="15">
        <v>35358.787400000001</v>
      </c>
      <c r="F93" s="15">
        <v>23157.470700000002</v>
      </c>
      <c r="G93" s="15">
        <f t="shared" si="4"/>
        <v>80446.466799999995</v>
      </c>
      <c r="H93" s="15">
        <f t="shared" si="5"/>
        <v>-45087.679399999994</v>
      </c>
    </row>
    <row r="94" spans="1:8" x14ac:dyDescent="0.25">
      <c r="A94" s="10"/>
      <c r="B94" s="27">
        <v>31079</v>
      </c>
      <c r="C94" s="15">
        <v>104620.89840000001</v>
      </c>
      <c r="D94" s="15">
        <f t="shared" si="3"/>
        <v>57141.918799999999</v>
      </c>
      <c r="E94" s="15">
        <v>37287.239099999999</v>
      </c>
      <c r="F94" s="15">
        <v>19854.679700000001</v>
      </c>
      <c r="G94" s="15">
        <f t="shared" si="4"/>
        <v>84766.218699999998</v>
      </c>
      <c r="H94" s="15">
        <f t="shared" si="5"/>
        <v>-47478.979600000006</v>
      </c>
    </row>
    <row r="95" spans="1:8" x14ac:dyDescent="0.25">
      <c r="A95" s="10"/>
      <c r="B95" s="27">
        <v>31107</v>
      </c>
      <c r="C95" s="15">
        <v>84568.421900000001</v>
      </c>
      <c r="D95" s="15">
        <f t="shared" si="3"/>
        <v>64588.181499999992</v>
      </c>
      <c r="E95" s="15">
        <v>42736.238099999995</v>
      </c>
      <c r="F95" s="15">
        <v>21851.9434</v>
      </c>
      <c r="G95" s="15">
        <f t="shared" si="4"/>
        <v>62716.478499999997</v>
      </c>
      <c r="H95" s="15">
        <f t="shared" si="5"/>
        <v>-19980.24040000001</v>
      </c>
    </row>
    <row r="96" spans="1:8" x14ac:dyDescent="0.25">
      <c r="A96" s="10"/>
      <c r="B96" s="27">
        <v>31138</v>
      </c>
      <c r="C96" s="15">
        <v>102505.375</v>
      </c>
      <c r="D96" s="15">
        <f t="shared" si="3"/>
        <v>60582.856200000002</v>
      </c>
      <c r="E96" s="15">
        <v>42021.428500000002</v>
      </c>
      <c r="F96" s="15">
        <v>18561.4277</v>
      </c>
      <c r="G96" s="15">
        <f t="shared" si="4"/>
        <v>83943.9473</v>
      </c>
      <c r="H96" s="15">
        <f t="shared" si="5"/>
        <v>-41922.518799999998</v>
      </c>
    </row>
    <row r="97" spans="1:8" x14ac:dyDescent="0.25">
      <c r="A97" s="10"/>
      <c r="B97" s="27">
        <v>31168</v>
      </c>
      <c r="C97" s="15">
        <v>120170.2344</v>
      </c>
      <c r="D97" s="15">
        <f t="shared" si="3"/>
        <v>59956.102599999998</v>
      </c>
      <c r="E97" s="15">
        <v>42709.684600000001</v>
      </c>
      <c r="F97" s="15">
        <v>17246.418000000001</v>
      </c>
      <c r="G97" s="15">
        <f t="shared" si="4"/>
        <v>102923.8164</v>
      </c>
      <c r="H97" s="15">
        <f t="shared" si="5"/>
        <v>-60214.131800000003</v>
      </c>
    </row>
    <row r="98" spans="1:8" x14ac:dyDescent="0.25">
      <c r="A98" s="10"/>
      <c r="B98" s="27">
        <v>31199</v>
      </c>
      <c r="C98" s="15">
        <v>83117.101599999995</v>
      </c>
      <c r="D98" s="15">
        <f t="shared" si="3"/>
        <v>58157.68</v>
      </c>
      <c r="E98" s="15">
        <v>40722.017899999999</v>
      </c>
      <c r="F98" s="15">
        <v>17435.662100000001</v>
      </c>
      <c r="G98" s="15">
        <f t="shared" si="4"/>
        <v>65681.439499999993</v>
      </c>
      <c r="H98" s="15">
        <f t="shared" si="5"/>
        <v>-24959.421599999994</v>
      </c>
    </row>
    <row r="99" spans="1:8" x14ac:dyDescent="0.25">
      <c r="A99" s="10"/>
      <c r="B99" s="27">
        <v>31229</v>
      </c>
      <c r="C99" s="15">
        <v>92548.695300000007</v>
      </c>
      <c r="D99" s="15">
        <f t="shared" si="3"/>
        <v>56716.854800000001</v>
      </c>
      <c r="E99" s="15">
        <v>40363.537400000001</v>
      </c>
      <c r="F99" s="15">
        <v>16353.3174</v>
      </c>
      <c r="G99" s="15">
        <f t="shared" si="4"/>
        <v>76195.377900000007</v>
      </c>
      <c r="H99" s="15">
        <f t="shared" si="5"/>
        <v>-35831.840500000006</v>
      </c>
    </row>
    <row r="100" spans="1:8" x14ac:dyDescent="0.25">
      <c r="A100" s="10"/>
      <c r="B100" s="27">
        <v>31260</v>
      </c>
      <c r="C100" s="15">
        <v>102106.8594</v>
      </c>
      <c r="D100" s="15">
        <f t="shared" si="3"/>
        <v>51448.364400000006</v>
      </c>
      <c r="E100" s="15">
        <v>36975.858500000002</v>
      </c>
      <c r="F100" s="15">
        <v>14472.5059</v>
      </c>
      <c r="G100" s="15">
        <f t="shared" si="4"/>
        <v>87634.353499999997</v>
      </c>
      <c r="H100" s="15">
        <f t="shared" si="5"/>
        <v>-50658.494999999995</v>
      </c>
    </row>
    <row r="101" spans="1:8" x14ac:dyDescent="0.25">
      <c r="A101" s="10"/>
      <c r="B101" s="27">
        <v>31291</v>
      </c>
      <c r="C101" s="15">
        <v>91644.992199999993</v>
      </c>
      <c r="D101" s="15">
        <f t="shared" si="3"/>
        <v>70164.140899999999</v>
      </c>
      <c r="E101" s="15">
        <v>57874.630199999992</v>
      </c>
      <c r="F101" s="15">
        <v>12289.510700000001</v>
      </c>
      <c r="G101" s="15">
        <f t="shared" si="4"/>
        <v>79355.481499999994</v>
      </c>
      <c r="H101" s="15">
        <f t="shared" si="5"/>
        <v>-21480.851299999995</v>
      </c>
    </row>
    <row r="102" spans="1:8" x14ac:dyDescent="0.25">
      <c r="A102" s="10"/>
      <c r="B102" s="27">
        <v>31321</v>
      </c>
      <c r="C102" s="15">
        <v>111356.60159999999</v>
      </c>
      <c r="D102" s="15">
        <f t="shared" si="3"/>
        <v>68730.068799999994</v>
      </c>
      <c r="E102" s="15">
        <v>51788.639099999993</v>
      </c>
      <c r="F102" s="15">
        <v>16941.429700000001</v>
      </c>
      <c r="G102" s="15">
        <f t="shared" si="4"/>
        <v>94415.171899999987</v>
      </c>
      <c r="H102" s="15">
        <f t="shared" si="5"/>
        <v>-42626.532800000001</v>
      </c>
    </row>
    <row r="103" spans="1:8" x14ac:dyDescent="0.25">
      <c r="A103" s="10"/>
      <c r="B103" s="27">
        <v>31352</v>
      </c>
      <c r="C103" s="15">
        <v>111037.4844</v>
      </c>
      <c r="D103" s="15">
        <f t="shared" si="3"/>
        <v>49789.168900000004</v>
      </c>
      <c r="E103" s="15">
        <v>34717.301700000004</v>
      </c>
      <c r="F103" s="15">
        <v>15071.867200000001</v>
      </c>
      <c r="G103" s="15">
        <f t="shared" si="4"/>
        <v>95965.617200000008</v>
      </c>
      <c r="H103" s="15">
        <f t="shared" si="5"/>
        <v>-61248.315499999997</v>
      </c>
    </row>
    <row r="104" spans="1:8" x14ac:dyDescent="0.25">
      <c r="A104" s="10"/>
      <c r="B104" s="27">
        <v>31382</v>
      </c>
      <c r="C104" s="15">
        <v>114251.50780000001</v>
      </c>
      <c r="D104" s="15">
        <f t="shared" si="3"/>
        <v>51979.012500000004</v>
      </c>
      <c r="E104" s="15">
        <v>33915.176600000006</v>
      </c>
      <c r="F104" s="15">
        <v>18063.835899999998</v>
      </c>
      <c r="G104" s="15">
        <f t="shared" si="4"/>
        <v>96187.671900000016</v>
      </c>
      <c r="H104" s="15">
        <f t="shared" si="5"/>
        <v>-62272.495300000002</v>
      </c>
    </row>
    <row r="105" spans="1:8" x14ac:dyDescent="0.25">
      <c r="A105" s="10"/>
      <c r="B105" s="27">
        <v>31413</v>
      </c>
      <c r="C105" s="15">
        <v>111684.5156</v>
      </c>
      <c r="D105" s="15">
        <f t="shared" si="3"/>
        <v>64094.647599999997</v>
      </c>
      <c r="E105" s="15">
        <v>44031.524599999997</v>
      </c>
      <c r="F105" s="15">
        <v>20063.123</v>
      </c>
      <c r="G105" s="15">
        <f t="shared" si="4"/>
        <v>91621.392599999992</v>
      </c>
      <c r="H105" s="15">
        <f t="shared" si="5"/>
        <v>-47589.868000000002</v>
      </c>
    </row>
    <row r="106" spans="1:8" x14ac:dyDescent="0.25">
      <c r="A106" s="10"/>
      <c r="B106" s="27">
        <v>31444</v>
      </c>
      <c r="C106" s="15">
        <v>110590.77340000001</v>
      </c>
      <c r="D106" s="15">
        <f t="shared" si="3"/>
        <v>62987.970399999991</v>
      </c>
      <c r="E106" s="15">
        <v>43407.208699999996</v>
      </c>
      <c r="F106" s="15">
        <v>19580.761699999999</v>
      </c>
      <c r="G106" s="15">
        <f t="shared" si="4"/>
        <v>91010.011700000003</v>
      </c>
      <c r="H106" s="15">
        <f t="shared" si="5"/>
        <v>-47602.803000000014</v>
      </c>
    </row>
    <row r="107" spans="1:8" x14ac:dyDescent="0.25">
      <c r="A107" s="10"/>
      <c r="B107" s="27">
        <v>31472</v>
      </c>
      <c r="C107" s="15">
        <v>89717.289099999995</v>
      </c>
      <c r="D107" s="15">
        <f t="shared" si="3"/>
        <v>42914.5314</v>
      </c>
      <c r="E107" s="15">
        <v>29426.740399999999</v>
      </c>
      <c r="F107" s="15">
        <v>13487.790999999999</v>
      </c>
      <c r="G107" s="15">
        <f t="shared" si="4"/>
        <v>76229.498099999997</v>
      </c>
      <c r="H107" s="15">
        <f t="shared" si="5"/>
        <v>-46802.757699999995</v>
      </c>
    </row>
    <row r="108" spans="1:8" x14ac:dyDescent="0.25">
      <c r="A108" s="10"/>
      <c r="B108" s="27">
        <v>31503</v>
      </c>
      <c r="C108" s="15">
        <v>109715.0469</v>
      </c>
      <c r="D108" s="15">
        <f t="shared" si="3"/>
        <v>55088.3963</v>
      </c>
      <c r="E108" s="15">
        <v>41279.0262</v>
      </c>
      <c r="F108" s="15">
        <v>13809.3701</v>
      </c>
      <c r="G108" s="15">
        <f t="shared" si="4"/>
        <v>95905.676800000001</v>
      </c>
      <c r="H108" s="15">
        <f t="shared" si="5"/>
        <v>-54626.650600000001</v>
      </c>
    </row>
    <row r="109" spans="1:8" x14ac:dyDescent="0.25">
      <c r="A109" s="10"/>
      <c r="B109" s="27">
        <v>31533</v>
      </c>
      <c r="C109" s="15">
        <v>98827.726599999995</v>
      </c>
      <c r="D109" s="15">
        <f t="shared" si="3"/>
        <v>53313.503799999999</v>
      </c>
      <c r="E109" s="15">
        <v>42156.107299999996</v>
      </c>
      <c r="F109" s="15">
        <v>11157.396500000001</v>
      </c>
      <c r="G109" s="15">
        <f t="shared" si="4"/>
        <v>87670.330099999992</v>
      </c>
      <c r="H109" s="15">
        <f t="shared" si="5"/>
        <v>-45514.222799999996</v>
      </c>
    </row>
    <row r="110" spans="1:8" x14ac:dyDescent="0.25">
      <c r="A110" s="10"/>
      <c r="B110" s="27">
        <v>31564</v>
      </c>
      <c r="C110" s="15">
        <v>117287.05469999999</v>
      </c>
      <c r="D110" s="15">
        <f t="shared" si="3"/>
        <v>39217.750599999999</v>
      </c>
      <c r="E110" s="15">
        <v>31806.179799999998</v>
      </c>
      <c r="F110" s="15">
        <v>7411.5708000000004</v>
      </c>
      <c r="G110" s="15">
        <f t="shared" si="4"/>
        <v>109875.48389999999</v>
      </c>
      <c r="H110" s="15">
        <f t="shared" si="5"/>
        <v>-78069.304099999994</v>
      </c>
    </row>
    <row r="111" spans="1:8" x14ac:dyDescent="0.25">
      <c r="A111" s="10"/>
      <c r="B111" s="27">
        <v>31594</v>
      </c>
      <c r="C111" s="15">
        <v>105502.1563</v>
      </c>
      <c r="D111" s="15">
        <f t="shared" si="3"/>
        <v>35639.849600000001</v>
      </c>
      <c r="E111" s="15">
        <v>28863.5874</v>
      </c>
      <c r="F111" s="15">
        <v>6776.2622000000001</v>
      </c>
      <c r="G111" s="15">
        <f t="shared" si="4"/>
        <v>98725.894100000005</v>
      </c>
      <c r="H111" s="15">
        <f t="shared" si="5"/>
        <v>-69862.306700000001</v>
      </c>
    </row>
    <row r="112" spans="1:8" x14ac:dyDescent="0.25">
      <c r="A112" s="10"/>
      <c r="B112" s="27">
        <v>31625</v>
      </c>
      <c r="C112" s="15">
        <v>85511.367199999993</v>
      </c>
      <c r="D112" s="15">
        <f t="shared" si="3"/>
        <v>49722.066600000006</v>
      </c>
      <c r="E112" s="15">
        <v>42014.844400000002</v>
      </c>
      <c r="F112" s="15">
        <v>7707.2222000000002</v>
      </c>
      <c r="G112" s="15">
        <f t="shared" si="4"/>
        <v>77804.14499999999</v>
      </c>
      <c r="H112" s="15">
        <f t="shared" si="5"/>
        <v>-35789.300599999988</v>
      </c>
    </row>
    <row r="113" spans="1:8" x14ac:dyDescent="0.25">
      <c r="A113" s="10"/>
      <c r="B113" s="27">
        <v>31656</v>
      </c>
      <c r="C113" s="15">
        <v>81500.101599999995</v>
      </c>
      <c r="D113" s="15">
        <f t="shared" si="3"/>
        <v>53386.730399999993</v>
      </c>
      <c r="E113" s="15">
        <v>46055.572199999995</v>
      </c>
      <c r="F113" s="15">
        <v>7331.1581999999999</v>
      </c>
      <c r="G113" s="15">
        <f t="shared" si="4"/>
        <v>74168.943399999989</v>
      </c>
      <c r="H113" s="15">
        <f t="shared" si="5"/>
        <v>-28113.371200000001</v>
      </c>
    </row>
    <row r="114" spans="1:8" x14ac:dyDescent="0.25">
      <c r="A114" s="10"/>
      <c r="B114" s="27">
        <v>31686</v>
      </c>
      <c r="C114" s="15">
        <v>97477.218800000002</v>
      </c>
      <c r="D114" s="15">
        <f t="shared" si="3"/>
        <v>41272.212899999999</v>
      </c>
      <c r="E114" s="15">
        <v>31059.232400000001</v>
      </c>
      <c r="F114" s="15">
        <v>10212.9805</v>
      </c>
      <c r="G114" s="15">
        <f t="shared" si="4"/>
        <v>87264.238299999997</v>
      </c>
      <c r="H114" s="15">
        <f t="shared" si="5"/>
        <v>-56205.005900000004</v>
      </c>
    </row>
    <row r="115" spans="1:8" x14ac:dyDescent="0.25">
      <c r="A115" s="10"/>
      <c r="B115" s="27">
        <v>31717</v>
      </c>
      <c r="C115" s="15">
        <v>90301.718800000002</v>
      </c>
      <c r="D115" s="15">
        <f t="shared" si="3"/>
        <v>35916.287000000004</v>
      </c>
      <c r="E115" s="15">
        <v>28974.596100000006</v>
      </c>
      <c r="F115" s="15">
        <v>6941.6908999999996</v>
      </c>
      <c r="G115" s="15">
        <f t="shared" si="4"/>
        <v>83360.027900000001</v>
      </c>
      <c r="H115" s="15">
        <f t="shared" si="5"/>
        <v>-54385.431799999998</v>
      </c>
    </row>
    <row r="116" spans="1:8" x14ac:dyDescent="0.25">
      <c r="A116" s="10"/>
      <c r="B116" s="27">
        <v>31747</v>
      </c>
      <c r="C116" s="15">
        <v>82850.054699999993</v>
      </c>
      <c r="D116" s="15">
        <f t="shared" si="3"/>
        <v>19005.781000000003</v>
      </c>
      <c r="E116" s="15">
        <v>11539.744900000002</v>
      </c>
      <c r="F116" s="15">
        <v>7466.0361000000003</v>
      </c>
      <c r="G116" s="15">
        <f t="shared" si="4"/>
        <v>75384.018599999996</v>
      </c>
      <c r="H116" s="15">
        <f t="shared" si="5"/>
        <v>-63844.273699999991</v>
      </c>
    </row>
    <row r="117" spans="1:8" x14ac:dyDescent="0.25">
      <c r="A117" s="10"/>
      <c r="B117" s="27">
        <v>31778</v>
      </c>
      <c r="C117" s="15">
        <v>87741.570300000007</v>
      </c>
      <c r="D117" s="15">
        <f t="shared" si="3"/>
        <v>18344.6914</v>
      </c>
      <c r="E117" s="15">
        <v>9570.6649999999991</v>
      </c>
      <c r="F117" s="15">
        <v>8774.0264000000006</v>
      </c>
      <c r="G117" s="15">
        <f t="shared" si="4"/>
        <v>78967.543900000004</v>
      </c>
      <c r="H117" s="15">
        <f t="shared" si="5"/>
        <v>-69396.878900000011</v>
      </c>
    </row>
    <row r="118" spans="1:8" x14ac:dyDescent="0.25">
      <c r="A118" s="10"/>
      <c r="B118" s="27">
        <v>31809</v>
      </c>
      <c r="C118" s="15">
        <v>69228.632800000007</v>
      </c>
      <c r="D118" s="15">
        <f t="shared" si="3"/>
        <v>20002.916700000002</v>
      </c>
      <c r="E118" s="15">
        <v>11944.865900000001</v>
      </c>
      <c r="F118" s="15">
        <v>8058.0508</v>
      </c>
      <c r="G118" s="15">
        <f t="shared" si="4"/>
        <v>61170.582000000009</v>
      </c>
      <c r="H118" s="15">
        <f t="shared" si="5"/>
        <v>-49225.716100000005</v>
      </c>
    </row>
    <row r="119" spans="1:8" x14ac:dyDescent="0.25">
      <c r="A119" s="10"/>
      <c r="B119" s="27">
        <v>31837</v>
      </c>
      <c r="C119" s="15">
        <v>91311.5625</v>
      </c>
      <c r="D119" s="15">
        <f t="shared" si="3"/>
        <v>25303.055899999999</v>
      </c>
      <c r="E119" s="15">
        <v>16477.972899999997</v>
      </c>
      <c r="F119" s="15">
        <v>8825.0830000000005</v>
      </c>
      <c r="G119" s="15">
        <f t="shared" si="4"/>
        <v>82486.479500000001</v>
      </c>
      <c r="H119" s="15">
        <f t="shared" si="5"/>
        <v>-66008.506599999993</v>
      </c>
    </row>
    <row r="120" spans="1:8" x14ac:dyDescent="0.25">
      <c r="A120" s="10"/>
      <c r="B120" s="27">
        <v>31868</v>
      </c>
      <c r="C120" s="15">
        <v>78008.945300000007</v>
      </c>
      <c r="D120" s="15">
        <f t="shared" si="3"/>
        <v>23495.3891</v>
      </c>
      <c r="E120" s="15">
        <v>14413.267999999998</v>
      </c>
      <c r="F120" s="15">
        <v>9082.1211000000003</v>
      </c>
      <c r="G120" s="15">
        <f t="shared" si="4"/>
        <v>68926.824200000003</v>
      </c>
      <c r="H120" s="15">
        <f t="shared" si="5"/>
        <v>-54513.556200000006</v>
      </c>
    </row>
    <row r="121" spans="1:8" x14ac:dyDescent="0.25">
      <c r="A121" s="10"/>
      <c r="B121" s="27">
        <v>31898</v>
      </c>
      <c r="C121" s="15">
        <v>81637.968800000002</v>
      </c>
      <c r="D121" s="15">
        <f t="shared" si="3"/>
        <v>40171.809699999998</v>
      </c>
      <c r="E121" s="15">
        <v>32425.428800000002</v>
      </c>
      <c r="F121" s="15">
        <v>7746.3809000000001</v>
      </c>
      <c r="G121" s="15">
        <f t="shared" si="4"/>
        <v>73891.587899999999</v>
      </c>
      <c r="H121" s="15">
        <f t="shared" si="5"/>
        <v>-41466.159100000004</v>
      </c>
    </row>
    <row r="122" spans="1:8" x14ac:dyDescent="0.25">
      <c r="A122" s="10"/>
      <c r="B122" s="27">
        <v>31929</v>
      </c>
      <c r="C122" s="15">
        <v>85714.882800000007</v>
      </c>
      <c r="D122" s="15">
        <f t="shared" si="3"/>
        <v>19705.743999999999</v>
      </c>
      <c r="E122" s="15">
        <v>13289.363099999997</v>
      </c>
      <c r="F122" s="15">
        <v>6416.3809000000001</v>
      </c>
      <c r="G122" s="15">
        <f t="shared" si="4"/>
        <v>79298.501900000003</v>
      </c>
      <c r="H122" s="15">
        <f t="shared" si="5"/>
        <v>-66009.138800000015</v>
      </c>
    </row>
    <row r="123" spans="1:8" x14ac:dyDescent="0.25">
      <c r="A123" s="10"/>
      <c r="B123" s="27">
        <v>31959</v>
      </c>
      <c r="C123" s="15">
        <v>93764.953099999999</v>
      </c>
      <c r="D123" s="15">
        <f t="shared" si="3"/>
        <v>21615.8109</v>
      </c>
      <c r="E123" s="15">
        <v>13300.0111</v>
      </c>
      <c r="F123" s="15">
        <v>8315.7998000000007</v>
      </c>
      <c r="G123" s="15">
        <f t="shared" si="4"/>
        <v>85449.153300000005</v>
      </c>
      <c r="H123" s="15">
        <f t="shared" si="5"/>
        <v>-72149.142200000002</v>
      </c>
    </row>
    <row r="124" spans="1:8" x14ac:dyDescent="0.25">
      <c r="A124" s="10"/>
      <c r="B124" s="27">
        <v>31990</v>
      </c>
      <c r="C124" s="15">
        <v>76250.507800000007</v>
      </c>
      <c r="D124" s="15">
        <f t="shared" si="3"/>
        <v>35957.384400000003</v>
      </c>
      <c r="E124" s="15">
        <v>27036.815100000003</v>
      </c>
      <c r="F124" s="15">
        <v>8920.5692999999992</v>
      </c>
      <c r="G124" s="15">
        <f t="shared" si="4"/>
        <v>67329.938500000004</v>
      </c>
      <c r="H124" s="15">
        <f t="shared" si="5"/>
        <v>-40293.123400000004</v>
      </c>
    </row>
    <row r="125" spans="1:8" x14ac:dyDescent="0.25">
      <c r="A125" s="10"/>
      <c r="B125" s="27">
        <v>32021</v>
      </c>
      <c r="C125" s="15">
        <v>88311.734400000001</v>
      </c>
      <c r="D125" s="15">
        <f t="shared" si="3"/>
        <v>20670.124199999998</v>
      </c>
      <c r="E125" s="15">
        <v>13658.352199999999</v>
      </c>
      <c r="F125" s="15">
        <v>7011.7719999999999</v>
      </c>
      <c r="G125" s="15">
        <f t="shared" si="4"/>
        <v>81299.962400000004</v>
      </c>
      <c r="H125" s="15">
        <f t="shared" si="5"/>
        <v>-67641.610199999996</v>
      </c>
    </row>
    <row r="126" spans="1:8" x14ac:dyDescent="0.25">
      <c r="A126" s="10"/>
      <c r="B126" s="27">
        <v>32051</v>
      </c>
      <c r="C126" s="15">
        <v>89088.804699999993</v>
      </c>
      <c r="D126" s="15">
        <f t="shared" si="3"/>
        <v>23906.418799999999</v>
      </c>
      <c r="E126" s="15">
        <v>16314.6878</v>
      </c>
      <c r="F126" s="15">
        <v>7591.7309999999998</v>
      </c>
      <c r="G126" s="15">
        <f t="shared" si="4"/>
        <v>81497.073699999994</v>
      </c>
      <c r="H126" s="15">
        <f t="shared" si="5"/>
        <v>-65182.385899999994</v>
      </c>
    </row>
    <row r="127" spans="1:8" x14ac:dyDescent="0.25">
      <c r="A127" s="10"/>
      <c r="B127" s="27">
        <v>32082</v>
      </c>
      <c r="C127" s="15">
        <v>80208.835900000005</v>
      </c>
      <c r="D127" s="15">
        <f t="shared" si="3"/>
        <v>26170.0406</v>
      </c>
      <c r="E127" s="15">
        <v>16982.517199999998</v>
      </c>
      <c r="F127" s="15">
        <v>9187.5234</v>
      </c>
      <c r="G127" s="15">
        <f t="shared" si="4"/>
        <v>71021.3125</v>
      </c>
      <c r="H127" s="15">
        <f t="shared" si="5"/>
        <v>-54038.795300000005</v>
      </c>
    </row>
    <row r="128" spans="1:8" x14ac:dyDescent="0.25">
      <c r="A128" s="10"/>
      <c r="B128" s="27">
        <v>32112</v>
      </c>
      <c r="C128" s="15">
        <v>114622.25</v>
      </c>
      <c r="D128" s="15">
        <f t="shared" si="3"/>
        <v>38187.257100000003</v>
      </c>
      <c r="E128" s="15">
        <v>29096.634100000003</v>
      </c>
      <c r="F128" s="15">
        <v>9090.6229999999996</v>
      </c>
      <c r="G128" s="15">
        <f t="shared" si="4"/>
        <v>105531.62700000001</v>
      </c>
      <c r="H128" s="15">
        <f t="shared" si="5"/>
        <v>-76434.992899999997</v>
      </c>
    </row>
    <row r="129" spans="1:8" x14ac:dyDescent="0.25">
      <c r="A129" s="10"/>
      <c r="B129" s="27">
        <v>32143</v>
      </c>
      <c r="C129" s="15">
        <v>93910</v>
      </c>
      <c r="D129" s="15">
        <f t="shared" si="3"/>
        <v>18757.0501</v>
      </c>
      <c r="E129" s="15">
        <v>8918.0501000000004</v>
      </c>
      <c r="F129" s="15">
        <v>9839</v>
      </c>
      <c r="G129" s="15">
        <f t="shared" si="4"/>
        <v>84071</v>
      </c>
      <c r="H129" s="15">
        <f t="shared" si="5"/>
        <v>-75152.949900000007</v>
      </c>
    </row>
    <row r="130" spans="1:8" x14ac:dyDescent="0.25">
      <c r="A130" s="10"/>
      <c r="B130" s="27">
        <v>32174</v>
      </c>
      <c r="C130" s="15">
        <v>79515</v>
      </c>
      <c r="D130" s="15">
        <f t="shared" si="3"/>
        <v>24056.789899999996</v>
      </c>
      <c r="E130" s="15">
        <v>14432.789899999998</v>
      </c>
      <c r="F130" s="15">
        <v>9624</v>
      </c>
      <c r="G130" s="15">
        <f t="shared" si="4"/>
        <v>69891</v>
      </c>
      <c r="H130" s="15">
        <f t="shared" si="5"/>
        <v>-55458.210100000004</v>
      </c>
    </row>
    <row r="131" spans="1:8" x14ac:dyDescent="0.25">
      <c r="A131" s="10"/>
      <c r="B131" s="27">
        <v>32203</v>
      </c>
      <c r="C131" s="15">
        <v>98809</v>
      </c>
      <c r="D131" s="15">
        <f t="shared" si="3"/>
        <v>26318.643899999999</v>
      </c>
      <c r="E131" s="15">
        <v>16779.643899999999</v>
      </c>
      <c r="F131" s="15">
        <v>9539</v>
      </c>
      <c r="G131" s="15">
        <f t="shared" si="4"/>
        <v>89270</v>
      </c>
      <c r="H131" s="15">
        <f t="shared" si="5"/>
        <v>-72490.356100000005</v>
      </c>
    </row>
    <row r="132" spans="1:8" x14ac:dyDescent="0.25">
      <c r="A132" s="10"/>
      <c r="B132" s="27">
        <v>32234</v>
      </c>
      <c r="C132" s="15">
        <v>85068</v>
      </c>
      <c r="D132" s="15">
        <f t="shared" si="3"/>
        <v>24807.66</v>
      </c>
      <c r="E132" s="15">
        <v>15877.66</v>
      </c>
      <c r="F132" s="15">
        <v>8930</v>
      </c>
      <c r="G132" s="15">
        <f t="shared" si="4"/>
        <v>76138</v>
      </c>
      <c r="H132" s="15">
        <f t="shared" si="5"/>
        <v>-60260.34</v>
      </c>
    </row>
    <row r="133" spans="1:8" x14ac:dyDescent="0.25">
      <c r="A133" s="10"/>
      <c r="B133" s="27">
        <v>32264</v>
      </c>
      <c r="C133" s="15">
        <v>88767</v>
      </c>
      <c r="D133" s="15">
        <f t="shared" si="3"/>
        <v>45218.898499999996</v>
      </c>
      <c r="E133" s="15">
        <v>36664.898499999996</v>
      </c>
      <c r="F133" s="15">
        <v>8554</v>
      </c>
      <c r="G133" s="15">
        <f t="shared" si="4"/>
        <v>80213</v>
      </c>
      <c r="H133" s="15">
        <f t="shared" si="5"/>
        <v>-43548.101500000004</v>
      </c>
    </row>
    <row r="134" spans="1:8" x14ac:dyDescent="0.25">
      <c r="A134" s="10"/>
      <c r="B134" s="27">
        <v>32295</v>
      </c>
      <c r="C134" s="15">
        <v>95168</v>
      </c>
      <c r="D134" s="15">
        <f t="shared" si="3"/>
        <v>24090.3586</v>
      </c>
      <c r="E134" s="15">
        <v>15536.3586</v>
      </c>
      <c r="F134" s="15">
        <v>8554</v>
      </c>
      <c r="G134" s="15">
        <f t="shared" si="4"/>
        <v>86614</v>
      </c>
      <c r="H134" s="15">
        <f t="shared" si="5"/>
        <v>-71077.641399999993</v>
      </c>
    </row>
    <row r="135" spans="1:8" x14ac:dyDescent="0.25">
      <c r="A135" s="10"/>
      <c r="B135" s="27">
        <v>32325</v>
      </c>
      <c r="C135" s="15">
        <v>105959</v>
      </c>
      <c r="D135" s="15">
        <f t="shared" si="3"/>
        <v>39075.240099999995</v>
      </c>
      <c r="E135" s="15">
        <v>30585.240099999999</v>
      </c>
      <c r="F135" s="15">
        <v>8490</v>
      </c>
      <c r="G135" s="15">
        <f t="shared" si="4"/>
        <v>97469</v>
      </c>
      <c r="H135" s="15">
        <f t="shared" si="5"/>
        <v>-66883.759900000005</v>
      </c>
    </row>
    <row r="136" spans="1:8" x14ac:dyDescent="0.25">
      <c r="A136" s="10"/>
      <c r="B136" s="27">
        <v>32356</v>
      </c>
      <c r="C136" s="15">
        <v>98231</v>
      </c>
      <c r="D136" s="15">
        <f t="shared" si="3"/>
        <v>36331.827100000002</v>
      </c>
      <c r="E136" s="15">
        <v>29958.827100000002</v>
      </c>
      <c r="F136" s="15">
        <v>6373</v>
      </c>
      <c r="G136" s="15">
        <f t="shared" si="4"/>
        <v>91858</v>
      </c>
      <c r="H136" s="15">
        <f t="shared" si="5"/>
        <v>-61899.172899999998</v>
      </c>
    </row>
    <row r="137" spans="1:8" x14ac:dyDescent="0.25">
      <c r="A137" s="10"/>
      <c r="B137" s="27">
        <v>32387</v>
      </c>
      <c r="C137" s="15">
        <v>93392</v>
      </c>
      <c r="D137" s="15">
        <f t="shared" si="3"/>
        <v>29645.002899999999</v>
      </c>
      <c r="E137" s="15">
        <v>22097.002899999999</v>
      </c>
      <c r="F137" s="15">
        <v>7548</v>
      </c>
      <c r="G137" s="15">
        <f t="shared" si="4"/>
        <v>85844</v>
      </c>
      <c r="H137" s="15">
        <f t="shared" si="5"/>
        <v>-63746.997100000001</v>
      </c>
    </row>
    <row r="138" spans="1:8" x14ac:dyDescent="0.25">
      <c r="A138" s="10"/>
      <c r="B138" s="27">
        <v>32417</v>
      </c>
      <c r="C138" s="15">
        <v>93811</v>
      </c>
      <c r="D138" s="15">
        <f t="shared" ref="D138:D201" si="6">SUM(E138:F138)</f>
        <v>25851.894100000001</v>
      </c>
      <c r="E138" s="15">
        <v>18541.894100000001</v>
      </c>
      <c r="F138" s="15">
        <v>7310</v>
      </c>
      <c r="G138" s="15">
        <f t="shared" ref="G138:G201" si="7">C138-F138</f>
        <v>86501</v>
      </c>
      <c r="H138" s="15">
        <f t="shared" ref="H138:H201" si="8">D138-C138</f>
        <v>-67959.105899999995</v>
      </c>
    </row>
    <row r="139" spans="1:8" x14ac:dyDescent="0.25">
      <c r="A139" s="10"/>
      <c r="B139" s="27">
        <v>32448</v>
      </c>
      <c r="C139" s="15">
        <v>122549</v>
      </c>
      <c r="D139" s="15">
        <f t="shared" si="6"/>
        <v>27990.282900000002</v>
      </c>
      <c r="E139" s="15">
        <v>18135.282900000002</v>
      </c>
      <c r="F139" s="15">
        <v>9855</v>
      </c>
      <c r="G139" s="15">
        <f t="shared" si="7"/>
        <v>112694</v>
      </c>
      <c r="H139" s="15">
        <f t="shared" si="8"/>
        <v>-94558.717099999994</v>
      </c>
    </row>
    <row r="140" spans="1:8" x14ac:dyDescent="0.25">
      <c r="A140" s="10"/>
      <c r="B140" s="27">
        <v>32478</v>
      </c>
      <c r="C140" s="15">
        <v>115141</v>
      </c>
      <c r="D140" s="15">
        <f t="shared" si="6"/>
        <v>26759.956099999999</v>
      </c>
      <c r="E140" s="15">
        <v>15210.956099999999</v>
      </c>
      <c r="F140" s="15">
        <v>11549</v>
      </c>
      <c r="G140" s="15">
        <f t="shared" si="7"/>
        <v>103592</v>
      </c>
      <c r="H140" s="15">
        <f t="shared" si="8"/>
        <v>-88381.043900000004</v>
      </c>
    </row>
    <row r="141" spans="1:8" x14ac:dyDescent="0.25">
      <c r="A141" s="10"/>
      <c r="B141" s="27">
        <v>32509</v>
      </c>
      <c r="C141" s="15">
        <v>99525</v>
      </c>
      <c r="D141" s="15">
        <f t="shared" si="6"/>
        <v>24093</v>
      </c>
      <c r="E141" s="15">
        <v>12528</v>
      </c>
      <c r="F141" s="15">
        <v>11565</v>
      </c>
      <c r="G141" s="15">
        <f t="shared" si="7"/>
        <v>87960</v>
      </c>
      <c r="H141" s="15">
        <f t="shared" si="8"/>
        <v>-75432</v>
      </c>
    </row>
    <row r="142" spans="1:8" x14ac:dyDescent="0.25">
      <c r="A142" s="10"/>
      <c r="B142" s="27">
        <v>32540</v>
      </c>
      <c r="C142" s="15">
        <v>100122</v>
      </c>
      <c r="D142" s="15">
        <f t="shared" si="6"/>
        <v>26584</v>
      </c>
      <c r="E142" s="15">
        <v>16725</v>
      </c>
      <c r="F142" s="15">
        <v>9859</v>
      </c>
      <c r="G142" s="15">
        <f t="shared" si="7"/>
        <v>90263</v>
      </c>
      <c r="H142" s="15">
        <f t="shared" si="8"/>
        <v>-73538</v>
      </c>
    </row>
    <row r="143" spans="1:8" x14ac:dyDescent="0.25">
      <c r="A143" s="10"/>
      <c r="B143" s="27">
        <v>32568</v>
      </c>
      <c r="C143" s="15">
        <v>99432</v>
      </c>
      <c r="D143" s="15">
        <f t="shared" si="6"/>
        <v>31123</v>
      </c>
      <c r="E143" s="15">
        <v>18420</v>
      </c>
      <c r="F143" s="15">
        <v>12703</v>
      </c>
      <c r="G143" s="15">
        <f t="shared" si="7"/>
        <v>86729</v>
      </c>
      <c r="H143" s="15">
        <f t="shared" si="8"/>
        <v>-68309</v>
      </c>
    </row>
    <row r="144" spans="1:8" x14ac:dyDescent="0.25">
      <c r="A144" s="10"/>
      <c r="B144" s="27">
        <v>32599</v>
      </c>
      <c r="C144" s="15">
        <v>110692</v>
      </c>
      <c r="D144" s="15">
        <f t="shared" si="6"/>
        <v>24589</v>
      </c>
      <c r="E144" s="15">
        <v>16562</v>
      </c>
      <c r="F144" s="15">
        <v>8027</v>
      </c>
      <c r="G144" s="15">
        <f t="shared" si="7"/>
        <v>102665</v>
      </c>
      <c r="H144" s="15">
        <f t="shared" si="8"/>
        <v>-86103</v>
      </c>
    </row>
    <row r="145" spans="1:8" x14ac:dyDescent="0.25">
      <c r="A145" s="10"/>
      <c r="B145" s="27">
        <v>32629</v>
      </c>
      <c r="C145" s="15">
        <v>117600</v>
      </c>
      <c r="D145" s="15">
        <f t="shared" si="6"/>
        <v>45073</v>
      </c>
      <c r="E145" s="15">
        <v>36553</v>
      </c>
      <c r="F145" s="15">
        <v>8520</v>
      </c>
      <c r="G145" s="15">
        <f t="shared" si="7"/>
        <v>109080</v>
      </c>
      <c r="H145" s="15">
        <f t="shared" si="8"/>
        <v>-72527</v>
      </c>
    </row>
    <row r="146" spans="1:8" x14ac:dyDescent="0.25">
      <c r="A146" s="10"/>
      <c r="B146" s="27">
        <v>32660</v>
      </c>
      <c r="C146" s="15">
        <v>113862</v>
      </c>
      <c r="D146" s="15">
        <f t="shared" si="6"/>
        <v>32354</v>
      </c>
      <c r="E146" s="15">
        <v>24314</v>
      </c>
      <c r="F146" s="15">
        <v>8040</v>
      </c>
      <c r="G146" s="15">
        <f t="shared" si="7"/>
        <v>105822</v>
      </c>
      <c r="H146" s="15">
        <f t="shared" si="8"/>
        <v>-81508</v>
      </c>
    </row>
    <row r="147" spans="1:8" x14ac:dyDescent="0.25">
      <c r="A147" s="10"/>
      <c r="B147" s="27">
        <v>32690</v>
      </c>
      <c r="C147" s="15">
        <v>121341</v>
      </c>
      <c r="D147" s="15">
        <f t="shared" si="6"/>
        <v>44685</v>
      </c>
      <c r="E147" s="15">
        <v>36581</v>
      </c>
      <c r="F147" s="15">
        <v>8104</v>
      </c>
      <c r="G147" s="15">
        <f t="shared" si="7"/>
        <v>113237</v>
      </c>
      <c r="H147" s="15">
        <f t="shared" si="8"/>
        <v>-76656</v>
      </c>
    </row>
    <row r="148" spans="1:8" x14ac:dyDescent="0.25">
      <c r="A148" s="10"/>
      <c r="B148" s="27">
        <v>32721</v>
      </c>
      <c r="C148" s="15">
        <v>137595</v>
      </c>
      <c r="D148" s="15">
        <f t="shared" si="6"/>
        <v>28509</v>
      </c>
      <c r="E148" s="15">
        <v>18882</v>
      </c>
      <c r="F148" s="15">
        <v>9627</v>
      </c>
      <c r="G148" s="15">
        <f t="shared" si="7"/>
        <v>127968</v>
      </c>
      <c r="H148" s="15">
        <f t="shared" si="8"/>
        <v>-109086</v>
      </c>
    </row>
    <row r="149" spans="1:8" x14ac:dyDescent="0.25">
      <c r="A149" s="10"/>
      <c r="B149" s="27">
        <v>32752</v>
      </c>
      <c r="C149" s="15">
        <v>104149</v>
      </c>
      <c r="D149" s="15">
        <f t="shared" si="6"/>
        <v>29687</v>
      </c>
      <c r="E149" s="15">
        <v>16491</v>
      </c>
      <c r="F149" s="15">
        <v>13196</v>
      </c>
      <c r="G149" s="15">
        <f t="shared" si="7"/>
        <v>90953</v>
      </c>
      <c r="H149" s="15">
        <f t="shared" si="8"/>
        <v>-74462</v>
      </c>
    </row>
    <row r="150" spans="1:8" x14ac:dyDescent="0.25">
      <c r="B150" s="27">
        <v>32782</v>
      </c>
      <c r="C150" s="15">
        <v>122599</v>
      </c>
      <c r="D150" s="15">
        <f t="shared" si="6"/>
        <v>29363</v>
      </c>
      <c r="E150" s="15">
        <v>18833</v>
      </c>
      <c r="F150" s="15">
        <v>10530</v>
      </c>
      <c r="G150" s="15">
        <f t="shared" si="7"/>
        <v>112069</v>
      </c>
      <c r="H150" s="15">
        <f t="shared" si="8"/>
        <v>-93236</v>
      </c>
    </row>
    <row r="151" spans="1:8" x14ac:dyDescent="0.25">
      <c r="B151" s="27">
        <v>32813</v>
      </c>
      <c r="C151" s="15">
        <v>116251</v>
      </c>
      <c r="D151" s="15">
        <f t="shared" si="6"/>
        <v>33483</v>
      </c>
      <c r="E151" s="15">
        <v>19725</v>
      </c>
      <c r="F151" s="15">
        <v>13758</v>
      </c>
      <c r="G151" s="15">
        <f t="shared" si="7"/>
        <v>102493</v>
      </c>
      <c r="H151" s="15">
        <f t="shared" si="8"/>
        <v>-82768</v>
      </c>
    </row>
    <row r="152" spans="1:8" x14ac:dyDescent="0.25">
      <c r="B152" s="27">
        <v>32843</v>
      </c>
      <c r="C152" s="15">
        <v>110872</v>
      </c>
      <c r="D152" s="15">
        <f t="shared" si="6"/>
        <v>24916</v>
      </c>
      <c r="E152" s="15">
        <v>13172</v>
      </c>
      <c r="F152" s="15">
        <v>11744</v>
      </c>
      <c r="G152" s="15">
        <f t="shared" si="7"/>
        <v>99128</v>
      </c>
      <c r="H152" s="15">
        <f t="shared" si="8"/>
        <v>-85956</v>
      </c>
    </row>
    <row r="153" spans="1:8" x14ac:dyDescent="0.25">
      <c r="B153" s="27">
        <v>32874</v>
      </c>
      <c r="C153" s="15">
        <v>113812</v>
      </c>
      <c r="D153" s="15">
        <f t="shared" si="6"/>
        <v>29398</v>
      </c>
      <c r="E153" s="15">
        <v>13414</v>
      </c>
      <c r="F153" s="15">
        <v>15984</v>
      </c>
      <c r="G153" s="15">
        <f t="shared" si="7"/>
        <v>97828</v>
      </c>
      <c r="H153" s="15">
        <f t="shared" si="8"/>
        <v>-84414</v>
      </c>
    </row>
    <row r="154" spans="1:8" x14ac:dyDescent="0.25">
      <c r="B154" s="27">
        <v>32905</v>
      </c>
      <c r="C154" s="15">
        <v>94126</v>
      </c>
      <c r="D154" s="15">
        <f t="shared" si="6"/>
        <v>29226</v>
      </c>
      <c r="E154" s="15">
        <v>15098</v>
      </c>
      <c r="F154" s="15">
        <v>14128</v>
      </c>
      <c r="G154" s="15">
        <f t="shared" si="7"/>
        <v>79998</v>
      </c>
      <c r="H154" s="15">
        <f t="shared" si="8"/>
        <v>-64900</v>
      </c>
    </row>
    <row r="155" spans="1:8" x14ac:dyDescent="0.25">
      <c r="B155" s="27">
        <v>32933</v>
      </c>
      <c r="C155" s="15">
        <v>99480</v>
      </c>
      <c r="D155" s="15">
        <f t="shared" si="6"/>
        <v>49877</v>
      </c>
      <c r="E155" s="15">
        <v>30669</v>
      </c>
      <c r="F155" s="15">
        <v>19208</v>
      </c>
      <c r="G155" s="15">
        <f t="shared" si="7"/>
        <v>80272</v>
      </c>
      <c r="H155" s="15">
        <f t="shared" si="8"/>
        <v>-49603</v>
      </c>
    </row>
    <row r="156" spans="1:8" x14ac:dyDescent="0.25">
      <c r="B156" s="27">
        <v>32964</v>
      </c>
      <c r="C156" s="15">
        <v>117024</v>
      </c>
      <c r="D156" s="15">
        <f t="shared" si="6"/>
        <v>30184</v>
      </c>
      <c r="E156" s="15">
        <v>17747</v>
      </c>
      <c r="F156" s="15">
        <v>12437</v>
      </c>
      <c r="G156" s="15">
        <f t="shared" si="7"/>
        <v>104587</v>
      </c>
      <c r="H156" s="15">
        <f t="shared" si="8"/>
        <v>-86840</v>
      </c>
    </row>
    <row r="157" spans="1:8" x14ac:dyDescent="0.25">
      <c r="B157" s="27">
        <v>32994</v>
      </c>
      <c r="C157" s="15">
        <v>110203</v>
      </c>
      <c r="D157" s="15">
        <f t="shared" si="6"/>
        <v>52810</v>
      </c>
      <c r="E157" s="15">
        <v>35724</v>
      </c>
      <c r="F157" s="15">
        <v>17086</v>
      </c>
      <c r="G157" s="15">
        <f t="shared" si="7"/>
        <v>93117</v>
      </c>
      <c r="H157" s="15">
        <f t="shared" si="8"/>
        <v>-57393</v>
      </c>
    </row>
    <row r="158" spans="1:8" x14ac:dyDescent="0.25">
      <c r="B158" s="27">
        <v>33025</v>
      </c>
      <c r="C158" s="15">
        <v>116278</v>
      </c>
      <c r="D158" s="15">
        <f t="shared" si="6"/>
        <v>23847</v>
      </c>
      <c r="E158" s="15">
        <v>14335</v>
      </c>
      <c r="F158" s="15">
        <v>9512</v>
      </c>
      <c r="G158" s="15">
        <f t="shared" si="7"/>
        <v>106766</v>
      </c>
      <c r="H158" s="15">
        <f t="shared" si="8"/>
        <v>-92431</v>
      </c>
    </row>
    <row r="159" spans="1:8" x14ac:dyDescent="0.25">
      <c r="B159" s="27">
        <v>33055</v>
      </c>
      <c r="C159" s="15">
        <v>142505</v>
      </c>
      <c r="D159" s="15">
        <f t="shared" si="6"/>
        <v>48368</v>
      </c>
      <c r="E159" s="15">
        <v>39283</v>
      </c>
      <c r="F159" s="15">
        <v>9085</v>
      </c>
      <c r="G159" s="15">
        <f t="shared" si="7"/>
        <v>133420</v>
      </c>
      <c r="H159" s="15">
        <f t="shared" si="8"/>
        <v>-94137</v>
      </c>
    </row>
    <row r="160" spans="1:8" x14ac:dyDescent="0.25">
      <c r="B160" s="27">
        <v>33086</v>
      </c>
      <c r="C160" s="15">
        <v>122807</v>
      </c>
      <c r="D160" s="15">
        <f t="shared" si="6"/>
        <v>30029</v>
      </c>
      <c r="E160" s="15">
        <v>16418</v>
      </c>
      <c r="F160" s="15">
        <v>13611</v>
      </c>
      <c r="G160" s="15">
        <f t="shared" si="7"/>
        <v>109196</v>
      </c>
      <c r="H160" s="15">
        <f t="shared" si="8"/>
        <v>-92778</v>
      </c>
    </row>
    <row r="161" spans="1:8" x14ac:dyDescent="0.25">
      <c r="B161" s="27">
        <v>33117</v>
      </c>
      <c r="C161" s="15">
        <v>116312</v>
      </c>
      <c r="D161" s="15">
        <f t="shared" si="6"/>
        <v>32537</v>
      </c>
      <c r="E161" s="15">
        <v>14949</v>
      </c>
      <c r="F161" s="15">
        <v>17588</v>
      </c>
      <c r="G161" s="15">
        <f t="shared" si="7"/>
        <v>98724</v>
      </c>
      <c r="H161" s="15">
        <f t="shared" si="8"/>
        <v>-83775</v>
      </c>
    </row>
    <row r="162" spans="1:8" x14ac:dyDescent="0.25">
      <c r="B162" s="27">
        <v>33147</v>
      </c>
      <c r="C162" s="15">
        <v>131197</v>
      </c>
      <c r="D162" s="15">
        <f t="shared" si="6"/>
        <v>33057</v>
      </c>
      <c r="E162" s="15">
        <v>17057</v>
      </c>
      <c r="F162" s="15">
        <v>16000</v>
      </c>
      <c r="G162" s="15">
        <f t="shared" si="7"/>
        <v>115197</v>
      </c>
      <c r="H162" s="15">
        <f t="shared" si="8"/>
        <v>-98140</v>
      </c>
    </row>
    <row r="163" spans="1:8" x14ac:dyDescent="0.25">
      <c r="B163" s="27">
        <v>33178</v>
      </c>
      <c r="C163" s="15">
        <v>131931</v>
      </c>
      <c r="D163" s="15">
        <f t="shared" si="6"/>
        <v>34222</v>
      </c>
      <c r="E163" s="15">
        <v>17172</v>
      </c>
      <c r="F163" s="15">
        <v>17050</v>
      </c>
      <c r="G163" s="15">
        <f t="shared" si="7"/>
        <v>114881</v>
      </c>
      <c r="H163" s="15">
        <f t="shared" si="8"/>
        <v>-97709</v>
      </c>
    </row>
    <row r="164" spans="1:8" x14ac:dyDescent="0.25">
      <c r="B164" s="27">
        <v>33208</v>
      </c>
      <c r="C164" s="15">
        <v>112244</v>
      </c>
      <c r="D164" s="15">
        <f t="shared" si="6"/>
        <v>27507</v>
      </c>
      <c r="E164" s="15">
        <v>12954</v>
      </c>
      <c r="F164" s="15">
        <v>14553</v>
      </c>
      <c r="G164" s="15">
        <f t="shared" si="7"/>
        <v>97691</v>
      </c>
      <c r="H164" s="15">
        <f t="shared" si="8"/>
        <v>-84737</v>
      </c>
    </row>
    <row r="165" spans="1:8" x14ac:dyDescent="0.25">
      <c r="A165" s="4"/>
      <c r="B165" s="27">
        <v>33239</v>
      </c>
      <c r="C165" s="15">
        <v>131774</v>
      </c>
      <c r="D165" s="15">
        <f t="shared" si="6"/>
        <v>28716</v>
      </c>
      <c r="E165" s="15">
        <v>11607</v>
      </c>
      <c r="F165" s="15">
        <v>17109</v>
      </c>
      <c r="G165" s="15">
        <f t="shared" si="7"/>
        <v>114665</v>
      </c>
      <c r="H165" s="15">
        <f t="shared" si="8"/>
        <v>-103058</v>
      </c>
    </row>
    <row r="166" spans="1:8" x14ac:dyDescent="0.25">
      <c r="A166" s="4"/>
      <c r="B166" s="27">
        <v>33270</v>
      </c>
      <c r="C166" s="15">
        <v>118511</v>
      </c>
      <c r="D166" s="15">
        <f t="shared" si="6"/>
        <v>30683</v>
      </c>
      <c r="E166" s="15">
        <v>13433</v>
      </c>
      <c r="F166" s="15">
        <v>17250</v>
      </c>
      <c r="G166" s="15">
        <f t="shared" si="7"/>
        <v>101261</v>
      </c>
      <c r="H166" s="15">
        <f t="shared" si="8"/>
        <v>-87828</v>
      </c>
    </row>
    <row r="167" spans="1:8" x14ac:dyDescent="0.25">
      <c r="A167" s="4"/>
      <c r="B167" s="27">
        <v>33298</v>
      </c>
      <c r="C167" s="15">
        <v>115411</v>
      </c>
      <c r="D167" s="15">
        <f t="shared" si="6"/>
        <v>45766</v>
      </c>
      <c r="E167" s="15">
        <v>33047</v>
      </c>
      <c r="F167" s="15">
        <v>12719</v>
      </c>
      <c r="G167" s="15">
        <f t="shared" si="7"/>
        <v>102692</v>
      </c>
      <c r="H167" s="15">
        <f t="shared" si="8"/>
        <v>-69645</v>
      </c>
    </row>
    <row r="168" spans="1:8" x14ac:dyDescent="0.25">
      <c r="A168" s="4"/>
      <c r="B168" s="27">
        <v>33329</v>
      </c>
      <c r="C168" s="15">
        <v>123163</v>
      </c>
      <c r="D168" s="15">
        <f t="shared" si="6"/>
        <v>28594</v>
      </c>
      <c r="E168" s="15">
        <v>15826</v>
      </c>
      <c r="F168" s="15">
        <v>12768</v>
      </c>
      <c r="G168" s="15">
        <f t="shared" si="7"/>
        <v>110395</v>
      </c>
      <c r="H168" s="15">
        <f t="shared" si="8"/>
        <v>-94569</v>
      </c>
    </row>
    <row r="169" spans="1:8" x14ac:dyDescent="0.25">
      <c r="A169" s="4"/>
      <c r="B169" s="27">
        <v>33359</v>
      </c>
      <c r="C169" s="15">
        <v>114793</v>
      </c>
      <c r="D169" s="15">
        <f t="shared" si="6"/>
        <v>55873</v>
      </c>
      <c r="E169" s="15">
        <v>40332</v>
      </c>
      <c r="F169" s="15">
        <v>15541</v>
      </c>
      <c r="G169" s="15">
        <f t="shared" si="7"/>
        <v>99252</v>
      </c>
      <c r="H169" s="15">
        <f t="shared" si="8"/>
        <v>-58920</v>
      </c>
    </row>
    <row r="170" spans="1:8" x14ac:dyDescent="0.25">
      <c r="A170" s="4"/>
      <c r="B170" s="27">
        <v>33390</v>
      </c>
      <c r="C170" s="15">
        <v>116225</v>
      </c>
      <c r="D170" s="15">
        <f t="shared" si="6"/>
        <v>27634</v>
      </c>
      <c r="E170" s="15">
        <v>16276</v>
      </c>
      <c r="F170" s="15">
        <v>11358</v>
      </c>
      <c r="G170" s="15">
        <f t="shared" si="7"/>
        <v>104867</v>
      </c>
      <c r="H170" s="15">
        <f t="shared" si="8"/>
        <v>-88591</v>
      </c>
    </row>
    <row r="171" spans="1:8" x14ac:dyDescent="0.25">
      <c r="A171" s="4"/>
      <c r="B171" s="27">
        <v>33420</v>
      </c>
      <c r="C171" s="15">
        <v>118619</v>
      </c>
      <c r="D171" s="15">
        <f t="shared" si="6"/>
        <v>46740</v>
      </c>
      <c r="E171" s="15">
        <v>33443</v>
      </c>
      <c r="F171" s="15">
        <v>13297</v>
      </c>
      <c r="G171" s="15">
        <f t="shared" si="7"/>
        <v>105322</v>
      </c>
      <c r="H171" s="15">
        <f t="shared" si="8"/>
        <v>-71879</v>
      </c>
    </row>
    <row r="172" spans="1:8" x14ac:dyDescent="0.25">
      <c r="A172" s="4"/>
      <c r="B172" s="27">
        <v>33451</v>
      </c>
      <c r="C172" s="15">
        <v>116620</v>
      </c>
      <c r="D172" s="15">
        <f t="shared" si="6"/>
        <v>28951</v>
      </c>
      <c r="E172" s="15">
        <v>13238</v>
      </c>
      <c r="F172" s="15">
        <v>15713</v>
      </c>
      <c r="G172" s="15">
        <f t="shared" si="7"/>
        <v>100907</v>
      </c>
      <c r="H172" s="15">
        <f t="shared" si="8"/>
        <v>-87669</v>
      </c>
    </row>
    <row r="173" spans="1:8" x14ac:dyDescent="0.25">
      <c r="A173" s="4"/>
      <c r="B173" s="27">
        <v>33482</v>
      </c>
      <c r="C173" s="15">
        <v>111819</v>
      </c>
      <c r="D173" s="15">
        <f t="shared" si="6"/>
        <v>29173</v>
      </c>
      <c r="E173" s="15">
        <v>15947</v>
      </c>
      <c r="F173" s="15">
        <v>13226</v>
      </c>
      <c r="G173" s="15">
        <f t="shared" si="7"/>
        <v>98593</v>
      </c>
      <c r="H173" s="15">
        <f t="shared" si="8"/>
        <v>-82646</v>
      </c>
    </row>
    <row r="174" spans="1:8" x14ac:dyDescent="0.25">
      <c r="A174" s="4"/>
      <c r="B174" s="27">
        <v>33512</v>
      </c>
      <c r="C174" s="15">
        <v>105589</v>
      </c>
      <c r="D174" s="15">
        <f t="shared" si="6"/>
        <v>34920</v>
      </c>
      <c r="E174" s="15">
        <v>17604</v>
      </c>
      <c r="F174" s="15">
        <v>17316</v>
      </c>
      <c r="G174" s="15">
        <f t="shared" si="7"/>
        <v>88273</v>
      </c>
      <c r="H174" s="15">
        <f t="shared" si="8"/>
        <v>-70669</v>
      </c>
    </row>
    <row r="175" spans="1:8" x14ac:dyDescent="0.25">
      <c r="A175" s="4"/>
      <c r="B175" s="27">
        <v>33543</v>
      </c>
      <c r="C175" s="15">
        <v>98368</v>
      </c>
      <c r="D175" s="15">
        <f t="shared" si="6"/>
        <v>31098</v>
      </c>
      <c r="E175" s="15">
        <v>17814</v>
      </c>
      <c r="F175" s="15">
        <v>13284</v>
      </c>
      <c r="G175" s="15">
        <f t="shared" si="7"/>
        <v>85084</v>
      </c>
      <c r="H175" s="15">
        <f t="shared" si="8"/>
        <v>-67270</v>
      </c>
    </row>
    <row r="176" spans="1:8" x14ac:dyDescent="0.25">
      <c r="A176" s="4"/>
      <c r="B176" s="27">
        <v>33573</v>
      </c>
      <c r="C176" s="15">
        <v>125248</v>
      </c>
      <c r="D176" s="15">
        <f t="shared" si="6"/>
        <v>23405</v>
      </c>
      <c r="E176" s="15">
        <v>12852</v>
      </c>
      <c r="F176" s="15">
        <v>10553</v>
      </c>
      <c r="G176" s="15">
        <f t="shared" si="7"/>
        <v>114695</v>
      </c>
      <c r="H176" s="15">
        <f t="shared" si="8"/>
        <v>-101843</v>
      </c>
    </row>
    <row r="177" spans="1:8" x14ac:dyDescent="0.25">
      <c r="A177" s="4"/>
      <c r="B177" s="27">
        <v>33604</v>
      </c>
      <c r="C177" s="15">
        <v>62566</v>
      </c>
      <c r="D177" s="15">
        <f t="shared" si="6"/>
        <v>22039</v>
      </c>
      <c r="E177" s="15">
        <v>12331</v>
      </c>
      <c r="F177" s="15">
        <v>9708</v>
      </c>
      <c r="G177" s="15">
        <f t="shared" si="7"/>
        <v>52858</v>
      </c>
      <c r="H177" s="15">
        <f t="shared" si="8"/>
        <v>-40527</v>
      </c>
    </row>
    <row r="178" spans="1:8" x14ac:dyDescent="0.25">
      <c r="A178" s="4"/>
      <c r="B178" s="27">
        <v>33635</v>
      </c>
      <c r="C178" s="15">
        <v>77010</v>
      </c>
      <c r="D178" s="15">
        <f t="shared" si="6"/>
        <v>27262</v>
      </c>
      <c r="E178" s="15">
        <v>17885</v>
      </c>
      <c r="F178" s="15">
        <v>9377</v>
      </c>
      <c r="G178" s="15">
        <f t="shared" si="7"/>
        <v>67633</v>
      </c>
      <c r="H178" s="15">
        <f t="shared" si="8"/>
        <v>-49748</v>
      </c>
    </row>
    <row r="179" spans="1:8" x14ac:dyDescent="0.25">
      <c r="A179" s="4"/>
      <c r="B179" s="27">
        <v>33664</v>
      </c>
      <c r="C179" s="15">
        <v>92783</v>
      </c>
      <c r="D179" s="15">
        <f t="shared" si="6"/>
        <v>27370</v>
      </c>
      <c r="E179" s="15">
        <v>18950</v>
      </c>
      <c r="F179" s="15">
        <v>8420</v>
      </c>
      <c r="G179" s="15">
        <f t="shared" si="7"/>
        <v>84363</v>
      </c>
      <c r="H179" s="15">
        <f t="shared" si="8"/>
        <v>-65413</v>
      </c>
    </row>
    <row r="180" spans="1:8" x14ac:dyDescent="0.25">
      <c r="A180" s="4"/>
      <c r="B180" s="27">
        <v>33695</v>
      </c>
      <c r="C180" s="15">
        <v>85707</v>
      </c>
      <c r="D180" s="15">
        <f t="shared" si="6"/>
        <v>53777</v>
      </c>
      <c r="E180" s="15">
        <v>41181</v>
      </c>
      <c r="F180" s="15">
        <v>12596</v>
      </c>
      <c r="G180" s="15">
        <f t="shared" si="7"/>
        <v>73111</v>
      </c>
      <c r="H180" s="15">
        <f t="shared" si="8"/>
        <v>-31930</v>
      </c>
    </row>
    <row r="181" spans="1:8" x14ac:dyDescent="0.25">
      <c r="A181" s="4"/>
      <c r="B181" s="27">
        <v>33725</v>
      </c>
      <c r="C181" s="15">
        <v>78035</v>
      </c>
      <c r="D181" s="15">
        <f t="shared" si="6"/>
        <v>26097</v>
      </c>
      <c r="E181" s="15">
        <v>19420</v>
      </c>
      <c r="F181" s="15">
        <v>6677</v>
      </c>
      <c r="G181" s="15">
        <f t="shared" si="7"/>
        <v>71358</v>
      </c>
      <c r="H181" s="15">
        <f t="shared" si="8"/>
        <v>-51938</v>
      </c>
    </row>
    <row r="182" spans="1:8" x14ac:dyDescent="0.25">
      <c r="A182" s="4"/>
      <c r="B182" s="27">
        <v>33756</v>
      </c>
      <c r="C182" s="15">
        <v>95731</v>
      </c>
      <c r="D182" s="15">
        <f t="shared" si="6"/>
        <v>50068</v>
      </c>
      <c r="E182" s="15">
        <v>41962</v>
      </c>
      <c r="F182" s="15">
        <v>8106</v>
      </c>
      <c r="G182" s="15">
        <f t="shared" si="7"/>
        <v>87625</v>
      </c>
      <c r="H182" s="15">
        <f t="shared" si="8"/>
        <v>-45663</v>
      </c>
    </row>
    <row r="183" spans="1:8" x14ac:dyDescent="0.25">
      <c r="A183" s="4"/>
      <c r="B183" s="27">
        <v>33786</v>
      </c>
      <c r="C183" s="15">
        <v>90448</v>
      </c>
      <c r="D183" s="15">
        <f t="shared" si="6"/>
        <v>44276</v>
      </c>
      <c r="E183" s="15">
        <v>35179</v>
      </c>
      <c r="F183" s="15">
        <v>9097</v>
      </c>
      <c r="G183" s="15">
        <f t="shared" si="7"/>
        <v>81351</v>
      </c>
      <c r="H183" s="15">
        <f t="shared" si="8"/>
        <v>-46172</v>
      </c>
    </row>
    <row r="184" spans="1:8" x14ac:dyDescent="0.25">
      <c r="A184" s="4"/>
      <c r="B184" s="27">
        <v>33817</v>
      </c>
      <c r="C184" s="15">
        <v>76721</v>
      </c>
      <c r="D184" s="15">
        <f t="shared" si="6"/>
        <v>25322</v>
      </c>
      <c r="E184" s="15">
        <v>16112</v>
      </c>
      <c r="F184" s="15">
        <v>9210</v>
      </c>
      <c r="G184" s="15">
        <f t="shared" si="7"/>
        <v>67511</v>
      </c>
      <c r="H184" s="15">
        <f t="shared" si="8"/>
        <v>-51399</v>
      </c>
    </row>
    <row r="185" spans="1:8" x14ac:dyDescent="0.25">
      <c r="A185" s="4"/>
      <c r="B185" s="27">
        <v>33848</v>
      </c>
      <c r="C185" s="15">
        <v>85999</v>
      </c>
      <c r="D185" s="15">
        <f t="shared" si="6"/>
        <v>24755</v>
      </c>
      <c r="E185" s="15">
        <v>17038</v>
      </c>
      <c r="F185" s="15">
        <v>7717</v>
      </c>
      <c r="G185" s="15">
        <f t="shared" si="7"/>
        <v>78282</v>
      </c>
      <c r="H185" s="15">
        <f t="shared" si="8"/>
        <v>-61244</v>
      </c>
    </row>
    <row r="186" spans="1:8" x14ac:dyDescent="0.25">
      <c r="A186" s="4"/>
      <c r="B186" s="27">
        <v>33878</v>
      </c>
      <c r="C186" s="15">
        <v>93252</v>
      </c>
      <c r="D186" s="15">
        <f t="shared" si="6"/>
        <v>25260</v>
      </c>
      <c r="E186" s="15">
        <v>17702</v>
      </c>
      <c r="F186" s="15">
        <v>7558</v>
      </c>
      <c r="G186" s="15">
        <f t="shared" si="7"/>
        <v>85694</v>
      </c>
      <c r="H186" s="15">
        <f t="shared" si="8"/>
        <v>-67992</v>
      </c>
    </row>
    <row r="187" spans="1:8" x14ac:dyDescent="0.25">
      <c r="A187" s="4"/>
      <c r="B187" s="27">
        <v>33909</v>
      </c>
      <c r="C187" s="15">
        <v>97709</v>
      </c>
      <c r="D187" s="15">
        <f t="shared" si="6"/>
        <v>32058</v>
      </c>
      <c r="E187" s="15">
        <v>20164</v>
      </c>
      <c r="F187" s="15">
        <v>11894</v>
      </c>
      <c r="G187" s="15">
        <f t="shared" si="7"/>
        <v>85815</v>
      </c>
      <c r="H187" s="15">
        <f t="shared" si="8"/>
        <v>-65651</v>
      </c>
    </row>
    <row r="188" spans="1:8" x14ac:dyDescent="0.25">
      <c r="A188" s="4"/>
      <c r="B188" s="27">
        <v>33939</v>
      </c>
      <c r="C188" s="15">
        <v>111925</v>
      </c>
      <c r="D188" s="15">
        <f t="shared" si="6"/>
        <v>25518</v>
      </c>
      <c r="E188" s="15">
        <v>16349</v>
      </c>
      <c r="F188" s="15">
        <v>9169</v>
      </c>
      <c r="G188" s="15">
        <f t="shared" si="7"/>
        <v>102756</v>
      </c>
      <c r="H188" s="15">
        <f t="shared" si="8"/>
        <v>-86407</v>
      </c>
    </row>
    <row r="189" spans="1:8" x14ac:dyDescent="0.25">
      <c r="A189" s="4"/>
      <c r="B189" s="27">
        <v>33970</v>
      </c>
      <c r="C189" s="15">
        <v>77659</v>
      </c>
      <c r="D189" s="15">
        <f t="shared" si="6"/>
        <v>22766</v>
      </c>
      <c r="E189" s="15">
        <v>14608</v>
      </c>
      <c r="F189" s="15">
        <v>8158</v>
      </c>
      <c r="G189" s="15">
        <f t="shared" si="7"/>
        <v>69501</v>
      </c>
      <c r="H189" s="15">
        <f t="shared" si="8"/>
        <v>-54893</v>
      </c>
    </row>
    <row r="190" spans="1:8" x14ac:dyDescent="0.25">
      <c r="A190" s="4"/>
      <c r="B190" s="27">
        <v>34001</v>
      </c>
      <c r="C190" s="15">
        <v>87407</v>
      </c>
      <c r="D190" s="15">
        <f t="shared" si="6"/>
        <v>23937</v>
      </c>
      <c r="E190" s="15">
        <v>16599</v>
      </c>
      <c r="F190" s="15">
        <v>7338</v>
      </c>
      <c r="G190" s="15">
        <f t="shared" si="7"/>
        <v>80069</v>
      </c>
      <c r="H190" s="15">
        <f t="shared" si="8"/>
        <v>-63470</v>
      </c>
    </row>
    <row r="191" spans="1:8" x14ac:dyDescent="0.25">
      <c r="A191" s="4"/>
      <c r="B191" s="27">
        <v>34029</v>
      </c>
      <c r="C191" s="15">
        <v>101865</v>
      </c>
      <c r="D191" s="15">
        <f t="shared" si="6"/>
        <v>34589</v>
      </c>
      <c r="E191" s="15">
        <v>23859</v>
      </c>
      <c r="F191" s="15">
        <v>10730</v>
      </c>
      <c r="G191" s="15">
        <f t="shared" si="7"/>
        <v>91135</v>
      </c>
      <c r="H191" s="15">
        <f t="shared" si="8"/>
        <v>-67276</v>
      </c>
    </row>
    <row r="192" spans="1:8" x14ac:dyDescent="0.25">
      <c r="A192" s="4"/>
      <c r="B192" s="27">
        <v>34060</v>
      </c>
      <c r="C192" s="15">
        <v>85148</v>
      </c>
      <c r="D192" s="15">
        <f t="shared" si="6"/>
        <v>46907</v>
      </c>
      <c r="E192" s="15">
        <v>39274</v>
      </c>
      <c r="F192" s="15">
        <v>7633</v>
      </c>
      <c r="G192" s="15">
        <f t="shared" si="7"/>
        <v>77515</v>
      </c>
      <c r="H192" s="15">
        <f t="shared" si="8"/>
        <v>-38241</v>
      </c>
    </row>
    <row r="193" spans="1:8" x14ac:dyDescent="0.25">
      <c r="A193" s="4"/>
      <c r="B193" s="27">
        <v>34090</v>
      </c>
      <c r="C193" s="15">
        <v>95695</v>
      </c>
      <c r="D193" s="15">
        <f t="shared" si="6"/>
        <v>50102</v>
      </c>
      <c r="E193" s="15">
        <v>41351</v>
      </c>
      <c r="F193" s="15">
        <v>8751</v>
      </c>
      <c r="G193" s="15">
        <f t="shared" si="7"/>
        <v>86944</v>
      </c>
      <c r="H193" s="15">
        <f t="shared" si="8"/>
        <v>-45593</v>
      </c>
    </row>
    <row r="194" spans="1:8" x14ac:dyDescent="0.25">
      <c r="A194" s="4"/>
      <c r="B194" s="27">
        <v>34121</v>
      </c>
      <c r="C194" s="15">
        <v>106650</v>
      </c>
      <c r="D194" s="15">
        <f t="shared" si="6"/>
        <v>33935</v>
      </c>
      <c r="E194" s="15">
        <v>26835</v>
      </c>
      <c r="F194" s="15">
        <v>7100</v>
      </c>
      <c r="G194" s="15">
        <f t="shared" si="7"/>
        <v>99550</v>
      </c>
      <c r="H194" s="15">
        <f t="shared" si="8"/>
        <v>-72715</v>
      </c>
    </row>
    <row r="195" spans="1:8" x14ac:dyDescent="0.25">
      <c r="A195" s="4"/>
      <c r="B195" s="27">
        <v>34151</v>
      </c>
      <c r="C195" s="15">
        <v>104606</v>
      </c>
      <c r="D195" s="15">
        <f t="shared" si="6"/>
        <v>27527</v>
      </c>
      <c r="E195" s="15">
        <v>19692</v>
      </c>
      <c r="F195" s="15">
        <v>7835</v>
      </c>
      <c r="G195" s="15">
        <f t="shared" si="7"/>
        <v>96771</v>
      </c>
      <c r="H195" s="15">
        <f t="shared" si="8"/>
        <v>-77079</v>
      </c>
    </row>
    <row r="196" spans="1:8" x14ac:dyDescent="0.25">
      <c r="A196" s="4"/>
      <c r="B196" s="27">
        <v>34182</v>
      </c>
      <c r="C196" s="15">
        <v>95638</v>
      </c>
      <c r="D196" s="15">
        <f t="shared" si="6"/>
        <v>22166</v>
      </c>
      <c r="E196" s="15">
        <v>15101</v>
      </c>
      <c r="F196" s="15">
        <v>7065</v>
      </c>
      <c r="G196" s="15">
        <f t="shared" si="7"/>
        <v>88573</v>
      </c>
      <c r="H196" s="15">
        <f t="shared" si="8"/>
        <v>-73472</v>
      </c>
    </row>
    <row r="197" spans="1:8" x14ac:dyDescent="0.25">
      <c r="A197" s="4"/>
      <c r="B197" s="27">
        <v>34213</v>
      </c>
      <c r="C197" s="15">
        <v>94620</v>
      </c>
      <c r="D197" s="15">
        <f t="shared" si="6"/>
        <v>20172</v>
      </c>
      <c r="E197" s="15">
        <v>15077</v>
      </c>
      <c r="F197" s="15">
        <v>5095</v>
      </c>
      <c r="G197" s="15">
        <f t="shared" si="7"/>
        <v>89525</v>
      </c>
      <c r="H197" s="15">
        <f t="shared" si="8"/>
        <v>-74448</v>
      </c>
    </row>
    <row r="198" spans="1:8" x14ac:dyDescent="0.25">
      <c r="A198" s="4"/>
      <c r="B198" s="27">
        <v>34243</v>
      </c>
      <c r="C198" s="15">
        <v>108782</v>
      </c>
      <c r="D198" s="15">
        <f t="shared" si="6"/>
        <v>27055</v>
      </c>
      <c r="E198" s="15">
        <v>20279</v>
      </c>
      <c r="F198" s="15">
        <v>6776</v>
      </c>
      <c r="G198" s="15">
        <f t="shared" si="7"/>
        <v>102006</v>
      </c>
      <c r="H198" s="15">
        <f t="shared" si="8"/>
        <v>-81727</v>
      </c>
    </row>
    <row r="199" spans="1:8" x14ac:dyDescent="0.25">
      <c r="A199" s="4"/>
      <c r="B199" s="27">
        <v>34274</v>
      </c>
      <c r="C199" s="15">
        <v>96821</v>
      </c>
      <c r="D199" s="15">
        <f t="shared" si="6"/>
        <v>24841</v>
      </c>
      <c r="E199" s="15">
        <v>18707</v>
      </c>
      <c r="F199" s="15">
        <v>6134</v>
      </c>
      <c r="G199" s="15">
        <f t="shared" si="7"/>
        <v>90687</v>
      </c>
      <c r="H199" s="15">
        <f t="shared" si="8"/>
        <v>-71980</v>
      </c>
    </row>
    <row r="200" spans="1:8" x14ac:dyDescent="0.25">
      <c r="A200" s="4"/>
      <c r="B200" s="27">
        <v>34304</v>
      </c>
      <c r="C200" s="15">
        <v>98990</v>
      </c>
      <c r="D200" s="15">
        <f t="shared" si="6"/>
        <v>25598</v>
      </c>
      <c r="E200" s="15">
        <v>19436</v>
      </c>
      <c r="F200" s="15">
        <v>6162</v>
      </c>
      <c r="G200" s="15">
        <f t="shared" si="7"/>
        <v>92828</v>
      </c>
      <c r="H200" s="15">
        <f t="shared" si="8"/>
        <v>-73392</v>
      </c>
    </row>
    <row r="201" spans="1:8" x14ac:dyDescent="0.25">
      <c r="A201" s="4"/>
      <c r="B201" s="27">
        <v>34335</v>
      </c>
      <c r="C201" s="15">
        <v>85868</v>
      </c>
      <c r="D201" s="15">
        <f t="shared" si="6"/>
        <v>21854</v>
      </c>
      <c r="E201" s="15">
        <v>15693</v>
      </c>
      <c r="F201" s="15">
        <v>6161</v>
      </c>
      <c r="G201" s="15">
        <f t="shared" si="7"/>
        <v>79707</v>
      </c>
      <c r="H201" s="15">
        <f t="shared" si="8"/>
        <v>-64014</v>
      </c>
    </row>
    <row r="202" spans="1:8" x14ac:dyDescent="0.25">
      <c r="A202" s="4"/>
      <c r="B202" s="27">
        <v>34366</v>
      </c>
      <c r="C202" s="15">
        <v>74584</v>
      </c>
      <c r="D202" s="15">
        <f t="shared" ref="D202:D265" si="9">SUM(E202:F202)</f>
        <v>26281</v>
      </c>
      <c r="E202" s="15">
        <v>17572</v>
      </c>
      <c r="F202" s="15">
        <v>8709</v>
      </c>
      <c r="G202" s="15">
        <f t="shared" ref="G202:G265" si="10">C202-F202</f>
        <v>65875</v>
      </c>
      <c r="H202" s="15">
        <f t="shared" ref="H202:H265" si="11">D202-C202</f>
        <v>-48303</v>
      </c>
    </row>
    <row r="203" spans="1:8" x14ac:dyDescent="0.25">
      <c r="A203" s="4"/>
      <c r="B203" s="27">
        <v>34394</v>
      </c>
      <c r="C203" s="15">
        <v>98741</v>
      </c>
      <c r="D203" s="15">
        <f t="shared" si="9"/>
        <v>52591</v>
      </c>
      <c r="E203" s="15">
        <v>45074</v>
      </c>
      <c r="F203" s="15">
        <v>7517</v>
      </c>
      <c r="G203" s="15">
        <f t="shared" si="10"/>
        <v>91224</v>
      </c>
      <c r="H203" s="15">
        <f t="shared" si="11"/>
        <v>-46150</v>
      </c>
    </row>
    <row r="204" spans="1:8" x14ac:dyDescent="0.25">
      <c r="A204" s="4"/>
      <c r="B204" s="27">
        <v>34425</v>
      </c>
      <c r="C204" s="15">
        <v>97961</v>
      </c>
      <c r="D204" s="15">
        <f t="shared" si="9"/>
        <v>16759</v>
      </c>
      <c r="E204" s="15">
        <v>10173</v>
      </c>
      <c r="F204" s="15">
        <v>6586</v>
      </c>
      <c r="G204" s="15">
        <f t="shared" si="10"/>
        <v>91375</v>
      </c>
      <c r="H204" s="15">
        <f t="shared" si="11"/>
        <v>-81202</v>
      </c>
    </row>
    <row r="205" spans="1:8" x14ac:dyDescent="0.25">
      <c r="A205" s="4"/>
      <c r="B205" s="27">
        <v>34455</v>
      </c>
      <c r="C205" s="15">
        <v>98078</v>
      </c>
      <c r="D205" s="15">
        <f t="shared" si="9"/>
        <v>34165</v>
      </c>
      <c r="E205" s="15">
        <v>26315</v>
      </c>
      <c r="F205" s="15">
        <v>7850</v>
      </c>
      <c r="G205" s="15">
        <f t="shared" si="10"/>
        <v>90228</v>
      </c>
      <c r="H205" s="15">
        <f t="shared" si="11"/>
        <v>-63913</v>
      </c>
    </row>
    <row r="206" spans="1:8" x14ac:dyDescent="0.25">
      <c r="A206" s="4"/>
      <c r="B206" s="27">
        <v>34486</v>
      </c>
      <c r="C206" s="15">
        <v>110287</v>
      </c>
      <c r="D206" s="15">
        <f t="shared" si="9"/>
        <v>41171</v>
      </c>
      <c r="E206" s="15">
        <v>34202</v>
      </c>
      <c r="F206" s="15">
        <v>6969</v>
      </c>
      <c r="G206" s="15">
        <f t="shared" si="10"/>
        <v>103318</v>
      </c>
      <c r="H206" s="15">
        <f t="shared" si="11"/>
        <v>-69116</v>
      </c>
    </row>
    <row r="207" spans="1:8" x14ac:dyDescent="0.25">
      <c r="A207" s="4"/>
      <c r="B207" s="27">
        <v>34516</v>
      </c>
      <c r="C207" s="15">
        <v>108908</v>
      </c>
      <c r="D207" s="15">
        <f t="shared" si="9"/>
        <v>21377</v>
      </c>
      <c r="E207" s="15">
        <v>15341</v>
      </c>
      <c r="F207" s="15">
        <v>6036</v>
      </c>
      <c r="G207" s="15">
        <f t="shared" si="10"/>
        <v>102872</v>
      </c>
      <c r="H207" s="15">
        <f t="shared" si="11"/>
        <v>-87531</v>
      </c>
    </row>
    <row r="208" spans="1:8" x14ac:dyDescent="0.25">
      <c r="A208" s="4"/>
      <c r="B208" s="27">
        <v>34547</v>
      </c>
      <c r="C208" s="15">
        <v>116108</v>
      </c>
      <c r="D208" s="15">
        <f t="shared" si="9"/>
        <v>27310</v>
      </c>
      <c r="E208" s="15">
        <v>16942</v>
      </c>
      <c r="F208" s="15">
        <v>10368</v>
      </c>
      <c r="G208" s="15">
        <f t="shared" si="10"/>
        <v>105740</v>
      </c>
      <c r="H208" s="15">
        <f t="shared" si="11"/>
        <v>-88798</v>
      </c>
    </row>
    <row r="209" spans="1:8" x14ac:dyDescent="0.25">
      <c r="A209" s="4"/>
      <c r="B209" s="27">
        <v>34578</v>
      </c>
      <c r="C209" s="15">
        <v>107987</v>
      </c>
      <c r="D209" s="15">
        <f t="shared" si="9"/>
        <v>25306</v>
      </c>
      <c r="E209" s="15">
        <v>19042</v>
      </c>
      <c r="F209" s="15">
        <v>6264</v>
      </c>
      <c r="G209" s="15">
        <f t="shared" si="10"/>
        <v>101723</v>
      </c>
      <c r="H209" s="15">
        <f t="shared" si="11"/>
        <v>-82681</v>
      </c>
    </row>
    <row r="210" spans="1:8" x14ac:dyDescent="0.25">
      <c r="A210" s="4"/>
      <c r="B210" s="27">
        <v>34608</v>
      </c>
      <c r="C210" s="15">
        <v>113221</v>
      </c>
      <c r="D210" s="15">
        <f t="shared" si="9"/>
        <v>27453</v>
      </c>
      <c r="E210" s="15">
        <v>21968</v>
      </c>
      <c r="F210" s="15">
        <v>5485</v>
      </c>
      <c r="G210" s="15">
        <f t="shared" si="10"/>
        <v>107736</v>
      </c>
      <c r="H210" s="15">
        <f t="shared" si="11"/>
        <v>-85768</v>
      </c>
    </row>
    <row r="211" spans="1:8" x14ac:dyDescent="0.25">
      <c r="A211" s="4"/>
      <c r="B211" s="27">
        <v>34639</v>
      </c>
      <c r="C211" s="15">
        <v>113885</v>
      </c>
      <c r="D211" s="15">
        <f t="shared" si="9"/>
        <v>37939</v>
      </c>
      <c r="E211" s="15">
        <v>23490</v>
      </c>
      <c r="F211" s="15">
        <v>14449</v>
      </c>
      <c r="G211" s="15">
        <f t="shared" si="10"/>
        <v>99436</v>
      </c>
      <c r="H211" s="15">
        <f t="shared" si="11"/>
        <v>-75946</v>
      </c>
    </row>
    <row r="212" spans="1:8" x14ac:dyDescent="0.25">
      <c r="A212" s="4"/>
      <c r="B212" s="27">
        <v>34669</v>
      </c>
      <c r="C212" s="15">
        <v>96549</v>
      </c>
      <c r="D212" s="15">
        <f t="shared" si="9"/>
        <v>27708</v>
      </c>
      <c r="E212" s="15">
        <v>20065</v>
      </c>
      <c r="F212" s="15">
        <v>7643</v>
      </c>
      <c r="G212" s="15">
        <f t="shared" si="10"/>
        <v>88906</v>
      </c>
      <c r="H212" s="15">
        <f t="shared" si="11"/>
        <v>-68841</v>
      </c>
    </row>
    <row r="213" spans="1:8" x14ac:dyDescent="0.25">
      <c r="A213" s="4"/>
      <c r="B213" s="27">
        <v>34700</v>
      </c>
      <c r="C213" s="15">
        <v>121509</v>
      </c>
      <c r="D213" s="15">
        <f t="shared" si="9"/>
        <v>29217</v>
      </c>
      <c r="E213" s="15">
        <v>19269</v>
      </c>
      <c r="F213" s="15">
        <v>9948</v>
      </c>
      <c r="G213" s="15">
        <f t="shared" si="10"/>
        <v>111561</v>
      </c>
      <c r="H213" s="15">
        <f t="shared" si="11"/>
        <v>-92292</v>
      </c>
    </row>
    <row r="214" spans="1:8" x14ac:dyDescent="0.25">
      <c r="A214" s="4"/>
      <c r="B214" s="27">
        <v>34731</v>
      </c>
      <c r="C214" s="15">
        <v>97371</v>
      </c>
      <c r="D214" s="15">
        <f t="shared" si="9"/>
        <v>29888</v>
      </c>
      <c r="E214" s="15">
        <v>21583</v>
      </c>
      <c r="F214" s="15">
        <v>8305</v>
      </c>
      <c r="G214" s="15">
        <f t="shared" si="10"/>
        <v>89066</v>
      </c>
      <c r="H214" s="15">
        <f t="shared" si="11"/>
        <v>-67483</v>
      </c>
    </row>
    <row r="215" spans="1:8" x14ac:dyDescent="0.25">
      <c r="A215" s="4"/>
      <c r="B215" s="27">
        <v>34759</v>
      </c>
      <c r="C215" s="15">
        <v>135022</v>
      </c>
      <c r="D215" s="15">
        <f t="shared" si="9"/>
        <v>42165</v>
      </c>
      <c r="E215" s="15">
        <v>26985</v>
      </c>
      <c r="F215" s="15">
        <v>15180</v>
      </c>
      <c r="G215" s="15">
        <f t="shared" si="10"/>
        <v>119842</v>
      </c>
      <c r="H215" s="15">
        <f t="shared" si="11"/>
        <v>-92857</v>
      </c>
    </row>
    <row r="216" spans="1:8" x14ac:dyDescent="0.25">
      <c r="A216" s="4"/>
      <c r="B216" s="27">
        <v>34790</v>
      </c>
      <c r="C216" s="15">
        <v>116719</v>
      </c>
      <c r="D216" s="15">
        <f t="shared" si="9"/>
        <v>55059</v>
      </c>
      <c r="E216" s="15">
        <v>41947</v>
      </c>
      <c r="F216" s="15">
        <v>13112</v>
      </c>
      <c r="G216" s="15">
        <f t="shared" si="10"/>
        <v>103607</v>
      </c>
      <c r="H216" s="15">
        <f t="shared" si="11"/>
        <v>-61660</v>
      </c>
    </row>
    <row r="217" spans="1:8" x14ac:dyDescent="0.25">
      <c r="A217" s="4"/>
      <c r="B217" s="27">
        <v>34820</v>
      </c>
      <c r="C217" s="15">
        <v>164225</v>
      </c>
      <c r="D217" s="15">
        <f t="shared" si="9"/>
        <v>60410</v>
      </c>
      <c r="E217" s="15">
        <v>50244</v>
      </c>
      <c r="F217" s="15">
        <v>10166</v>
      </c>
      <c r="G217" s="15">
        <f t="shared" si="10"/>
        <v>154059</v>
      </c>
      <c r="H217" s="15">
        <f t="shared" si="11"/>
        <v>-103815</v>
      </c>
    </row>
    <row r="218" spans="1:8" x14ac:dyDescent="0.25">
      <c r="A218" s="4"/>
      <c r="B218" s="27">
        <v>34851</v>
      </c>
      <c r="C218" s="15">
        <v>118046</v>
      </c>
      <c r="D218" s="15">
        <f t="shared" si="9"/>
        <v>32400</v>
      </c>
      <c r="E218" s="15">
        <v>23004</v>
      </c>
      <c r="F218" s="15">
        <v>9396</v>
      </c>
      <c r="G218" s="15">
        <f t="shared" si="10"/>
        <v>108650</v>
      </c>
      <c r="H218" s="15">
        <f t="shared" si="11"/>
        <v>-85646</v>
      </c>
    </row>
    <row r="219" spans="1:8" x14ac:dyDescent="0.25">
      <c r="A219" s="4"/>
      <c r="B219" s="27">
        <v>34881</v>
      </c>
      <c r="C219" s="15">
        <v>122302</v>
      </c>
      <c r="D219" s="15">
        <f t="shared" si="9"/>
        <v>28308</v>
      </c>
      <c r="E219" s="15">
        <v>21080</v>
      </c>
      <c r="F219" s="15">
        <v>7228</v>
      </c>
      <c r="G219" s="15">
        <f t="shared" si="10"/>
        <v>115074</v>
      </c>
      <c r="H219" s="15">
        <f t="shared" si="11"/>
        <v>-93994</v>
      </c>
    </row>
    <row r="220" spans="1:8" x14ac:dyDescent="0.25">
      <c r="A220" s="4"/>
      <c r="B220" s="27">
        <v>34912</v>
      </c>
      <c r="C220" s="15">
        <v>129074</v>
      </c>
      <c r="D220" s="15">
        <f t="shared" si="9"/>
        <v>32751</v>
      </c>
      <c r="E220" s="15">
        <v>20474</v>
      </c>
      <c r="F220" s="15">
        <v>12277</v>
      </c>
      <c r="G220" s="15">
        <f t="shared" si="10"/>
        <v>116797</v>
      </c>
      <c r="H220" s="15">
        <f t="shared" si="11"/>
        <v>-96323</v>
      </c>
    </row>
    <row r="221" spans="1:8" x14ac:dyDescent="0.25">
      <c r="A221" s="4"/>
      <c r="B221" s="27">
        <v>34943</v>
      </c>
      <c r="C221" s="15">
        <v>105094</v>
      </c>
      <c r="D221" s="15">
        <f t="shared" si="9"/>
        <v>34834</v>
      </c>
      <c r="E221" s="15">
        <v>23696</v>
      </c>
      <c r="F221" s="15">
        <v>11138</v>
      </c>
      <c r="G221" s="15">
        <f t="shared" si="10"/>
        <v>93956</v>
      </c>
      <c r="H221" s="15">
        <f t="shared" si="11"/>
        <v>-70260</v>
      </c>
    </row>
    <row r="222" spans="1:8" x14ac:dyDescent="0.25">
      <c r="A222" s="4"/>
      <c r="B222" s="27">
        <v>34973</v>
      </c>
      <c r="C222" s="15">
        <v>140872</v>
      </c>
      <c r="D222" s="15">
        <f t="shared" si="9"/>
        <v>41853</v>
      </c>
      <c r="E222" s="15">
        <v>29304</v>
      </c>
      <c r="F222" s="15">
        <v>12549</v>
      </c>
      <c r="G222" s="15">
        <f t="shared" si="10"/>
        <v>128323</v>
      </c>
      <c r="H222" s="15">
        <f t="shared" si="11"/>
        <v>-99019</v>
      </c>
    </row>
    <row r="223" spans="1:8" x14ac:dyDescent="0.25">
      <c r="A223" s="4"/>
      <c r="B223" s="27">
        <v>35004</v>
      </c>
      <c r="C223" s="15">
        <v>148403</v>
      </c>
      <c r="D223" s="15">
        <f t="shared" si="9"/>
        <v>50125</v>
      </c>
      <c r="E223" s="15">
        <v>33812</v>
      </c>
      <c r="F223" s="15">
        <v>16313</v>
      </c>
      <c r="G223" s="15">
        <f t="shared" si="10"/>
        <v>132090</v>
      </c>
      <c r="H223" s="15">
        <f t="shared" si="11"/>
        <v>-98278</v>
      </c>
    </row>
    <row r="224" spans="1:8" x14ac:dyDescent="0.25">
      <c r="A224" s="4"/>
      <c r="B224" s="27">
        <v>35034</v>
      </c>
      <c r="C224" s="15">
        <v>128916</v>
      </c>
      <c r="D224" s="15">
        <f t="shared" si="9"/>
        <v>35109</v>
      </c>
      <c r="E224" s="15">
        <v>24302</v>
      </c>
      <c r="F224" s="15">
        <v>10807</v>
      </c>
      <c r="G224" s="15">
        <f t="shared" si="10"/>
        <v>118109</v>
      </c>
      <c r="H224" s="15">
        <f t="shared" si="11"/>
        <v>-93807</v>
      </c>
    </row>
    <row r="225" spans="1:8" x14ac:dyDescent="0.25">
      <c r="A225" s="4"/>
      <c r="B225" s="50">
        <v>35065</v>
      </c>
      <c r="C225" s="18">
        <v>147459</v>
      </c>
      <c r="D225" s="15">
        <f t="shared" si="9"/>
        <v>34318</v>
      </c>
      <c r="E225" s="15">
        <v>22468</v>
      </c>
      <c r="F225" s="18">
        <v>11850</v>
      </c>
      <c r="G225" s="15">
        <f t="shared" si="10"/>
        <v>135609</v>
      </c>
      <c r="H225" s="15">
        <f t="shared" si="11"/>
        <v>-113141</v>
      </c>
    </row>
    <row r="226" spans="1:8" x14ac:dyDescent="0.25">
      <c r="A226" s="4"/>
      <c r="B226" s="50">
        <v>35096</v>
      </c>
      <c r="C226" s="18">
        <v>119477</v>
      </c>
      <c r="D226" s="15">
        <f t="shared" si="9"/>
        <v>37215</v>
      </c>
      <c r="E226" s="15">
        <v>28118</v>
      </c>
      <c r="F226" s="18">
        <v>9097</v>
      </c>
      <c r="G226" s="15">
        <f t="shared" si="10"/>
        <v>110380</v>
      </c>
      <c r="H226" s="15">
        <f t="shared" si="11"/>
        <v>-82262</v>
      </c>
    </row>
    <row r="227" spans="1:8" x14ac:dyDescent="0.25">
      <c r="A227" s="4"/>
      <c r="B227" s="50">
        <v>35125</v>
      </c>
      <c r="C227" s="18">
        <v>138088</v>
      </c>
      <c r="D227" s="15">
        <f t="shared" si="9"/>
        <v>69025</v>
      </c>
      <c r="E227" s="15">
        <v>56965</v>
      </c>
      <c r="F227" s="18">
        <v>12060</v>
      </c>
      <c r="G227" s="15">
        <f t="shared" si="10"/>
        <v>126028</v>
      </c>
      <c r="H227" s="15">
        <f t="shared" si="11"/>
        <v>-69063</v>
      </c>
    </row>
    <row r="228" spans="1:8" x14ac:dyDescent="0.25">
      <c r="A228" s="4"/>
      <c r="B228" s="50">
        <v>35156</v>
      </c>
      <c r="C228" s="18">
        <v>128211</v>
      </c>
      <c r="D228" s="15">
        <f t="shared" si="9"/>
        <v>61676</v>
      </c>
      <c r="E228" s="15">
        <v>49298</v>
      </c>
      <c r="F228" s="18">
        <v>12378</v>
      </c>
      <c r="G228" s="15">
        <f t="shared" si="10"/>
        <v>115833</v>
      </c>
      <c r="H228" s="15">
        <f t="shared" si="11"/>
        <v>-66535</v>
      </c>
    </row>
    <row r="229" spans="1:8" x14ac:dyDescent="0.25">
      <c r="A229" s="4"/>
      <c r="B229" s="50">
        <v>35186</v>
      </c>
      <c r="C229" s="18">
        <v>169578</v>
      </c>
      <c r="D229" s="15">
        <f t="shared" si="9"/>
        <v>36838</v>
      </c>
      <c r="E229" s="15">
        <v>28071</v>
      </c>
      <c r="F229" s="18">
        <v>8767</v>
      </c>
      <c r="G229" s="15">
        <f t="shared" si="10"/>
        <v>160811</v>
      </c>
      <c r="H229" s="15">
        <f t="shared" si="11"/>
        <v>-132740</v>
      </c>
    </row>
    <row r="230" spans="1:8" x14ac:dyDescent="0.25">
      <c r="A230" s="4"/>
      <c r="B230" s="50">
        <v>35217</v>
      </c>
      <c r="C230" s="18">
        <v>140940</v>
      </c>
      <c r="D230" s="15">
        <f t="shared" si="9"/>
        <v>65808</v>
      </c>
      <c r="E230" s="15">
        <v>54657</v>
      </c>
      <c r="F230" s="18">
        <v>11151</v>
      </c>
      <c r="G230" s="15">
        <f t="shared" si="10"/>
        <v>129789</v>
      </c>
      <c r="H230" s="15">
        <f t="shared" si="11"/>
        <v>-75132</v>
      </c>
    </row>
    <row r="231" spans="1:8" x14ac:dyDescent="0.25">
      <c r="A231" s="4"/>
      <c r="B231" s="50">
        <v>35247</v>
      </c>
      <c r="C231" s="18">
        <v>138150</v>
      </c>
      <c r="D231" s="15">
        <f t="shared" si="9"/>
        <v>36507</v>
      </c>
      <c r="E231" s="15">
        <v>25665</v>
      </c>
      <c r="F231" s="18">
        <v>10842</v>
      </c>
      <c r="G231" s="15">
        <f t="shared" si="10"/>
        <v>127308</v>
      </c>
      <c r="H231" s="15">
        <f t="shared" si="11"/>
        <v>-101643</v>
      </c>
    </row>
    <row r="232" spans="1:8" x14ac:dyDescent="0.25">
      <c r="A232" s="4"/>
      <c r="B232" s="50">
        <v>35278</v>
      </c>
      <c r="C232" s="18">
        <v>128555</v>
      </c>
      <c r="D232" s="15">
        <f t="shared" si="9"/>
        <v>45155</v>
      </c>
      <c r="E232" s="15">
        <v>35429</v>
      </c>
      <c r="F232" s="18">
        <v>9726</v>
      </c>
      <c r="G232" s="15">
        <f t="shared" si="10"/>
        <v>118829</v>
      </c>
      <c r="H232" s="15">
        <f t="shared" si="11"/>
        <v>-83400</v>
      </c>
    </row>
    <row r="233" spans="1:8" x14ac:dyDescent="0.25">
      <c r="A233" s="4"/>
      <c r="B233" s="50">
        <v>35309</v>
      </c>
      <c r="C233" s="18">
        <v>142239</v>
      </c>
      <c r="D233" s="15">
        <f t="shared" si="9"/>
        <v>42812</v>
      </c>
      <c r="E233" s="15">
        <v>34546</v>
      </c>
      <c r="F233" s="18">
        <v>8266</v>
      </c>
      <c r="G233" s="15">
        <f t="shared" si="10"/>
        <v>133973</v>
      </c>
      <c r="H233" s="15">
        <f t="shared" si="11"/>
        <v>-99427</v>
      </c>
    </row>
    <row r="234" spans="1:8" x14ac:dyDescent="0.25">
      <c r="A234" s="4"/>
      <c r="B234" s="50">
        <v>35339</v>
      </c>
      <c r="C234" s="18">
        <v>147332</v>
      </c>
      <c r="D234" s="15">
        <f t="shared" si="9"/>
        <v>45777</v>
      </c>
      <c r="E234" s="15">
        <v>36000</v>
      </c>
      <c r="F234" s="18">
        <v>9777</v>
      </c>
      <c r="G234" s="15">
        <f t="shared" si="10"/>
        <v>137555</v>
      </c>
      <c r="H234" s="15">
        <f t="shared" si="11"/>
        <v>-101555</v>
      </c>
    </row>
    <row r="235" spans="1:8" x14ac:dyDescent="0.25">
      <c r="A235" s="4"/>
      <c r="B235" s="50">
        <v>35370</v>
      </c>
      <c r="C235" s="18">
        <v>137356</v>
      </c>
      <c r="D235" s="15">
        <f t="shared" si="9"/>
        <v>46955</v>
      </c>
      <c r="E235" s="15">
        <v>33351</v>
      </c>
      <c r="F235" s="18">
        <v>13604</v>
      </c>
      <c r="G235" s="15">
        <f t="shared" si="10"/>
        <v>123752</v>
      </c>
      <c r="H235" s="15">
        <f t="shared" si="11"/>
        <v>-90401</v>
      </c>
    </row>
    <row r="236" spans="1:8" x14ac:dyDescent="0.25">
      <c r="A236" s="4"/>
      <c r="B236" s="50">
        <v>35400</v>
      </c>
      <c r="C236" s="18">
        <v>129900</v>
      </c>
      <c r="D236" s="15">
        <f t="shared" si="9"/>
        <v>37986</v>
      </c>
      <c r="E236" s="15">
        <v>22724</v>
      </c>
      <c r="F236" s="18">
        <v>15262</v>
      </c>
      <c r="G236" s="15">
        <f t="shared" si="10"/>
        <v>114638</v>
      </c>
      <c r="H236" s="15">
        <f t="shared" si="11"/>
        <v>-91914</v>
      </c>
    </row>
    <row r="237" spans="1:8" x14ac:dyDescent="0.25">
      <c r="A237" s="4"/>
      <c r="B237" s="50">
        <v>35431</v>
      </c>
      <c r="C237" s="18">
        <v>147743.68100000001</v>
      </c>
      <c r="D237" s="15">
        <f t="shared" si="9"/>
        <v>37430.671000000002</v>
      </c>
      <c r="E237" s="15">
        <v>25503.836000000003</v>
      </c>
      <c r="F237" s="18">
        <v>11926.834999999999</v>
      </c>
      <c r="G237" s="15">
        <f t="shared" si="10"/>
        <v>135816.84600000002</v>
      </c>
      <c r="H237" s="15">
        <f t="shared" si="11"/>
        <v>-110313.01000000001</v>
      </c>
    </row>
    <row r="238" spans="1:8" x14ac:dyDescent="0.25">
      <c r="A238" s="4"/>
      <c r="B238" s="50">
        <v>35462</v>
      </c>
      <c r="C238" s="18">
        <v>144294.08799999999</v>
      </c>
      <c r="D238" s="15">
        <f t="shared" si="9"/>
        <v>38637.718999999997</v>
      </c>
      <c r="E238" s="15">
        <v>27246.129000000001</v>
      </c>
      <c r="F238" s="18">
        <v>11391.59</v>
      </c>
      <c r="G238" s="15">
        <f t="shared" si="10"/>
        <v>132902.49799999999</v>
      </c>
      <c r="H238" s="15">
        <f t="shared" si="11"/>
        <v>-105656.36899999999</v>
      </c>
    </row>
    <row r="239" spans="1:8" x14ac:dyDescent="0.25">
      <c r="A239" s="4"/>
      <c r="B239" s="50">
        <v>35490</v>
      </c>
      <c r="C239" s="18">
        <v>141128.595</v>
      </c>
      <c r="D239" s="15">
        <f t="shared" si="9"/>
        <v>63456.3</v>
      </c>
      <c r="E239" s="15">
        <v>49952.395000000004</v>
      </c>
      <c r="F239" s="18">
        <v>13503.905000000001</v>
      </c>
      <c r="G239" s="15">
        <f t="shared" si="10"/>
        <v>127624.69</v>
      </c>
      <c r="H239" s="15">
        <f t="shared" si="11"/>
        <v>-77672.294999999998</v>
      </c>
    </row>
    <row r="240" spans="1:8" x14ac:dyDescent="0.25">
      <c r="A240" s="4"/>
      <c r="B240" s="50">
        <v>35521</v>
      </c>
      <c r="C240" s="18">
        <v>179728.27499999999</v>
      </c>
      <c r="D240" s="15">
        <f t="shared" si="9"/>
        <v>74161.880999999994</v>
      </c>
      <c r="E240" s="15">
        <v>58153.557000000001</v>
      </c>
      <c r="F240" s="18">
        <v>16008.324000000001</v>
      </c>
      <c r="G240" s="15">
        <f t="shared" si="10"/>
        <v>163719.951</v>
      </c>
      <c r="H240" s="15">
        <f t="shared" si="11"/>
        <v>-105566.394</v>
      </c>
    </row>
    <row r="241" spans="1:8" x14ac:dyDescent="0.25">
      <c r="A241" s="4"/>
      <c r="B241" s="50">
        <v>35551</v>
      </c>
      <c r="C241" s="18">
        <v>166088.72500000001</v>
      </c>
      <c r="D241" s="15">
        <f t="shared" si="9"/>
        <v>49554.960999999996</v>
      </c>
      <c r="E241" s="15">
        <v>40020.024999999994</v>
      </c>
      <c r="F241" s="18">
        <v>9534.9359999999997</v>
      </c>
      <c r="G241" s="15">
        <f t="shared" si="10"/>
        <v>156553.78900000002</v>
      </c>
      <c r="H241" s="15">
        <f t="shared" si="11"/>
        <v>-116533.76400000001</v>
      </c>
    </row>
    <row r="242" spans="1:8" x14ac:dyDescent="0.25">
      <c r="A242" s="4"/>
      <c r="B242" s="50">
        <v>35582</v>
      </c>
      <c r="C242" s="18">
        <v>156497.30600000001</v>
      </c>
      <c r="D242" s="15">
        <f t="shared" si="9"/>
        <v>65901.260999999999</v>
      </c>
      <c r="E242" s="15">
        <v>56315.516999999993</v>
      </c>
      <c r="F242" s="18">
        <v>9585.7440000000006</v>
      </c>
      <c r="G242" s="15">
        <f t="shared" si="10"/>
        <v>146911.56200000001</v>
      </c>
      <c r="H242" s="15">
        <f t="shared" si="11"/>
        <v>-90596.045000000013</v>
      </c>
    </row>
    <row r="243" spans="1:8" x14ac:dyDescent="0.25">
      <c r="A243" s="4"/>
      <c r="B243" s="50">
        <v>35612</v>
      </c>
      <c r="C243" s="18">
        <v>165356.633</v>
      </c>
      <c r="D243" s="15">
        <f t="shared" si="9"/>
        <v>48772.754000000001</v>
      </c>
      <c r="E243" s="15">
        <v>34615.688999999998</v>
      </c>
      <c r="F243" s="18">
        <v>14157.065000000001</v>
      </c>
      <c r="G243" s="15">
        <f t="shared" si="10"/>
        <v>151199.568</v>
      </c>
      <c r="H243" s="15">
        <f t="shared" si="11"/>
        <v>-116583.879</v>
      </c>
    </row>
    <row r="244" spans="1:8" x14ac:dyDescent="0.25">
      <c r="A244" s="4"/>
      <c r="B244" s="50">
        <v>35643</v>
      </c>
      <c r="C244" s="18">
        <v>167008.533</v>
      </c>
      <c r="D244" s="15">
        <f t="shared" si="9"/>
        <v>32897.879999999997</v>
      </c>
      <c r="E244" s="15">
        <v>22787.135999999999</v>
      </c>
      <c r="F244" s="18">
        <v>10110.744000000001</v>
      </c>
      <c r="G244" s="15">
        <f t="shared" si="10"/>
        <v>156897.78899999999</v>
      </c>
      <c r="H244" s="15">
        <f t="shared" si="11"/>
        <v>-134110.65299999999</v>
      </c>
    </row>
    <row r="245" spans="1:8" x14ac:dyDescent="0.25">
      <c r="A245" s="4"/>
      <c r="B245" s="50">
        <v>35674</v>
      </c>
      <c r="C245" s="18">
        <v>172700.55</v>
      </c>
      <c r="D245" s="15">
        <f t="shared" si="9"/>
        <v>39512.800999999999</v>
      </c>
      <c r="E245" s="15">
        <v>27520.521000000001</v>
      </c>
      <c r="F245" s="18">
        <v>11992.28</v>
      </c>
      <c r="G245" s="15">
        <f t="shared" si="10"/>
        <v>160708.26999999999</v>
      </c>
      <c r="H245" s="15">
        <f t="shared" si="11"/>
        <v>-133187.74899999998</v>
      </c>
    </row>
    <row r="246" spans="1:8" x14ac:dyDescent="0.25">
      <c r="A246" s="4"/>
      <c r="B246" s="50">
        <v>35704</v>
      </c>
      <c r="C246" s="18">
        <v>176526.68799999999</v>
      </c>
      <c r="D246" s="15">
        <f t="shared" si="9"/>
        <v>38023.851999999999</v>
      </c>
      <c r="E246" s="15">
        <v>28837.486999999997</v>
      </c>
      <c r="F246" s="18">
        <v>9186.3649999999998</v>
      </c>
      <c r="G246" s="15">
        <f t="shared" si="10"/>
        <v>167340.323</v>
      </c>
      <c r="H246" s="15">
        <f t="shared" si="11"/>
        <v>-138502.83600000001</v>
      </c>
    </row>
    <row r="247" spans="1:8" x14ac:dyDescent="0.25">
      <c r="A247" s="4"/>
      <c r="B247" s="50">
        <v>35735</v>
      </c>
      <c r="C247" s="18">
        <v>188914.084</v>
      </c>
      <c r="D247" s="15">
        <f t="shared" si="9"/>
        <v>43203.105000000003</v>
      </c>
      <c r="E247" s="15">
        <v>28615.190000000002</v>
      </c>
      <c r="F247" s="18">
        <v>14587.915000000001</v>
      </c>
      <c r="G247" s="15">
        <f t="shared" si="10"/>
        <v>174326.16899999999</v>
      </c>
      <c r="H247" s="15">
        <f t="shared" si="11"/>
        <v>-145710.97899999999</v>
      </c>
    </row>
    <row r="248" spans="1:8" x14ac:dyDescent="0.25">
      <c r="A248" s="4"/>
      <c r="B248" s="50">
        <v>35765</v>
      </c>
      <c r="C248" s="18">
        <v>185013.785</v>
      </c>
      <c r="D248" s="15">
        <f t="shared" si="9"/>
        <v>34334.135000000002</v>
      </c>
      <c r="E248" s="15">
        <v>21388.236000000001</v>
      </c>
      <c r="F248" s="18">
        <v>12945.898999999999</v>
      </c>
      <c r="G248" s="15">
        <f t="shared" si="10"/>
        <v>172067.886</v>
      </c>
      <c r="H248" s="15">
        <f t="shared" si="11"/>
        <v>-150679.65</v>
      </c>
    </row>
    <row r="249" spans="1:8" x14ac:dyDescent="0.25">
      <c r="A249" s="4"/>
      <c r="B249" s="50">
        <v>35796</v>
      </c>
      <c r="C249" s="18">
        <v>156751.33300000001</v>
      </c>
      <c r="D249" s="15">
        <f t="shared" si="9"/>
        <v>33842.822999999997</v>
      </c>
      <c r="E249" s="15">
        <v>21417.449999999997</v>
      </c>
      <c r="F249" s="18">
        <v>12425.373</v>
      </c>
      <c r="G249" s="15">
        <f t="shared" si="10"/>
        <v>144325.96000000002</v>
      </c>
      <c r="H249" s="15">
        <f t="shared" si="11"/>
        <v>-122908.51000000001</v>
      </c>
    </row>
    <row r="250" spans="1:8" x14ac:dyDescent="0.25">
      <c r="A250" s="4"/>
      <c r="B250" s="50">
        <v>35827</v>
      </c>
      <c r="C250" s="18">
        <v>168184.951</v>
      </c>
      <c r="D250" s="15">
        <f t="shared" si="9"/>
        <v>45034.034</v>
      </c>
      <c r="E250" s="15">
        <v>29887.245999999999</v>
      </c>
      <c r="F250" s="18">
        <v>15146.788</v>
      </c>
      <c r="G250" s="15">
        <f t="shared" si="10"/>
        <v>153038.163</v>
      </c>
      <c r="H250" s="15">
        <f t="shared" si="11"/>
        <v>-123150.917</v>
      </c>
    </row>
    <row r="251" spans="1:8" x14ac:dyDescent="0.25">
      <c r="A251" s="4"/>
      <c r="B251" s="50">
        <v>35855</v>
      </c>
      <c r="C251" s="18">
        <v>182603.58900000001</v>
      </c>
      <c r="D251" s="15">
        <f t="shared" si="9"/>
        <v>61357.172999999988</v>
      </c>
      <c r="E251" s="15">
        <v>50740.214999999989</v>
      </c>
      <c r="F251" s="18">
        <v>10616.958000000001</v>
      </c>
      <c r="G251" s="15">
        <f t="shared" si="10"/>
        <v>171986.63099999999</v>
      </c>
      <c r="H251" s="15">
        <f t="shared" si="11"/>
        <v>-121246.41600000003</v>
      </c>
    </row>
    <row r="252" spans="1:8" x14ac:dyDescent="0.25">
      <c r="A252" s="4"/>
      <c r="B252" s="50">
        <v>35886</v>
      </c>
      <c r="C252" s="18">
        <v>167554.40100000001</v>
      </c>
      <c r="D252" s="15">
        <f t="shared" si="9"/>
        <v>69230.093999999983</v>
      </c>
      <c r="E252" s="15">
        <v>47615.816999999988</v>
      </c>
      <c r="F252" s="18">
        <v>21614.276999999998</v>
      </c>
      <c r="G252" s="15">
        <f t="shared" si="10"/>
        <v>145940.12400000001</v>
      </c>
      <c r="H252" s="15">
        <f t="shared" si="11"/>
        <v>-98324.30700000003</v>
      </c>
    </row>
    <row r="253" spans="1:8" x14ac:dyDescent="0.25">
      <c r="A253" s="4"/>
      <c r="B253" s="50">
        <v>35916</v>
      </c>
      <c r="C253" s="18">
        <v>158417.35999999999</v>
      </c>
      <c r="D253" s="15">
        <f t="shared" si="9"/>
        <v>47681.195000000007</v>
      </c>
      <c r="E253" s="15">
        <v>37480.906000000003</v>
      </c>
      <c r="F253" s="18">
        <v>10200.289000000001</v>
      </c>
      <c r="G253" s="15">
        <f t="shared" si="10"/>
        <v>148217.071</v>
      </c>
      <c r="H253" s="15">
        <f t="shared" si="11"/>
        <v>-110736.16499999998</v>
      </c>
    </row>
    <row r="254" spans="1:8" x14ac:dyDescent="0.25">
      <c r="A254" s="4"/>
      <c r="B254" s="50">
        <v>35947</v>
      </c>
      <c r="C254" s="18">
        <v>162779.003</v>
      </c>
      <c r="D254" s="15">
        <f t="shared" si="9"/>
        <v>48433.343000000001</v>
      </c>
      <c r="E254" s="15">
        <v>38117.091</v>
      </c>
      <c r="F254" s="18">
        <v>10316.252</v>
      </c>
      <c r="G254" s="15">
        <f t="shared" si="10"/>
        <v>152462.75099999999</v>
      </c>
      <c r="H254" s="15">
        <f t="shared" si="11"/>
        <v>-114345.66</v>
      </c>
    </row>
    <row r="255" spans="1:8" x14ac:dyDescent="0.25">
      <c r="A255" s="4"/>
      <c r="B255" s="50">
        <v>35977</v>
      </c>
      <c r="C255" s="18">
        <v>173567.524</v>
      </c>
      <c r="D255" s="15">
        <f t="shared" si="9"/>
        <v>35234.764999999999</v>
      </c>
      <c r="E255" s="15">
        <v>27686.031000000003</v>
      </c>
      <c r="F255" s="18">
        <v>7548.7340000000004</v>
      </c>
      <c r="G255" s="15">
        <f t="shared" si="10"/>
        <v>166018.79</v>
      </c>
      <c r="H255" s="15">
        <f t="shared" si="11"/>
        <v>-138332.75900000002</v>
      </c>
    </row>
    <row r="256" spans="1:8" x14ac:dyDescent="0.25">
      <c r="A256" s="4"/>
      <c r="B256" s="50">
        <v>36008</v>
      </c>
      <c r="C256" s="18">
        <v>171740.95199999999</v>
      </c>
      <c r="D256" s="15">
        <f t="shared" si="9"/>
        <v>32677.457000000002</v>
      </c>
      <c r="E256" s="15">
        <v>24229.75</v>
      </c>
      <c r="F256" s="18">
        <v>8447.7070000000003</v>
      </c>
      <c r="G256" s="15">
        <f t="shared" si="10"/>
        <v>163293.245</v>
      </c>
      <c r="H256" s="15">
        <f t="shared" si="11"/>
        <v>-139063.495</v>
      </c>
    </row>
    <row r="257" spans="1:8" x14ac:dyDescent="0.25">
      <c r="A257" s="4"/>
      <c r="B257" s="50">
        <v>36039</v>
      </c>
      <c r="C257" s="18">
        <v>181642.921</v>
      </c>
      <c r="D257" s="15">
        <f t="shared" si="9"/>
        <v>35825.063000000002</v>
      </c>
      <c r="E257" s="15">
        <v>27867.589</v>
      </c>
      <c r="F257" s="18">
        <v>7957.4740000000002</v>
      </c>
      <c r="G257" s="15">
        <f t="shared" si="10"/>
        <v>173685.44700000001</v>
      </c>
      <c r="H257" s="15">
        <f t="shared" si="11"/>
        <v>-145817.85800000001</v>
      </c>
    </row>
    <row r="258" spans="1:8" x14ac:dyDescent="0.25">
      <c r="A258" s="4"/>
      <c r="B258" s="50">
        <v>36069</v>
      </c>
      <c r="C258" s="18">
        <v>168190.111</v>
      </c>
      <c r="D258" s="15">
        <f t="shared" si="9"/>
        <v>42951.674999999996</v>
      </c>
      <c r="E258" s="15">
        <v>33620.100999999995</v>
      </c>
      <c r="F258" s="18">
        <v>9331.5740000000005</v>
      </c>
      <c r="G258" s="15">
        <f t="shared" si="10"/>
        <v>158858.53700000001</v>
      </c>
      <c r="H258" s="15">
        <f t="shared" si="11"/>
        <v>-125238.43600000002</v>
      </c>
    </row>
    <row r="259" spans="1:8" x14ac:dyDescent="0.25">
      <c r="A259" s="4"/>
      <c r="B259" s="50">
        <v>36100</v>
      </c>
      <c r="C259" s="18">
        <v>182178.21599999999</v>
      </c>
      <c r="D259" s="15">
        <f t="shared" si="9"/>
        <v>36729.917999999998</v>
      </c>
      <c r="E259" s="15">
        <v>28443.564999999999</v>
      </c>
      <c r="F259" s="18">
        <v>8286.3529999999992</v>
      </c>
      <c r="G259" s="15">
        <f t="shared" si="10"/>
        <v>173891.86299999998</v>
      </c>
      <c r="H259" s="15">
        <f t="shared" si="11"/>
        <v>-145448.29799999998</v>
      </c>
    </row>
    <row r="260" spans="1:8" x14ac:dyDescent="0.25">
      <c r="A260" s="4"/>
      <c r="B260" s="50">
        <v>36130</v>
      </c>
      <c r="C260" s="18">
        <v>189999.95800000001</v>
      </c>
      <c r="D260" s="15">
        <f t="shared" si="9"/>
        <v>33497.078000000001</v>
      </c>
      <c r="E260" s="15">
        <v>23651.493000000002</v>
      </c>
      <c r="F260" s="18">
        <v>9845.5849999999991</v>
      </c>
      <c r="G260" s="15">
        <f t="shared" si="10"/>
        <v>180154.37300000002</v>
      </c>
      <c r="H260" s="15">
        <f t="shared" si="11"/>
        <v>-156502.88</v>
      </c>
    </row>
    <row r="261" spans="1:8" x14ac:dyDescent="0.25">
      <c r="A261" s="4"/>
      <c r="B261" s="50">
        <v>36161</v>
      </c>
      <c r="C261" s="18">
        <v>172751.21900000001</v>
      </c>
      <c r="D261" s="15">
        <f t="shared" si="9"/>
        <v>31755.964</v>
      </c>
      <c r="E261" s="15">
        <v>22346.644</v>
      </c>
      <c r="F261" s="18">
        <v>9409.32</v>
      </c>
      <c r="G261" s="15">
        <f t="shared" si="10"/>
        <v>163341.899</v>
      </c>
      <c r="H261" s="15">
        <f t="shared" si="11"/>
        <v>-140995.255</v>
      </c>
    </row>
    <row r="262" spans="1:8" x14ac:dyDescent="0.25">
      <c r="A262" s="4"/>
      <c r="B262" s="50">
        <v>36192</v>
      </c>
      <c r="C262" s="18">
        <v>181748.99799999999</v>
      </c>
      <c r="D262" s="15">
        <f t="shared" si="9"/>
        <v>35438.740000000005</v>
      </c>
      <c r="E262" s="15">
        <v>26450.656000000003</v>
      </c>
      <c r="F262" s="18">
        <v>8988.0840000000007</v>
      </c>
      <c r="G262" s="15">
        <f t="shared" si="10"/>
        <v>172760.91399999999</v>
      </c>
      <c r="H262" s="15">
        <f t="shared" si="11"/>
        <v>-146310.25799999997</v>
      </c>
    </row>
    <row r="263" spans="1:8" x14ac:dyDescent="0.25">
      <c r="A263" s="4"/>
      <c r="B263" s="50">
        <v>36220</v>
      </c>
      <c r="C263" s="18">
        <v>229953.95</v>
      </c>
      <c r="D263" s="15">
        <f t="shared" si="9"/>
        <v>50920.317999999999</v>
      </c>
      <c r="E263" s="15">
        <v>34249.248999999996</v>
      </c>
      <c r="F263" s="18">
        <v>16671.069</v>
      </c>
      <c r="G263" s="15">
        <f t="shared" si="10"/>
        <v>213282.88100000002</v>
      </c>
      <c r="H263" s="15">
        <f t="shared" si="11"/>
        <v>-179033.63200000001</v>
      </c>
    </row>
    <row r="264" spans="1:8" x14ac:dyDescent="0.25">
      <c r="A264" s="4"/>
      <c r="B264" s="50">
        <v>36251</v>
      </c>
      <c r="C264" s="18">
        <v>161930.38</v>
      </c>
      <c r="D264" s="15">
        <f t="shared" si="9"/>
        <v>55108.561000000002</v>
      </c>
      <c r="E264" s="15">
        <v>43558.429000000004</v>
      </c>
      <c r="F264" s="18">
        <v>11550.132</v>
      </c>
      <c r="G264" s="15">
        <f t="shared" si="10"/>
        <v>150380.24799999999</v>
      </c>
      <c r="H264" s="15">
        <f t="shared" si="11"/>
        <v>-106821.819</v>
      </c>
    </row>
    <row r="265" spans="1:8" x14ac:dyDescent="0.25">
      <c r="A265" s="4"/>
      <c r="B265" s="50">
        <v>36281</v>
      </c>
      <c r="C265" s="18">
        <v>175591.47099999999</v>
      </c>
      <c r="D265" s="15">
        <f t="shared" si="9"/>
        <v>37345.319000000003</v>
      </c>
      <c r="E265" s="15">
        <v>29088.959999999999</v>
      </c>
      <c r="F265" s="18">
        <v>8256.3590000000004</v>
      </c>
      <c r="G265" s="15">
        <f t="shared" si="10"/>
        <v>167335.11199999999</v>
      </c>
      <c r="H265" s="15">
        <f t="shared" si="11"/>
        <v>-138246.152</v>
      </c>
    </row>
    <row r="266" spans="1:8" x14ac:dyDescent="0.25">
      <c r="A266" s="4"/>
      <c r="B266" s="50">
        <v>36312</v>
      </c>
      <c r="C266" s="18">
        <v>189654.93900000001</v>
      </c>
      <c r="D266" s="15">
        <f t="shared" ref="D266:D329" si="12">SUM(E266:F266)</f>
        <v>70820.483999999997</v>
      </c>
      <c r="E266" s="15">
        <v>60880.805999999997</v>
      </c>
      <c r="F266" s="18">
        <v>9939.6779999999999</v>
      </c>
      <c r="G266" s="15">
        <f t="shared" ref="G266:G329" si="13">C266-F266</f>
        <v>179715.261</v>
      </c>
      <c r="H266" s="15">
        <f t="shared" ref="H266:H329" si="14">D266-C266</f>
        <v>-118834.45500000002</v>
      </c>
    </row>
    <row r="267" spans="1:8" x14ac:dyDescent="0.25">
      <c r="A267" s="4"/>
      <c r="B267" s="50">
        <v>36342</v>
      </c>
      <c r="C267" s="18">
        <v>166628.30300000001</v>
      </c>
      <c r="D267" s="15">
        <f t="shared" si="12"/>
        <v>43885.850000000006</v>
      </c>
      <c r="E267" s="15">
        <v>32438.744000000002</v>
      </c>
      <c r="F267" s="18">
        <v>11447.106</v>
      </c>
      <c r="G267" s="15">
        <f t="shared" si="13"/>
        <v>155181.19700000001</v>
      </c>
      <c r="H267" s="15">
        <f t="shared" si="14"/>
        <v>-122742.45300000001</v>
      </c>
    </row>
    <row r="268" spans="1:8" x14ac:dyDescent="0.25">
      <c r="A268" s="4"/>
      <c r="B268" s="50">
        <v>36373</v>
      </c>
      <c r="C268" s="18">
        <v>173050.86499999999</v>
      </c>
      <c r="D268" s="15">
        <f t="shared" si="12"/>
        <v>35786.456999999995</v>
      </c>
      <c r="E268" s="15">
        <v>25733.012999999999</v>
      </c>
      <c r="F268" s="18">
        <v>10053.444</v>
      </c>
      <c r="G268" s="15">
        <f t="shared" si="13"/>
        <v>162997.421</v>
      </c>
      <c r="H268" s="15">
        <f t="shared" si="14"/>
        <v>-137264.408</v>
      </c>
    </row>
    <row r="269" spans="1:8" x14ac:dyDescent="0.25">
      <c r="A269" s="4"/>
      <c r="B269" s="50">
        <v>36404</v>
      </c>
      <c r="C269" s="18">
        <v>180992.671</v>
      </c>
      <c r="D269" s="15">
        <f t="shared" si="12"/>
        <v>44043.877</v>
      </c>
      <c r="E269" s="15">
        <v>34664.616999999998</v>
      </c>
      <c r="F269" s="18">
        <v>9379.26</v>
      </c>
      <c r="G269" s="15">
        <f t="shared" si="13"/>
        <v>171613.41099999999</v>
      </c>
      <c r="H269" s="15">
        <f t="shared" si="14"/>
        <v>-136948.79399999999</v>
      </c>
    </row>
    <row r="270" spans="1:8" x14ac:dyDescent="0.25">
      <c r="A270" s="4"/>
      <c r="B270" s="50">
        <v>36434</v>
      </c>
      <c r="C270" s="18">
        <v>176534.56599999999</v>
      </c>
      <c r="D270" s="15">
        <f t="shared" si="12"/>
        <v>39635.839999999997</v>
      </c>
      <c r="E270" s="15">
        <v>30388.093000000001</v>
      </c>
      <c r="F270" s="18">
        <v>9247.7469999999994</v>
      </c>
      <c r="G270" s="15">
        <f t="shared" si="13"/>
        <v>167286.81899999999</v>
      </c>
      <c r="H270" s="15">
        <f t="shared" si="14"/>
        <v>-136898.726</v>
      </c>
    </row>
    <row r="271" spans="1:8" x14ac:dyDescent="0.25">
      <c r="A271" s="4"/>
      <c r="B271" s="50">
        <v>36465</v>
      </c>
      <c r="C271" s="18">
        <v>205448.77299999999</v>
      </c>
      <c r="D271" s="15">
        <f t="shared" si="12"/>
        <v>43805.051000000007</v>
      </c>
      <c r="E271" s="15">
        <v>31088.532000000003</v>
      </c>
      <c r="F271" s="18">
        <v>12716.519</v>
      </c>
      <c r="G271" s="15">
        <f t="shared" si="13"/>
        <v>192732.25399999999</v>
      </c>
      <c r="H271" s="15">
        <f t="shared" si="14"/>
        <v>-161643.72199999998</v>
      </c>
    </row>
    <row r="272" spans="1:8" x14ac:dyDescent="0.25">
      <c r="A272" s="4"/>
      <c r="B272" s="50">
        <v>36495</v>
      </c>
      <c r="C272" s="18">
        <v>201845.17300000001</v>
      </c>
      <c r="D272" s="15">
        <f t="shared" si="12"/>
        <v>39071.683000000005</v>
      </c>
      <c r="E272" s="15">
        <v>24201.871000000003</v>
      </c>
      <c r="F272" s="18">
        <v>14869.812</v>
      </c>
      <c r="G272" s="15">
        <f t="shared" si="13"/>
        <v>186975.361</v>
      </c>
      <c r="H272" s="15">
        <f t="shared" si="14"/>
        <v>-162773.49</v>
      </c>
    </row>
    <row r="273" spans="1:8" x14ac:dyDescent="0.25">
      <c r="A273" s="4"/>
      <c r="B273" s="50">
        <v>36526</v>
      </c>
      <c r="C273" s="18">
        <v>187725.45699999999</v>
      </c>
      <c r="D273" s="15">
        <f t="shared" si="12"/>
        <v>36324.469000000005</v>
      </c>
      <c r="E273" s="15">
        <v>23902.531000000003</v>
      </c>
      <c r="F273" s="18">
        <v>12421.938</v>
      </c>
      <c r="G273" s="15">
        <f t="shared" si="13"/>
        <v>175303.519</v>
      </c>
      <c r="H273" s="15">
        <f t="shared" si="14"/>
        <v>-151400.98799999998</v>
      </c>
    </row>
    <row r="274" spans="1:8" x14ac:dyDescent="0.25">
      <c r="A274" s="4"/>
      <c r="B274" s="50">
        <v>36557</v>
      </c>
      <c r="C274" s="18">
        <v>171102.511</v>
      </c>
      <c r="D274" s="15">
        <f t="shared" si="12"/>
        <v>40780.593000000001</v>
      </c>
      <c r="E274" s="15">
        <v>25663.481</v>
      </c>
      <c r="F274" s="18">
        <v>15117.111999999999</v>
      </c>
      <c r="G274" s="15">
        <f t="shared" si="13"/>
        <v>155985.399</v>
      </c>
      <c r="H274" s="15">
        <f t="shared" si="14"/>
        <v>-130321.91800000001</v>
      </c>
    </row>
    <row r="275" spans="1:8" x14ac:dyDescent="0.25">
      <c r="A275" s="4"/>
      <c r="B275" s="50">
        <v>36586</v>
      </c>
      <c r="C275" s="18">
        <v>195583.019</v>
      </c>
      <c r="D275" s="15">
        <f t="shared" si="12"/>
        <v>48660.313000000002</v>
      </c>
      <c r="E275" s="15">
        <v>35485.239000000001</v>
      </c>
      <c r="F275" s="18">
        <v>13175.074000000001</v>
      </c>
      <c r="G275" s="15">
        <f t="shared" si="13"/>
        <v>182407.94500000001</v>
      </c>
      <c r="H275" s="15">
        <f t="shared" si="14"/>
        <v>-146922.70600000001</v>
      </c>
    </row>
    <row r="276" spans="1:8" x14ac:dyDescent="0.25">
      <c r="A276" s="4"/>
      <c r="B276" s="50">
        <v>36617</v>
      </c>
      <c r="C276" s="18">
        <v>153176.989</v>
      </c>
      <c r="D276" s="15">
        <f t="shared" si="12"/>
        <v>51991.391000000003</v>
      </c>
      <c r="E276" s="15">
        <v>39645.525000000001</v>
      </c>
      <c r="F276" s="18">
        <v>12345.866</v>
      </c>
      <c r="G276" s="15">
        <f t="shared" si="13"/>
        <v>140831.12299999999</v>
      </c>
      <c r="H276" s="15">
        <f t="shared" si="14"/>
        <v>-101185.598</v>
      </c>
    </row>
    <row r="277" spans="1:8" x14ac:dyDescent="0.25">
      <c r="A277" s="4"/>
      <c r="B277" s="50">
        <v>36647</v>
      </c>
      <c r="C277" s="18">
        <v>199112.57399999999</v>
      </c>
      <c r="D277" s="15">
        <f t="shared" si="12"/>
        <v>60251.053</v>
      </c>
      <c r="E277" s="15">
        <v>45741.516000000003</v>
      </c>
      <c r="F277" s="18">
        <v>14509.537</v>
      </c>
      <c r="G277" s="15">
        <f t="shared" si="13"/>
        <v>184603.03699999998</v>
      </c>
      <c r="H277" s="15">
        <f t="shared" si="14"/>
        <v>-138861.52100000001</v>
      </c>
    </row>
    <row r="278" spans="1:8" x14ac:dyDescent="0.25">
      <c r="A278" s="4"/>
      <c r="B278" s="50">
        <v>36678</v>
      </c>
      <c r="C278" s="18">
        <v>181332.902</v>
      </c>
      <c r="D278" s="15">
        <f t="shared" si="12"/>
        <v>55211.577000000005</v>
      </c>
      <c r="E278" s="15">
        <v>46922.134000000005</v>
      </c>
      <c r="F278" s="18">
        <v>8289.4429999999993</v>
      </c>
      <c r="G278" s="15">
        <f t="shared" si="13"/>
        <v>173043.459</v>
      </c>
      <c r="H278" s="15">
        <f t="shared" si="14"/>
        <v>-126121.325</v>
      </c>
    </row>
    <row r="279" spans="1:8" x14ac:dyDescent="0.25">
      <c r="A279" s="4"/>
      <c r="B279" s="50">
        <v>36708</v>
      </c>
      <c r="C279" s="18">
        <v>195749.20600000001</v>
      </c>
      <c r="D279" s="15">
        <f t="shared" si="12"/>
        <v>39812.156999999999</v>
      </c>
      <c r="E279" s="15">
        <v>25361.082999999999</v>
      </c>
      <c r="F279" s="18">
        <v>14451.074000000001</v>
      </c>
      <c r="G279" s="15">
        <f t="shared" si="13"/>
        <v>181298.13200000001</v>
      </c>
      <c r="H279" s="15">
        <f t="shared" si="14"/>
        <v>-155937.049</v>
      </c>
    </row>
    <row r="280" spans="1:8" x14ac:dyDescent="0.25">
      <c r="A280" s="4"/>
      <c r="B280" s="50">
        <v>36739</v>
      </c>
      <c r="C280" s="18">
        <v>200021.41500000001</v>
      </c>
      <c r="D280" s="15">
        <f t="shared" si="12"/>
        <v>44674.203999999998</v>
      </c>
      <c r="E280" s="15">
        <v>29841.024000000001</v>
      </c>
      <c r="F280" s="18">
        <v>14833.18</v>
      </c>
      <c r="G280" s="15">
        <f t="shared" si="13"/>
        <v>185188.23500000002</v>
      </c>
      <c r="H280" s="15">
        <f t="shared" si="14"/>
        <v>-155347.21100000001</v>
      </c>
    </row>
    <row r="281" spans="1:8" x14ac:dyDescent="0.25">
      <c r="A281" s="4"/>
      <c r="B281" s="50">
        <v>36770</v>
      </c>
      <c r="C281" s="18">
        <v>172199.91399999999</v>
      </c>
      <c r="D281" s="15">
        <f t="shared" si="12"/>
        <v>41963.981</v>
      </c>
      <c r="E281" s="15">
        <v>27222.574000000001</v>
      </c>
      <c r="F281" s="18">
        <v>14741.406999999999</v>
      </c>
      <c r="G281" s="15">
        <f t="shared" si="13"/>
        <v>157458.50699999998</v>
      </c>
      <c r="H281" s="15">
        <f t="shared" si="14"/>
        <v>-130235.93299999999</v>
      </c>
    </row>
    <row r="282" spans="1:8" x14ac:dyDescent="0.25">
      <c r="A282" s="4"/>
      <c r="B282" s="50">
        <v>36800</v>
      </c>
      <c r="C282" s="18">
        <v>223975.06599999999</v>
      </c>
      <c r="D282" s="15">
        <f t="shared" si="12"/>
        <v>36775.055</v>
      </c>
      <c r="E282" s="15">
        <v>24236.245999999999</v>
      </c>
      <c r="F282" s="18">
        <v>12538.808999999999</v>
      </c>
      <c r="G282" s="15">
        <f t="shared" si="13"/>
        <v>211436.25699999998</v>
      </c>
      <c r="H282" s="15">
        <f t="shared" si="14"/>
        <v>-187200.011</v>
      </c>
    </row>
    <row r="283" spans="1:8" x14ac:dyDescent="0.25">
      <c r="A283" s="4"/>
      <c r="B283" s="50">
        <v>36831</v>
      </c>
      <c r="C283" s="18">
        <v>230689.67300000001</v>
      </c>
      <c r="D283" s="15">
        <f t="shared" si="12"/>
        <v>48942.954000000005</v>
      </c>
      <c r="E283" s="15">
        <v>34223.100000000006</v>
      </c>
      <c r="F283" s="18">
        <v>14719.853999999999</v>
      </c>
      <c r="G283" s="15">
        <f t="shared" si="13"/>
        <v>215969.81900000002</v>
      </c>
      <c r="H283" s="15">
        <f t="shared" si="14"/>
        <v>-181746.71900000001</v>
      </c>
    </row>
    <row r="284" spans="1:8" x14ac:dyDescent="0.25">
      <c r="A284" s="4"/>
      <c r="B284" s="50">
        <v>36861</v>
      </c>
      <c r="C284" s="18">
        <v>201407.413</v>
      </c>
      <c r="D284" s="15">
        <f t="shared" si="12"/>
        <v>39240.061000000002</v>
      </c>
      <c r="E284" s="15">
        <v>21023.237999999998</v>
      </c>
      <c r="F284" s="18">
        <v>18216.823</v>
      </c>
      <c r="G284" s="15">
        <f t="shared" si="13"/>
        <v>183190.59</v>
      </c>
      <c r="H284" s="15">
        <f t="shared" si="14"/>
        <v>-162167.35200000001</v>
      </c>
    </row>
    <row r="285" spans="1:8" x14ac:dyDescent="0.25">
      <c r="A285" s="4"/>
      <c r="B285" s="50">
        <v>36892</v>
      </c>
      <c r="C285" s="18">
        <v>188039.24400000001</v>
      </c>
      <c r="D285" s="15">
        <f t="shared" si="12"/>
        <v>43915.323000000004</v>
      </c>
      <c r="E285" s="15">
        <v>27145.057000000001</v>
      </c>
      <c r="F285" s="18">
        <v>16770.266</v>
      </c>
      <c r="G285" s="15">
        <f t="shared" si="13"/>
        <v>171268.978</v>
      </c>
      <c r="H285" s="15">
        <f t="shared" si="14"/>
        <v>-144123.921</v>
      </c>
    </row>
    <row r="286" spans="1:8" x14ac:dyDescent="0.25">
      <c r="A286" s="4"/>
      <c r="B286" s="50">
        <v>36923</v>
      </c>
      <c r="C286" s="18">
        <v>169719.28</v>
      </c>
      <c r="D286" s="15">
        <f t="shared" si="12"/>
        <v>39326.406000000003</v>
      </c>
      <c r="E286" s="15">
        <v>23661.691999999999</v>
      </c>
      <c r="F286" s="18">
        <v>15664.714</v>
      </c>
      <c r="G286" s="15">
        <f t="shared" si="13"/>
        <v>154054.56599999999</v>
      </c>
      <c r="H286" s="15">
        <f t="shared" si="14"/>
        <v>-130392.874</v>
      </c>
    </row>
    <row r="287" spans="1:8" x14ac:dyDescent="0.25">
      <c r="A287" s="4"/>
      <c r="B287" s="50">
        <v>36951</v>
      </c>
      <c r="C287" s="18">
        <v>190960.37899999999</v>
      </c>
      <c r="D287" s="15">
        <f t="shared" si="12"/>
        <v>60940.675000000003</v>
      </c>
      <c r="E287" s="15">
        <v>44240.070000000007</v>
      </c>
      <c r="F287" s="18">
        <v>16700.605</v>
      </c>
      <c r="G287" s="15">
        <f t="shared" si="13"/>
        <v>174259.77399999998</v>
      </c>
      <c r="H287" s="15">
        <f t="shared" si="14"/>
        <v>-130019.70399999998</v>
      </c>
    </row>
    <row r="288" spans="1:8" x14ac:dyDescent="0.25">
      <c r="A288" s="4"/>
      <c r="B288" s="50">
        <v>36982</v>
      </c>
      <c r="C288" s="18">
        <v>164331.27499999999</v>
      </c>
      <c r="D288" s="15">
        <f t="shared" si="12"/>
        <v>50991.574999999997</v>
      </c>
      <c r="E288" s="15">
        <v>35256.03</v>
      </c>
      <c r="F288" s="18">
        <v>15735.545</v>
      </c>
      <c r="G288" s="15">
        <f t="shared" si="13"/>
        <v>148595.72999999998</v>
      </c>
      <c r="H288" s="15">
        <f t="shared" si="14"/>
        <v>-113339.7</v>
      </c>
    </row>
    <row r="289" spans="1:8" x14ac:dyDescent="0.25">
      <c r="A289" s="4"/>
      <c r="B289" s="50">
        <v>37012</v>
      </c>
      <c r="C289" s="18">
        <v>205060.859</v>
      </c>
      <c r="D289" s="15">
        <f t="shared" si="12"/>
        <v>37733.256999999998</v>
      </c>
      <c r="E289" s="15">
        <v>26195.634000000002</v>
      </c>
      <c r="F289" s="18">
        <v>11537.623</v>
      </c>
      <c r="G289" s="15">
        <f t="shared" si="13"/>
        <v>193523.236</v>
      </c>
      <c r="H289" s="15">
        <f t="shared" si="14"/>
        <v>-167327.60200000001</v>
      </c>
    </row>
    <row r="290" spans="1:8" x14ac:dyDescent="0.25">
      <c r="A290" s="4"/>
      <c r="B290" s="50">
        <v>37043</v>
      </c>
      <c r="C290" s="18">
        <v>170802.17</v>
      </c>
      <c r="D290" s="15">
        <f t="shared" si="12"/>
        <v>59599.186000000002</v>
      </c>
      <c r="E290" s="15">
        <v>44669.034</v>
      </c>
      <c r="F290" s="18">
        <v>14930.152</v>
      </c>
      <c r="G290" s="15">
        <f t="shared" si="13"/>
        <v>155872.01800000001</v>
      </c>
      <c r="H290" s="15">
        <f t="shared" si="14"/>
        <v>-111202.98400000001</v>
      </c>
    </row>
    <row r="291" spans="1:8" x14ac:dyDescent="0.25">
      <c r="A291" s="4"/>
      <c r="B291" s="50">
        <v>37073</v>
      </c>
      <c r="C291" s="18">
        <v>179045.96100000001</v>
      </c>
      <c r="D291" s="15">
        <f t="shared" si="12"/>
        <v>35376.087</v>
      </c>
      <c r="E291" s="15">
        <v>24900.43</v>
      </c>
      <c r="F291" s="18">
        <v>10475.656999999999</v>
      </c>
      <c r="G291" s="15">
        <f t="shared" si="13"/>
        <v>168570.304</v>
      </c>
      <c r="H291" s="15">
        <f t="shared" si="14"/>
        <v>-143669.87400000001</v>
      </c>
    </row>
    <row r="292" spans="1:8" x14ac:dyDescent="0.25">
      <c r="A292" s="4"/>
      <c r="B292" s="50">
        <v>37104</v>
      </c>
      <c r="C292" s="18">
        <v>173776.946</v>
      </c>
      <c r="D292" s="15">
        <f t="shared" si="12"/>
        <v>38490.602000000006</v>
      </c>
      <c r="E292" s="15">
        <v>23028.143000000004</v>
      </c>
      <c r="F292" s="18">
        <v>15462.459000000001</v>
      </c>
      <c r="G292" s="15">
        <f t="shared" si="13"/>
        <v>158314.48699999999</v>
      </c>
      <c r="H292" s="15">
        <f t="shared" si="14"/>
        <v>-135286.34399999998</v>
      </c>
    </row>
    <row r="293" spans="1:8" x14ac:dyDescent="0.25">
      <c r="A293" s="4"/>
      <c r="B293" s="50">
        <v>37135</v>
      </c>
      <c r="C293" s="18">
        <v>151789.628</v>
      </c>
      <c r="D293" s="15">
        <f t="shared" si="12"/>
        <v>40432.812999999995</v>
      </c>
      <c r="E293" s="15">
        <v>28382.036999999997</v>
      </c>
      <c r="F293" s="18">
        <v>12050.776</v>
      </c>
      <c r="G293" s="15">
        <f t="shared" si="13"/>
        <v>139738.85199999998</v>
      </c>
      <c r="H293" s="15">
        <f t="shared" si="14"/>
        <v>-111356.815</v>
      </c>
    </row>
    <row r="294" spans="1:8" x14ac:dyDescent="0.25">
      <c r="A294" s="4"/>
      <c r="B294" s="50">
        <v>37165</v>
      </c>
      <c r="C294" s="18">
        <v>188300.198</v>
      </c>
      <c r="D294" s="15">
        <f t="shared" si="12"/>
        <v>40015.616999999998</v>
      </c>
      <c r="E294" s="15">
        <v>28826.553</v>
      </c>
      <c r="F294" s="18">
        <v>11189.064</v>
      </c>
      <c r="G294" s="15">
        <f t="shared" si="13"/>
        <v>177111.13399999999</v>
      </c>
      <c r="H294" s="15">
        <f t="shared" si="14"/>
        <v>-148284.58100000001</v>
      </c>
    </row>
    <row r="295" spans="1:8" x14ac:dyDescent="0.25">
      <c r="A295" s="4"/>
      <c r="B295" s="50">
        <v>37196</v>
      </c>
      <c r="C295" s="18">
        <v>192222.693</v>
      </c>
      <c r="D295" s="15">
        <f t="shared" si="12"/>
        <v>34282.548999999999</v>
      </c>
      <c r="E295" s="15">
        <v>24003.329999999998</v>
      </c>
      <c r="F295" s="18">
        <v>10279.218999999999</v>
      </c>
      <c r="G295" s="15">
        <f t="shared" si="13"/>
        <v>181943.47399999999</v>
      </c>
      <c r="H295" s="15">
        <f t="shared" si="14"/>
        <v>-157940.144</v>
      </c>
    </row>
    <row r="296" spans="1:8" x14ac:dyDescent="0.25">
      <c r="A296" s="4"/>
      <c r="B296" s="50">
        <v>37226</v>
      </c>
      <c r="C296" s="18">
        <v>163212.05900000001</v>
      </c>
      <c r="D296" s="15">
        <f t="shared" si="12"/>
        <v>37577.021999999997</v>
      </c>
      <c r="E296" s="15">
        <v>22353.108</v>
      </c>
      <c r="F296" s="18">
        <v>15223.914000000001</v>
      </c>
      <c r="G296" s="15">
        <f t="shared" si="13"/>
        <v>147988.14500000002</v>
      </c>
      <c r="H296" s="15">
        <f t="shared" si="14"/>
        <v>-125635.03700000001</v>
      </c>
    </row>
    <row r="297" spans="1:8" x14ac:dyDescent="0.25">
      <c r="A297" s="4"/>
      <c r="B297" s="50">
        <v>37257</v>
      </c>
      <c r="C297" s="15">
        <v>155045.24</v>
      </c>
      <c r="D297" s="15">
        <f t="shared" si="12"/>
        <v>35182.004000000001</v>
      </c>
      <c r="E297" s="15">
        <v>21571.938000000002</v>
      </c>
      <c r="F297" s="15">
        <v>13610.065999999999</v>
      </c>
      <c r="G297" s="15">
        <f t="shared" si="13"/>
        <v>141435.174</v>
      </c>
      <c r="H297" s="15">
        <f t="shared" si="14"/>
        <v>-119863.23599999999</v>
      </c>
    </row>
    <row r="298" spans="1:8" x14ac:dyDescent="0.25">
      <c r="A298" s="4"/>
      <c r="B298" s="50">
        <v>37288</v>
      </c>
      <c r="C298" s="15">
        <v>153508.51299999998</v>
      </c>
      <c r="D298" s="15">
        <f t="shared" si="12"/>
        <v>35480.725999999995</v>
      </c>
      <c r="E298" s="15">
        <v>25704.752999999997</v>
      </c>
      <c r="F298" s="15">
        <v>9775.973</v>
      </c>
      <c r="G298" s="15">
        <f t="shared" si="13"/>
        <v>143732.53999999998</v>
      </c>
      <c r="H298" s="15">
        <f t="shared" si="14"/>
        <v>-118027.78699999998</v>
      </c>
    </row>
    <row r="299" spans="1:8" x14ac:dyDescent="0.25">
      <c r="A299" s="4"/>
      <c r="B299" s="50">
        <v>37316</v>
      </c>
      <c r="C299" s="15">
        <v>168368.61900000001</v>
      </c>
      <c r="D299" s="15">
        <f t="shared" si="12"/>
        <v>37349.259999999995</v>
      </c>
      <c r="E299" s="15">
        <v>24718.489999999998</v>
      </c>
      <c r="F299" s="15">
        <v>12630.77</v>
      </c>
      <c r="G299" s="15">
        <f t="shared" si="13"/>
        <v>155737.84900000002</v>
      </c>
      <c r="H299" s="15">
        <f t="shared" si="14"/>
        <v>-131019.35900000001</v>
      </c>
    </row>
    <row r="300" spans="1:8" x14ac:dyDescent="0.25">
      <c r="A300" s="4"/>
      <c r="B300" s="50">
        <v>37347</v>
      </c>
      <c r="C300" s="15">
        <v>188235.27499999997</v>
      </c>
      <c r="D300" s="15">
        <f t="shared" si="12"/>
        <v>51780.41</v>
      </c>
      <c r="E300" s="15">
        <v>36515.589</v>
      </c>
      <c r="F300" s="15">
        <v>15264.821</v>
      </c>
      <c r="G300" s="15">
        <f t="shared" si="13"/>
        <v>172970.45399999997</v>
      </c>
      <c r="H300" s="15">
        <f t="shared" si="14"/>
        <v>-136454.86499999996</v>
      </c>
    </row>
    <row r="301" spans="1:8" x14ac:dyDescent="0.25">
      <c r="A301" s="4"/>
      <c r="B301" s="50">
        <v>37377</v>
      </c>
      <c r="C301" s="15">
        <v>182467.046</v>
      </c>
      <c r="D301" s="15">
        <f t="shared" si="12"/>
        <v>40596.514999999999</v>
      </c>
      <c r="E301" s="15">
        <v>30264.584000000003</v>
      </c>
      <c r="F301" s="15">
        <v>10331.931</v>
      </c>
      <c r="G301" s="15">
        <f t="shared" si="13"/>
        <v>172135.11499999999</v>
      </c>
      <c r="H301" s="15">
        <f t="shared" si="14"/>
        <v>-141870.53100000002</v>
      </c>
    </row>
    <row r="302" spans="1:8" x14ac:dyDescent="0.25">
      <c r="A302" s="4"/>
      <c r="B302" s="50">
        <v>37408</v>
      </c>
      <c r="C302" s="15">
        <v>149824.79300000001</v>
      </c>
      <c r="D302" s="15">
        <f t="shared" si="12"/>
        <v>50603.805999999997</v>
      </c>
      <c r="E302" s="15">
        <v>41315.991999999998</v>
      </c>
      <c r="F302" s="15">
        <v>9287.8140000000003</v>
      </c>
      <c r="G302" s="15">
        <f t="shared" si="13"/>
        <v>140536.97899999999</v>
      </c>
      <c r="H302" s="15">
        <f t="shared" si="14"/>
        <v>-99220.987000000008</v>
      </c>
    </row>
    <row r="303" spans="1:8" x14ac:dyDescent="0.25">
      <c r="A303" s="4"/>
      <c r="B303" s="50">
        <v>37438</v>
      </c>
      <c r="C303" s="15">
        <v>210443.641</v>
      </c>
      <c r="D303" s="15">
        <f t="shared" si="12"/>
        <v>44904.455000000002</v>
      </c>
      <c r="E303" s="15">
        <v>29383.710999999999</v>
      </c>
      <c r="F303" s="15">
        <v>15520.744000000001</v>
      </c>
      <c r="G303" s="15">
        <f t="shared" si="13"/>
        <v>194922.897</v>
      </c>
      <c r="H303" s="15">
        <f t="shared" si="14"/>
        <v>-165539.18599999999</v>
      </c>
    </row>
    <row r="304" spans="1:8" x14ac:dyDescent="0.25">
      <c r="A304" s="4"/>
      <c r="B304" s="50">
        <v>37469</v>
      </c>
      <c r="C304" s="15">
        <v>166264.07499999998</v>
      </c>
      <c r="D304" s="15">
        <f t="shared" si="12"/>
        <v>35181.163</v>
      </c>
      <c r="E304" s="15">
        <v>23234.431000000004</v>
      </c>
      <c r="F304" s="15">
        <v>11946.732</v>
      </c>
      <c r="G304" s="15">
        <f t="shared" si="13"/>
        <v>154317.34299999999</v>
      </c>
      <c r="H304" s="15">
        <f t="shared" si="14"/>
        <v>-131082.91199999998</v>
      </c>
    </row>
    <row r="305" spans="1:8" x14ac:dyDescent="0.25">
      <c r="A305" s="4"/>
      <c r="B305" s="50">
        <v>37500</v>
      </c>
      <c r="C305" s="15">
        <v>163346.05700000003</v>
      </c>
      <c r="D305" s="15">
        <f t="shared" si="12"/>
        <v>30737.152999999998</v>
      </c>
      <c r="E305" s="15">
        <v>22201.296999999999</v>
      </c>
      <c r="F305" s="15">
        <v>8535.8559999999998</v>
      </c>
      <c r="G305" s="15">
        <f t="shared" si="13"/>
        <v>154810.20100000003</v>
      </c>
      <c r="H305" s="15">
        <f t="shared" si="14"/>
        <v>-132608.90400000004</v>
      </c>
    </row>
    <row r="306" spans="1:8" x14ac:dyDescent="0.25">
      <c r="A306" s="4"/>
      <c r="B306" s="50">
        <v>37530</v>
      </c>
      <c r="C306" s="15">
        <v>205081.076</v>
      </c>
      <c r="D306" s="15">
        <f t="shared" si="12"/>
        <v>38930.994000000006</v>
      </c>
      <c r="E306" s="15">
        <v>23743.936000000002</v>
      </c>
      <c r="F306" s="15">
        <v>15187.058000000001</v>
      </c>
      <c r="G306" s="15">
        <f t="shared" si="13"/>
        <v>189894.01800000001</v>
      </c>
      <c r="H306" s="15">
        <f t="shared" si="14"/>
        <v>-166150.08199999999</v>
      </c>
    </row>
    <row r="307" spans="1:8" x14ac:dyDescent="0.25">
      <c r="B307" s="27">
        <v>37561</v>
      </c>
      <c r="C307" s="15">
        <v>217689.52799999999</v>
      </c>
      <c r="D307" s="15">
        <f t="shared" si="12"/>
        <v>38750.432000000001</v>
      </c>
      <c r="E307" s="15">
        <v>24921.221000000001</v>
      </c>
      <c r="F307" s="15">
        <v>13829.210999999999</v>
      </c>
      <c r="G307" s="15">
        <f t="shared" si="13"/>
        <v>203860.31699999998</v>
      </c>
      <c r="H307" s="15">
        <f t="shared" si="14"/>
        <v>-178939.09599999999</v>
      </c>
    </row>
    <row r="308" spans="1:8" x14ac:dyDescent="0.25">
      <c r="B308" s="27">
        <v>37591</v>
      </c>
      <c r="C308" s="15">
        <v>181271.29300000001</v>
      </c>
      <c r="D308" s="15">
        <f t="shared" si="12"/>
        <v>43457.037000000004</v>
      </c>
      <c r="E308" s="15">
        <v>29493.258000000002</v>
      </c>
      <c r="F308" s="15">
        <v>13963.779</v>
      </c>
      <c r="G308" s="15">
        <f t="shared" si="13"/>
        <v>167307.514</v>
      </c>
      <c r="H308" s="15">
        <f t="shared" si="14"/>
        <v>-137814.25599999999</v>
      </c>
    </row>
    <row r="309" spans="1:8" x14ac:dyDescent="0.25">
      <c r="B309" s="27">
        <v>37622</v>
      </c>
      <c r="C309" s="15">
        <v>205083.84700000001</v>
      </c>
      <c r="D309" s="15">
        <f t="shared" si="12"/>
        <v>42047.678</v>
      </c>
      <c r="E309" s="15">
        <v>27505.706999999999</v>
      </c>
      <c r="F309" s="15">
        <v>14541.971</v>
      </c>
      <c r="G309" s="15">
        <f t="shared" si="13"/>
        <v>190541.87600000002</v>
      </c>
      <c r="H309" s="15">
        <f t="shared" si="14"/>
        <v>-163036.16899999999</v>
      </c>
    </row>
    <row r="310" spans="1:8" x14ac:dyDescent="0.25">
      <c r="B310" s="27">
        <v>37653</v>
      </c>
      <c r="C310" s="15">
        <v>193616.54200000002</v>
      </c>
      <c r="D310" s="15">
        <f t="shared" si="12"/>
        <v>37564.005000000005</v>
      </c>
      <c r="E310" s="15">
        <v>23832.920000000002</v>
      </c>
      <c r="F310" s="15">
        <v>13731.085000000001</v>
      </c>
      <c r="G310" s="15">
        <f t="shared" si="13"/>
        <v>179885.45700000002</v>
      </c>
      <c r="H310" s="15">
        <f t="shared" si="14"/>
        <v>-156052.53700000001</v>
      </c>
    </row>
    <row r="311" spans="1:8" x14ac:dyDescent="0.25">
      <c r="B311" s="27">
        <v>37681</v>
      </c>
      <c r="C311" s="15">
        <v>158631.69600000003</v>
      </c>
      <c r="D311" s="15">
        <f t="shared" si="12"/>
        <v>40756.484000000004</v>
      </c>
      <c r="E311" s="15">
        <v>23558.336000000003</v>
      </c>
      <c r="F311" s="15">
        <v>17198.148000000001</v>
      </c>
      <c r="G311" s="15">
        <f t="shared" si="13"/>
        <v>141433.54800000001</v>
      </c>
      <c r="H311" s="15">
        <f t="shared" si="14"/>
        <v>-117875.21200000003</v>
      </c>
    </row>
    <row r="312" spans="1:8" x14ac:dyDescent="0.25">
      <c r="B312" s="27">
        <v>37712</v>
      </c>
      <c r="C312" s="15">
        <v>196551.33099999998</v>
      </c>
      <c r="D312" s="15">
        <f t="shared" si="12"/>
        <v>44850.631999999998</v>
      </c>
      <c r="E312" s="15">
        <v>24840.778999999999</v>
      </c>
      <c r="F312" s="15">
        <v>20009.852999999999</v>
      </c>
      <c r="G312" s="15">
        <f t="shared" si="13"/>
        <v>176541.47799999997</v>
      </c>
      <c r="H312" s="15">
        <f t="shared" si="14"/>
        <v>-151700.69899999996</v>
      </c>
    </row>
    <row r="313" spans="1:8" x14ac:dyDescent="0.25">
      <c r="B313" s="27">
        <v>37742</v>
      </c>
      <c r="C313" s="15">
        <v>208833.64300000001</v>
      </c>
      <c r="D313" s="15">
        <f t="shared" si="12"/>
        <v>55042.848000000005</v>
      </c>
      <c r="E313" s="15">
        <v>44572.346000000005</v>
      </c>
      <c r="F313" s="15">
        <v>10470.502</v>
      </c>
      <c r="G313" s="15">
        <f t="shared" si="13"/>
        <v>198363.141</v>
      </c>
      <c r="H313" s="15">
        <f t="shared" si="14"/>
        <v>-153790.79500000001</v>
      </c>
    </row>
    <row r="314" spans="1:8" x14ac:dyDescent="0.25">
      <c r="B314" s="27">
        <v>37773</v>
      </c>
      <c r="C314" s="15">
        <v>200384.65400000004</v>
      </c>
      <c r="D314" s="15">
        <f t="shared" si="12"/>
        <v>52421.683000000005</v>
      </c>
      <c r="E314" s="15">
        <v>40377.296000000002</v>
      </c>
      <c r="F314" s="15">
        <v>12044.387000000001</v>
      </c>
      <c r="G314" s="15">
        <f t="shared" si="13"/>
        <v>188340.26700000005</v>
      </c>
      <c r="H314" s="15">
        <f t="shared" si="14"/>
        <v>-147962.97100000002</v>
      </c>
    </row>
    <row r="315" spans="1:8" x14ac:dyDescent="0.25">
      <c r="B315" s="27">
        <v>37803</v>
      </c>
      <c r="C315" s="15">
        <v>221480.46399999998</v>
      </c>
      <c r="D315" s="15">
        <f t="shared" si="12"/>
        <v>39949.085000000006</v>
      </c>
      <c r="E315" s="15">
        <v>27159.615000000002</v>
      </c>
      <c r="F315" s="15">
        <v>12789.470000000001</v>
      </c>
      <c r="G315" s="15">
        <f t="shared" si="13"/>
        <v>208690.99399999998</v>
      </c>
      <c r="H315" s="15">
        <f t="shared" si="14"/>
        <v>-181531.37899999996</v>
      </c>
    </row>
    <row r="316" spans="1:8" x14ac:dyDescent="0.25">
      <c r="B316" s="27">
        <v>37834</v>
      </c>
      <c r="C316" s="15">
        <v>182206.66499999998</v>
      </c>
      <c r="D316" s="15">
        <f t="shared" si="12"/>
        <v>36095.442999999999</v>
      </c>
      <c r="E316" s="15">
        <v>22709.682000000001</v>
      </c>
      <c r="F316" s="15">
        <v>13385.761</v>
      </c>
      <c r="G316" s="15">
        <f t="shared" si="13"/>
        <v>168820.90399999998</v>
      </c>
      <c r="H316" s="15">
        <f t="shared" si="14"/>
        <v>-146111.22199999998</v>
      </c>
    </row>
    <row r="317" spans="1:8" x14ac:dyDescent="0.25">
      <c r="B317" s="27">
        <v>37865</v>
      </c>
      <c r="C317" s="15">
        <v>183028.69199999998</v>
      </c>
      <c r="D317" s="15">
        <f t="shared" si="12"/>
        <v>34143.336000000003</v>
      </c>
      <c r="E317" s="15">
        <v>22440.939000000002</v>
      </c>
      <c r="F317" s="15">
        <v>11702.396999999999</v>
      </c>
      <c r="G317" s="15">
        <f t="shared" si="13"/>
        <v>171326.29499999998</v>
      </c>
      <c r="H317" s="15">
        <f t="shared" si="14"/>
        <v>-148885.35599999997</v>
      </c>
    </row>
    <row r="318" spans="1:8" x14ac:dyDescent="0.25">
      <c r="B318" s="27">
        <v>37895</v>
      </c>
      <c r="C318" s="15">
        <v>206148.47000000003</v>
      </c>
      <c r="D318" s="15">
        <f t="shared" si="12"/>
        <v>36356.872000000003</v>
      </c>
      <c r="E318" s="15">
        <v>25017.512999999999</v>
      </c>
      <c r="F318" s="15">
        <v>11339.359</v>
      </c>
      <c r="G318" s="15">
        <f t="shared" si="13"/>
        <v>194809.11100000003</v>
      </c>
      <c r="H318" s="15">
        <f t="shared" si="14"/>
        <v>-169791.59800000003</v>
      </c>
    </row>
    <row r="319" spans="1:8" x14ac:dyDescent="0.25">
      <c r="B319" s="27">
        <v>37926</v>
      </c>
      <c r="C319" s="15">
        <v>210125.424</v>
      </c>
      <c r="D319" s="15">
        <f t="shared" si="12"/>
        <v>44988.027000000002</v>
      </c>
      <c r="E319" s="15">
        <v>27909.519999999997</v>
      </c>
      <c r="F319" s="15">
        <v>17078.507000000001</v>
      </c>
      <c r="G319" s="15">
        <f t="shared" si="13"/>
        <v>193046.91699999999</v>
      </c>
      <c r="H319" s="15">
        <f t="shared" si="14"/>
        <v>-165137.397</v>
      </c>
    </row>
    <row r="320" spans="1:8" x14ac:dyDescent="0.25">
      <c r="B320" s="27">
        <v>37956</v>
      </c>
      <c r="C320" s="15">
        <v>224523.75999999998</v>
      </c>
      <c r="D320" s="15">
        <f t="shared" si="12"/>
        <v>35309.053</v>
      </c>
      <c r="E320" s="15">
        <v>19497.936000000002</v>
      </c>
      <c r="F320" s="15">
        <v>15811.117</v>
      </c>
      <c r="G320" s="15">
        <f t="shared" si="13"/>
        <v>208712.64299999998</v>
      </c>
      <c r="H320" s="15">
        <f t="shared" si="14"/>
        <v>-189214.70699999999</v>
      </c>
    </row>
    <row r="321" spans="2:8" x14ac:dyDescent="0.25">
      <c r="B321" s="27">
        <v>37987</v>
      </c>
      <c r="C321" s="15">
        <v>228920.016</v>
      </c>
      <c r="D321" s="15">
        <f t="shared" si="12"/>
        <v>36417.076000000001</v>
      </c>
      <c r="E321" s="15">
        <v>19814.335000000003</v>
      </c>
      <c r="F321" s="15">
        <v>16602.741000000002</v>
      </c>
      <c r="G321" s="15">
        <f t="shared" si="13"/>
        <v>212317.27499999999</v>
      </c>
      <c r="H321" s="15">
        <f t="shared" si="14"/>
        <v>-192502.94</v>
      </c>
    </row>
    <row r="322" spans="2:8" x14ac:dyDescent="0.25">
      <c r="B322" s="27">
        <v>38018</v>
      </c>
      <c r="C322" s="15">
        <v>188750.43700000003</v>
      </c>
      <c r="D322" s="15">
        <f t="shared" si="12"/>
        <v>37618.608</v>
      </c>
      <c r="E322" s="15">
        <v>19245.750999999997</v>
      </c>
      <c r="F322" s="15">
        <v>18372.857000000004</v>
      </c>
      <c r="G322" s="15">
        <f t="shared" si="13"/>
        <v>170377.58000000002</v>
      </c>
      <c r="H322" s="15">
        <f t="shared" si="14"/>
        <v>-151131.82900000003</v>
      </c>
    </row>
    <row r="323" spans="2:8" x14ac:dyDescent="0.25">
      <c r="B323" s="27">
        <v>38047</v>
      </c>
      <c r="C323" s="15">
        <v>240046.18800000002</v>
      </c>
      <c r="D323" s="15">
        <f t="shared" si="12"/>
        <v>43545.327000000005</v>
      </c>
      <c r="E323" s="15">
        <v>25401.362000000001</v>
      </c>
      <c r="F323" s="15">
        <v>18143.965</v>
      </c>
      <c r="G323" s="15">
        <f t="shared" si="13"/>
        <v>221902.22300000003</v>
      </c>
      <c r="H323" s="15">
        <f t="shared" si="14"/>
        <v>-196500.86100000003</v>
      </c>
    </row>
    <row r="324" spans="2:8" x14ac:dyDescent="0.25">
      <c r="B324" s="27">
        <v>38078</v>
      </c>
      <c r="C324" s="15">
        <v>239736.15699999998</v>
      </c>
      <c r="D324" s="15">
        <f t="shared" si="12"/>
        <v>64977.375</v>
      </c>
      <c r="E324" s="15">
        <v>49288.881999999998</v>
      </c>
      <c r="F324" s="15">
        <v>15688.493</v>
      </c>
      <c r="G324" s="15">
        <f t="shared" si="13"/>
        <v>224047.66399999999</v>
      </c>
      <c r="H324" s="15">
        <f t="shared" si="14"/>
        <v>-174758.78199999998</v>
      </c>
    </row>
    <row r="325" spans="2:8" x14ac:dyDescent="0.25">
      <c r="B325" s="27">
        <v>38108</v>
      </c>
      <c r="C325" s="15">
        <v>257272.19900000002</v>
      </c>
      <c r="D325" s="15">
        <f t="shared" si="12"/>
        <v>36525.980000000003</v>
      </c>
      <c r="E325" s="15">
        <v>22118.752</v>
      </c>
      <c r="F325" s="15">
        <v>14407.228000000001</v>
      </c>
      <c r="G325" s="15">
        <f t="shared" si="13"/>
        <v>242864.97100000002</v>
      </c>
      <c r="H325" s="15">
        <f t="shared" si="14"/>
        <v>-220746.21900000001</v>
      </c>
    </row>
    <row r="326" spans="2:8" x14ac:dyDescent="0.25">
      <c r="B326" s="27">
        <v>38139</v>
      </c>
      <c r="C326" s="15">
        <v>223807.00000000003</v>
      </c>
      <c r="D326" s="15">
        <f t="shared" si="12"/>
        <v>66552.459999999992</v>
      </c>
      <c r="E326" s="15">
        <v>52004.482999999993</v>
      </c>
      <c r="F326" s="15">
        <v>14547.976999999999</v>
      </c>
      <c r="G326" s="15">
        <f t="shared" si="13"/>
        <v>209259.02300000004</v>
      </c>
      <c r="H326" s="15">
        <f t="shared" si="14"/>
        <v>-157254.54000000004</v>
      </c>
    </row>
    <row r="327" spans="2:8" x14ac:dyDescent="0.25">
      <c r="B327" s="27">
        <v>38169</v>
      </c>
      <c r="C327" s="15">
        <v>224883.26</v>
      </c>
      <c r="D327" s="15">
        <f t="shared" si="12"/>
        <v>51351.813999999998</v>
      </c>
      <c r="E327" s="15">
        <v>27020.578000000001</v>
      </c>
      <c r="F327" s="15">
        <v>24331.235999999997</v>
      </c>
      <c r="G327" s="15">
        <f t="shared" si="13"/>
        <v>200552.024</v>
      </c>
      <c r="H327" s="15">
        <f t="shared" si="14"/>
        <v>-173531.446</v>
      </c>
    </row>
    <row r="328" spans="2:8" x14ac:dyDescent="0.25">
      <c r="B328" s="27">
        <v>38200</v>
      </c>
      <c r="C328" s="15">
        <v>206894.804</v>
      </c>
      <c r="D328" s="15">
        <f t="shared" si="12"/>
        <v>49941.606</v>
      </c>
      <c r="E328" s="15">
        <v>34669.928</v>
      </c>
      <c r="F328" s="15">
        <v>15271.678</v>
      </c>
      <c r="G328" s="15">
        <f t="shared" si="13"/>
        <v>191623.12599999999</v>
      </c>
      <c r="H328" s="15">
        <f t="shared" si="14"/>
        <v>-156953.198</v>
      </c>
    </row>
    <row r="329" spans="2:8" x14ac:dyDescent="0.25">
      <c r="B329" s="27">
        <v>38231</v>
      </c>
      <c r="C329" s="15">
        <v>200091.728</v>
      </c>
      <c r="D329" s="15">
        <f t="shared" si="12"/>
        <v>38770.831999999995</v>
      </c>
      <c r="E329" s="15">
        <v>23938.904999999999</v>
      </c>
      <c r="F329" s="15">
        <v>14831.927</v>
      </c>
      <c r="G329" s="15">
        <f t="shared" si="13"/>
        <v>185259.80100000001</v>
      </c>
      <c r="H329" s="15">
        <f t="shared" si="14"/>
        <v>-161320.89600000001</v>
      </c>
    </row>
    <row r="330" spans="2:8" x14ac:dyDescent="0.25">
      <c r="B330" s="27">
        <v>38261</v>
      </c>
      <c r="C330" s="15">
        <v>260346.12200000003</v>
      </c>
      <c r="D330" s="15">
        <f t="shared" ref="D330:D393" si="15">SUM(E330:F330)</f>
        <v>36445.673999999999</v>
      </c>
      <c r="E330" s="15">
        <v>20852.297000000002</v>
      </c>
      <c r="F330" s="15">
        <v>15593.377</v>
      </c>
      <c r="G330" s="15">
        <f t="shared" ref="G330:G393" si="16">C330-F330</f>
        <v>244752.74500000002</v>
      </c>
      <c r="H330" s="15">
        <f t="shared" ref="H330:H393" si="17">D330-C330</f>
        <v>-223900.44800000003</v>
      </c>
    </row>
    <row r="331" spans="2:8" x14ac:dyDescent="0.25">
      <c r="B331" s="27">
        <v>38292</v>
      </c>
      <c r="C331" s="15">
        <v>277191.53300000005</v>
      </c>
      <c r="D331" s="15">
        <f t="shared" si="15"/>
        <v>49085.212</v>
      </c>
      <c r="E331" s="15">
        <v>27500.847000000002</v>
      </c>
      <c r="F331" s="15">
        <v>21584.364999999998</v>
      </c>
      <c r="G331" s="15">
        <f t="shared" si="16"/>
        <v>255607.16800000006</v>
      </c>
      <c r="H331" s="15">
        <f t="shared" si="17"/>
        <v>-228106.32100000005</v>
      </c>
    </row>
    <row r="332" spans="2:8" x14ac:dyDescent="0.25">
      <c r="B332" s="27">
        <v>38322</v>
      </c>
      <c r="C332" s="15">
        <v>277912.05600000004</v>
      </c>
      <c r="D332" s="15">
        <f t="shared" si="15"/>
        <v>45211.740999999995</v>
      </c>
      <c r="E332" s="15">
        <v>25003.995999999999</v>
      </c>
      <c r="F332" s="15">
        <v>20207.744999999999</v>
      </c>
      <c r="G332" s="15">
        <f t="shared" si="16"/>
        <v>257704.31100000005</v>
      </c>
      <c r="H332" s="15">
        <f t="shared" si="17"/>
        <v>-232700.31500000006</v>
      </c>
    </row>
    <row r="333" spans="2:8" x14ac:dyDescent="0.25">
      <c r="B333" s="27">
        <v>38353</v>
      </c>
      <c r="C333" s="15">
        <v>261584.14299999998</v>
      </c>
      <c r="D333" s="15">
        <f t="shared" si="15"/>
        <v>55418.112999999998</v>
      </c>
      <c r="E333" s="15">
        <v>33542.972999999998</v>
      </c>
      <c r="F333" s="15">
        <v>21875.14</v>
      </c>
      <c r="G333" s="15">
        <f t="shared" si="16"/>
        <v>239709.00299999997</v>
      </c>
      <c r="H333" s="15">
        <f t="shared" si="17"/>
        <v>-206166.02999999997</v>
      </c>
    </row>
    <row r="334" spans="2:8" x14ac:dyDescent="0.25">
      <c r="B334" s="27">
        <v>38384</v>
      </c>
      <c r="C334" s="15">
        <v>226548.82399999999</v>
      </c>
      <c r="D334" s="15">
        <f t="shared" si="15"/>
        <v>47306.741999999998</v>
      </c>
      <c r="E334" s="15">
        <v>22676.954000000002</v>
      </c>
      <c r="F334" s="15">
        <v>24629.788</v>
      </c>
      <c r="G334" s="15">
        <f t="shared" si="16"/>
        <v>201919.03599999999</v>
      </c>
      <c r="H334" s="15">
        <f t="shared" si="17"/>
        <v>-179242.08199999999</v>
      </c>
    </row>
    <row r="335" spans="2:8" x14ac:dyDescent="0.25">
      <c r="B335" s="27">
        <v>38412</v>
      </c>
      <c r="C335" s="15">
        <v>266969.10100000002</v>
      </c>
      <c r="D335" s="15">
        <f t="shared" si="15"/>
        <v>53259.612999999998</v>
      </c>
      <c r="E335" s="15">
        <v>27441.821</v>
      </c>
      <c r="F335" s="15">
        <v>25817.792000000001</v>
      </c>
      <c r="G335" s="15">
        <f t="shared" si="16"/>
        <v>241151.30900000001</v>
      </c>
      <c r="H335" s="15">
        <f t="shared" si="17"/>
        <v>-213709.48800000001</v>
      </c>
    </row>
    <row r="336" spans="2:8" x14ac:dyDescent="0.25">
      <c r="B336" s="27">
        <v>38443</v>
      </c>
      <c r="C336" s="15">
        <v>256406.67199999999</v>
      </c>
      <c r="D336" s="15">
        <f t="shared" si="15"/>
        <v>83987.502000000008</v>
      </c>
      <c r="E336" s="15">
        <v>58976.444000000003</v>
      </c>
      <c r="F336" s="15">
        <v>25011.057999999997</v>
      </c>
      <c r="G336" s="15">
        <f t="shared" si="16"/>
        <v>231395.614</v>
      </c>
      <c r="H336" s="15">
        <f t="shared" si="17"/>
        <v>-172419.16999999998</v>
      </c>
    </row>
    <row r="337" spans="2:8" x14ac:dyDescent="0.25">
      <c r="B337" s="27">
        <v>38473</v>
      </c>
      <c r="C337" s="15">
        <v>224245.05</v>
      </c>
      <c r="D337" s="15">
        <f t="shared" si="15"/>
        <v>53783.095000000001</v>
      </c>
      <c r="E337" s="15">
        <v>33529.851000000002</v>
      </c>
      <c r="F337" s="15">
        <v>20253.244000000002</v>
      </c>
      <c r="G337" s="15">
        <f t="shared" si="16"/>
        <v>203991.80599999998</v>
      </c>
      <c r="H337" s="15">
        <f t="shared" si="17"/>
        <v>-170461.95499999999</v>
      </c>
    </row>
    <row r="338" spans="2:8" x14ac:dyDescent="0.25">
      <c r="B338" s="27">
        <v>38504</v>
      </c>
      <c r="C338" s="15">
        <v>319399.27300000004</v>
      </c>
      <c r="D338" s="15">
        <f t="shared" si="15"/>
        <v>69562.07699999999</v>
      </c>
      <c r="E338" s="15">
        <v>51126.691999999988</v>
      </c>
      <c r="F338" s="15">
        <v>18435.385000000002</v>
      </c>
      <c r="G338" s="15">
        <f t="shared" si="16"/>
        <v>300963.88800000004</v>
      </c>
      <c r="H338" s="15">
        <f t="shared" si="17"/>
        <v>-249837.19600000005</v>
      </c>
    </row>
    <row r="339" spans="2:8" x14ac:dyDescent="0.25">
      <c r="B339" s="27">
        <v>38534</v>
      </c>
      <c r="C339" s="15">
        <v>255873.58100000001</v>
      </c>
      <c r="D339" s="15">
        <f t="shared" si="15"/>
        <v>50143.896000000008</v>
      </c>
      <c r="E339" s="15">
        <v>33181.935000000005</v>
      </c>
      <c r="F339" s="15">
        <v>16961.960999999999</v>
      </c>
      <c r="G339" s="15">
        <f t="shared" si="16"/>
        <v>238911.62</v>
      </c>
      <c r="H339" s="15">
        <f t="shared" si="17"/>
        <v>-205729.685</v>
      </c>
    </row>
    <row r="340" spans="2:8" x14ac:dyDescent="0.25">
      <c r="B340" s="27">
        <v>38565</v>
      </c>
      <c r="C340" s="15">
        <v>279936.79000000004</v>
      </c>
      <c r="D340" s="15">
        <f t="shared" si="15"/>
        <v>52714.021000000001</v>
      </c>
      <c r="E340" s="15">
        <v>30576.091</v>
      </c>
      <c r="F340" s="15">
        <v>22137.93</v>
      </c>
      <c r="G340" s="15">
        <f t="shared" si="16"/>
        <v>257798.86000000004</v>
      </c>
      <c r="H340" s="15">
        <f t="shared" si="17"/>
        <v>-227222.76900000003</v>
      </c>
    </row>
    <row r="341" spans="2:8" x14ac:dyDescent="0.25">
      <c r="B341" s="27">
        <v>38596</v>
      </c>
      <c r="C341" s="15">
        <v>231159.13900000002</v>
      </c>
      <c r="D341" s="15">
        <f t="shared" si="15"/>
        <v>57185.343999999997</v>
      </c>
      <c r="E341" s="15">
        <v>30217.655000000002</v>
      </c>
      <c r="F341" s="15">
        <v>26967.688999999998</v>
      </c>
      <c r="G341" s="15">
        <f t="shared" si="16"/>
        <v>204191.45</v>
      </c>
      <c r="H341" s="15">
        <f t="shared" si="17"/>
        <v>-173973.79500000004</v>
      </c>
    </row>
    <row r="342" spans="2:8" x14ac:dyDescent="0.25">
      <c r="B342" s="27">
        <v>38626</v>
      </c>
      <c r="C342" s="15">
        <v>279426.57299999997</v>
      </c>
      <c r="D342" s="15">
        <f t="shared" si="15"/>
        <v>64184.801999999996</v>
      </c>
      <c r="E342" s="15">
        <v>35716.570999999996</v>
      </c>
      <c r="F342" s="15">
        <v>28468.231</v>
      </c>
      <c r="G342" s="15">
        <f t="shared" si="16"/>
        <v>250958.34199999998</v>
      </c>
      <c r="H342" s="15">
        <f t="shared" si="17"/>
        <v>-215241.77099999998</v>
      </c>
    </row>
    <row r="343" spans="2:8" x14ac:dyDescent="0.25">
      <c r="B343" s="27">
        <v>38657</v>
      </c>
      <c r="C343" s="15">
        <v>288776.84900000005</v>
      </c>
      <c r="D343" s="15">
        <f t="shared" si="15"/>
        <v>63558.309000000001</v>
      </c>
      <c r="E343" s="15">
        <v>30525.582000000002</v>
      </c>
      <c r="F343" s="15">
        <v>33032.726999999999</v>
      </c>
      <c r="G343" s="15">
        <f t="shared" si="16"/>
        <v>255744.12200000003</v>
      </c>
      <c r="H343" s="15">
        <f t="shared" si="17"/>
        <v>-225218.54000000004</v>
      </c>
    </row>
    <row r="344" spans="2:8" x14ac:dyDescent="0.25">
      <c r="B344" s="27">
        <v>38687</v>
      </c>
      <c r="C344" s="15">
        <v>318534.53899999993</v>
      </c>
      <c r="D344" s="15">
        <f t="shared" si="15"/>
        <v>67776.485000000001</v>
      </c>
      <c r="E344" s="15">
        <v>33552.758999999998</v>
      </c>
      <c r="F344" s="15">
        <v>34223.726000000002</v>
      </c>
      <c r="G344" s="15">
        <f t="shared" si="16"/>
        <v>284310.81299999991</v>
      </c>
      <c r="H344" s="15">
        <f t="shared" si="17"/>
        <v>-250758.05399999995</v>
      </c>
    </row>
    <row r="345" spans="2:8" x14ac:dyDescent="0.25">
      <c r="B345" s="27">
        <v>38718</v>
      </c>
      <c r="C345" s="15">
        <v>281570.39899999998</v>
      </c>
      <c r="D345" s="15">
        <f t="shared" si="15"/>
        <v>85154.560999999987</v>
      </c>
      <c r="E345" s="15">
        <v>43984.096999999994</v>
      </c>
      <c r="F345" s="15">
        <v>41170.464</v>
      </c>
      <c r="G345" s="15">
        <f t="shared" si="16"/>
        <v>240399.93499999997</v>
      </c>
      <c r="H345" s="15">
        <f t="shared" si="17"/>
        <v>-196415.83799999999</v>
      </c>
    </row>
    <row r="346" spans="2:8" x14ac:dyDescent="0.25">
      <c r="B346" s="27">
        <v>38749</v>
      </c>
      <c r="C346" s="15">
        <v>272621.52500000002</v>
      </c>
      <c r="D346" s="15">
        <f t="shared" si="15"/>
        <v>90215.831000000006</v>
      </c>
      <c r="E346" s="15">
        <v>50314.368999999999</v>
      </c>
      <c r="F346" s="15">
        <v>39901.462</v>
      </c>
      <c r="G346" s="15">
        <f t="shared" si="16"/>
        <v>232720.06300000002</v>
      </c>
      <c r="H346" s="15">
        <f t="shared" si="17"/>
        <v>-182405.69400000002</v>
      </c>
    </row>
    <row r="347" spans="2:8" x14ac:dyDescent="0.25">
      <c r="B347" s="27">
        <v>38777</v>
      </c>
      <c r="C347" s="15">
        <v>302927.391</v>
      </c>
      <c r="D347" s="15">
        <f t="shared" si="15"/>
        <v>83410.606000000014</v>
      </c>
      <c r="E347" s="15">
        <v>31870.100000000002</v>
      </c>
      <c r="F347" s="15">
        <v>51540.506000000008</v>
      </c>
      <c r="G347" s="15">
        <f t="shared" si="16"/>
        <v>251386.88500000001</v>
      </c>
      <c r="H347" s="15">
        <f t="shared" si="17"/>
        <v>-219516.78499999997</v>
      </c>
    </row>
    <row r="348" spans="2:8" x14ac:dyDescent="0.25">
      <c r="B348" s="27">
        <v>38808</v>
      </c>
      <c r="C348" s="15">
        <v>237435.92900000003</v>
      </c>
      <c r="D348" s="15">
        <f t="shared" si="15"/>
        <v>110553.86000000002</v>
      </c>
      <c r="E348" s="15">
        <v>55576.859000000011</v>
      </c>
      <c r="F348" s="15">
        <v>54977.000999999997</v>
      </c>
      <c r="G348" s="15">
        <f t="shared" si="16"/>
        <v>182458.92800000004</v>
      </c>
      <c r="H348" s="15">
        <f t="shared" si="17"/>
        <v>-126882.06900000002</v>
      </c>
    </row>
    <row r="349" spans="2:8" x14ac:dyDescent="0.25">
      <c r="B349" s="27">
        <v>38838</v>
      </c>
      <c r="C349" s="15">
        <v>262448.63299999997</v>
      </c>
      <c r="D349" s="15">
        <f t="shared" si="15"/>
        <v>85816.63</v>
      </c>
      <c r="E349" s="15">
        <v>42504.47</v>
      </c>
      <c r="F349" s="15">
        <v>43312.160000000003</v>
      </c>
      <c r="G349" s="15">
        <f t="shared" si="16"/>
        <v>219136.47299999997</v>
      </c>
      <c r="H349" s="15">
        <f t="shared" si="17"/>
        <v>-176632.00299999997</v>
      </c>
    </row>
    <row r="350" spans="2:8" x14ac:dyDescent="0.25">
      <c r="B350" s="27">
        <v>38869</v>
      </c>
      <c r="C350" s="15">
        <v>291541.96499999997</v>
      </c>
      <c r="D350" s="15">
        <f t="shared" si="15"/>
        <v>89553.302999999985</v>
      </c>
      <c r="E350" s="15">
        <v>45479.076999999997</v>
      </c>
      <c r="F350" s="15">
        <v>44074.225999999995</v>
      </c>
      <c r="G350" s="15">
        <f t="shared" si="16"/>
        <v>247467.73899999997</v>
      </c>
      <c r="H350" s="15">
        <f t="shared" si="17"/>
        <v>-201988.66199999998</v>
      </c>
    </row>
    <row r="351" spans="2:8" x14ac:dyDescent="0.25">
      <c r="B351" s="27">
        <v>38899</v>
      </c>
      <c r="C351" s="15">
        <v>254229.36</v>
      </c>
      <c r="D351" s="15">
        <f t="shared" si="15"/>
        <v>80154.995999999999</v>
      </c>
      <c r="E351" s="15">
        <v>39752.699999999997</v>
      </c>
      <c r="F351" s="15">
        <v>40402.296000000002</v>
      </c>
      <c r="G351" s="15">
        <f t="shared" si="16"/>
        <v>213827.06399999998</v>
      </c>
      <c r="H351" s="15">
        <f t="shared" si="17"/>
        <v>-174074.364</v>
      </c>
    </row>
    <row r="352" spans="2:8" x14ac:dyDescent="0.25">
      <c r="B352" s="27">
        <v>38930</v>
      </c>
      <c r="C352" s="15">
        <v>294043.82800000004</v>
      </c>
      <c r="D352" s="15">
        <f t="shared" si="15"/>
        <v>71764.269</v>
      </c>
      <c r="E352" s="15">
        <v>28279.689999999995</v>
      </c>
      <c r="F352" s="15">
        <v>43484.578999999998</v>
      </c>
      <c r="G352" s="15">
        <f t="shared" si="16"/>
        <v>250559.24900000004</v>
      </c>
      <c r="H352" s="15">
        <f t="shared" si="17"/>
        <v>-222279.55900000004</v>
      </c>
    </row>
    <row r="353" spans="2:8" x14ac:dyDescent="0.25">
      <c r="B353" s="27">
        <v>38961</v>
      </c>
      <c r="C353" s="15">
        <v>245686.53</v>
      </c>
      <c r="D353" s="15">
        <f t="shared" si="15"/>
        <v>70809.08</v>
      </c>
      <c r="E353" s="15">
        <v>39305.334000000003</v>
      </c>
      <c r="F353" s="15">
        <v>31503.745999999999</v>
      </c>
      <c r="G353" s="15">
        <f t="shared" si="16"/>
        <v>214182.78399999999</v>
      </c>
      <c r="H353" s="15">
        <f t="shared" si="17"/>
        <v>-174877.45</v>
      </c>
    </row>
    <row r="354" spans="2:8" x14ac:dyDescent="0.25">
      <c r="B354" s="27">
        <v>38991</v>
      </c>
      <c r="C354" s="15">
        <v>302859.62300000002</v>
      </c>
      <c r="D354" s="15">
        <f t="shared" si="15"/>
        <v>70712.740000000005</v>
      </c>
      <c r="E354" s="15">
        <v>35422.865000000005</v>
      </c>
      <c r="F354" s="15">
        <v>35289.875</v>
      </c>
      <c r="G354" s="15">
        <f t="shared" si="16"/>
        <v>267569.74800000002</v>
      </c>
      <c r="H354" s="15">
        <f t="shared" si="17"/>
        <v>-232146.88300000003</v>
      </c>
    </row>
    <row r="355" spans="2:8" x14ac:dyDescent="0.25">
      <c r="B355" s="27">
        <v>39022</v>
      </c>
      <c r="C355" s="15">
        <v>352369.10900000005</v>
      </c>
      <c r="D355" s="15">
        <f t="shared" si="15"/>
        <v>84954.387000000002</v>
      </c>
      <c r="E355" s="15">
        <v>40709.129000000001</v>
      </c>
      <c r="F355" s="15">
        <v>44245.258000000002</v>
      </c>
      <c r="G355" s="15">
        <f t="shared" si="16"/>
        <v>308123.85100000002</v>
      </c>
      <c r="H355" s="15">
        <f t="shared" si="17"/>
        <v>-267414.72200000007</v>
      </c>
    </row>
    <row r="356" spans="2:8" x14ac:dyDescent="0.25">
      <c r="B356" s="27">
        <v>39052</v>
      </c>
      <c r="C356" s="15">
        <v>296988.14</v>
      </c>
      <c r="D356" s="15">
        <f t="shared" si="15"/>
        <v>96366.077420000001</v>
      </c>
      <c r="E356" s="15">
        <v>38369.061000000002</v>
      </c>
      <c r="F356" s="15">
        <v>57997.01642</v>
      </c>
      <c r="G356" s="15">
        <f t="shared" si="16"/>
        <v>238991.12358000001</v>
      </c>
      <c r="H356" s="15">
        <f t="shared" si="17"/>
        <v>-200622.06258000003</v>
      </c>
    </row>
    <row r="357" spans="2:8" x14ac:dyDescent="0.25">
      <c r="B357" s="27">
        <v>39083</v>
      </c>
      <c r="C357" s="15">
        <v>295654.489</v>
      </c>
      <c r="D357" s="15">
        <f t="shared" si="15"/>
        <v>67727.158999999985</v>
      </c>
      <c r="E357" s="15">
        <v>34516.913999999997</v>
      </c>
      <c r="F357" s="15">
        <v>33210.244999999995</v>
      </c>
      <c r="G357" s="15">
        <f t="shared" si="16"/>
        <v>262444.24400000001</v>
      </c>
      <c r="H357" s="15">
        <f t="shared" si="17"/>
        <v>-227927.33000000002</v>
      </c>
    </row>
    <row r="358" spans="2:8" x14ac:dyDescent="0.25">
      <c r="B358" s="27">
        <v>39114</v>
      </c>
      <c r="C358" s="15">
        <v>254882.20299999998</v>
      </c>
      <c r="D358" s="15">
        <f t="shared" si="15"/>
        <v>82255.591000000015</v>
      </c>
      <c r="E358" s="15">
        <v>33780.669000000002</v>
      </c>
      <c r="F358" s="15">
        <v>48474.922000000006</v>
      </c>
      <c r="G358" s="15">
        <f t="shared" si="16"/>
        <v>206407.28099999996</v>
      </c>
      <c r="H358" s="15">
        <f t="shared" si="17"/>
        <v>-172626.61199999996</v>
      </c>
    </row>
    <row r="359" spans="2:8" x14ac:dyDescent="0.25">
      <c r="B359" s="27">
        <v>39142</v>
      </c>
      <c r="C359" s="15">
        <v>322348.00499999995</v>
      </c>
      <c r="D359" s="15">
        <f t="shared" si="15"/>
        <v>104102.89199999999</v>
      </c>
      <c r="E359" s="15">
        <v>41432.347000000002</v>
      </c>
      <c r="F359" s="15">
        <v>62670.544999999998</v>
      </c>
      <c r="G359" s="15">
        <f t="shared" si="16"/>
        <v>259677.45999999996</v>
      </c>
      <c r="H359" s="15">
        <f t="shared" si="17"/>
        <v>-218245.11299999995</v>
      </c>
    </row>
    <row r="360" spans="2:8" x14ac:dyDescent="0.25">
      <c r="B360" s="27">
        <v>39173</v>
      </c>
      <c r="C360" s="15">
        <v>278342.92500000005</v>
      </c>
      <c r="D360" s="15">
        <f t="shared" si="15"/>
        <v>106826.337</v>
      </c>
      <c r="E360" s="15">
        <v>40114.205000000002</v>
      </c>
      <c r="F360" s="15">
        <v>66712.131999999998</v>
      </c>
      <c r="G360" s="15">
        <f t="shared" si="16"/>
        <v>211630.79300000006</v>
      </c>
      <c r="H360" s="15">
        <f t="shared" si="17"/>
        <v>-171516.58800000005</v>
      </c>
    </row>
    <row r="361" spans="2:8" x14ac:dyDescent="0.25">
      <c r="B361" s="27">
        <v>39203</v>
      </c>
      <c r="C361" s="15">
        <v>296815.34900000005</v>
      </c>
      <c r="D361" s="15">
        <f t="shared" si="15"/>
        <v>107407.59500000002</v>
      </c>
      <c r="E361" s="15">
        <v>58798.546000000017</v>
      </c>
      <c r="F361" s="15">
        <v>48609.048999999999</v>
      </c>
      <c r="G361" s="15">
        <f t="shared" si="16"/>
        <v>248206.30000000005</v>
      </c>
      <c r="H361" s="15">
        <f t="shared" si="17"/>
        <v>-189407.75400000002</v>
      </c>
    </row>
    <row r="362" spans="2:8" x14ac:dyDescent="0.25">
      <c r="B362" s="27">
        <v>39234</v>
      </c>
      <c r="C362" s="15">
        <v>250043.97599999997</v>
      </c>
      <c r="D362" s="15">
        <f t="shared" si="15"/>
        <v>84339.866999999998</v>
      </c>
      <c r="E362" s="15">
        <v>51939.366999999998</v>
      </c>
      <c r="F362" s="15">
        <v>32400.5</v>
      </c>
      <c r="G362" s="15">
        <f t="shared" si="16"/>
        <v>217643.47599999997</v>
      </c>
      <c r="H362" s="15">
        <f t="shared" si="17"/>
        <v>-165704.10899999997</v>
      </c>
    </row>
    <row r="363" spans="2:8" x14ac:dyDescent="0.25">
      <c r="B363" s="27">
        <v>39264</v>
      </c>
      <c r="C363" s="15">
        <v>290174.44700000004</v>
      </c>
      <c r="D363" s="15">
        <f t="shared" si="15"/>
        <v>81363.013000000006</v>
      </c>
      <c r="E363" s="15">
        <v>45250.706000000006</v>
      </c>
      <c r="F363" s="15">
        <v>36112.307000000001</v>
      </c>
      <c r="G363" s="15">
        <f t="shared" si="16"/>
        <v>254062.14000000004</v>
      </c>
      <c r="H363" s="15">
        <f t="shared" si="17"/>
        <v>-208811.43400000004</v>
      </c>
    </row>
    <row r="364" spans="2:8" x14ac:dyDescent="0.25">
      <c r="B364" s="27">
        <v>39295</v>
      </c>
      <c r="C364" s="15">
        <v>273308.41499999998</v>
      </c>
      <c r="D364" s="15">
        <f t="shared" si="15"/>
        <v>76292.285000000003</v>
      </c>
      <c r="E364" s="15">
        <v>38929.625160000003</v>
      </c>
      <c r="F364" s="15">
        <v>37362.659840000008</v>
      </c>
      <c r="G364" s="15">
        <f t="shared" si="16"/>
        <v>235945.75515999997</v>
      </c>
      <c r="H364" s="15">
        <f t="shared" si="17"/>
        <v>-197016.12999999998</v>
      </c>
    </row>
    <row r="365" spans="2:8" x14ac:dyDescent="0.25">
      <c r="B365" s="27">
        <v>39326</v>
      </c>
      <c r="C365" s="15">
        <v>287859.62</v>
      </c>
      <c r="D365" s="15">
        <f t="shared" si="15"/>
        <v>77078.925999999992</v>
      </c>
      <c r="E365" s="15">
        <v>34304.833679999996</v>
      </c>
      <c r="F365" s="15">
        <v>42774.092319999996</v>
      </c>
      <c r="G365" s="15">
        <f t="shared" si="16"/>
        <v>245085.52768</v>
      </c>
      <c r="H365" s="15">
        <f t="shared" si="17"/>
        <v>-210780.69400000002</v>
      </c>
    </row>
    <row r="366" spans="2:8" x14ac:dyDescent="0.25">
      <c r="B366" s="27">
        <v>39356</v>
      </c>
      <c r="C366" s="15">
        <v>320360.68900000001</v>
      </c>
      <c r="D366" s="15">
        <f t="shared" si="15"/>
        <v>87563.627999999997</v>
      </c>
      <c r="E366" s="15">
        <v>35145.749980000008</v>
      </c>
      <c r="F366" s="15">
        <v>52417.878019999996</v>
      </c>
      <c r="G366" s="15">
        <f t="shared" si="16"/>
        <v>267942.81098000001</v>
      </c>
      <c r="H366" s="15">
        <f t="shared" si="17"/>
        <v>-232797.06100000002</v>
      </c>
    </row>
    <row r="367" spans="2:8" x14ac:dyDescent="0.25">
      <c r="B367" s="27">
        <v>39387</v>
      </c>
      <c r="C367" s="15">
        <v>330349.10799999995</v>
      </c>
      <c r="D367" s="15">
        <f t="shared" si="15"/>
        <v>88655.782000000007</v>
      </c>
      <c r="E367" s="15">
        <v>42731.678240000001</v>
      </c>
      <c r="F367" s="15">
        <v>45924.103759999998</v>
      </c>
      <c r="G367" s="15">
        <f t="shared" si="16"/>
        <v>284425.00423999992</v>
      </c>
      <c r="H367" s="15">
        <f t="shared" si="17"/>
        <v>-241693.32599999994</v>
      </c>
    </row>
    <row r="368" spans="2:8" x14ac:dyDescent="0.25">
      <c r="B368" s="27">
        <v>39417</v>
      </c>
      <c r="C368" s="15">
        <v>292219.10600000003</v>
      </c>
      <c r="D368" s="15">
        <f t="shared" si="15"/>
        <v>84032.555999999997</v>
      </c>
      <c r="E368" s="15">
        <v>40332.945399999997</v>
      </c>
      <c r="F368" s="15">
        <v>43699.6106</v>
      </c>
      <c r="G368" s="15">
        <f t="shared" si="16"/>
        <v>248519.49540000001</v>
      </c>
      <c r="H368" s="15">
        <f t="shared" si="17"/>
        <v>-208186.55000000005</v>
      </c>
    </row>
    <row r="369" spans="2:8" x14ac:dyDescent="0.25">
      <c r="B369" s="27">
        <v>39448</v>
      </c>
      <c r="C369" s="15">
        <v>327788.39500000002</v>
      </c>
      <c r="D369" s="15">
        <f t="shared" si="15"/>
        <v>73730.84599999999</v>
      </c>
      <c r="E369" s="15">
        <v>28314.183400000002</v>
      </c>
      <c r="F369" s="15">
        <v>45416.662599999996</v>
      </c>
      <c r="G369" s="15">
        <f t="shared" si="16"/>
        <v>282371.73240000004</v>
      </c>
      <c r="H369" s="15">
        <f t="shared" si="17"/>
        <v>-254057.54900000003</v>
      </c>
    </row>
    <row r="370" spans="2:8" x14ac:dyDescent="0.25">
      <c r="B370" s="27">
        <v>39479</v>
      </c>
      <c r="C370" s="15">
        <v>283242.348</v>
      </c>
      <c r="D370" s="15">
        <f t="shared" si="15"/>
        <v>77083.135999999999</v>
      </c>
      <c r="E370" s="15">
        <v>35880.431840000005</v>
      </c>
      <c r="F370" s="15">
        <v>41202.704159999994</v>
      </c>
      <c r="G370" s="15">
        <f t="shared" si="16"/>
        <v>242039.64384</v>
      </c>
      <c r="H370" s="15">
        <f t="shared" si="17"/>
        <v>-206159.212</v>
      </c>
    </row>
    <row r="371" spans="2:8" x14ac:dyDescent="0.25">
      <c r="B371" s="27">
        <v>39508</v>
      </c>
      <c r="C371" s="15">
        <v>304828.28499999997</v>
      </c>
      <c r="D371" s="15">
        <f t="shared" si="15"/>
        <v>78892.386999999988</v>
      </c>
      <c r="E371" s="15">
        <v>37163.136319999998</v>
      </c>
      <c r="F371" s="15">
        <v>41729.250679999997</v>
      </c>
      <c r="G371" s="15">
        <f t="shared" si="16"/>
        <v>263099.03431999998</v>
      </c>
      <c r="H371" s="15">
        <f t="shared" si="17"/>
        <v>-225935.89799999999</v>
      </c>
    </row>
    <row r="372" spans="2:8" x14ac:dyDescent="0.25">
      <c r="B372" s="27">
        <v>39539</v>
      </c>
      <c r="C372" s="15">
        <v>362132.05300000001</v>
      </c>
      <c r="D372" s="15">
        <f t="shared" si="15"/>
        <v>101335.31600000002</v>
      </c>
      <c r="E372" s="15">
        <v>60632.864800000003</v>
      </c>
      <c r="F372" s="15">
        <v>40702.45120000001</v>
      </c>
      <c r="G372" s="15">
        <f t="shared" si="16"/>
        <v>321429.6018</v>
      </c>
      <c r="H372" s="15">
        <f t="shared" si="17"/>
        <v>-260796.73699999999</v>
      </c>
    </row>
    <row r="373" spans="2:8" x14ac:dyDescent="0.25">
      <c r="B373" s="27">
        <v>39569</v>
      </c>
      <c r="C373" s="15">
        <v>322464.58199999999</v>
      </c>
      <c r="D373" s="15">
        <f t="shared" si="15"/>
        <v>72597.714999999997</v>
      </c>
      <c r="E373" s="15">
        <v>37586.250019999999</v>
      </c>
      <c r="F373" s="15">
        <v>35011.464980000004</v>
      </c>
      <c r="G373" s="15">
        <f t="shared" si="16"/>
        <v>287453.11702000001</v>
      </c>
      <c r="H373" s="15">
        <f t="shared" si="17"/>
        <v>-249866.867</v>
      </c>
    </row>
    <row r="374" spans="2:8" x14ac:dyDescent="0.25">
      <c r="B374" s="27">
        <v>39600</v>
      </c>
      <c r="C374" s="15">
        <v>313069.88899999997</v>
      </c>
      <c r="D374" s="15">
        <f t="shared" si="15"/>
        <v>127901.30499999999</v>
      </c>
      <c r="E374" s="15">
        <v>82483.213480000006</v>
      </c>
      <c r="F374" s="15">
        <v>45418.091519999994</v>
      </c>
      <c r="G374" s="15">
        <f t="shared" si="16"/>
        <v>267651.79747999995</v>
      </c>
      <c r="H374" s="15">
        <f t="shared" si="17"/>
        <v>-185168.58399999997</v>
      </c>
    </row>
    <row r="375" spans="2:8" x14ac:dyDescent="0.25">
      <c r="B375" s="27">
        <v>39630</v>
      </c>
      <c r="C375" s="15">
        <v>354117.11599999992</v>
      </c>
      <c r="D375" s="15">
        <f t="shared" si="15"/>
        <v>85380.415999999997</v>
      </c>
      <c r="E375" s="15">
        <v>47578.433579999997</v>
      </c>
      <c r="F375" s="15">
        <v>37801.98242</v>
      </c>
      <c r="G375" s="15">
        <f t="shared" si="16"/>
        <v>316315.13357999991</v>
      </c>
      <c r="H375" s="15">
        <f t="shared" si="17"/>
        <v>-268736.69999999995</v>
      </c>
    </row>
    <row r="376" spans="2:8" x14ac:dyDescent="0.25">
      <c r="B376" s="27">
        <v>39661</v>
      </c>
      <c r="C376" s="15">
        <v>301001.58599999995</v>
      </c>
      <c r="D376" s="15">
        <f t="shared" si="15"/>
        <v>76914.393000000011</v>
      </c>
      <c r="E376" s="15">
        <v>37433.00576</v>
      </c>
      <c r="F376" s="15">
        <v>39481.387240000004</v>
      </c>
      <c r="G376" s="15">
        <f t="shared" si="16"/>
        <v>261520.19875999994</v>
      </c>
      <c r="H376" s="15">
        <f t="shared" si="17"/>
        <v>-224087.19299999994</v>
      </c>
    </row>
    <row r="377" spans="2:8" x14ac:dyDescent="0.25">
      <c r="B377" s="27">
        <v>39692</v>
      </c>
      <c r="C377" s="15">
        <v>307509.92300000001</v>
      </c>
      <c r="D377" s="15">
        <f t="shared" si="15"/>
        <v>67689.505999999994</v>
      </c>
      <c r="E377" s="15">
        <v>37467.702280000005</v>
      </c>
      <c r="F377" s="15">
        <v>30221.803719999996</v>
      </c>
      <c r="G377" s="15">
        <f t="shared" si="16"/>
        <v>277288.11927999998</v>
      </c>
      <c r="H377" s="15">
        <f t="shared" si="17"/>
        <v>-239820.41700000002</v>
      </c>
    </row>
    <row r="378" spans="2:8" x14ac:dyDescent="0.25">
      <c r="B378" s="27">
        <v>39722</v>
      </c>
      <c r="C378" s="15">
        <v>346368.326</v>
      </c>
      <c r="D378" s="15">
        <f t="shared" si="15"/>
        <v>74160.847999999998</v>
      </c>
      <c r="E378" s="15">
        <v>40841.466619999999</v>
      </c>
      <c r="F378" s="15">
        <v>33319.381380000006</v>
      </c>
      <c r="G378" s="15">
        <f t="shared" si="16"/>
        <v>313048.94461999997</v>
      </c>
      <c r="H378" s="15">
        <f t="shared" si="17"/>
        <v>-272207.478</v>
      </c>
    </row>
    <row r="379" spans="2:8" x14ac:dyDescent="0.25">
      <c r="B379" s="27">
        <v>39753</v>
      </c>
      <c r="C379" s="15">
        <v>327176.61800000002</v>
      </c>
      <c r="D379" s="15">
        <f t="shared" si="15"/>
        <v>79507.603999999992</v>
      </c>
      <c r="E379" s="15">
        <v>35624.028999999995</v>
      </c>
      <c r="F379" s="15">
        <v>43883.574999999997</v>
      </c>
      <c r="G379" s="15">
        <f t="shared" si="16"/>
        <v>283293.04300000001</v>
      </c>
      <c r="H379" s="15">
        <f t="shared" si="17"/>
        <v>-247669.01400000002</v>
      </c>
    </row>
    <row r="380" spans="2:8" x14ac:dyDescent="0.25">
      <c r="B380" s="27">
        <v>39783</v>
      </c>
      <c r="C380" s="15">
        <v>290677.80499999999</v>
      </c>
      <c r="D380" s="15">
        <f t="shared" si="15"/>
        <v>60396.434999999998</v>
      </c>
      <c r="E380" s="15">
        <v>26952.290959999998</v>
      </c>
      <c r="F380" s="15">
        <v>33444.144039999999</v>
      </c>
      <c r="G380" s="15">
        <f t="shared" si="16"/>
        <v>257233.66096000001</v>
      </c>
      <c r="H380" s="15">
        <f t="shared" si="17"/>
        <v>-230281.37</v>
      </c>
    </row>
    <row r="381" spans="2:8" x14ac:dyDescent="0.25">
      <c r="B381" s="27">
        <v>39814</v>
      </c>
      <c r="C381" s="15">
        <v>222544.56199999998</v>
      </c>
      <c r="D381" s="15">
        <f t="shared" si="15"/>
        <v>62802.81</v>
      </c>
      <c r="E381" s="15">
        <v>35640.964</v>
      </c>
      <c r="F381" s="15">
        <v>27161.846000000001</v>
      </c>
      <c r="G381" s="15">
        <f t="shared" si="16"/>
        <v>195382.71599999999</v>
      </c>
      <c r="H381" s="15">
        <f t="shared" si="17"/>
        <v>-159741.75199999998</v>
      </c>
    </row>
    <row r="382" spans="2:8" x14ac:dyDescent="0.25">
      <c r="B382" s="27">
        <v>39845</v>
      </c>
      <c r="C382" s="15">
        <v>220354.25699999998</v>
      </c>
      <c r="D382" s="15">
        <f t="shared" si="15"/>
        <v>55071.028000000006</v>
      </c>
      <c r="E382" s="15">
        <v>32680.937000000002</v>
      </c>
      <c r="F382" s="15">
        <v>22390.091</v>
      </c>
      <c r="G382" s="15">
        <f t="shared" si="16"/>
        <v>197964.16599999997</v>
      </c>
      <c r="H382" s="15">
        <f t="shared" si="17"/>
        <v>-165283.22899999999</v>
      </c>
    </row>
    <row r="383" spans="2:8" x14ac:dyDescent="0.25">
      <c r="B383" s="27">
        <v>39873</v>
      </c>
      <c r="C383" s="15">
        <v>247045.80499999999</v>
      </c>
      <c r="D383" s="15">
        <f t="shared" si="15"/>
        <v>80744.44200000001</v>
      </c>
      <c r="E383" s="15">
        <v>34308.587140000003</v>
      </c>
      <c r="F383" s="15">
        <v>46435.854859999999</v>
      </c>
      <c r="G383" s="15">
        <f t="shared" si="16"/>
        <v>200609.95014</v>
      </c>
      <c r="H383" s="15">
        <f t="shared" si="17"/>
        <v>-166301.36299999998</v>
      </c>
    </row>
    <row r="384" spans="2:8" x14ac:dyDescent="0.25">
      <c r="B384" s="27">
        <v>39904</v>
      </c>
      <c r="C384" s="15">
        <v>226516.87000000002</v>
      </c>
      <c r="D384" s="15">
        <f t="shared" si="15"/>
        <v>70718.611999999994</v>
      </c>
      <c r="E384" s="15">
        <v>45956.897199999999</v>
      </c>
      <c r="F384" s="15">
        <v>24761.714800000002</v>
      </c>
      <c r="G384" s="15">
        <f t="shared" si="16"/>
        <v>201755.15520000004</v>
      </c>
      <c r="H384" s="15">
        <f t="shared" si="17"/>
        <v>-155798.25800000003</v>
      </c>
    </row>
    <row r="385" spans="2:8" x14ac:dyDescent="0.25">
      <c r="B385" s="27">
        <v>39934</v>
      </c>
      <c r="C385" s="15">
        <v>230197.44600000003</v>
      </c>
      <c r="D385" s="15">
        <f t="shared" si="15"/>
        <v>65972.962999999989</v>
      </c>
      <c r="E385" s="15">
        <v>35757.491219999996</v>
      </c>
      <c r="F385" s="15">
        <v>30215.47178</v>
      </c>
      <c r="G385" s="15">
        <f t="shared" si="16"/>
        <v>199981.97422000003</v>
      </c>
      <c r="H385" s="15">
        <f t="shared" si="17"/>
        <v>-164224.48300000004</v>
      </c>
    </row>
    <row r="386" spans="2:8" x14ac:dyDescent="0.25">
      <c r="B386" s="27">
        <v>39965</v>
      </c>
      <c r="C386" s="15">
        <v>231427.90600000002</v>
      </c>
      <c r="D386" s="15">
        <f t="shared" si="15"/>
        <v>75870.010000000009</v>
      </c>
      <c r="E386" s="15">
        <v>59696.899560000005</v>
      </c>
      <c r="F386" s="15">
        <v>16173.110440000002</v>
      </c>
      <c r="G386" s="15">
        <f t="shared" si="16"/>
        <v>215254.79556000003</v>
      </c>
      <c r="H386" s="15">
        <f t="shared" si="17"/>
        <v>-155557.89600000001</v>
      </c>
    </row>
    <row r="387" spans="2:8" x14ac:dyDescent="0.25">
      <c r="B387" s="27">
        <v>39995</v>
      </c>
      <c r="C387" s="15">
        <v>262485.37699999998</v>
      </c>
      <c r="D387" s="15">
        <f t="shared" si="15"/>
        <v>49324.096000000005</v>
      </c>
      <c r="E387" s="15">
        <v>31707.740160000001</v>
      </c>
      <c r="F387" s="15">
        <v>17616.35584</v>
      </c>
      <c r="G387" s="15">
        <f t="shared" si="16"/>
        <v>244869.02115999997</v>
      </c>
      <c r="H387" s="15">
        <f t="shared" si="17"/>
        <v>-213161.28099999996</v>
      </c>
    </row>
    <row r="388" spans="2:8" x14ac:dyDescent="0.25">
      <c r="B388" s="27">
        <v>40026</v>
      </c>
      <c r="C388" s="15">
        <v>218754.14900000003</v>
      </c>
      <c r="D388" s="15">
        <f t="shared" si="15"/>
        <v>49721.273000000001</v>
      </c>
      <c r="E388" s="15">
        <v>33961.218339999999</v>
      </c>
      <c r="F388" s="15">
        <v>15760.054660000002</v>
      </c>
      <c r="G388" s="15">
        <f t="shared" si="16"/>
        <v>202994.09434000004</v>
      </c>
      <c r="H388" s="15">
        <f t="shared" si="17"/>
        <v>-169032.87600000005</v>
      </c>
    </row>
    <row r="389" spans="2:8" x14ac:dyDescent="0.25">
      <c r="B389" s="27">
        <v>40057</v>
      </c>
      <c r="C389" s="15">
        <v>231753.253</v>
      </c>
      <c r="D389" s="15">
        <f t="shared" si="15"/>
        <v>51165.173000000003</v>
      </c>
      <c r="E389" s="15">
        <v>32609.400240000003</v>
      </c>
      <c r="F389" s="15">
        <v>18555.77276</v>
      </c>
      <c r="G389" s="15">
        <f t="shared" si="16"/>
        <v>213197.48024</v>
      </c>
      <c r="H389" s="15">
        <f t="shared" si="17"/>
        <v>-180588.08</v>
      </c>
    </row>
    <row r="390" spans="2:8" x14ac:dyDescent="0.25">
      <c r="B390" s="27">
        <v>40087</v>
      </c>
      <c r="C390" s="15">
        <v>264797.10100000002</v>
      </c>
      <c r="D390" s="15">
        <f t="shared" si="15"/>
        <v>60984.539999999994</v>
      </c>
      <c r="E390" s="15">
        <v>39123.544179999997</v>
      </c>
      <c r="F390" s="15">
        <v>21860.99582</v>
      </c>
      <c r="G390" s="15">
        <f t="shared" si="16"/>
        <v>242936.10518000001</v>
      </c>
      <c r="H390" s="15">
        <f t="shared" si="17"/>
        <v>-203812.56100000005</v>
      </c>
    </row>
    <row r="391" spans="2:8" x14ac:dyDescent="0.25">
      <c r="B391" s="27">
        <v>40118</v>
      </c>
      <c r="C391" s="15">
        <v>269007.14400000003</v>
      </c>
      <c r="D391" s="15">
        <f t="shared" si="15"/>
        <v>75205.100999999995</v>
      </c>
      <c r="E391" s="15">
        <v>38363.412280000004</v>
      </c>
      <c r="F391" s="15">
        <v>36841.688719999998</v>
      </c>
      <c r="G391" s="15">
        <f t="shared" si="16"/>
        <v>232165.45528000002</v>
      </c>
      <c r="H391" s="15">
        <f t="shared" si="17"/>
        <v>-193802.04300000003</v>
      </c>
    </row>
    <row r="392" spans="2:8" x14ac:dyDescent="0.25">
      <c r="B392" s="27">
        <v>40148</v>
      </c>
      <c r="C392" s="15">
        <v>273968.24</v>
      </c>
      <c r="D392" s="15">
        <f t="shared" si="15"/>
        <v>59464.819999999992</v>
      </c>
      <c r="E392" s="15">
        <v>29301.104619999998</v>
      </c>
      <c r="F392" s="15">
        <v>30163.715379999998</v>
      </c>
      <c r="G392" s="15">
        <f t="shared" si="16"/>
        <v>243804.52461999998</v>
      </c>
      <c r="H392" s="15">
        <f t="shared" si="17"/>
        <v>-214503.41999999998</v>
      </c>
    </row>
    <row r="393" spans="2:8" x14ac:dyDescent="0.25">
      <c r="B393" s="27">
        <v>40179</v>
      </c>
      <c r="C393" s="15">
        <v>220230.88100000002</v>
      </c>
      <c r="D393" s="15">
        <f t="shared" si="15"/>
        <v>73893.202000000005</v>
      </c>
      <c r="E393" s="15">
        <v>32540.469140000001</v>
      </c>
      <c r="F393" s="15">
        <v>41352.732860000004</v>
      </c>
      <c r="G393" s="15">
        <f t="shared" si="16"/>
        <v>178878.14814</v>
      </c>
      <c r="H393" s="15">
        <f t="shared" si="17"/>
        <v>-146337.679</v>
      </c>
    </row>
    <row r="394" spans="2:8" x14ac:dyDescent="0.25">
      <c r="B394" s="27">
        <v>40210</v>
      </c>
      <c r="C394" s="15">
        <v>217608.552</v>
      </c>
      <c r="D394" s="15">
        <f t="shared" ref="D394:D457" si="18">SUM(E394:F394)</f>
        <v>56601.36</v>
      </c>
      <c r="E394" s="15">
        <v>30063.845020000001</v>
      </c>
      <c r="F394" s="15">
        <v>26537.51498</v>
      </c>
      <c r="G394" s="15">
        <f t="shared" ref="G394:G457" si="19">C394-F394</f>
        <v>191071.03701999999</v>
      </c>
      <c r="H394" s="15">
        <f t="shared" ref="H394:H457" si="20">D394-C394</f>
        <v>-161007.19199999998</v>
      </c>
    </row>
    <row r="395" spans="2:8" x14ac:dyDescent="0.25">
      <c r="B395" s="27">
        <v>40238</v>
      </c>
      <c r="C395" s="15">
        <v>291347.62099999998</v>
      </c>
      <c r="D395" s="15">
        <f t="shared" si="18"/>
        <v>78589.72</v>
      </c>
      <c r="E395" s="15">
        <v>41061.766499999998</v>
      </c>
      <c r="F395" s="15">
        <v>37527.953500000003</v>
      </c>
      <c r="G395" s="15">
        <f t="shared" si="19"/>
        <v>253819.66749999998</v>
      </c>
      <c r="H395" s="15">
        <f t="shared" si="20"/>
        <v>-212757.90099999998</v>
      </c>
    </row>
    <row r="396" spans="2:8" x14ac:dyDescent="0.25">
      <c r="B396" s="27">
        <v>40269</v>
      </c>
      <c r="C396" s="15">
        <v>253661.78200000001</v>
      </c>
      <c r="D396" s="15">
        <f t="shared" si="18"/>
        <v>78201.808999999994</v>
      </c>
      <c r="E396" s="15">
        <v>45573.186319999993</v>
      </c>
      <c r="F396" s="15">
        <v>32628.622680000004</v>
      </c>
      <c r="G396" s="15">
        <f t="shared" si="19"/>
        <v>221033.15932000001</v>
      </c>
      <c r="H396" s="15">
        <f t="shared" si="20"/>
        <v>-175459.973</v>
      </c>
    </row>
    <row r="397" spans="2:8" x14ac:dyDescent="0.25">
      <c r="B397" s="27">
        <v>40299</v>
      </c>
      <c r="C397" s="15">
        <v>237441.516</v>
      </c>
      <c r="D397" s="15">
        <f t="shared" si="18"/>
        <v>85464.001000000004</v>
      </c>
      <c r="E397" s="15">
        <v>52257.212500000001</v>
      </c>
      <c r="F397" s="15">
        <v>33206.788500000002</v>
      </c>
      <c r="G397" s="15">
        <f t="shared" si="19"/>
        <v>204234.72750000001</v>
      </c>
      <c r="H397" s="15">
        <f t="shared" si="20"/>
        <v>-151977.51500000001</v>
      </c>
    </row>
    <row r="398" spans="2:8" x14ac:dyDescent="0.25">
      <c r="B398" s="27">
        <v>40330</v>
      </c>
      <c r="C398" s="15">
        <v>263818.99</v>
      </c>
      <c r="D398" s="15">
        <f t="shared" si="18"/>
        <v>60509.903999999995</v>
      </c>
      <c r="E398" s="15">
        <v>30140.70076</v>
      </c>
      <c r="F398" s="15">
        <v>30369.203239999999</v>
      </c>
      <c r="G398" s="15">
        <f t="shared" si="19"/>
        <v>233449.78675999999</v>
      </c>
      <c r="H398" s="15">
        <f t="shared" si="20"/>
        <v>-203309.08600000001</v>
      </c>
    </row>
    <row r="399" spans="2:8" x14ac:dyDescent="0.25">
      <c r="B399" s="27">
        <v>40360</v>
      </c>
      <c r="C399" s="15">
        <v>246098.41</v>
      </c>
      <c r="D399" s="15">
        <f t="shared" si="18"/>
        <v>65772.242999999988</v>
      </c>
      <c r="E399" s="15">
        <v>39091.526119999995</v>
      </c>
      <c r="F399" s="15">
        <v>26680.71688</v>
      </c>
      <c r="G399" s="15">
        <f t="shared" si="19"/>
        <v>219417.69312000001</v>
      </c>
      <c r="H399" s="15">
        <f t="shared" si="20"/>
        <v>-180326.16700000002</v>
      </c>
    </row>
    <row r="400" spans="2:8" x14ac:dyDescent="0.25">
      <c r="B400" s="27">
        <v>40391</v>
      </c>
      <c r="C400" s="15">
        <v>271740.90099999995</v>
      </c>
      <c r="D400" s="15">
        <f t="shared" si="18"/>
        <v>69433.547999999995</v>
      </c>
      <c r="E400" s="15">
        <v>38161.730259999997</v>
      </c>
      <c r="F400" s="15">
        <v>31271.817739999999</v>
      </c>
      <c r="G400" s="15">
        <f t="shared" si="19"/>
        <v>240469.08325999996</v>
      </c>
      <c r="H400" s="15">
        <f t="shared" si="20"/>
        <v>-202307.35299999994</v>
      </c>
    </row>
    <row r="401" spans="2:8" x14ac:dyDescent="0.25">
      <c r="B401" s="27">
        <v>40422</v>
      </c>
      <c r="C401" s="15">
        <v>270666.38800000004</v>
      </c>
      <c r="D401" s="15">
        <f t="shared" si="18"/>
        <v>67429.21100000001</v>
      </c>
      <c r="E401" s="15">
        <v>43569.755640000003</v>
      </c>
      <c r="F401" s="15">
        <v>23859.45536</v>
      </c>
      <c r="G401" s="15">
        <f t="shared" si="19"/>
        <v>246806.93264000004</v>
      </c>
      <c r="H401" s="15">
        <f t="shared" si="20"/>
        <v>-203237.17700000003</v>
      </c>
    </row>
    <row r="402" spans="2:8" x14ac:dyDescent="0.25">
      <c r="B402" s="27">
        <v>40452</v>
      </c>
      <c r="C402" s="15">
        <v>243734.59700000001</v>
      </c>
      <c r="D402" s="15">
        <f t="shared" si="18"/>
        <v>58075.391000000003</v>
      </c>
      <c r="E402" s="15">
        <v>32004.785420000004</v>
      </c>
      <c r="F402" s="15">
        <v>26070.605579999999</v>
      </c>
      <c r="G402" s="15">
        <f t="shared" si="19"/>
        <v>217663.99142000001</v>
      </c>
      <c r="H402" s="15">
        <f t="shared" si="20"/>
        <v>-185659.20600000001</v>
      </c>
    </row>
    <row r="403" spans="2:8" x14ac:dyDescent="0.25">
      <c r="B403" s="27">
        <v>40483</v>
      </c>
      <c r="C403" s="15">
        <v>301377.25199999998</v>
      </c>
      <c r="D403" s="15">
        <f t="shared" si="18"/>
        <v>81967.495999999999</v>
      </c>
      <c r="E403" s="15">
        <v>42031.392919999998</v>
      </c>
      <c r="F403" s="15">
        <v>39936.103080000001</v>
      </c>
      <c r="G403" s="15">
        <f t="shared" si="19"/>
        <v>261441.14891999998</v>
      </c>
      <c r="H403" s="15">
        <f t="shared" si="20"/>
        <v>-219409.75599999999</v>
      </c>
    </row>
    <row r="404" spans="2:8" x14ac:dyDescent="0.25">
      <c r="B404" s="27">
        <v>40513</v>
      </c>
      <c r="C404" s="15">
        <v>321102.39600000001</v>
      </c>
      <c r="D404" s="15">
        <f t="shared" si="18"/>
        <v>82019.822000000015</v>
      </c>
      <c r="E404" s="15">
        <v>33619.257300000005</v>
      </c>
      <c r="F404" s="15">
        <v>48400.564700000003</v>
      </c>
      <c r="G404" s="15">
        <f t="shared" si="19"/>
        <v>272701.83130000002</v>
      </c>
      <c r="H404" s="15">
        <f t="shared" si="20"/>
        <v>-239082.57399999999</v>
      </c>
    </row>
    <row r="405" spans="2:8" x14ac:dyDescent="0.25">
      <c r="B405" s="27">
        <v>40544</v>
      </c>
      <c r="C405" s="15">
        <v>222976.01</v>
      </c>
      <c r="D405" s="15">
        <f t="shared" si="18"/>
        <v>83669.88</v>
      </c>
      <c r="E405" s="15">
        <v>36014.420600000005</v>
      </c>
      <c r="F405" s="15">
        <v>47655.4594</v>
      </c>
      <c r="G405" s="15">
        <f t="shared" si="19"/>
        <v>175320.55060000002</v>
      </c>
      <c r="H405" s="15">
        <f t="shared" si="20"/>
        <v>-139306.13</v>
      </c>
    </row>
    <row r="406" spans="2:8" x14ac:dyDescent="0.25">
      <c r="B406" s="27">
        <v>40575</v>
      </c>
      <c r="C406" s="15">
        <v>277046.42199999996</v>
      </c>
      <c r="D406" s="15">
        <f t="shared" si="18"/>
        <v>81409.30799999999</v>
      </c>
      <c r="E406" s="15">
        <v>38598.736099999995</v>
      </c>
      <c r="F406" s="15">
        <v>42810.571900000003</v>
      </c>
      <c r="G406" s="15">
        <f t="shared" si="19"/>
        <v>234235.85009999995</v>
      </c>
      <c r="H406" s="15">
        <f t="shared" si="20"/>
        <v>-195637.11399999997</v>
      </c>
    </row>
    <row r="407" spans="2:8" x14ac:dyDescent="0.25">
      <c r="B407" s="27">
        <v>40603</v>
      </c>
      <c r="C407" s="15">
        <v>339418.64</v>
      </c>
      <c r="D407" s="15">
        <f t="shared" si="18"/>
        <v>80886.834000000003</v>
      </c>
      <c r="E407" s="15">
        <v>37624.455779999997</v>
      </c>
      <c r="F407" s="15">
        <v>43262.378219999999</v>
      </c>
      <c r="G407" s="15">
        <f t="shared" si="19"/>
        <v>296156.26178</v>
      </c>
      <c r="H407" s="15">
        <f t="shared" si="20"/>
        <v>-258531.80600000001</v>
      </c>
    </row>
    <row r="408" spans="2:8" x14ac:dyDescent="0.25">
      <c r="B408" s="27">
        <v>40634</v>
      </c>
      <c r="C408" s="15">
        <v>345054.82500000007</v>
      </c>
      <c r="D408" s="15">
        <f t="shared" si="18"/>
        <v>96362.959000000003</v>
      </c>
      <c r="E408" s="15">
        <v>52447.275320000001</v>
      </c>
      <c r="F408" s="15">
        <v>43915.683680000002</v>
      </c>
      <c r="G408" s="15">
        <f t="shared" si="19"/>
        <v>301139.14132000005</v>
      </c>
      <c r="H408" s="15">
        <f t="shared" si="20"/>
        <v>-248691.86600000007</v>
      </c>
    </row>
    <row r="409" spans="2:8" x14ac:dyDescent="0.25">
      <c r="B409" s="27">
        <v>40664</v>
      </c>
      <c r="C409" s="15">
        <v>291727.17599999998</v>
      </c>
      <c r="D409" s="15">
        <f t="shared" si="18"/>
        <v>85361.661999999997</v>
      </c>
      <c r="E409" s="15">
        <v>40852.09014</v>
      </c>
      <c r="F409" s="15">
        <v>44509.571859999996</v>
      </c>
      <c r="G409" s="15">
        <f t="shared" si="19"/>
        <v>247217.60413999998</v>
      </c>
      <c r="H409" s="15">
        <f t="shared" si="20"/>
        <v>-206365.51399999997</v>
      </c>
    </row>
    <row r="410" spans="2:8" x14ac:dyDescent="0.25">
      <c r="B410" s="27">
        <v>40695</v>
      </c>
      <c r="C410" s="15">
        <v>279848.261</v>
      </c>
      <c r="D410" s="15">
        <f t="shared" si="18"/>
        <v>75716.754000000001</v>
      </c>
      <c r="E410" s="15">
        <v>44930.496679999997</v>
      </c>
      <c r="F410" s="15">
        <v>30786.257320000004</v>
      </c>
      <c r="G410" s="15">
        <f t="shared" si="19"/>
        <v>249062.00367999999</v>
      </c>
      <c r="H410" s="15">
        <f t="shared" si="20"/>
        <v>-204131.50699999998</v>
      </c>
    </row>
    <row r="411" spans="2:8" x14ac:dyDescent="0.25">
      <c r="B411" s="27">
        <v>40725</v>
      </c>
      <c r="C411" s="15">
        <v>298816.55300000001</v>
      </c>
      <c r="D411" s="15">
        <f t="shared" si="18"/>
        <v>80288.073000000004</v>
      </c>
      <c r="E411" s="15">
        <v>47451.123820000001</v>
      </c>
      <c r="F411" s="15">
        <v>32836.949179999996</v>
      </c>
      <c r="G411" s="15">
        <f t="shared" si="19"/>
        <v>265979.60382000002</v>
      </c>
      <c r="H411" s="15">
        <f t="shared" si="20"/>
        <v>-218528.48</v>
      </c>
    </row>
    <row r="412" spans="2:8" x14ac:dyDescent="0.25">
      <c r="B412" s="27">
        <v>40756</v>
      </c>
      <c r="C412" s="15">
        <v>313715.13700000005</v>
      </c>
      <c r="D412" s="15">
        <f t="shared" si="18"/>
        <v>63081.613000000012</v>
      </c>
      <c r="E412" s="15">
        <v>31738.996840000007</v>
      </c>
      <c r="F412" s="15">
        <v>31342.616160000001</v>
      </c>
      <c r="G412" s="15">
        <f t="shared" si="19"/>
        <v>282372.52084000007</v>
      </c>
      <c r="H412" s="15">
        <f t="shared" si="20"/>
        <v>-250633.52400000003</v>
      </c>
    </row>
    <row r="413" spans="2:8" x14ac:dyDescent="0.25">
      <c r="B413" s="27">
        <v>40787</v>
      </c>
      <c r="C413" s="15">
        <v>288591.326</v>
      </c>
      <c r="D413" s="15">
        <f t="shared" si="18"/>
        <v>72361.202000000005</v>
      </c>
      <c r="E413" s="15">
        <v>44799.0861</v>
      </c>
      <c r="F413" s="15">
        <v>27562.115900000004</v>
      </c>
      <c r="G413" s="15">
        <f t="shared" si="19"/>
        <v>261029.2101</v>
      </c>
      <c r="H413" s="15">
        <f t="shared" si="20"/>
        <v>-216230.12400000001</v>
      </c>
    </row>
    <row r="414" spans="2:8" x14ac:dyDescent="0.25">
      <c r="B414" s="27">
        <v>40817</v>
      </c>
      <c r="C414" s="15">
        <v>351011.489</v>
      </c>
      <c r="D414" s="15">
        <f t="shared" si="18"/>
        <v>63148.209000000003</v>
      </c>
      <c r="E414" s="15">
        <v>32948.308040000004</v>
      </c>
      <c r="F414" s="15">
        <v>30199.900959999999</v>
      </c>
      <c r="G414" s="15">
        <f t="shared" si="19"/>
        <v>320811.58804</v>
      </c>
      <c r="H414" s="15">
        <f t="shared" si="20"/>
        <v>-287863.28000000003</v>
      </c>
    </row>
    <row r="415" spans="2:8" x14ac:dyDescent="0.25">
      <c r="B415" s="27">
        <v>40848</v>
      </c>
      <c r="C415" s="15">
        <v>337322.57500000001</v>
      </c>
      <c r="D415" s="15">
        <f t="shared" si="18"/>
        <v>84421.676000000007</v>
      </c>
      <c r="E415" s="15">
        <v>45165.527730000002</v>
      </c>
      <c r="F415" s="15">
        <v>39256.148269999998</v>
      </c>
      <c r="G415" s="15">
        <f t="shared" si="19"/>
        <v>298066.42673000001</v>
      </c>
      <c r="H415" s="15">
        <f t="shared" si="20"/>
        <v>-252900.899</v>
      </c>
    </row>
    <row r="416" spans="2:8" x14ac:dyDescent="0.25">
      <c r="B416" s="27">
        <v>40878</v>
      </c>
      <c r="C416" s="15">
        <v>305624.47900000005</v>
      </c>
      <c r="D416" s="15">
        <f t="shared" si="18"/>
        <v>83572.111000000004</v>
      </c>
      <c r="E416" s="15">
        <v>42368.430820000001</v>
      </c>
      <c r="F416" s="15">
        <v>41203.680180000003</v>
      </c>
      <c r="G416" s="15">
        <f t="shared" si="19"/>
        <v>264420.79882000003</v>
      </c>
      <c r="H416" s="15">
        <f t="shared" si="20"/>
        <v>-222052.36800000005</v>
      </c>
    </row>
    <row r="417" spans="2:8" x14ac:dyDescent="0.25">
      <c r="B417" s="27">
        <v>40909</v>
      </c>
      <c r="C417" s="15">
        <v>256197.31900000002</v>
      </c>
      <c r="D417" s="15">
        <f t="shared" si="18"/>
        <v>95874.342000000004</v>
      </c>
      <c r="E417" s="15">
        <v>41412.631719999998</v>
      </c>
      <c r="F417" s="15">
        <v>54461.710279999999</v>
      </c>
      <c r="G417" s="15">
        <f t="shared" si="19"/>
        <v>201735.60872000002</v>
      </c>
      <c r="H417" s="15">
        <f t="shared" si="20"/>
        <v>-160322.97700000001</v>
      </c>
    </row>
    <row r="418" spans="2:8" x14ac:dyDescent="0.25">
      <c r="B418" s="27">
        <v>40940</v>
      </c>
      <c r="C418" s="15">
        <v>298651.902</v>
      </c>
      <c r="D418" s="15">
        <f t="shared" si="18"/>
        <v>124624.424</v>
      </c>
      <c r="E418" s="15">
        <v>39491.45074</v>
      </c>
      <c r="F418" s="15">
        <v>85132.973259999999</v>
      </c>
      <c r="G418" s="15">
        <f>C418-F418</f>
        <v>213518.92874</v>
      </c>
      <c r="H418" s="15">
        <f t="shared" si="20"/>
        <v>-174027.478</v>
      </c>
    </row>
    <row r="419" spans="2:8" x14ac:dyDescent="0.25">
      <c r="B419" s="27">
        <v>40969</v>
      </c>
      <c r="C419" s="15">
        <v>310227.34700000001</v>
      </c>
      <c r="D419" s="15">
        <f t="shared" si="18"/>
        <v>90974.592000000004</v>
      </c>
      <c r="E419" s="15">
        <v>45694.305600000007</v>
      </c>
      <c r="F419" s="15">
        <v>45280.286400000005</v>
      </c>
      <c r="G419" s="15">
        <f t="shared" si="19"/>
        <v>264947.06060000003</v>
      </c>
      <c r="H419" s="15">
        <f t="shared" si="20"/>
        <v>-219252.755</v>
      </c>
    </row>
    <row r="420" spans="2:8" x14ac:dyDescent="0.25">
      <c r="B420" s="27">
        <v>41000</v>
      </c>
      <c r="C420" s="15">
        <v>293191.30499999999</v>
      </c>
      <c r="D420" s="15">
        <f t="shared" si="18"/>
        <v>108635.43100000001</v>
      </c>
      <c r="E420" s="15">
        <v>57717.694140000007</v>
      </c>
      <c r="F420" s="15">
        <v>50917.736860000005</v>
      </c>
      <c r="G420" s="15">
        <f t="shared" si="19"/>
        <v>242273.56813999999</v>
      </c>
      <c r="H420" s="15">
        <f t="shared" si="20"/>
        <v>-184555.87399999998</v>
      </c>
    </row>
    <row r="421" spans="2:8" x14ac:dyDescent="0.25">
      <c r="B421" s="27">
        <v>41030</v>
      </c>
      <c r="C421" s="15">
        <v>295275.80900000001</v>
      </c>
      <c r="D421" s="15">
        <f t="shared" si="18"/>
        <v>94637.536999999997</v>
      </c>
      <c r="E421" s="15">
        <v>46416.053899999999</v>
      </c>
      <c r="F421" s="15">
        <v>48221.483099999998</v>
      </c>
      <c r="G421" s="15">
        <f t="shared" si="19"/>
        <v>247054.3259</v>
      </c>
      <c r="H421" s="15">
        <f t="shared" si="20"/>
        <v>-200638.272</v>
      </c>
    </row>
    <row r="422" spans="2:8" x14ac:dyDescent="0.25">
      <c r="B422" s="27">
        <v>41061</v>
      </c>
      <c r="C422" s="15">
        <v>268137.49199999997</v>
      </c>
      <c r="D422" s="15">
        <f t="shared" si="18"/>
        <v>175778.497</v>
      </c>
      <c r="E422" s="15">
        <v>58951.286740000003</v>
      </c>
      <c r="F422" s="15">
        <v>116827.21025999999</v>
      </c>
      <c r="G422" s="15">
        <f t="shared" si="19"/>
        <v>151310.28173999998</v>
      </c>
      <c r="H422" s="15">
        <f t="shared" si="20"/>
        <v>-92358.994999999966</v>
      </c>
    </row>
    <row r="423" spans="2:8" x14ac:dyDescent="0.25">
      <c r="B423" s="27">
        <v>41091</v>
      </c>
      <c r="C423" s="15">
        <v>269877.18800000002</v>
      </c>
      <c r="D423" s="15">
        <f t="shared" si="18"/>
        <v>61447.940999999999</v>
      </c>
      <c r="E423" s="15">
        <v>34518.936079999999</v>
      </c>
      <c r="F423" s="15">
        <v>26929.004919999999</v>
      </c>
      <c r="G423" s="15">
        <f t="shared" si="19"/>
        <v>242948.18308000002</v>
      </c>
      <c r="H423" s="15">
        <f t="shared" si="20"/>
        <v>-208429.24700000003</v>
      </c>
    </row>
    <row r="424" spans="2:8" x14ac:dyDescent="0.25">
      <c r="B424" s="27">
        <v>41122</v>
      </c>
      <c r="C424" s="15">
        <v>252959.67099999997</v>
      </c>
      <c r="D424" s="15">
        <f t="shared" si="18"/>
        <v>66394.94200000001</v>
      </c>
      <c r="E424" s="15">
        <v>43707.21994000001</v>
      </c>
      <c r="F424" s="15">
        <v>22687.72206</v>
      </c>
      <c r="G424" s="15">
        <f t="shared" si="19"/>
        <v>230271.94893999997</v>
      </c>
      <c r="H424" s="15">
        <f t="shared" si="20"/>
        <v>-186564.72899999996</v>
      </c>
    </row>
    <row r="425" spans="2:8" x14ac:dyDescent="0.25">
      <c r="B425" s="27">
        <v>41153</v>
      </c>
      <c r="C425" s="15">
        <v>328631.36300000001</v>
      </c>
      <c r="D425" s="15">
        <f t="shared" si="18"/>
        <v>74774.875</v>
      </c>
      <c r="E425" s="15">
        <v>37242.644679999998</v>
      </c>
      <c r="F425" s="15">
        <v>37532.230320000002</v>
      </c>
      <c r="G425" s="15">
        <f t="shared" si="19"/>
        <v>291099.13268000004</v>
      </c>
      <c r="H425" s="15">
        <f t="shared" si="20"/>
        <v>-253856.48800000001</v>
      </c>
    </row>
    <row r="426" spans="2:8" x14ac:dyDescent="0.25">
      <c r="B426" s="27">
        <v>41183</v>
      </c>
      <c r="C426" s="15">
        <v>348173.027</v>
      </c>
      <c r="D426" s="15">
        <f t="shared" si="18"/>
        <v>76167.562000000005</v>
      </c>
      <c r="E426" s="15">
        <v>46478.70074</v>
      </c>
      <c r="F426" s="15">
        <v>29688.861259999998</v>
      </c>
      <c r="G426" s="15">
        <f t="shared" si="19"/>
        <v>318484.16574000003</v>
      </c>
      <c r="H426" s="15">
        <f t="shared" si="20"/>
        <v>-272005.46499999997</v>
      </c>
    </row>
    <row r="427" spans="2:8" x14ac:dyDescent="0.25">
      <c r="B427" s="27">
        <v>41214</v>
      </c>
      <c r="C427" s="15">
        <v>307741.86499999999</v>
      </c>
      <c r="D427" s="15">
        <f t="shared" si="18"/>
        <v>72681.27900000001</v>
      </c>
      <c r="E427" s="15">
        <v>38206.83784</v>
      </c>
      <c r="F427" s="15">
        <v>34474.441160000002</v>
      </c>
      <c r="G427" s="15">
        <f t="shared" si="19"/>
        <v>273267.42384</v>
      </c>
      <c r="H427" s="15">
        <f t="shared" si="20"/>
        <v>-235060.58599999998</v>
      </c>
    </row>
    <row r="428" spans="2:8" x14ac:dyDescent="0.25">
      <c r="B428" s="27">
        <v>41244</v>
      </c>
      <c r="C428" s="15">
        <v>330226.45</v>
      </c>
      <c r="D428" s="15">
        <f t="shared" si="18"/>
        <v>88187.947</v>
      </c>
      <c r="E428" s="15">
        <v>42756.772240000006</v>
      </c>
      <c r="F428" s="15">
        <v>45431.174759999994</v>
      </c>
      <c r="G428" s="15">
        <f t="shared" si="19"/>
        <v>284795.27523999999</v>
      </c>
      <c r="H428" s="15">
        <f t="shared" si="20"/>
        <v>-242038.50300000003</v>
      </c>
    </row>
    <row r="429" spans="2:8" x14ac:dyDescent="0.25">
      <c r="B429" s="27">
        <v>41275</v>
      </c>
      <c r="C429" s="15">
        <v>323239.39799999999</v>
      </c>
      <c r="D429" s="15">
        <f t="shared" si="18"/>
        <v>77262.173999999999</v>
      </c>
      <c r="E429" s="15">
        <v>35849.179300000003</v>
      </c>
      <c r="F429" s="15">
        <v>41412.994700000003</v>
      </c>
      <c r="G429" s="15">
        <f t="shared" si="19"/>
        <v>281826.40330000001</v>
      </c>
      <c r="H429" s="15">
        <f t="shared" si="20"/>
        <v>-245977.22399999999</v>
      </c>
    </row>
    <row r="430" spans="2:8" x14ac:dyDescent="0.25">
      <c r="B430" s="27">
        <v>41306</v>
      </c>
      <c r="C430" s="15">
        <v>260206.13100000002</v>
      </c>
      <c r="D430" s="15">
        <f t="shared" si="18"/>
        <v>97002.084000000003</v>
      </c>
      <c r="E430" s="15">
        <v>51266.0766</v>
      </c>
      <c r="F430" s="15">
        <v>45736.007399999995</v>
      </c>
      <c r="G430" s="15">
        <f t="shared" si="19"/>
        <v>214470.12360000002</v>
      </c>
      <c r="H430" s="15">
        <f t="shared" si="20"/>
        <v>-163204.04700000002</v>
      </c>
    </row>
    <row r="431" spans="2:8" x14ac:dyDescent="0.25">
      <c r="B431" s="27">
        <v>41334</v>
      </c>
      <c r="C431" s="15">
        <v>286954.89199999999</v>
      </c>
      <c r="D431" s="15">
        <f t="shared" si="18"/>
        <v>75339.284000000014</v>
      </c>
      <c r="E431" s="15">
        <v>33406.962160000003</v>
      </c>
      <c r="F431" s="15">
        <v>41932.321840000004</v>
      </c>
      <c r="G431" s="15">
        <f t="shared" si="19"/>
        <v>245022.57016</v>
      </c>
      <c r="H431" s="15">
        <f t="shared" si="20"/>
        <v>-211615.60799999998</v>
      </c>
    </row>
    <row r="432" spans="2:8" x14ac:dyDescent="0.25">
      <c r="B432" s="27">
        <v>41365</v>
      </c>
      <c r="C432" s="15">
        <v>316577.27100000007</v>
      </c>
      <c r="D432" s="15">
        <f t="shared" si="18"/>
        <v>90087.967000000004</v>
      </c>
      <c r="E432" s="15">
        <v>47844.458879999998</v>
      </c>
      <c r="F432" s="15">
        <v>42243.508120000006</v>
      </c>
      <c r="G432" s="15">
        <f t="shared" si="19"/>
        <v>274333.76288000005</v>
      </c>
      <c r="H432" s="15">
        <f t="shared" si="20"/>
        <v>-226489.30400000006</v>
      </c>
    </row>
    <row r="433" spans="2:8" x14ac:dyDescent="0.25">
      <c r="B433" s="27">
        <v>41395</v>
      </c>
      <c r="C433" s="15">
        <v>279769.38</v>
      </c>
      <c r="D433" s="15">
        <f t="shared" si="18"/>
        <v>72819.608000000007</v>
      </c>
      <c r="E433" s="15">
        <v>42421.58928</v>
      </c>
      <c r="F433" s="15">
        <v>30398.01872</v>
      </c>
      <c r="G433" s="15">
        <f t="shared" si="19"/>
        <v>249371.36128000001</v>
      </c>
      <c r="H433" s="15">
        <f t="shared" si="20"/>
        <v>-206949.772</v>
      </c>
    </row>
    <row r="434" spans="2:8" x14ac:dyDescent="0.25">
      <c r="B434" s="27">
        <v>41426</v>
      </c>
      <c r="C434" s="15">
        <v>252765.864</v>
      </c>
      <c r="D434" s="15">
        <f t="shared" si="18"/>
        <v>70852.010000000009</v>
      </c>
      <c r="E434" s="15">
        <v>48267.0792</v>
      </c>
      <c r="F434" s="15">
        <v>22584.930800000002</v>
      </c>
      <c r="G434" s="15">
        <f t="shared" si="19"/>
        <v>230180.9332</v>
      </c>
      <c r="H434" s="15">
        <f t="shared" si="20"/>
        <v>-181913.85399999999</v>
      </c>
    </row>
    <row r="435" spans="2:8" x14ac:dyDescent="0.25">
      <c r="B435" s="27">
        <v>41456</v>
      </c>
      <c r="C435" s="15">
        <v>292686.53899999999</v>
      </c>
      <c r="D435" s="15">
        <f t="shared" si="18"/>
        <v>70619.964000000007</v>
      </c>
      <c r="E435" s="15">
        <v>43010.417700000005</v>
      </c>
      <c r="F435" s="15">
        <v>27609.546300000002</v>
      </c>
      <c r="G435" s="15">
        <f t="shared" si="19"/>
        <v>265076.9927</v>
      </c>
      <c r="H435" s="15">
        <f t="shared" si="20"/>
        <v>-222066.57499999998</v>
      </c>
    </row>
    <row r="436" spans="2:8" x14ac:dyDescent="0.25">
      <c r="B436" s="27">
        <v>41487</v>
      </c>
      <c r="C436" s="15">
        <v>287754.99600000004</v>
      </c>
      <c r="D436" s="15">
        <f t="shared" si="18"/>
        <v>70343.188999999998</v>
      </c>
      <c r="E436" s="15">
        <v>47975.923199999997</v>
      </c>
      <c r="F436" s="15">
        <v>22367.265800000001</v>
      </c>
      <c r="G436" s="15">
        <f t="shared" si="19"/>
        <v>265387.73020000005</v>
      </c>
      <c r="H436" s="15">
        <f t="shared" si="20"/>
        <v>-217411.80700000003</v>
      </c>
    </row>
    <row r="437" spans="2:8" x14ac:dyDescent="0.25">
      <c r="B437" s="27">
        <v>41518</v>
      </c>
      <c r="C437" s="15">
        <v>268846.25699999998</v>
      </c>
      <c r="D437" s="15">
        <f t="shared" si="18"/>
        <v>64886.262999999999</v>
      </c>
      <c r="E437" s="15">
        <v>38835.587079999998</v>
      </c>
      <c r="F437" s="15">
        <v>26050.675920000001</v>
      </c>
      <c r="G437" s="15">
        <f t="shared" si="19"/>
        <v>242795.58107999997</v>
      </c>
      <c r="H437" s="15">
        <f t="shared" si="20"/>
        <v>-203959.99399999998</v>
      </c>
    </row>
    <row r="438" spans="2:8" x14ac:dyDescent="0.25">
      <c r="B438" s="27">
        <v>41548</v>
      </c>
      <c r="C438" s="15">
        <v>324847.74300000002</v>
      </c>
      <c r="D438" s="15">
        <f t="shared" si="18"/>
        <v>86552.277999999991</v>
      </c>
      <c r="E438" s="15">
        <v>56459.203799999996</v>
      </c>
      <c r="F438" s="15">
        <v>30093.074199999995</v>
      </c>
      <c r="G438" s="15">
        <f t="shared" si="19"/>
        <v>294754.66880000004</v>
      </c>
      <c r="H438" s="15">
        <f t="shared" si="20"/>
        <v>-238295.46500000003</v>
      </c>
    </row>
    <row r="439" spans="2:8" x14ac:dyDescent="0.25">
      <c r="B439" s="27">
        <v>41579</v>
      </c>
      <c r="C439" s="15">
        <v>329967.23100000003</v>
      </c>
      <c r="D439" s="15">
        <f t="shared" si="18"/>
        <v>78743.588000000018</v>
      </c>
      <c r="E439" s="15">
        <v>40042.89794000001</v>
      </c>
      <c r="F439" s="15">
        <v>38700.690060000008</v>
      </c>
      <c r="G439" s="15">
        <f t="shared" si="19"/>
        <v>291266.54094000004</v>
      </c>
      <c r="H439" s="15">
        <f t="shared" si="20"/>
        <v>-251223.64300000001</v>
      </c>
    </row>
    <row r="440" spans="2:8" x14ac:dyDescent="0.25">
      <c r="B440" s="27">
        <v>41609</v>
      </c>
      <c r="C440" s="15">
        <v>314740.75600000005</v>
      </c>
      <c r="D440" s="15">
        <f t="shared" si="18"/>
        <v>80716.622999999992</v>
      </c>
      <c r="E440" s="15">
        <v>35815.073279999997</v>
      </c>
      <c r="F440" s="15">
        <v>44901.549720000003</v>
      </c>
      <c r="G440" s="15">
        <f t="shared" si="19"/>
        <v>269839.20628000004</v>
      </c>
      <c r="H440" s="15">
        <f t="shared" si="20"/>
        <v>-234024.13300000006</v>
      </c>
    </row>
    <row r="441" spans="2:8" x14ac:dyDescent="0.25">
      <c r="B441" s="27">
        <v>41640</v>
      </c>
      <c r="C441" s="15">
        <v>290149.73100000003</v>
      </c>
      <c r="D441" s="15">
        <f t="shared" si="18"/>
        <v>78868.748999999996</v>
      </c>
      <c r="E441" s="15">
        <v>37420.581839999999</v>
      </c>
      <c r="F441" s="15">
        <v>41448.167159999997</v>
      </c>
      <c r="G441" s="15">
        <f t="shared" si="19"/>
        <v>248701.56384000002</v>
      </c>
      <c r="H441" s="15">
        <f t="shared" si="20"/>
        <v>-211280.98200000002</v>
      </c>
    </row>
    <row r="442" spans="2:8" x14ac:dyDescent="0.25">
      <c r="B442" s="27">
        <v>41671</v>
      </c>
      <c r="C442" s="15">
        <v>264813.89999999997</v>
      </c>
      <c r="D442" s="15">
        <f t="shared" si="18"/>
        <v>78959.757999999987</v>
      </c>
      <c r="E442" s="15">
        <v>38337.043619999997</v>
      </c>
      <c r="F442" s="15">
        <v>40622.71437999999</v>
      </c>
      <c r="G442" s="15">
        <f t="shared" si="19"/>
        <v>224191.18561999997</v>
      </c>
      <c r="H442" s="15">
        <f t="shared" si="20"/>
        <v>-185854.14199999999</v>
      </c>
    </row>
    <row r="443" spans="2:8" x14ac:dyDescent="0.25">
      <c r="B443" s="27">
        <v>41699</v>
      </c>
      <c r="C443" s="15">
        <v>290316.299</v>
      </c>
      <c r="D443" s="15">
        <f t="shared" si="18"/>
        <v>86819.601999999984</v>
      </c>
      <c r="E443" s="15">
        <v>45041.036119999997</v>
      </c>
      <c r="F443" s="15">
        <v>41778.565879999995</v>
      </c>
      <c r="G443" s="15">
        <f t="shared" si="19"/>
        <v>248537.73311999999</v>
      </c>
      <c r="H443" s="15">
        <f t="shared" si="20"/>
        <v>-203496.69700000001</v>
      </c>
    </row>
    <row r="444" spans="2:8" x14ac:dyDescent="0.25">
      <c r="B444" s="27">
        <v>41730</v>
      </c>
      <c r="C444" s="15">
        <v>296959.8</v>
      </c>
      <c r="D444" s="15">
        <f t="shared" si="18"/>
        <v>74587.087</v>
      </c>
      <c r="E444" s="15">
        <v>44506.073260000005</v>
      </c>
      <c r="F444" s="15">
        <v>30081.013740000002</v>
      </c>
      <c r="G444" s="15">
        <f t="shared" si="19"/>
        <v>266878.78625999996</v>
      </c>
      <c r="H444" s="15">
        <f t="shared" si="20"/>
        <v>-222372.71299999999</v>
      </c>
    </row>
    <row r="445" spans="2:8" x14ac:dyDescent="0.25">
      <c r="B445" s="27">
        <v>41760</v>
      </c>
      <c r="C445" s="15">
        <v>304393.69300000003</v>
      </c>
      <c r="D445" s="15">
        <f t="shared" si="18"/>
        <v>79024.864000000001</v>
      </c>
      <c r="E445" s="15">
        <v>47232.989760000004</v>
      </c>
      <c r="F445" s="15">
        <v>31791.874240000005</v>
      </c>
      <c r="G445" s="15">
        <f t="shared" si="19"/>
        <v>272601.81876000005</v>
      </c>
      <c r="H445" s="15">
        <f t="shared" si="20"/>
        <v>-225368.82900000003</v>
      </c>
    </row>
    <row r="446" spans="2:8" x14ac:dyDescent="0.25">
      <c r="B446" s="27">
        <v>41791</v>
      </c>
      <c r="C446" s="15">
        <v>285796.66500000004</v>
      </c>
      <c r="D446" s="15">
        <f t="shared" si="18"/>
        <v>62560.739000000009</v>
      </c>
      <c r="E446" s="15">
        <v>36999.582700000006</v>
      </c>
      <c r="F446" s="15">
        <v>25561.156300000002</v>
      </c>
      <c r="G446" s="15">
        <f t="shared" si="19"/>
        <v>260235.50870000003</v>
      </c>
      <c r="H446" s="15">
        <f t="shared" si="20"/>
        <v>-223235.92600000004</v>
      </c>
    </row>
    <row r="447" spans="2:8" x14ac:dyDescent="0.25">
      <c r="B447" s="27">
        <v>41821</v>
      </c>
      <c r="C447" s="15">
        <v>288912.14</v>
      </c>
      <c r="D447" s="15">
        <f t="shared" si="18"/>
        <v>75346.521999999997</v>
      </c>
      <c r="E447" s="15">
        <v>49066.367420000002</v>
      </c>
      <c r="F447" s="15">
        <v>26280.154579999995</v>
      </c>
      <c r="G447" s="15">
        <f t="shared" si="19"/>
        <v>262631.98542000004</v>
      </c>
      <c r="H447" s="15">
        <f t="shared" si="20"/>
        <v>-213565.61800000002</v>
      </c>
    </row>
    <row r="448" spans="2:8" x14ac:dyDescent="0.25">
      <c r="B448" s="27">
        <v>41852</v>
      </c>
      <c r="C448" s="15">
        <v>267950.95799999998</v>
      </c>
      <c r="D448" s="15">
        <f t="shared" si="18"/>
        <v>74844.305999999997</v>
      </c>
      <c r="E448" s="15">
        <v>43963.376399999994</v>
      </c>
      <c r="F448" s="15">
        <v>30880.929599999999</v>
      </c>
      <c r="G448" s="15">
        <f t="shared" si="19"/>
        <v>237070.02839999998</v>
      </c>
      <c r="H448" s="15">
        <f t="shared" si="20"/>
        <v>-193106.652</v>
      </c>
    </row>
    <row r="449" spans="2:8" x14ac:dyDescent="0.25">
      <c r="B449" s="27">
        <v>41883</v>
      </c>
      <c r="C449" s="15">
        <v>298726.00699999998</v>
      </c>
      <c r="D449" s="15">
        <f t="shared" si="18"/>
        <v>65610.334999999992</v>
      </c>
      <c r="E449" s="15">
        <v>43628.11436</v>
      </c>
      <c r="F449" s="15">
        <v>21982.22064</v>
      </c>
      <c r="G449" s="15">
        <f t="shared" si="19"/>
        <v>276743.78635999997</v>
      </c>
      <c r="H449" s="15">
        <f t="shared" si="20"/>
        <v>-233115.67199999999</v>
      </c>
    </row>
    <row r="450" spans="2:8" x14ac:dyDescent="0.25">
      <c r="B450" s="27">
        <v>41913</v>
      </c>
      <c r="C450" s="15">
        <v>335683.74099999998</v>
      </c>
      <c r="D450" s="15">
        <f t="shared" si="18"/>
        <v>83779.611000000004</v>
      </c>
      <c r="E450" s="15">
        <v>58721.23792</v>
      </c>
      <c r="F450" s="15">
        <v>25058.373079999998</v>
      </c>
      <c r="G450" s="15">
        <f t="shared" si="19"/>
        <v>310625.36791999999</v>
      </c>
      <c r="H450" s="15">
        <f t="shared" si="20"/>
        <v>-251904.12999999998</v>
      </c>
    </row>
    <row r="451" spans="2:8" x14ac:dyDescent="0.25">
      <c r="B451" s="27">
        <v>41944</v>
      </c>
      <c r="C451" s="15">
        <v>257388.891</v>
      </c>
      <c r="D451" s="15">
        <f t="shared" si="18"/>
        <v>104170.24100000001</v>
      </c>
      <c r="E451" s="15">
        <v>60797.320900000006</v>
      </c>
      <c r="F451" s="15">
        <v>43372.920100000003</v>
      </c>
      <c r="G451" s="15">
        <f t="shared" si="19"/>
        <v>214015.97090000001</v>
      </c>
      <c r="H451" s="15">
        <f t="shared" si="20"/>
        <v>-153218.65</v>
      </c>
    </row>
    <row r="452" spans="2:8" x14ac:dyDescent="0.25">
      <c r="B452" s="27">
        <v>41974</v>
      </c>
      <c r="C452" s="15">
        <v>297173.647</v>
      </c>
      <c r="D452" s="15">
        <f t="shared" si="18"/>
        <v>84243.455000000002</v>
      </c>
      <c r="E452" s="15">
        <v>33678.299100000004</v>
      </c>
      <c r="F452" s="15">
        <v>50565.155899999998</v>
      </c>
      <c r="G452" s="15">
        <f t="shared" si="19"/>
        <v>246608.49109999998</v>
      </c>
      <c r="H452" s="15">
        <f t="shared" si="20"/>
        <v>-212930.19199999998</v>
      </c>
    </row>
    <row r="453" spans="2:8" x14ac:dyDescent="0.25">
      <c r="B453" s="27">
        <v>42005</v>
      </c>
      <c r="C453" s="15">
        <v>253319.85900000003</v>
      </c>
      <c r="D453" s="15">
        <f t="shared" si="18"/>
        <v>74429.350000000006</v>
      </c>
      <c r="E453" s="15">
        <v>38366.439460000001</v>
      </c>
      <c r="F453" s="15">
        <v>36062.910539999997</v>
      </c>
      <c r="G453" s="15">
        <f t="shared" si="19"/>
        <v>217256.94846000004</v>
      </c>
      <c r="H453" s="15">
        <f t="shared" si="20"/>
        <v>-178890.50900000002</v>
      </c>
    </row>
    <row r="454" spans="2:8" x14ac:dyDescent="0.25">
      <c r="B454" s="27">
        <v>42036</v>
      </c>
      <c r="C454" s="15">
        <v>228809.372</v>
      </c>
      <c r="D454" s="15">
        <f t="shared" si="18"/>
        <v>74032.719000000012</v>
      </c>
      <c r="E454" s="15">
        <v>35956.20508</v>
      </c>
      <c r="F454" s="15">
        <v>38076.513920000005</v>
      </c>
      <c r="G454" s="15">
        <f t="shared" si="19"/>
        <v>190732.85808000001</v>
      </c>
      <c r="H454" s="15">
        <f t="shared" si="20"/>
        <v>-154776.65299999999</v>
      </c>
    </row>
    <row r="455" spans="2:8" x14ac:dyDescent="0.25">
      <c r="B455" s="27">
        <v>42064</v>
      </c>
      <c r="C455" s="15">
        <v>264098.75</v>
      </c>
      <c r="D455" s="15">
        <f t="shared" si="18"/>
        <v>77921.635000000009</v>
      </c>
      <c r="E455" s="15">
        <v>42464.775800000003</v>
      </c>
      <c r="F455" s="15">
        <v>35456.859200000006</v>
      </c>
      <c r="G455" s="15">
        <f t="shared" si="19"/>
        <v>228641.89079999999</v>
      </c>
      <c r="H455" s="15">
        <f t="shared" si="20"/>
        <v>-186177.11499999999</v>
      </c>
    </row>
    <row r="456" spans="2:8" x14ac:dyDescent="0.25">
      <c r="B456" s="27">
        <v>42095</v>
      </c>
      <c r="C456" s="15">
        <v>239379.45400000003</v>
      </c>
      <c r="D456" s="15">
        <f t="shared" si="18"/>
        <v>72366.793000000005</v>
      </c>
      <c r="E456" s="15">
        <v>32754.655859999999</v>
      </c>
      <c r="F456" s="15">
        <v>39612.137140000006</v>
      </c>
      <c r="G456" s="15">
        <f t="shared" si="19"/>
        <v>199767.31686000002</v>
      </c>
      <c r="H456" s="15">
        <f t="shared" si="20"/>
        <v>-167012.66100000002</v>
      </c>
    </row>
    <row r="457" spans="2:8" x14ac:dyDescent="0.25">
      <c r="B457" s="27">
        <v>42125</v>
      </c>
      <c r="C457" s="15">
        <v>303298.63</v>
      </c>
      <c r="D457" s="15">
        <f t="shared" si="18"/>
        <v>63141.262000000002</v>
      </c>
      <c r="E457" s="15">
        <v>41516.386440000002</v>
      </c>
      <c r="F457" s="15">
        <v>21624.87556</v>
      </c>
      <c r="G457" s="15">
        <f t="shared" si="19"/>
        <v>281673.75443999999</v>
      </c>
      <c r="H457" s="15">
        <f t="shared" si="20"/>
        <v>-240157.36800000002</v>
      </c>
    </row>
    <row r="458" spans="2:8" x14ac:dyDescent="0.25">
      <c r="B458" s="27">
        <v>42156</v>
      </c>
      <c r="C458" s="15">
        <v>284405.152</v>
      </c>
      <c r="D458" s="15">
        <f t="shared" ref="D458:D516" si="21">SUM(E458:F458)</f>
        <v>72082.441999999995</v>
      </c>
      <c r="E458" s="15">
        <v>42889.158640000001</v>
      </c>
      <c r="F458" s="15">
        <v>29193.283359999998</v>
      </c>
      <c r="G458" s="15">
        <f t="shared" ref="G458:G516" si="22">C458-F458</f>
        <v>255211.86864</v>
      </c>
      <c r="H458" s="15">
        <f t="shared" ref="H458:H516" si="23">D458-C458</f>
        <v>-212322.71000000002</v>
      </c>
    </row>
    <row r="459" spans="2:8" x14ac:dyDescent="0.25">
      <c r="B459" s="27">
        <v>42186</v>
      </c>
      <c r="C459" s="15">
        <v>268287.859</v>
      </c>
      <c r="D459" s="15">
        <f t="shared" si="21"/>
        <v>77820.956999999995</v>
      </c>
      <c r="E459" s="15">
        <v>48993.055379999998</v>
      </c>
      <c r="F459" s="15">
        <v>28827.901620000004</v>
      </c>
      <c r="G459" s="15">
        <f t="shared" si="22"/>
        <v>239459.95737999998</v>
      </c>
      <c r="H459" s="15">
        <f t="shared" si="23"/>
        <v>-190466.902</v>
      </c>
    </row>
    <row r="460" spans="2:8" x14ac:dyDescent="0.25">
      <c r="B460" s="27">
        <v>42217</v>
      </c>
      <c r="C460" s="15">
        <v>249146.261</v>
      </c>
      <c r="D460" s="15">
        <f t="shared" si="21"/>
        <v>81110.917000000001</v>
      </c>
      <c r="E460" s="15">
        <v>40485.741040000001</v>
      </c>
      <c r="F460" s="15">
        <v>40625.17596</v>
      </c>
      <c r="G460" s="15">
        <f t="shared" si="22"/>
        <v>208521.08504000001</v>
      </c>
      <c r="H460" s="15">
        <f t="shared" si="23"/>
        <v>-168035.34399999998</v>
      </c>
    </row>
    <row r="461" spans="2:8" x14ac:dyDescent="0.25">
      <c r="B461" s="27">
        <v>42248</v>
      </c>
      <c r="C461" s="15">
        <v>253950.96799999999</v>
      </c>
      <c r="D461" s="15">
        <f t="shared" si="21"/>
        <v>78067.429000000004</v>
      </c>
      <c r="E461" s="15">
        <v>41554.334159999999</v>
      </c>
      <c r="F461" s="15">
        <v>36513.094840000005</v>
      </c>
      <c r="G461" s="15">
        <f t="shared" si="22"/>
        <v>217437.87315999999</v>
      </c>
      <c r="H461" s="15">
        <f t="shared" si="23"/>
        <v>-175883.53899999999</v>
      </c>
    </row>
    <row r="462" spans="2:8" x14ac:dyDescent="0.25">
      <c r="B462" s="27">
        <v>42278</v>
      </c>
      <c r="C462" s="15">
        <v>278065.81200000003</v>
      </c>
      <c r="D462" s="15">
        <f t="shared" si="21"/>
        <v>116795.99</v>
      </c>
      <c r="E462" s="15">
        <v>41384.608860000008</v>
      </c>
      <c r="F462" s="15">
        <v>75411.381139999998</v>
      </c>
      <c r="G462" s="15">
        <f t="shared" si="22"/>
        <v>202654.43086000002</v>
      </c>
      <c r="H462" s="15">
        <f t="shared" si="23"/>
        <v>-161269.82200000004</v>
      </c>
    </row>
    <row r="463" spans="2:8" x14ac:dyDescent="0.25">
      <c r="B463" s="27">
        <v>42309</v>
      </c>
      <c r="C463" s="15">
        <v>256740.43099999998</v>
      </c>
      <c r="D463" s="15">
        <f t="shared" si="21"/>
        <v>76208.379000000015</v>
      </c>
      <c r="E463" s="15">
        <v>42702.952180000008</v>
      </c>
      <c r="F463" s="15">
        <v>33505.426820000001</v>
      </c>
      <c r="G463" s="15">
        <f t="shared" si="22"/>
        <v>223235.00417999999</v>
      </c>
      <c r="H463" s="15">
        <f t="shared" si="23"/>
        <v>-180532.05199999997</v>
      </c>
    </row>
    <row r="464" spans="2:8" x14ac:dyDescent="0.25">
      <c r="B464" s="27">
        <v>42339</v>
      </c>
      <c r="C464" s="15">
        <v>356681.59800000006</v>
      </c>
      <c r="D464" s="15">
        <f t="shared" si="21"/>
        <v>101859.85400000001</v>
      </c>
      <c r="E464" s="15">
        <v>37280.924899999998</v>
      </c>
      <c r="F464" s="15">
        <v>64578.929100000008</v>
      </c>
      <c r="G464" s="15">
        <f t="shared" si="22"/>
        <v>292102.66890000005</v>
      </c>
      <c r="H464" s="15">
        <f t="shared" si="23"/>
        <v>-254821.74400000006</v>
      </c>
    </row>
    <row r="465" spans="2:8" x14ac:dyDescent="0.25">
      <c r="B465" s="27">
        <v>42370</v>
      </c>
      <c r="C465" s="15">
        <v>207612.473</v>
      </c>
      <c r="D465" s="15">
        <f t="shared" si="21"/>
        <v>75580.788</v>
      </c>
      <c r="E465" s="15">
        <v>35946.908259999997</v>
      </c>
      <c r="F465" s="15">
        <v>39633.879740000004</v>
      </c>
      <c r="G465" s="15">
        <f t="shared" si="22"/>
        <v>167978.59325999999</v>
      </c>
      <c r="H465" s="15">
        <f t="shared" si="23"/>
        <v>-132031.685</v>
      </c>
    </row>
    <row r="466" spans="2:8" x14ac:dyDescent="0.25">
      <c r="B466" s="27">
        <v>42401</v>
      </c>
      <c r="C466" s="15">
        <v>304786.94099999999</v>
      </c>
      <c r="D466" s="15">
        <f t="shared" si="21"/>
        <v>150228.69500000001</v>
      </c>
      <c r="E466" s="15">
        <v>50361.802920000002</v>
      </c>
      <c r="F466" s="15">
        <v>99866.892079999991</v>
      </c>
      <c r="G466" s="15">
        <f t="shared" si="22"/>
        <v>204920.04892</v>
      </c>
      <c r="H466" s="15">
        <f t="shared" si="23"/>
        <v>-154558.24599999998</v>
      </c>
    </row>
    <row r="467" spans="2:8" x14ac:dyDescent="0.25">
      <c r="B467" s="27">
        <v>42430</v>
      </c>
      <c r="C467" s="15">
        <v>267622.94299999997</v>
      </c>
      <c r="D467" s="15">
        <f t="shared" si="21"/>
        <v>84823.053999999989</v>
      </c>
      <c r="E467" s="15">
        <v>38862.600919999997</v>
      </c>
      <c r="F467" s="15">
        <v>45960.453079999992</v>
      </c>
      <c r="G467" s="15">
        <f t="shared" si="22"/>
        <v>221662.48991999996</v>
      </c>
      <c r="H467" s="15">
        <f t="shared" si="23"/>
        <v>-182799.88899999997</v>
      </c>
    </row>
    <row r="468" spans="2:8" x14ac:dyDescent="0.25">
      <c r="B468" s="27">
        <v>42461</v>
      </c>
      <c r="C468" s="15">
        <v>257047.8</v>
      </c>
      <c r="D468" s="15">
        <f t="shared" si="21"/>
        <v>78251.866999999998</v>
      </c>
      <c r="E468" s="15">
        <v>41252.306680000002</v>
      </c>
      <c r="F468" s="15">
        <v>36999.560320000004</v>
      </c>
      <c r="G468" s="15">
        <f t="shared" si="22"/>
        <v>220048.23968</v>
      </c>
      <c r="H468" s="15">
        <f t="shared" si="23"/>
        <v>-178795.93299999999</v>
      </c>
    </row>
    <row r="469" spans="2:8" x14ac:dyDescent="0.25">
      <c r="B469" s="27">
        <v>42491</v>
      </c>
      <c r="C469" s="15">
        <v>282929.43800000002</v>
      </c>
      <c r="D469" s="15">
        <f t="shared" si="21"/>
        <v>91958.828000000009</v>
      </c>
      <c r="E469" s="15">
        <v>45460.084340000009</v>
      </c>
      <c r="F469" s="15">
        <v>46498.74366</v>
      </c>
      <c r="G469" s="15">
        <f t="shared" si="22"/>
        <v>236430.69434000002</v>
      </c>
      <c r="H469" s="15">
        <f t="shared" si="23"/>
        <v>-190970.61000000002</v>
      </c>
    </row>
    <row r="470" spans="2:8" x14ac:dyDescent="0.25">
      <c r="B470" s="27">
        <v>42522</v>
      </c>
      <c r="C470" s="15">
        <v>253808.69400000002</v>
      </c>
      <c r="D470" s="15">
        <f t="shared" si="21"/>
        <v>71944.937000000005</v>
      </c>
      <c r="E470" s="15">
        <v>37714.845000000001</v>
      </c>
      <c r="F470" s="15">
        <v>34230.091999999997</v>
      </c>
      <c r="G470" s="15">
        <f t="shared" si="22"/>
        <v>219578.60200000001</v>
      </c>
      <c r="H470" s="15">
        <f t="shared" si="23"/>
        <v>-181863.75700000001</v>
      </c>
    </row>
    <row r="471" spans="2:8" x14ac:dyDescent="0.25">
      <c r="B471" s="27">
        <v>42552</v>
      </c>
      <c r="C471" s="15">
        <v>272352.66900000005</v>
      </c>
      <c r="D471" s="15">
        <f t="shared" si="21"/>
        <v>65255.381000000008</v>
      </c>
      <c r="E471" s="15">
        <v>41614.175780000005</v>
      </c>
      <c r="F471" s="15">
        <v>23641.20522</v>
      </c>
      <c r="G471" s="15">
        <f t="shared" si="22"/>
        <v>248711.46378000005</v>
      </c>
      <c r="H471" s="15">
        <f t="shared" si="23"/>
        <v>-207097.28800000006</v>
      </c>
    </row>
    <row r="472" spans="2:8" x14ac:dyDescent="0.25">
      <c r="B472" s="27">
        <v>42583</v>
      </c>
      <c r="C472" s="15">
        <v>268255.03700000001</v>
      </c>
      <c r="D472" s="15">
        <f t="shared" si="21"/>
        <v>61876.656000000003</v>
      </c>
      <c r="E472" s="15">
        <v>41239.875260000001</v>
      </c>
      <c r="F472" s="15">
        <v>20636.780740000002</v>
      </c>
      <c r="G472" s="15">
        <f t="shared" si="22"/>
        <v>247618.25625999999</v>
      </c>
      <c r="H472" s="15">
        <f t="shared" si="23"/>
        <v>-206378.38099999999</v>
      </c>
    </row>
    <row r="473" spans="2:8" x14ac:dyDescent="0.25">
      <c r="B473" s="27">
        <v>42614</v>
      </c>
      <c r="C473" s="15">
        <v>227972.56</v>
      </c>
      <c r="D473" s="15">
        <f t="shared" si="21"/>
        <v>77498.68299999999</v>
      </c>
      <c r="E473" s="15">
        <v>37169.280219999993</v>
      </c>
      <c r="F473" s="15">
        <v>40329.402780000004</v>
      </c>
      <c r="G473" s="15">
        <f t="shared" si="22"/>
        <v>187643.15721999999</v>
      </c>
      <c r="H473" s="15">
        <f t="shared" si="23"/>
        <v>-150473.87700000001</v>
      </c>
    </row>
    <row r="474" spans="2:8" x14ac:dyDescent="0.25">
      <c r="B474" s="27">
        <v>42644</v>
      </c>
      <c r="C474" s="15">
        <v>278611.74099999998</v>
      </c>
      <c r="D474" s="15">
        <f t="shared" si="21"/>
        <v>74108.187999999995</v>
      </c>
      <c r="E474" s="15">
        <v>54247.204159999994</v>
      </c>
      <c r="F474" s="15">
        <v>19860.983840000001</v>
      </c>
      <c r="G474" s="15">
        <f t="shared" si="22"/>
        <v>258750.75715999998</v>
      </c>
      <c r="H474" s="15">
        <f t="shared" si="23"/>
        <v>-204503.55299999999</v>
      </c>
    </row>
    <row r="475" spans="2:8" x14ac:dyDescent="0.25">
      <c r="B475" s="27">
        <v>42675</v>
      </c>
      <c r="C475" s="15">
        <v>311863.95799999998</v>
      </c>
      <c r="D475" s="15">
        <f t="shared" si="21"/>
        <v>98843.583000000013</v>
      </c>
      <c r="E475" s="15">
        <v>45526.716180000003</v>
      </c>
      <c r="F475" s="15">
        <v>53316.866820000003</v>
      </c>
      <c r="G475" s="15">
        <f t="shared" si="22"/>
        <v>258547.09117999999</v>
      </c>
      <c r="H475" s="15">
        <f t="shared" si="23"/>
        <v>-213020.37499999997</v>
      </c>
    </row>
    <row r="476" spans="2:8" x14ac:dyDescent="0.25">
      <c r="B476" s="27">
        <v>42705</v>
      </c>
      <c r="C476" s="15">
        <v>310212.08299999998</v>
      </c>
      <c r="D476" s="15">
        <f t="shared" si="21"/>
        <v>103295.243</v>
      </c>
      <c r="E476" s="15">
        <v>35198.056580000004</v>
      </c>
      <c r="F476" s="15">
        <v>68097.186419999998</v>
      </c>
      <c r="G476" s="15">
        <f t="shared" si="22"/>
        <v>242114.89658</v>
      </c>
      <c r="H476" s="15">
        <f t="shared" si="23"/>
        <v>-206916.83999999997</v>
      </c>
    </row>
    <row r="477" spans="2:8" x14ac:dyDescent="0.25">
      <c r="B477" s="27">
        <v>42736</v>
      </c>
      <c r="C477" s="15">
        <v>258512.74100000004</v>
      </c>
      <c r="D477" s="15">
        <f t="shared" si="21"/>
        <v>93937.625</v>
      </c>
      <c r="E477" s="15">
        <v>36926.783759999998</v>
      </c>
      <c r="F477" s="15">
        <v>57010.841240000002</v>
      </c>
      <c r="G477" s="15">
        <f t="shared" si="22"/>
        <v>201501.89976000003</v>
      </c>
      <c r="H477" s="15">
        <f t="shared" si="23"/>
        <v>-164575.11600000004</v>
      </c>
    </row>
    <row r="478" spans="2:8" x14ac:dyDescent="0.25">
      <c r="B478" s="27">
        <v>42767</v>
      </c>
      <c r="C478" s="15">
        <v>266450.06099999999</v>
      </c>
      <c r="D478" s="15">
        <f t="shared" si="21"/>
        <v>84859.603000000003</v>
      </c>
      <c r="E478" s="15">
        <v>38259.534</v>
      </c>
      <c r="F478" s="15">
        <v>46600.069000000003</v>
      </c>
      <c r="G478" s="15">
        <f t="shared" si="22"/>
        <v>219849.99199999997</v>
      </c>
      <c r="H478" s="15">
        <f t="shared" si="23"/>
        <v>-181590.45799999998</v>
      </c>
    </row>
    <row r="479" spans="2:8" x14ac:dyDescent="0.25">
      <c r="B479" s="27">
        <v>42795</v>
      </c>
      <c r="C479" s="15">
        <v>266513.92100000003</v>
      </c>
      <c r="D479" s="15">
        <f t="shared" si="21"/>
        <v>81303.619000000006</v>
      </c>
      <c r="E479" s="15">
        <v>38674.981</v>
      </c>
      <c r="F479" s="15">
        <v>42628.637999999999</v>
      </c>
      <c r="G479" s="15">
        <f t="shared" si="22"/>
        <v>223885.28300000002</v>
      </c>
      <c r="H479" s="15">
        <f t="shared" si="23"/>
        <v>-185210.30200000003</v>
      </c>
    </row>
    <row r="480" spans="2:8" x14ac:dyDescent="0.25">
      <c r="B480" s="27">
        <v>42826</v>
      </c>
      <c r="C480" s="15">
        <v>241648.11600000001</v>
      </c>
      <c r="D480" s="15">
        <f t="shared" si="21"/>
        <v>67230.134000000005</v>
      </c>
      <c r="E480" s="15">
        <v>42667.889000000003</v>
      </c>
      <c r="F480" s="15">
        <v>24562.244999999999</v>
      </c>
      <c r="G480" s="15">
        <f t="shared" si="22"/>
        <v>217085.87100000001</v>
      </c>
      <c r="H480" s="15">
        <f t="shared" si="23"/>
        <v>-174417.98200000002</v>
      </c>
    </row>
    <row r="481" spans="2:8" x14ac:dyDescent="0.25">
      <c r="B481" s="27">
        <v>42856</v>
      </c>
      <c r="C481" s="15">
        <v>269237.22600000002</v>
      </c>
      <c r="D481" s="15">
        <f t="shared" si="21"/>
        <v>64432.263999999996</v>
      </c>
      <c r="E481" s="15">
        <v>42347.421999999999</v>
      </c>
      <c r="F481" s="15">
        <v>22084.842000000001</v>
      </c>
      <c r="G481" s="15">
        <f t="shared" si="22"/>
        <v>247152.38400000002</v>
      </c>
      <c r="H481" s="15">
        <f t="shared" si="23"/>
        <v>-204804.96200000003</v>
      </c>
    </row>
    <row r="482" spans="2:8" x14ac:dyDescent="0.25">
      <c r="B482" s="27">
        <v>42887</v>
      </c>
      <c r="C482" s="15">
        <v>269815.54700000002</v>
      </c>
      <c r="D482" s="15">
        <f t="shared" si="21"/>
        <v>76015.263000000006</v>
      </c>
      <c r="E482" s="15">
        <v>48659.103999999999</v>
      </c>
      <c r="F482" s="15">
        <v>27356.159</v>
      </c>
      <c r="G482" s="15">
        <f t="shared" si="22"/>
        <v>242459.38800000004</v>
      </c>
      <c r="H482" s="15">
        <f t="shared" si="23"/>
        <v>-193800.28400000001</v>
      </c>
    </row>
    <row r="483" spans="2:8" x14ac:dyDescent="0.25">
      <c r="B483" s="27">
        <v>42917</v>
      </c>
      <c r="C483" s="15">
        <v>227240.5</v>
      </c>
      <c r="D483" s="15">
        <f t="shared" si="21"/>
        <v>73312.629000000001</v>
      </c>
      <c r="E483" s="15">
        <v>43909.427000000003</v>
      </c>
      <c r="F483" s="15">
        <v>29403.202000000001</v>
      </c>
      <c r="G483" s="15">
        <f t="shared" si="22"/>
        <v>197837.29800000001</v>
      </c>
      <c r="H483" s="15">
        <f t="shared" si="23"/>
        <v>-153927.87099999998</v>
      </c>
    </row>
    <row r="484" spans="2:8" x14ac:dyDescent="0.25">
      <c r="B484" s="27">
        <v>42948</v>
      </c>
      <c r="C484" s="15">
        <v>261739.94400000002</v>
      </c>
      <c r="D484" s="15">
        <f t="shared" si="21"/>
        <v>75332.027999999991</v>
      </c>
      <c r="E484" s="15">
        <v>39673.656999999999</v>
      </c>
      <c r="F484" s="15">
        <v>35658.370999999999</v>
      </c>
      <c r="G484" s="15">
        <f t="shared" si="22"/>
        <v>226081.57300000003</v>
      </c>
      <c r="H484" s="15">
        <f t="shared" si="23"/>
        <v>-186407.91600000003</v>
      </c>
    </row>
    <row r="485" spans="2:8" x14ac:dyDescent="0.25">
      <c r="B485" s="27">
        <v>42979</v>
      </c>
      <c r="C485" s="15">
        <v>228090.42100000003</v>
      </c>
      <c r="D485" s="15">
        <f t="shared" si="21"/>
        <v>75774.201000000001</v>
      </c>
      <c r="E485" s="15">
        <v>37160.650999999998</v>
      </c>
      <c r="F485" s="15">
        <v>38613.550000000003</v>
      </c>
      <c r="G485" s="15">
        <f t="shared" si="22"/>
        <v>189476.87100000004</v>
      </c>
      <c r="H485" s="15">
        <f t="shared" si="23"/>
        <v>-152316.22000000003</v>
      </c>
    </row>
    <row r="486" spans="2:8" x14ac:dyDescent="0.25">
      <c r="B486" s="27">
        <v>43009</v>
      </c>
      <c r="C486" s="15">
        <v>295978.82199999999</v>
      </c>
      <c r="D486" s="15">
        <f t="shared" si="21"/>
        <v>86221.536000000007</v>
      </c>
      <c r="E486" s="15">
        <v>42789.808000000005</v>
      </c>
      <c r="F486" s="15">
        <v>43431.728000000003</v>
      </c>
      <c r="G486" s="15">
        <f t="shared" si="22"/>
        <v>252547.09399999998</v>
      </c>
      <c r="H486" s="15">
        <f t="shared" si="23"/>
        <v>-209757.28599999996</v>
      </c>
    </row>
    <row r="487" spans="2:8" x14ac:dyDescent="0.25">
      <c r="B487" s="27">
        <v>43040</v>
      </c>
      <c r="C487" s="15">
        <v>321762.53899999999</v>
      </c>
      <c r="D487" s="15">
        <f t="shared" si="21"/>
        <v>111336.046</v>
      </c>
      <c r="E487" s="15">
        <v>63118.959000000003</v>
      </c>
      <c r="F487" s="15">
        <v>48217.087</v>
      </c>
      <c r="G487" s="15">
        <f t="shared" si="22"/>
        <v>273545.45199999999</v>
      </c>
      <c r="H487" s="15">
        <f t="shared" si="23"/>
        <v>-210426.49299999999</v>
      </c>
    </row>
    <row r="488" spans="2:8" x14ac:dyDescent="0.25">
      <c r="B488" s="27">
        <v>43070</v>
      </c>
      <c r="C488" s="15">
        <v>293334.19299999997</v>
      </c>
      <c r="D488" s="15">
        <f t="shared" si="21"/>
        <v>81027.953000000009</v>
      </c>
      <c r="E488" s="15">
        <v>35493.51</v>
      </c>
      <c r="F488" s="15">
        <v>45534.442999999999</v>
      </c>
      <c r="G488" s="15">
        <f t="shared" si="22"/>
        <v>247799.74999999997</v>
      </c>
      <c r="H488" s="15">
        <f t="shared" si="23"/>
        <v>-212306.23999999996</v>
      </c>
    </row>
    <row r="489" spans="2:8" x14ac:dyDescent="0.25">
      <c r="B489" s="27">
        <v>43101</v>
      </c>
      <c r="C489" s="15">
        <v>266838.22899999999</v>
      </c>
      <c r="D489" s="15">
        <f t="shared" si="21"/>
        <v>78243.08600000001</v>
      </c>
      <c r="E489" s="15">
        <v>35164.912000000004</v>
      </c>
      <c r="F489" s="15">
        <v>43078.173999999999</v>
      </c>
      <c r="G489" s="15">
        <f t="shared" si="22"/>
        <v>223760.05499999999</v>
      </c>
      <c r="H489" s="15">
        <f t="shared" si="23"/>
        <v>-188595.14299999998</v>
      </c>
    </row>
    <row r="490" spans="2:8" x14ac:dyDescent="0.25">
      <c r="B490" s="27">
        <v>43132</v>
      </c>
      <c r="C490" s="15">
        <v>237922.97399999999</v>
      </c>
      <c r="D490" s="15">
        <f t="shared" si="21"/>
        <v>93994.384999999995</v>
      </c>
      <c r="E490" s="15">
        <v>48995.975999999995</v>
      </c>
      <c r="F490" s="15">
        <v>44998.409</v>
      </c>
      <c r="G490" s="15">
        <f t="shared" si="22"/>
        <v>192924.565</v>
      </c>
      <c r="H490" s="15">
        <f t="shared" si="23"/>
        <v>-143928.58899999998</v>
      </c>
    </row>
    <row r="491" spans="2:8" x14ac:dyDescent="0.25">
      <c r="B491" s="27">
        <v>43160</v>
      </c>
      <c r="C491" s="15">
        <v>261850.38300000003</v>
      </c>
      <c r="D491" s="15">
        <f t="shared" si="21"/>
        <v>78573.804999999993</v>
      </c>
      <c r="E491" s="15">
        <v>38687.050999999999</v>
      </c>
      <c r="F491" s="15">
        <v>39886.754000000001</v>
      </c>
      <c r="G491" s="15">
        <f t="shared" si="22"/>
        <v>221963.62900000002</v>
      </c>
      <c r="H491" s="15">
        <f t="shared" si="23"/>
        <v>-183276.57800000004</v>
      </c>
    </row>
    <row r="492" spans="2:8" x14ac:dyDescent="0.25">
      <c r="B492" s="27">
        <v>43191</v>
      </c>
      <c r="C492" s="15">
        <v>258947.55900000001</v>
      </c>
      <c r="D492" s="15">
        <f t="shared" si="21"/>
        <v>77678.071999999986</v>
      </c>
      <c r="E492" s="15">
        <v>40757.641999999993</v>
      </c>
      <c r="F492" s="15">
        <v>36920.43</v>
      </c>
      <c r="G492" s="15">
        <f t="shared" si="22"/>
        <v>222027.12900000002</v>
      </c>
      <c r="H492" s="15">
        <f t="shared" si="23"/>
        <v>-181269.48700000002</v>
      </c>
    </row>
    <row r="493" spans="2:8" x14ac:dyDescent="0.25">
      <c r="B493" s="27">
        <v>43221</v>
      </c>
      <c r="C493" s="15">
        <v>286958.48200000002</v>
      </c>
      <c r="D493" s="15">
        <f t="shared" si="21"/>
        <v>72969.734000000011</v>
      </c>
      <c r="E493" s="15">
        <v>46191.816000000006</v>
      </c>
      <c r="F493" s="15">
        <v>26777.918000000001</v>
      </c>
      <c r="G493" s="15">
        <f t="shared" si="22"/>
        <v>260180.56400000001</v>
      </c>
      <c r="H493" s="15">
        <f t="shared" si="23"/>
        <v>-213988.74800000002</v>
      </c>
    </row>
    <row r="494" spans="2:8" x14ac:dyDescent="0.25">
      <c r="B494" s="27">
        <v>43252</v>
      </c>
      <c r="C494" s="15">
        <v>244473.91399999999</v>
      </c>
      <c r="D494" s="15">
        <f t="shared" si="21"/>
        <v>63616.793000000005</v>
      </c>
      <c r="E494" s="15">
        <v>42216.273000000001</v>
      </c>
      <c r="F494" s="15">
        <v>21400.52</v>
      </c>
      <c r="G494" s="15">
        <f t="shared" si="22"/>
        <v>223073.394</v>
      </c>
      <c r="H494" s="15">
        <f t="shared" si="23"/>
        <v>-180857.12099999998</v>
      </c>
    </row>
    <row r="495" spans="2:8" x14ac:dyDescent="0.25">
      <c r="B495" s="27">
        <v>43282</v>
      </c>
      <c r="C495" s="15">
        <v>274980.89500000002</v>
      </c>
      <c r="D495" s="15">
        <f t="shared" si="21"/>
        <v>71152.415000000008</v>
      </c>
      <c r="E495" s="15">
        <v>53985.442999999999</v>
      </c>
      <c r="F495" s="15">
        <v>17166.972000000002</v>
      </c>
      <c r="G495" s="15">
        <f t="shared" si="22"/>
        <v>257813.92300000001</v>
      </c>
      <c r="H495" s="15">
        <f t="shared" si="23"/>
        <v>-203828.48000000001</v>
      </c>
    </row>
    <row r="496" spans="2:8" x14ac:dyDescent="0.25">
      <c r="B496" s="27">
        <v>43313</v>
      </c>
      <c r="C496" s="15">
        <v>242342.47100000002</v>
      </c>
      <c r="D496" s="15">
        <f t="shared" si="21"/>
        <v>62413.169000000002</v>
      </c>
      <c r="E496" s="15">
        <v>42607.902000000002</v>
      </c>
      <c r="F496" s="15">
        <v>19805.267</v>
      </c>
      <c r="G496" s="15">
        <f t="shared" si="22"/>
        <v>222537.20400000003</v>
      </c>
      <c r="H496" s="15">
        <f t="shared" si="23"/>
        <v>-179929.30200000003</v>
      </c>
    </row>
    <row r="497" spans="2:8" x14ac:dyDescent="0.25">
      <c r="B497" s="27">
        <v>43344</v>
      </c>
      <c r="C497" s="15">
        <v>210626.38500000001</v>
      </c>
      <c r="D497" s="15">
        <f t="shared" si="21"/>
        <v>66234.192999999999</v>
      </c>
      <c r="E497" s="15">
        <v>36249.646000000001</v>
      </c>
      <c r="F497" s="15">
        <v>29984.547000000002</v>
      </c>
      <c r="G497" s="15">
        <f t="shared" si="22"/>
        <v>180641.83800000002</v>
      </c>
      <c r="H497" s="15">
        <f t="shared" si="23"/>
        <v>-144392.19200000001</v>
      </c>
    </row>
    <row r="498" spans="2:8" x14ac:dyDescent="0.25">
      <c r="B498" s="27">
        <v>43374</v>
      </c>
      <c r="C498" s="15">
        <v>298100.30000000005</v>
      </c>
      <c r="D498" s="15">
        <f t="shared" si="21"/>
        <v>75576.244000000006</v>
      </c>
      <c r="E498" s="15">
        <v>46347.521000000001</v>
      </c>
      <c r="F498" s="15">
        <v>29228.722999999998</v>
      </c>
      <c r="G498" s="15">
        <f t="shared" si="22"/>
        <v>268871.57700000005</v>
      </c>
      <c r="H498" s="15">
        <f t="shared" si="23"/>
        <v>-222524.05600000004</v>
      </c>
    </row>
    <row r="499" spans="2:8" x14ac:dyDescent="0.25">
      <c r="B499" s="27">
        <v>43405</v>
      </c>
      <c r="C499" s="15">
        <v>300394.63300000003</v>
      </c>
      <c r="D499" s="15">
        <f t="shared" si="21"/>
        <v>80695.032999999996</v>
      </c>
      <c r="E499" s="15">
        <v>42043.603000000003</v>
      </c>
      <c r="F499" s="15">
        <v>38651.43</v>
      </c>
      <c r="G499" s="15">
        <f t="shared" si="22"/>
        <v>261743.20300000004</v>
      </c>
      <c r="H499" s="15">
        <f t="shared" si="23"/>
        <v>-219699.60000000003</v>
      </c>
    </row>
    <row r="500" spans="2:8" x14ac:dyDescent="0.25">
      <c r="B500" s="27">
        <v>43435</v>
      </c>
      <c r="C500" s="15">
        <v>272254.79399999999</v>
      </c>
      <c r="D500" s="15">
        <f t="shared" si="21"/>
        <v>74723.517000000007</v>
      </c>
      <c r="E500" s="15">
        <v>36915.061000000002</v>
      </c>
      <c r="F500" s="15">
        <v>37808.456000000006</v>
      </c>
      <c r="G500" s="15">
        <f t="shared" si="22"/>
        <v>234446.33799999999</v>
      </c>
      <c r="H500" s="15">
        <f t="shared" si="23"/>
        <v>-197531.277</v>
      </c>
    </row>
    <row r="501" spans="2:8" x14ac:dyDescent="0.25">
      <c r="B501" s="27">
        <v>43466</v>
      </c>
      <c r="C501" s="15">
        <v>260496.01500000001</v>
      </c>
      <c r="D501" s="15">
        <f t="shared" si="21"/>
        <v>77651.448000000004</v>
      </c>
      <c r="E501" s="15">
        <v>36921.952999999994</v>
      </c>
      <c r="F501" s="15">
        <v>40729.495000000003</v>
      </c>
      <c r="G501" s="15">
        <f t="shared" si="22"/>
        <v>219766.52000000002</v>
      </c>
      <c r="H501" s="15">
        <f t="shared" si="23"/>
        <v>-182844.56700000001</v>
      </c>
    </row>
    <row r="502" spans="2:8" x14ac:dyDescent="0.25">
      <c r="B502" s="27">
        <v>43497</v>
      </c>
      <c r="C502" s="15">
        <v>240390.07800000004</v>
      </c>
      <c r="D502" s="15">
        <f t="shared" si="21"/>
        <v>87767.021000000008</v>
      </c>
      <c r="E502" s="15">
        <v>54931.038000000008</v>
      </c>
      <c r="F502" s="15">
        <v>32835.983</v>
      </c>
      <c r="G502" s="15">
        <f t="shared" si="22"/>
        <v>207554.09500000003</v>
      </c>
      <c r="H502" s="15">
        <f t="shared" si="23"/>
        <v>-152623.05700000003</v>
      </c>
    </row>
    <row r="503" spans="2:8" x14ac:dyDescent="0.25">
      <c r="B503" s="27">
        <v>43525</v>
      </c>
      <c r="C503" s="15">
        <v>269829.489</v>
      </c>
      <c r="D503" s="15">
        <f t="shared" si="21"/>
        <v>83120.937000000005</v>
      </c>
      <c r="E503" s="15">
        <v>47390.701000000001</v>
      </c>
      <c r="F503" s="15">
        <v>35730.236000000004</v>
      </c>
      <c r="G503" s="15">
        <f t="shared" si="22"/>
        <v>234099.253</v>
      </c>
      <c r="H503" s="15">
        <f t="shared" si="23"/>
        <v>-186708.552</v>
      </c>
    </row>
    <row r="504" spans="2:8" x14ac:dyDescent="0.25">
      <c r="B504" s="27">
        <v>43556</v>
      </c>
      <c r="C504" s="15">
        <v>246692.62099999998</v>
      </c>
      <c r="D504" s="15">
        <f t="shared" si="21"/>
        <v>78008.411000000007</v>
      </c>
      <c r="E504" s="15">
        <v>37738.513000000006</v>
      </c>
      <c r="F504" s="15">
        <v>40269.898000000001</v>
      </c>
      <c r="G504" s="15">
        <f t="shared" si="22"/>
        <v>206422.723</v>
      </c>
      <c r="H504" s="15">
        <f t="shared" si="23"/>
        <v>-168684.20999999996</v>
      </c>
    </row>
    <row r="505" spans="2:8" x14ac:dyDescent="0.25">
      <c r="B505" s="27">
        <v>43586</v>
      </c>
      <c r="C505" s="15">
        <v>297034.42200000002</v>
      </c>
      <c r="D505" s="15">
        <f t="shared" si="21"/>
        <v>81738.778999999995</v>
      </c>
      <c r="E505" s="15">
        <v>45179.06</v>
      </c>
      <c r="F505" s="15">
        <v>36559.718999999997</v>
      </c>
      <c r="G505" s="15">
        <f t="shared" si="22"/>
        <v>260474.70300000004</v>
      </c>
      <c r="H505" s="15">
        <f t="shared" si="23"/>
        <v>-215295.64300000004</v>
      </c>
    </row>
    <row r="506" spans="2:8" x14ac:dyDescent="0.25">
      <c r="B506" s="27">
        <v>43617</v>
      </c>
      <c r="C506" s="15">
        <v>269749.37400000001</v>
      </c>
      <c r="D506" s="15">
        <f t="shared" si="21"/>
        <v>71104.081000000006</v>
      </c>
      <c r="E506" s="15">
        <v>47099.495999999999</v>
      </c>
      <c r="F506" s="15">
        <v>24004.584999999999</v>
      </c>
      <c r="G506" s="15">
        <f t="shared" si="22"/>
        <v>245744.78900000002</v>
      </c>
      <c r="H506" s="15">
        <f t="shared" si="23"/>
        <v>-198645.29300000001</v>
      </c>
    </row>
    <row r="507" spans="2:8" x14ac:dyDescent="0.25">
      <c r="B507" s="27">
        <v>43647</v>
      </c>
      <c r="C507" s="15">
        <v>259229.83500000002</v>
      </c>
      <c r="D507" s="15">
        <f t="shared" si="21"/>
        <v>71747.789999999994</v>
      </c>
      <c r="E507" s="15">
        <v>43951.77</v>
      </c>
      <c r="F507" s="15">
        <v>27796.02</v>
      </c>
      <c r="G507" s="15">
        <f t="shared" si="22"/>
        <v>231433.81500000003</v>
      </c>
      <c r="H507" s="15">
        <f t="shared" si="23"/>
        <v>-187482.04500000004</v>
      </c>
    </row>
    <row r="508" spans="2:8" x14ac:dyDescent="0.25">
      <c r="B508" s="27">
        <v>43678</v>
      </c>
      <c r="C508" s="15">
        <v>222854.359</v>
      </c>
      <c r="D508" s="15">
        <f t="shared" si="21"/>
        <v>82277.353000000003</v>
      </c>
      <c r="E508" s="15">
        <v>33435.585000000006</v>
      </c>
      <c r="F508" s="15">
        <v>48841.767999999996</v>
      </c>
      <c r="G508" s="15">
        <f t="shared" si="22"/>
        <v>174012.59100000001</v>
      </c>
      <c r="H508" s="15">
        <f t="shared" si="23"/>
        <v>-140577.00599999999</v>
      </c>
    </row>
    <row r="509" spans="2:8" x14ac:dyDescent="0.25">
      <c r="B509" s="27">
        <v>43709</v>
      </c>
      <c r="C509" s="15">
        <v>187297.95600000001</v>
      </c>
      <c r="D509" s="15">
        <f t="shared" si="21"/>
        <v>53526.946000000011</v>
      </c>
      <c r="E509" s="15">
        <v>39340.615000000005</v>
      </c>
      <c r="F509" s="15">
        <v>14186.331000000002</v>
      </c>
      <c r="G509" s="15">
        <f t="shared" si="22"/>
        <v>173111.625</v>
      </c>
      <c r="H509" s="15">
        <f t="shared" si="23"/>
        <v>-133771.01</v>
      </c>
    </row>
    <row r="510" spans="2:8" x14ac:dyDescent="0.25">
      <c r="B510" s="27">
        <v>43739</v>
      </c>
      <c r="C510" s="15">
        <v>291601.20799999998</v>
      </c>
      <c r="D510" s="15">
        <f t="shared" si="21"/>
        <v>70374.771999999997</v>
      </c>
      <c r="E510" s="15">
        <v>55056.787999999993</v>
      </c>
      <c r="F510" s="15">
        <v>15317.984000000002</v>
      </c>
      <c r="G510" s="15">
        <f t="shared" si="22"/>
        <v>276283.22399999999</v>
      </c>
      <c r="H510" s="15">
        <f t="shared" si="23"/>
        <v>-221226.43599999999</v>
      </c>
    </row>
    <row r="511" spans="2:8" x14ac:dyDescent="0.25">
      <c r="B511" s="27">
        <v>43770</v>
      </c>
      <c r="C511" s="15">
        <v>313594.576</v>
      </c>
      <c r="D511" s="15">
        <f t="shared" si="21"/>
        <v>68590.015000000014</v>
      </c>
      <c r="E511" s="15">
        <v>40507.896000000008</v>
      </c>
      <c r="F511" s="15">
        <v>28082.118999999999</v>
      </c>
      <c r="G511" s="15">
        <f t="shared" si="22"/>
        <v>285512.45699999999</v>
      </c>
      <c r="H511" s="15">
        <f t="shared" si="23"/>
        <v>-245004.56099999999</v>
      </c>
    </row>
    <row r="512" spans="2:8" x14ac:dyDescent="0.25">
      <c r="B512" s="27">
        <v>43800</v>
      </c>
      <c r="C512" s="15">
        <v>303022.495</v>
      </c>
      <c r="D512" s="15">
        <f t="shared" si="21"/>
        <v>62329.256999999998</v>
      </c>
      <c r="E512" s="15">
        <v>29917.761999999999</v>
      </c>
      <c r="F512" s="15">
        <v>32411.495000000003</v>
      </c>
      <c r="G512" s="15">
        <f t="shared" si="22"/>
        <v>270611</v>
      </c>
      <c r="H512" s="15">
        <f t="shared" si="23"/>
        <v>-240693.23800000001</v>
      </c>
    </row>
    <row r="513" spans="2:8" x14ac:dyDescent="0.25">
      <c r="B513" s="27">
        <v>43831</v>
      </c>
      <c r="C513" s="15">
        <v>297300.63899999997</v>
      </c>
      <c r="D513" s="15">
        <f t="shared" si="21"/>
        <v>74735.652000000002</v>
      </c>
      <c r="E513" s="15">
        <v>31535.65</v>
      </c>
      <c r="F513" s="15">
        <v>43200.002</v>
      </c>
      <c r="G513" s="15">
        <f t="shared" si="22"/>
        <v>254100.63699999996</v>
      </c>
      <c r="H513" s="15">
        <f t="shared" si="23"/>
        <v>-222564.98699999996</v>
      </c>
    </row>
    <row r="514" spans="2:8" x14ac:dyDescent="0.25">
      <c r="B514" s="27">
        <v>43862</v>
      </c>
      <c r="C514" s="15">
        <v>268080.95500000002</v>
      </c>
      <c r="D514" s="15">
        <f t="shared" si="21"/>
        <v>82224.165999999997</v>
      </c>
      <c r="E514" s="15">
        <v>46649.275000000001</v>
      </c>
      <c r="F514" s="15">
        <v>35574.891000000003</v>
      </c>
      <c r="G514" s="15">
        <f t="shared" si="22"/>
        <v>232506.06400000001</v>
      </c>
      <c r="H514" s="15">
        <f t="shared" si="23"/>
        <v>-185856.78900000002</v>
      </c>
    </row>
    <row r="515" spans="2:8" x14ac:dyDescent="0.25">
      <c r="B515" s="27">
        <v>43891</v>
      </c>
      <c r="C515" s="15">
        <v>279228.00200000004</v>
      </c>
      <c r="D515" s="15">
        <f t="shared" si="21"/>
        <v>69643.71100000001</v>
      </c>
      <c r="E515" s="15">
        <v>39010.300000000003</v>
      </c>
      <c r="F515" s="15">
        <v>30633.411</v>
      </c>
      <c r="G515" s="15">
        <f t="shared" si="22"/>
        <v>248594.59100000004</v>
      </c>
      <c r="H515" s="15">
        <f t="shared" si="23"/>
        <v>-209584.29100000003</v>
      </c>
    </row>
    <row r="516" spans="2:8" x14ac:dyDescent="0.25">
      <c r="B516" s="27">
        <v>43922</v>
      </c>
      <c r="C516" s="15">
        <v>155043.67400000003</v>
      </c>
      <c r="D516" s="15">
        <f t="shared" si="21"/>
        <v>31861.593999999997</v>
      </c>
      <c r="E516" s="15">
        <v>21359.673999999999</v>
      </c>
      <c r="F516" s="15">
        <v>10501.92</v>
      </c>
      <c r="G516" s="15">
        <f t="shared" si="22"/>
        <v>144541.75400000002</v>
      </c>
      <c r="H516" s="15">
        <f t="shared" si="23"/>
        <v>-123182.08000000003</v>
      </c>
    </row>
  </sheetData>
  <mergeCells count="7">
    <mergeCell ref="H5:H6"/>
    <mergeCell ref="C2:G2"/>
    <mergeCell ref="A5:A6"/>
    <mergeCell ref="B5:B6"/>
    <mergeCell ref="C5:C6"/>
    <mergeCell ref="D5:F5"/>
    <mergeCell ref="G5:G6"/>
  </mergeCells>
  <pageMargins left="0.25" right="0.25" top="0.75" bottom="0.75" header="0.3" footer="0.3"/>
  <pageSetup scale="63" orientation="landscape" r:id="rId1"/>
  <rowBreaks count="1" manualBreakCount="1">
    <brk id="5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4444F-BFBC-43CF-9DC1-132DFF8CFDCC}">
  <sheetPr>
    <tabColor rgb="FF00B0F0"/>
  </sheetPr>
  <dimension ref="A1:V228"/>
  <sheetViews>
    <sheetView workbookViewId="0">
      <pane xSplit="2" ySplit="7" topLeftCell="C216" activePane="bottomRight" state="frozen"/>
      <selection activeCell="K30" sqref="K30"/>
      <selection pane="topRight" activeCell="K30" sqref="K30"/>
      <selection pane="bottomLeft" activeCell="K30" sqref="K30"/>
      <selection pane="bottomRight" activeCell="B224" sqref="B224"/>
    </sheetView>
  </sheetViews>
  <sheetFormatPr defaultColWidth="9.21875" defaultRowHeight="13.8" x14ac:dyDescent="0.25"/>
  <cols>
    <col min="1" max="1" width="5.5546875" style="1" customWidth="1"/>
    <col min="2" max="2" width="15.44140625" style="2" bestFit="1" customWidth="1"/>
    <col min="3" max="3" width="11.5546875" style="11" customWidth="1"/>
    <col min="4" max="4" width="10.21875" style="11" customWidth="1"/>
    <col min="5" max="5" width="10" style="11" customWidth="1"/>
    <col min="6" max="8" width="12.5546875" style="11" customWidth="1"/>
    <col min="9" max="9" width="10.5546875" style="11" bestFit="1" customWidth="1"/>
    <col min="10" max="10" width="13.44140625" style="11" customWidth="1"/>
    <col min="11" max="12" width="10.5546875" style="11" bestFit="1" customWidth="1"/>
    <col min="13" max="13" width="13.21875" style="11" customWidth="1"/>
    <col min="14" max="14" width="11.77734375" style="11" bestFit="1" customWidth="1"/>
    <col min="15" max="15" width="12.21875" style="11" bestFit="1" customWidth="1"/>
    <col min="16" max="16" width="11.77734375" style="11" bestFit="1" customWidth="1"/>
    <col min="17" max="17" width="10.44140625" style="11" bestFit="1" customWidth="1"/>
    <col min="18" max="18" width="9.21875" style="11" bestFit="1" customWidth="1"/>
    <col min="19" max="20" width="10.21875" style="11" bestFit="1" customWidth="1"/>
    <col min="21" max="21" width="11.77734375" style="11" customWidth="1"/>
    <col min="22" max="22" width="11.77734375" style="11" bestFit="1" customWidth="1"/>
    <col min="23" max="16384" width="9.21875" style="4"/>
  </cols>
  <sheetData>
    <row r="1" spans="1:22" x14ac:dyDescent="0.25">
      <c r="P1" s="19"/>
      <c r="V1" s="19" t="s">
        <v>64</v>
      </c>
    </row>
    <row r="2" spans="1:22" x14ac:dyDescent="0.25">
      <c r="A2" s="4"/>
      <c r="B2" s="34" t="s">
        <v>65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20"/>
    </row>
    <row r="3" spans="1:22" x14ac:dyDescent="0.25">
      <c r="P3" s="19"/>
      <c r="V3" s="19" t="s">
        <v>2</v>
      </c>
    </row>
    <row r="5" spans="1:22" ht="14.25" customHeight="1" x14ac:dyDescent="0.25">
      <c r="A5" s="16"/>
      <c r="B5" s="16"/>
      <c r="C5" s="39" t="s">
        <v>39</v>
      </c>
      <c r="D5" s="40"/>
      <c r="E5" s="40"/>
      <c r="F5" s="40"/>
      <c r="G5" s="41"/>
      <c r="H5" s="39" t="s">
        <v>40</v>
      </c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1"/>
      <c r="U5" s="42" t="s">
        <v>41</v>
      </c>
      <c r="V5" s="42" t="s">
        <v>42</v>
      </c>
    </row>
    <row r="6" spans="1:22" ht="68.55" customHeight="1" x14ac:dyDescent="0.25">
      <c r="A6" s="16"/>
      <c r="B6" s="16"/>
      <c r="C6" s="21" t="s">
        <v>43</v>
      </c>
      <c r="D6" s="21" t="s">
        <v>44</v>
      </c>
      <c r="E6" s="21" t="s">
        <v>45</v>
      </c>
      <c r="F6" s="21" t="s">
        <v>46</v>
      </c>
      <c r="G6" s="21" t="s">
        <v>47</v>
      </c>
      <c r="H6" s="21" t="s">
        <v>48</v>
      </c>
      <c r="I6" s="21" t="s">
        <v>49</v>
      </c>
      <c r="J6" s="21" t="s">
        <v>50</v>
      </c>
      <c r="K6" s="21" t="s">
        <v>51</v>
      </c>
      <c r="L6" s="21" t="s">
        <v>52</v>
      </c>
      <c r="M6" s="21" t="s">
        <v>53</v>
      </c>
      <c r="N6" s="21" t="s">
        <v>54</v>
      </c>
      <c r="O6" s="21" t="s">
        <v>55</v>
      </c>
      <c r="P6" s="21" t="s">
        <v>56</v>
      </c>
      <c r="Q6" s="21" t="s">
        <v>57</v>
      </c>
      <c r="R6" s="21" t="s">
        <v>58</v>
      </c>
      <c r="S6" s="21" t="s">
        <v>59</v>
      </c>
      <c r="T6" s="21" t="s">
        <v>42</v>
      </c>
      <c r="U6" s="43"/>
      <c r="V6" s="43"/>
    </row>
    <row r="7" spans="1:22" hidden="1" x14ac:dyDescent="0.25">
      <c r="A7" s="6"/>
      <c r="B7" s="7"/>
      <c r="C7" s="30"/>
      <c r="D7" s="30"/>
      <c r="E7" s="30"/>
      <c r="F7" s="30"/>
      <c r="G7" s="30"/>
      <c r="H7" s="30"/>
    </row>
    <row r="8" spans="1:22" x14ac:dyDescent="0.25">
      <c r="A8" s="8"/>
      <c r="B8" s="9"/>
    </row>
    <row r="9" spans="1:22" x14ac:dyDescent="0.25">
      <c r="A9" s="4"/>
      <c r="B9" s="2">
        <v>37257</v>
      </c>
      <c r="C9" s="51">
        <v>4199.1019999999999</v>
      </c>
      <c r="D9" s="51">
        <v>362.12</v>
      </c>
      <c r="E9" s="51">
        <v>996.89600000000007</v>
      </c>
      <c r="F9" s="51">
        <v>0.38400000000000001</v>
      </c>
      <c r="G9" s="51">
        <v>53.45</v>
      </c>
      <c r="H9" s="51">
        <v>3455.982</v>
      </c>
      <c r="I9" s="51">
        <v>337.70100000000002</v>
      </c>
      <c r="J9" s="51">
        <v>5051.8249999999998</v>
      </c>
      <c r="K9" s="51">
        <v>463.10200000000003</v>
      </c>
      <c r="L9" s="51">
        <v>1259.508</v>
      </c>
      <c r="M9" s="51">
        <v>1590.6780000000001</v>
      </c>
      <c r="N9" s="51">
        <v>1881.874</v>
      </c>
      <c r="O9" s="51">
        <v>80.641999999999996</v>
      </c>
      <c r="P9" s="51">
        <v>715.29100000000005</v>
      </c>
      <c r="Q9" s="51">
        <v>666.84800000000007</v>
      </c>
      <c r="R9" s="51">
        <v>344.29500000000002</v>
      </c>
      <c r="S9" s="51">
        <v>588.38300000000004</v>
      </c>
      <c r="T9" s="51">
        <f t="shared" ref="T9:T43" si="0">SUM(H9:S9)</f>
        <v>16436.129000000001</v>
      </c>
      <c r="U9" s="51">
        <v>13133.923000000001</v>
      </c>
      <c r="V9" s="11">
        <f t="shared" ref="V9:V72" si="1">SUM(C9:G9)+T9+U9</f>
        <v>35182.004000000001</v>
      </c>
    </row>
    <row r="10" spans="1:22" x14ac:dyDescent="0.25">
      <c r="A10" s="4"/>
      <c r="B10" s="2">
        <v>37288</v>
      </c>
      <c r="C10" s="51">
        <v>6958.2550000000001</v>
      </c>
      <c r="D10" s="51">
        <v>689.803</v>
      </c>
      <c r="E10" s="51">
        <v>745.10400000000004</v>
      </c>
      <c r="F10" s="51">
        <v>157.696</v>
      </c>
      <c r="G10" s="51">
        <v>0</v>
      </c>
      <c r="H10" s="51">
        <v>3145.1970000000001</v>
      </c>
      <c r="I10" s="51">
        <v>1086.5630000000001</v>
      </c>
      <c r="J10" s="51">
        <v>2367.4960000000001</v>
      </c>
      <c r="K10" s="51">
        <v>800.59100000000001</v>
      </c>
      <c r="L10" s="51">
        <v>930.70600000000002</v>
      </c>
      <c r="M10" s="51">
        <v>1633.348</v>
      </c>
      <c r="N10" s="51">
        <v>1577.549</v>
      </c>
      <c r="O10" s="51">
        <v>145.93800000000002</v>
      </c>
      <c r="P10" s="51">
        <v>1046.402</v>
      </c>
      <c r="Q10" s="51">
        <v>795.673</v>
      </c>
      <c r="R10" s="51">
        <v>469.64699999999999</v>
      </c>
      <c r="S10" s="51">
        <v>347.36</v>
      </c>
      <c r="T10" s="51">
        <f t="shared" si="0"/>
        <v>14346.470000000003</v>
      </c>
      <c r="U10" s="51">
        <v>12583.398000000001</v>
      </c>
      <c r="V10" s="11">
        <f t="shared" si="1"/>
        <v>35480.726000000002</v>
      </c>
    </row>
    <row r="11" spans="1:22" x14ac:dyDescent="0.25">
      <c r="A11" s="4"/>
      <c r="B11" s="2">
        <v>37316</v>
      </c>
      <c r="C11" s="51">
        <v>4184.7610000000004</v>
      </c>
      <c r="D11" s="51">
        <v>381.27800000000002</v>
      </c>
      <c r="E11" s="51">
        <v>939.37599999999998</v>
      </c>
      <c r="F11" s="51">
        <v>145.60900000000001</v>
      </c>
      <c r="G11" s="51">
        <v>3.5000000000000003E-2</v>
      </c>
      <c r="H11" s="51">
        <v>2593.3440000000001</v>
      </c>
      <c r="I11" s="51">
        <v>886.74</v>
      </c>
      <c r="J11" s="51">
        <v>6972.6639999999998</v>
      </c>
      <c r="K11" s="51">
        <v>739.09400000000005</v>
      </c>
      <c r="L11" s="51">
        <v>849.51700000000005</v>
      </c>
      <c r="M11" s="51">
        <v>1564.8150000000001</v>
      </c>
      <c r="N11" s="51">
        <v>2351.5630000000001</v>
      </c>
      <c r="O11" s="51">
        <v>148.13400000000001</v>
      </c>
      <c r="P11" s="51">
        <v>2086.5080000000003</v>
      </c>
      <c r="Q11" s="51">
        <v>1186.0910000000001</v>
      </c>
      <c r="R11" s="51">
        <v>233.15</v>
      </c>
      <c r="S11" s="51">
        <v>264.22000000000003</v>
      </c>
      <c r="T11" s="51">
        <f t="shared" si="0"/>
        <v>19875.840000000004</v>
      </c>
      <c r="U11" s="51">
        <v>11822.361000000001</v>
      </c>
      <c r="V11" s="11">
        <f t="shared" si="1"/>
        <v>37349.260000000009</v>
      </c>
    </row>
    <row r="12" spans="1:22" x14ac:dyDescent="0.25">
      <c r="A12" s="4"/>
      <c r="B12" s="2">
        <v>37347</v>
      </c>
      <c r="C12" s="51">
        <v>5765.4809999999998</v>
      </c>
      <c r="D12" s="51">
        <v>1036.3610000000001</v>
      </c>
      <c r="E12" s="51">
        <v>15595.43</v>
      </c>
      <c r="F12" s="51">
        <v>292.17700000000002</v>
      </c>
      <c r="G12" s="51">
        <v>7.5670000000000002</v>
      </c>
      <c r="H12" s="51">
        <v>2365.3740000000003</v>
      </c>
      <c r="I12" s="51">
        <v>751.476</v>
      </c>
      <c r="J12" s="51">
        <v>5800.6329999999998</v>
      </c>
      <c r="K12" s="51">
        <v>637.40300000000002</v>
      </c>
      <c r="L12" s="51">
        <v>1112.7250000000001</v>
      </c>
      <c r="M12" s="51">
        <v>1257.058</v>
      </c>
      <c r="N12" s="51">
        <v>2087.1109999999999</v>
      </c>
      <c r="O12" s="51">
        <v>61.484999999999999</v>
      </c>
      <c r="P12" s="51">
        <v>945.97800000000007</v>
      </c>
      <c r="Q12" s="51">
        <v>1038.479</v>
      </c>
      <c r="R12" s="51">
        <v>199.61799999999999</v>
      </c>
      <c r="S12" s="51">
        <v>122.048</v>
      </c>
      <c r="T12" s="51">
        <f t="shared" si="0"/>
        <v>16379.388000000003</v>
      </c>
      <c r="U12" s="51">
        <v>12704.005999999999</v>
      </c>
      <c r="V12" s="11">
        <f t="shared" si="1"/>
        <v>51780.41</v>
      </c>
    </row>
    <row r="13" spans="1:22" x14ac:dyDescent="0.25">
      <c r="A13" s="4"/>
      <c r="B13" s="2">
        <v>37377</v>
      </c>
      <c r="C13" s="51">
        <v>7206.4279999999999</v>
      </c>
      <c r="D13" s="51">
        <v>719.75099999999998</v>
      </c>
      <c r="E13" s="51">
        <v>3044.1590000000001</v>
      </c>
      <c r="F13" s="51">
        <v>126.68</v>
      </c>
      <c r="G13" s="51">
        <v>0</v>
      </c>
      <c r="H13" s="51">
        <v>1920.4010000000001</v>
      </c>
      <c r="I13" s="51">
        <v>1310.1890000000001</v>
      </c>
      <c r="J13" s="51">
        <v>5237.7259999999997</v>
      </c>
      <c r="K13" s="51">
        <v>606.447</v>
      </c>
      <c r="L13" s="51">
        <v>804.71400000000006</v>
      </c>
      <c r="M13" s="51">
        <v>1370.529</v>
      </c>
      <c r="N13" s="51">
        <v>2385.4160000000002</v>
      </c>
      <c r="O13" s="51">
        <v>82.391999999999996</v>
      </c>
      <c r="P13" s="51">
        <v>1274.0930000000001</v>
      </c>
      <c r="Q13" s="51">
        <v>569.83699999999999</v>
      </c>
      <c r="R13" s="51">
        <v>455.565</v>
      </c>
      <c r="S13" s="51">
        <v>502.012</v>
      </c>
      <c r="T13" s="51">
        <f t="shared" si="0"/>
        <v>16519.321</v>
      </c>
      <c r="U13" s="51">
        <v>12980.175999999999</v>
      </c>
      <c r="V13" s="11">
        <f t="shared" si="1"/>
        <v>40596.514999999999</v>
      </c>
    </row>
    <row r="14" spans="1:22" x14ac:dyDescent="0.25">
      <c r="A14" s="4"/>
      <c r="B14" s="2">
        <v>37408</v>
      </c>
      <c r="C14" s="51">
        <v>5473.3590000000004</v>
      </c>
      <c r="D14" s="51">
        <v>482.709</v>
      </c>
      <c r="E14" s="51">
        <v>22081.431</v>
      </c>
      <c r="F14" s="51">
        <v>28.827999999999999</v>
      </c>
      <c r="G14" s="51">
        <v>36.320999999999998</v>
      </c>
      <c r="H14" s="51">
        <v>2364.4110000000001</v>
      </c>
      <c r="I14" s="51">
        <v>631.21900000000005</v>
      </c>
      <c r="J14" s="51">
        <v>3104.384</v>
      </c>
      <c r="K14" s="51">
        <v>614.85599999999999</v>
      </c>
      <c r="L14" s="51">
        <v>1382.463</v>
      </c>
      <c r="M14" s="51">
        <v>1524.8980000000001</v>
      </c>
      <c r="N14" s="51">
        <v>1676.0230000000001</v>
      </c>
      <c r="O14" s="51">
        <v>73.903000000000006</v>
      </c>
      <c r="P14" s="51">
        <v>1133.963</v>
      </c>
      <c r="Q14" s="51">
        <v>853.73199999999997</v>
      </c>
      <c r="R14" s="51">
        <v>477.25800000000004</v>
      </c>
      <c r="S14" s="51">
        <v>110.274</v>
      </c>
      <c r="T14" s="51">
        <f t="shared" si="0"/>
        <v>13947.384</v>
      </c>
      <c r="U14" s="51">
        <v>8553.7739999999994</v>
      </c>
      <c r="V14" s="11">
        <f t="shared" si="1"/>
        <v>50603.805999999997</v>
      </c>
    </row>
    <row r="15" spans="1:22" x14ac:dyDescent="0.25">
      <c r="A15" s="4"/>
      <c r="B15" s="2">
        <v>37438</v>
      </c>
      <c r="C15" s="51">
        <v>6406.5070000000005</v>
      </c>
      <c r="D15" s="51">
        <v>1146.008</v>
      </c>
      <c r="E15" s="51">
        <v>1176.712</v>
      </c>
      <c r="F15" s="51">
        <v>144.11699999999999</v>
      </c>
      <c r="G15" s="51">
        <v>61.6</v>
      </c>
      <c r="H15" s="51">
        <v>1715.48</v>
      </c>
      <c r="I15" s="51">
        <v>1230.4770000000001</v>
      </c>
      <c r="J15" s="51">
        <v>5382.3810000000003</v>
      </c>
      <c r="K15" s="51">
        <v>1097.5840000000001</v>
      </c>
      <c r="L15" s="51">
        <v>1041.182</v>
      </c>
      <c r="M15" s="51">
        <v>1584.0170000000001</v>
      </c>
      <c r="N15" s="51">
        <v>2033.2619999999999</v>
      </c>
      <c r="O15" s="51">
        <v>93.844999999999999</v>
      </c>
      <c r="P15" s="51">
        <v>1488.761</v>
      </c>
      <c r="Q15" s="51">
        <v>1068.923</v>
      </c>
      <c r="R15" s="51">
        <v>931.99300000000005</v>
      </c>
      <c r="S15" s="51">
        <v>279.15100000000001</v>
      </c>
      <c r="T15" s="51">
        <f t="shared" si="0"/>
        <v>17947.056</v>
      </c>
      <c r="U15" s="51">
        <v>18022.455000000002</v>
      </c>
      <c r="V15" s="11">
        <f t="shared" si="1"/>
        <v>44904.455000000002</v>
      </c>
    </row>
    <row r="16" spans="1:22" x14ac:dyDescent="0.25">
      <c r="A16" s="4"/>
      <c r="B16" s="2">
        <v>37469</v>
      </c>
      <c r="C16" s="51">
        <v>5496.2690000000002</v>
      </c>
      <c r="D16" s="51">
        <v>1510.864</v>
      </c>
      <c r="E16" s="51">
        <v>1096.4639999999999</v>
      </c>
      <c r="F16" s="51">
        <v>0</v>
      </c>
      <c r="G16" s="51">
        <v>16.385999999999999</v>
      </c>
      <c r="H16" s="51">
        <v>1988.5409999999999</v>
      </c>
      <c r="I16" s="51">
        <v>893.56299999999999</v>
      </c>
      <c r="J16" s="51">
        <v>5772.0960000000005</v>
      </c>
      <c r="K16" s="51">
        <v>634.32400000000007</v>
      </c>
      <c r="L16" s="51">
        <v>1102.4660000000001</v>
      </c>
      <c r="M16" s="51">
        <v>1051.711</v>
      </c>
      <c r="N16" s="51">
        <v>1712.675</v>
      </c>
      <c r="O16" s="51">
        <v>110.742</v>
      </c>
      <c r="P16" s="51">
        <v>1168.83</v>
      </c>
      <c r="Q16" s="51">
        <v>1286.018</v>
      </c>
      <c r="R16" s="51">
        <v>569.21199999999999</v>
      </c>
      <c r="S16" s="51">
        <v>190.10400000000001</v>
      </c>
      <c r="T16" s="51">
        <f t="shared" si="0"/>
        <v>16480.281999999999</v>
      </c>
      <c r="U16" s="51">
        <v>10580.898000000001</v>
      </c>
      <c r="V16" s="11">
        <f t="shared" si="1"/>
        <v>35181.163</v>
      </c>
    </row>
    <row r="17" spans="1:22" x14ac:dyDescent="0.25">
      <c r="A17" s="4"/>
      <c r="B17" s="2">
        <v>37500</v>
      </c>
      <c r="C17" s="51">
        <v>4656.8829999999998</v>
      </c>
      <c r="D17" s="51">
        <v>382.70699999999999</v>
      </c>
      <c r="E17" s="51">
        <v>520.15</v>
      </c>
      <c r="F17" s="51">
        <v>155.35300000000001</v>
      </c>
      <c r="G17" s="51">
        <v>15.619</v>
      </c>
      <c r="H17" s="51">
        <v>2217.0459999999998</v>
      </c>
      <c r="I17" s="51">
        <v>1005.106</v>
      </c>
      <c r="J17" s="51">
        <v>5102.9809999999998</v>
      </c>
      <c r="K17" s="51">
        <v>611.19399999999996</v>
      </c>
      <c r="L17" s="51">
        <v>1018.527</v>
      </c>
      <c r="M17" s="51">
        <v>1142.94</v>
      </c>
      <c r="N17" s="51">
        <v>2232.4160000000002</v>
      </c>
      <c r="O17" s="51">
        <v>71.924000000000007</v>
      </c>
      <c r="P17" s="51">
        <v>818.17399999999998</v>
      </c>
      <c r="Q17" s="51">
        <v>858.93000000000006</v>
      </c>
      <c r="R17" s="51">
        <v>345.774</v>
      </c>
      <c r="S17" s="51">
        <v>448.29</v>
      </c>
      <c r="T17" s="51">
        <f t="shared" si="0"/>
        <v>15873.302000000001</v>
      </c>
      <c r="U17" s="51">
        <v>9133.139000000001</v>
      </c>
      <c r="V17" s="11">
        <f t="shared" si="1"/>
        <v>30737.153000000006</v>
      </c>
    </row>
    <row r="18" spans="1:22" x14ac:dyDescent="0.25">
      <c r="A18" s="4"/>
      <c r="B18" s="2">
        <v>37530</v>
      </c>
      <c r="C18" s="51">
        <v>4946.8630000000003</v>
      </c>
      <c r="D18" s="51">
        <v>907.55899999999997</v>
      </c>
      <c r="E18" s="51">
        <v>2713.7640000000001</v>
      </c>
      <c r="F18" s="51">
        <v>206.4</v>
      </c>
      <c r="G18" s="51">
        <v>0.70000000000000007</v>
      </c>
      <c r="H18" s="51">
        <v>2724.3020000000001</v>
      </c>
      <c r="I18" s="51">
        <v>4230.6140000000005</v>
      </c>
      <c r="J18" s="51">
        <v>2825.924</v>
      </c>
      <c r="K18" s="51">
        <v>772.76499999999999</v>
      </c>
      <c r="L18" s="51">
        <v>1303.5520000000001</v>
      </c>
      <c r="M18" s="51">
        <v>2579.5329999999999</v>
      </c>
      <c r="N18" s="51">
        <v>1439.798</v>
      </c>
      <c r="O18" s="51">
        <v>75.695000000000007</v>
      </c>
      <c r="P18" s="51">
        <v>1137.2429999999999</v>
      </c>
      <c r="Q18" s="51">
        <v>720.59199999999998</v>
      </c>
      <c r="R18" s="51">
        <v>158.04900000000001</v>
      </c>
      <c r="S18" s="51">
        <v>178.65800000000002</v>
      </c>
      <c r="T18" s="51">
        <f t="shared" si="0"/>
        <v>18146.724999999999</v>
      </c>
      <c r="U18" s="51">
        <v>12008.983</v>
      </c>
      <c r="V18" s="11">
        <f t="shared" si="1"/>
        <v>38930.993999999999</v>
      </c>
    </row>
    <row r="19" spans="1:22" x14ac:dyDescent="0.25">
      <c r="B19" s="2">
        <v>37561</v>
      </c>
      <c r="C19" s="51">
        <v>3305.8310000000001</v>
      </c>
      <c r="D19" s="51">
        <v>578.82500000000005</v>
      </c>
      <c r="E19" s="51">
        <v>860.55500000000006</v>
      </c>
      <c r="F19" s="51">
        <v>393.6</v>
      </c>
      <c r="G19" s="51">
        <v>30.711000000000002</v>
      </c>
      <c r="H19" s="51">
        <v>2914.5070000000001</v>
      </c>
      <c r="I19" s="51">
        <v>2641.62</v>
      </c>
      <c r="J19" s="51">
        <v>6031.36</v>
      </c>
      <c r="K19" s="51">
        <v>750.971</v>
      </c>
      <c r="L19" s="51">
        <v>1409.261</v>
      </c>
      <c r="M19" s="51">
        <v>1552.481</v>
      </c>
      <c r="N19" s="51">
        <v>1970.204</v>
      </c>
      <c r="O19" s="51">
        <v>110.55500000000001</v>
      </c>
      <c r="P19" s="51">
        <v>1165.8589999999999</v>
      </c>
      <c r="Q19" s="51">
        <v>1122.4750000000001</v>
      </c>
      <c r="R19" s="51">
        <v>490.05700000000002</v>
      </c>
      <c r="S19" s="51">
        <v>713.76200000000006</v>
      </c>
      <c r="T19" s="51">
        <f t="shared" si="0"/>
        <v>20873.112000000001</v>
      </c>
      <c r="U19" s="51">
        <v>12707.798000000001</v>
      </c>
      <c r="V19" s="11">
        <f t="shared" si="1"/>
        <v>38750.432000000001</v>
      </c>
    </row>
    <row r="20" spans="1:22" x14ac:dyDescent="0.25">
      <c r="B20" s="2">
        <v>37591</v>
      </c>
      <c r="C20" s="51">
        <v>4685.2439999999997</v>
      </c>
      <c r="D20" s="51">
        <v>825.19400000000007</v>
      </c>
      <c r="E20" s="51">
        <v>1613.3130000000001</v>
      </c>
      <c r="F20" s="51">
        <v>9</v>
      </c>
      <c r="G20" s="51">
        <v>30.772000000000002</v>
      </c>
      <c r="H20" s="51">
        <v>2680.683</v>
      </c>
      <c r="I20" s="51">
        <v>2043.3510000000001</v>
      </c>
      <c r="J20" s="51">
        <v>4110.7449999999999</v>
      </c>
      <c r="K20" s="51">
        <v>448.68</v>
      </c>
      <c r="L20" s="51">
        <v>1098.9159999999999</v>
      </c>
      <c r="M20" s="51">
        <v>1295.4010000000001</v>
      </c>
      <c r="N20" s="51">
        <v>1493.01</v>
      </c>
      <c r="O20" s="51">
        <v>66.472000000000008</v>
      </c>
      <c r="P20" s="51">
        <v>1432.0140000000001</v>
      </c>
      <c r="Q20" s="51">
        <v>745.12599999999998</v>
      </c>
      <c r="R20" s="51">
        <v>312.27300000000002</v>
      </c>
      <c r="S20" s="51">
        <v>381.62200000000001</v>
      </c>
      <c r="T20" s="51">
        <f t="shared" si="0"/>
        <v>16108.292999999996</v>
      </c>
      <c r="U20" s="51">
        <v>20185.221000000001</v>
      </c>
      <c r="V20" s="11">
        <f t="shared" si="1"/>
        <v>43457.036999999997</v>
      </c>
    </row>
    <row r="21" spans="1:22" x14ac:dyDescent="0.25">
      <c r="B21" s="2">
        <v>37622</v>
      </c>
      <c r="C21" s="51">
        <v>6120.6670000000004</v>
      </c>
      <c r="D21" s="51">
        <v>748.15800000000002</v>
      </c>
      <c r="E21" s="51">
        <v>1891.0360000000001</v>
      </c>
      <c r="F21" s="51">
        <v>0</v>
      </c>
      <c r="G21" s="51">
        <v>35.94</v>
      </c>
      <c r="H21" s="51">
        <v>2591.8450000000003</v>
      </c>
      <c r="I21" s="51">
        <v>582.16600000000005</v>
      </c>
      <c r="J21" s="51">
        <v>6339.6360000000004</v>
      </c>
      <c r="K21" s="51">
        <v>655.04899999999998</v>
      </c>
      <c r="L21" s="51">
        <v>1206.144</v>
      </c>
      <c r="M21" s="51">
        <v>1829.578</v>
      </c>
      <c r="N21" s="51">
        <v>1997.6860000000001</v>
      </c>
      <c r="O21" s="51">
        <v>100.218</v>
      </c>
      <c r="P21" s="51">
        <v>1011.148</v>
      </c>
      <c r="Q21" s="51">
        <v>898.63700000000006</v>
      </c>
      <c r="R21" s="51">
        <v>505.62</v>
      </c>
      <c r="S21" s="51">
        <v>155.91400000000002</v>
      </c>
      <c r="T21" s="51">
        <f t="shared" si="0"/>
        <v>17873.641</v>
      </c>
      <c r="U21" s="51">
        <v>15378.236000000001</v>
      </c>
      <c r="V21" s="11">
        <f t="shared" si="1"/>
        <v>42047.678</v>
      </c>
    </row>
    <row r="22" spans="1:22" x14ac:dyDescent="0.25">
      <c r="B22" s="2">
        <v>37653</v>
      </c>
      <c r="C22" s="51">
        <v>8089.3780000000006</v>
      </c>
      <c r="D22" s="51">
        <v>137.60300000000001</v>
      </c>
      <c r="E22" s="51">
        <v>529.79200000000003</v>
      </c>
      <c r="F22" s="51">
        <v>1.4E-2</v>
      </c>
      <c r="G22" s="51">
        <v>25.811</v>
      </c>
      <c r="H22" s="51">
        <v>3397.8270000000002</v>
      </c>
      <c r="I22" s="51">
        <v>1457.942</v>
      </c>
      <c r="J22" s="51">
        <v>2980.91</v>
      </c>
      <c r="K22" s="51">
        <v>859.52100000000007</v>
      </c>
      <c r="L22" s="51">
        <v>1308.7570000000001</v>
      </c>
      <c r="M22" s="51">
        <v>1372.2160000000001</v>
      </c>
      <c r="N22" s="51">
        <v>1762.723</v>
      </c>
      <c r="O22" s="51">
        <v>136.59800000000001</v>
      </c>
      <c r="P22" s="51">
        <v>896.26400000000001</v>
      </c>
      <c r="Q22" s="51">
        <v>590.18100000000004</v>
      </c>
      <c r="R22" s="51">
        <v>226.416</v>
      </c>
      <c r="S22" s="51">
        <v>398.47300000000001</v>
      </c>
      <c r="T22" s="51">
        <f t="shared" si="0"/>
        <v>15387.828</v>
      </c>
      <c r="U22" s="51">
        <v>13393.579</v>
      </c>
      <c r="V22" s="11">
        <f t="shared" si="1"/>
        <v>37564.004999999997</v>
      </c>
    </row>
    <row r="23" spans="1:22" x14ac:dyDescent="0.25">
      <c r="B23" s="2">
        <v>37681</v>
      </c>
      <c r="C23" s="51">
        <v>4365.875</v>
      </c>
      <c r="D23" s="51">
        <v>810.98599999999999</v>
      </c>
      <c r="E23" s="51">
        <v>1511.684</v>
      </c>
      <c r="F23" s="51">
        <v>0.83399999999999996</v>
      </c>
      <c r="G23" s="51">
        <v>17.873000000000001</v>
      </c>
      <c r="H23" s="51">
        <v>2083.279</v>
      </c>
      <c r="I23" s="51">
        <v>1507.386</v>
      </c>
      <c r="J23" s="51">
        <v>5592.2579999999998</v>
      </c>
      <c r="K23" s="51">
        <v>1609.9259999999999</v>
      </c>
      <c r="L23" s="51">
        <v>833.20299999999997</v>
      </c>
      <c r="M23" s="51">
        <v>1073.5229999999999</v>
      </c>
      <c r="N23" s="51">
        <v>1757.2470000000001</v>
      </c>
      <c r="O23" s="51">
        <v>75.167000000000002</v>
      </c>
      <c r="P23" s="51">
        <v>1349.1189999999999</v>
      </c>
      <c r="Q23" s="51">
        <v>721.47300000000007</v>
      </c>
      <c r="R23" s="51">
        <v>86.856999999999999</v>
      </c>
      <c r="S23" s="51">
        <v>225.05600000000001</v>
      </c>
      <c r="T23" s="51">
        <f t="shared" si="0"/>
        <v>16914.493999999999</v>
      </c>
      <c r="U23" s="51">
        <v>17134.738000000001</v>
      </c>
      <c r="V23" s="11">
        <f t="shared" si="1"/>
        <v>40756.483999999997</v>
      </c>
    </row>
    <row r="24" spans="1:22" x14ac:dyDescent="0.25">
      <c r="B24" s="2">
        <v>37712</v>
      </c>
      <c r="C24" s="51">
        <v>6924.0360000000001</v>
      </c>
      <c r="D24" s="51">
        <v>525.03700000000003</v>
      </c>
      <c r="E24" s="51">
        <v>966.20500000000004</v>
      </c>
      <c r="F24" s="51">
        <v>0</v>
      </c>
      <c r="G24" s="51">
        <v>120.074</v>
      </c>
      <c r="H24" s="51">
        <v>3231.09</v>
      </c>
      <c r="I24" s="51">
        <v>1568.124</v>
      </c>
      <c r="J24" s="51">
        <v>5033.8190000000004</v>
      </c>
      <c r="K24" s="51">
        <v>862.23099999999999</v>
      </c>
      <c r="L24" s="51">
        <v>1004.109</v>
      </c>
      <c r="M24" s="51">
        <v>1615.5630000000001</v>
      </c>
      <c r="N24" s="51">
        <v>2110.31</v>
      </c>
      <c r="O24" s="51">
        <v>108.479</v>
      </c>
      <c r="P24" s="51">
        <v>1078.9660000000001</v>
      </c>
      <c r="Q24" s="51">
        <v>824.73199999999997</v>
      </c>
      <c r="R24" s="51">
        <v>139.38</v>
      </c>
      <c r="S24" s="51">
        <v>433.065</v>
      </c>
      <c r="T24" s="51">
        <f t="shared" si="0"/>
        <v>18009.867999999999</v>
      </c>
      <c r="U24" s="51">
        <v>18305.412</v>
      </c>
      <c r="V24" s="11">
        <f t="shared" si="1"/>
        <v>44850.631999999998</v>
      </c>
    </row>
    <row r="25" spans="1:22" x14ac:dyDescent="0.25">
      <c r="B25" s="2">
        <v>37742</v>
      </c>
      <c r="C25" s="51">
        <v>3853.6710000000003</v>
      </c>
      <c r="D25" s="51">
        <v>601.88499999999999</v>
      </c>
      <c r="E25" s="51">
        <v>24708.632000000001</v>
      </c>
      <c r="F25" s="51">
        <v>0</v>
      </c>
      <c r="G25" s="51">
        <v>0.01</v>
      </c>
      <c r="H25" s="51">
        <v>2101.3620000000001</v>
      </c>
      <c r="I25" s="51">
        <v>1191.7550000000001</v>
      </c>
      <c r="J25" s="51">
        <v>5386.2039999999997</v>
      </c>
      <c r="K25" s="51">
        <v>752.47500000000002</v>
      </c>
      <c r="L25" s="51">
        <v>758.25800000000004</v>
      </c>
      <c r="M25" s="51">
        <v>1848.6420000000001</v>
      </c>
      <c r="N25" s="51">
        <v>1917.8110000000001</v>
      </c>
      <c r="O25" s="51">
        <v>111.95400000000001</v>
      </c>
      <c r="P25" s="51">
        <v>886.54200000000003</v>
      </c>
      <c r="Q25" s="51">
        <v>784.64700000000005</v>
      </c>
      <c r="R25" s="51">
        <v>83.974000000000004</v>
      </c>
      <c r="S25" s="51">
        <v>170.04900000000001</v>
      </c>
      <c r="T25" s="51">
        <f t="shared" si="0"/>
        <v>15993.673000000001</v>
      </c>
      <c r="U25" s="51">
        <v>9884.9770000000008</v>
      </c>
      <c r="V25" s="11">
        <f t="shared" si="1"/>
        <v>55042.847999999998</v>
      </c>
    </row>
    <row r="26" spans="1:22" x14ac:dyDescent="0.25">
      <c r="B26" s="2">
        <v>37773</v>
      </c>
      <c r="C26" s="51">
        <v>6602.7849999999999</v>
      </c>
      <c r="D26" s="51">
        <v>224.04900000000001</v>
      </c>
      <c r="E26" s="51">
        <v>18769.060000000001</v>
      </c>
      <c r="F26" s="51">
        <v>1.5529999999999999</v>
      </c>
      <c r="G26" s="51">
        <v>7.41</v>
      </c>
      <c r="H26" s="51">
        <v>1886.914</v>
      </c>
      <c r="I26" s="51">
        <v>808.23300000000006</v>
      </c>
      <c r="J26" s="51">
        <v>4893.3019999999997</v>
      </c>
      <c r="K26" s="51">
        <v>702.85699999999997</v>
      </c>
      <c r="L26" s="51">
        <v>1263.175</v>
      </c>
      <c r="M26" s="51">
        <v>1657.4580000000001</v>
      </c>
      <c r="N26" s="51">
        <v>1730.8620000000001</v>
      </c>
      <c r="O26" s="51">
        <v>83.721000000000004</v>
      </c>
      <c r="P26" s="51">
        <v>1051.3969999999999</v>
      </c>
      <c r="Q26" s="51">
        <v>631.78899999999999</v>
      </c>
      <c r="R26" s="51">
        <v>154.43600000000001</v>
      </c>
      <c r="S26" s="51">
        <v>660.29700000000003</v>
      </c>
      <c r="T26" s="51">
        <f t="shared" si="0"/>
        <v>15524.440999999999</v>
      </c>
      <c r="U26" s="51">
        <v>11292.385</v>
      </c>
      <c r="V26" s="11">
        <f t="shared" si="1"/>
        <v>52421.682999999997</v>
      </c>
    </row>
    <row r="27" spans="1:22" x14ac:dyDescent="0.25">
      <c r="B27" s="2">
        <v>37803</v>
      </c>
      <c r="C27" s="51">
        <v>7870.3940000000002</v>
      </c>
      <c r="D27" s="51">
        <v>1192.4570000000001</v>
      </c>
      <c r="E27" s="51">
        <v>2168.674</v>
      </c>
      <c r="F27" s="51">
        <v>0.54</v>
      </c>
      <c r="G27" s="51">
        <v>0.63100000000000001</v>
      </c>
      <c r="H27" s="51">
        <v>2497.6219999999998</v>
      </c>
      <c r="I27" s="51">
        <v>1289.441</v>
      </c>
      <c r="J27" s="51">
        <v>2830.8319999999999</v>
      </c>
      <c r="K27" s="51">
        <v>627.66100000000006</v>
      </c>
      <c r="L27" s="51">
        <v>1847.2160000000001</v>
      </c>
      <c r="M27" s="51">
        <v>1495.0350000000001</v>
      </c>
      <c r="N27" s="51">
        <v>1869.259</v>
      </c>
      <c r="O27" s="51">
        <v>15.683</v>
      </c>
      <c r="P27" s="51">
        <v>965.42000000000007</v>
      </c>
      <c r="Q27" s="51">
        <v>941.85500000000002</v>
      </c>
      <c r="R27" s="51">
        <v>169.06700000000001</v>
      </c>
      <c r="S27" s="51">
        <v>304.601</v>
      </c>
      <c r="T27" s="51">
        <f t="shared" si="0"/>
        <v>14853.692000000001</v>
      </c>
      <c r="U27" s="51">
        <v>13862.697</v>
      </c>
      <c r="V27" s="11">
        <f t="shared" si="1"/>
        <v>39949.085000000006</v>
      </c>
    </row>
    <row r="28" spans="1:22" x14ac:dyDescent="0.25">
      <c r="B28" s="2">
        <v>37834</v>
      </c>
      <c r="C28" s="51">
        <v>5019.1589999999997</v>
      </c>
      <c r="D28" s="51">
        <v>566.29700000000003</v>
      </c>
      <c r="E28" s="51">
        <v>840.95400000000006</v>
      </c>
      <c r="F28" s="51">
        <v>35.006999999999998</v>
      </c>
      <c r="G28" s="51">
        <v>22.304000000000002</v>
      </c>
      <c r="H28" s="51">
        <v>1822.547</v>
      </c>
      <c r="I28" s="51">
        <v>921.44</v>
      </c>
      <c r="J28" s="51">
        <v>5031.2910000000002</v>
      </c>
      <c r="K28" s="51">
        <v>825.30500000000006</v>
      </c>
      <c r="L28" s="51">
        <v>981.55200000000002</v>
      </c>
      <c r="M28" s="51">
        <v>1436.5050000000001</v>
      </c>
      <c r="N28" s="51">
        <v>1893.076</v>
      </c>
      <c r="O28" s="51">
        <v>125.66500000000001</v>
      </c>
      <c r="P28" s="51">
        <v>961.47900000000004</v>
      </c>
      <c r="Q28" s="51">
        <v>1216.596</v>
      </c>
      <c r="R28" s="51">
        <v>169.041</v>
      </c>
      <c r="S28" s="51">
        <v>171.30500000000001</v>
      </c>
      <c r="T28" s="51">
        <f t="shared" si="0"/>
        <v>15555.802</v>
      </c>
      <c r="U28" s="51">
        <v>14055.92</v>
      </c>
      <c r="V28" s="11">
        <f t="shared" si="1"/>
        <v>36095.442999999999</v>
      </c>
    </row>
    <row r="29" spans="1:22" x14ac:dyDescent="0.25">
      <c r="B29" s="2">
        <v>37865</v>
      </c>
      <c r="C29" s="51">
        <v>5300.36</v>
      </c>
      <c r="D29" s="51">
        <v>487.29700000000003</v>
      </c>
      <c r="E29" s="51">
        <v>1718.49</v>
      </c>
      <c r="F29" s="51">
        <v>0.26</v>
      </c>
      <c r="G29" s="51">
        <v>5</v>
      </c>
      <c r="H29" s="51">
        <v>2137.0830000000001</v>
      </c>
      <c r="I29" s="51">
        <v>1003.722</v>
      </c>
      <c r="J29" s="51">
        <v>2228.5410000000002</v>
      </c>
      <c r="K29" s="51">
        <v>1034.1200000000001</v>
      </c>
      <c r="L29" s="51">
        <v>1465.739</v>
      </c>
      <c r="M29" s="51">
        <v>1626.1369999999999</v>
      </c>
      <c r="N29" s="51">
        <v>2418.181</v>
      </c>
      <c r="O29" s="51">
        <v>119.80200000000001</v>
      </c>
      <c r="P29" s="51">
        <v>720.24300000000005</v>
      </c>
      <c r="Q29" s="51">
        <v>1326.671</v>
      </c>
      <c r="R29" s="51">
        <v>218.94800000000001</v>
      </c>
      <c r="S29" s="51">
        <v>297.70800000000003</v>
      </c>
      <c r="T29" s="51">
        <f t="shared" si="0"/>
        <v>14596.895000000002</v>
      </c>
      <c r="U29" s="51">
        <v>12035.034</v>
      </c>
      <c r="V29" s="11">
        <f t="shared" si="1"/>
        <v>34143.336000000003</v>
      </c>
    </row>
    <row r="30" spans="1:22" x14ac:dyDescent="0.25">
      <c r="B30" s="2">
        <v>37895</v>
      </c>
      <c r="C30" s="51">
        <v>4487.1090000000004</v>
      </c>
      <c r="D30" s="51">
        <v>902.61</v>
      </c>
      <c r="E30" s="51">
        <v>723.71400000000006</v>
      </c>
      <c r="F30" s="51">
        <v>0.15</v>
      </c>
      <c r="G30" s="51">
        <v>0.4</v>
      </c>
      <c r="H30" s="51">
        <v>2414.152</v>
      </c>
      <c r="I30" s="51">
        <v>546.81899999999996</v>
      </c>
      <c r="J30" s="51">
        <v>5786.5709999999999</v>
      </c>
      <c r="K30" s="51">
        <v>777.61800000000005</v>
      </c>
      <c r="L30" s="51">
        <v>1555.9480000000001</v>
      </c>
      <c r="M30" s="51">
        <v>1167.912</v>
      </c>
      <c r="N30" s="51">
        <v>2076.9279999999999</v>
      </c>
      <c r="O30" s="51">
        <v>80.838000000000008</v>
      </c>
      <c r="P30" s="51">
        <v>1206.49</v>
      </c>
      <c r="Q30" s="51">
        <v>987.84100000000001</v>
      </c>
      <c r="R30" s="51">
        <v>262.39800000000002</v>
      </c>
      <c r="S30" s="51">
        <v>529.80899999999997</v>
      </c>
      <c r="T30" s="51">
        <f t="shared" si="0"/>
        <v>17393.324000000001</v>
      </c>
      <c r="U30" s="51">
        <v>12849.565000000001</v>
      </c>
      <c r="V30" s="11">
        <f t="shared" si="1"/>
        <v>36356.872000000003</v>
      </c>
    </row>
    <row r="31" spans="1:22" x14ac:dyDescent="0.25">
      <c r="B31" s="2">
        <v>37926</v>
      </c>
      <c r="C31" s="51">
        <v>5210.5879999999997</v>
      </c>
      <c r="D31" s="51">
        <v>494.18600000000004</v>
      </c>
      <c r="E31" s="51">
        <v>715.44799999999998</v>
      </c>
      <c r="F31" s="51">
        <v>0.84599999999999997</v>
      </c>
      <c r="G31" s="51">
        <v>5</v>
      </c>
      <c r="H31" s="51">
        <v>3811.489</v>
      </c>
      <c r="I31" s="51">
        <v>987.08100000000002</v>
      </c>
      <c r="J31" s="51">
        <v>6131.1990000000005</v>
      </c>
      <c r="K31" s="51">
        <v>1228.5119999999999</v>
      </c>
      <c r="L31" s="51">
        <v>1341.5620000000001</v>
      </c>
      <c r="M31" s="51">
        <v>1935.0810000000001</v>
      </c>
      <c r="N31" s="51">
        <v>2553.087</v>
      </c>
      <c r="O31" s="51">
        <v>66.405000000000001</v>
      </c>
      <c r="P31" s="51">
        <v>1313.348</v>
      </c>
      <c r="Q31" s="51">
        <v>1041.665</v>
      </c>
      <c r="R31" s="51">
        <v>326.62099999999998</v>
      </c>
      <c r="S31" s="51">
        <v>293.43400000000003</v>
      </c>
      <c r="T31" s="51">
        <f t="shared" si="0"/>
        <v>21029.484000000004</v>
      </c>
      <c r="U31" s="51">
        <v>17532.475000000002</v>
      </c>
      <c r="V31" s="11">
        <f t="shared" si="1"/>
        <v>44988.027000000002</v>
      </c>
    </row>
    <row r="32" spans="1:22" x14ac:dyDescent="0.25">
      <c r="B32" s="2">
        <v>37956</v>
      </c>
      <c r="C32" s="51">
        <v>3449.0320000000002</v>
      </c>
      <c r="D32" s="51">
        <v>1157.8720000000001</v>
      </c>
      <c r="E32" s="51">
        <v>426.488</v>
      </c>
      <c r="F32" s="51">
        <v>0.1</v>
      </c>
      <c r="G32" s="51">
        <v>2.6619999999999999</v>
      </c>
      <c r="H32" s="51">
        <v>2814.63</v>
      </c>
      <c r="I32" s="51">
        <v>517.47299999999996</v>
      </c>
      <c r="J32" s="51">
        <v>4483.66</v>
      </c>
      <c r="K32" s="51">
        <v>565.65800000000002</v>
      </c>
      <c r="L32" s="51">
        <v>1201.8520000000001</v>
      </c>
      <c r="M32" s="51">
        <v>1409.0989999999999</v>
      </c>
      <c r="N32" s="51">
        <v>1326.749</v>
      </c>
      <c r="O32" s="51">
        <v>138.43600000000001</v>
      </c>
      <c r="P32" s="51">
        <v>1177.4090000000001</v>
      </c>
      <c r="Q32" s="51">
        <v>687.63200000000006</v>
      </c>
      <c r="R32" s="51">
        <v>317.48500000000001</v>
      </c>
      <c r="S32" s="51">
        <v>262.40899999999999</v>
      </c>
      <c r="T32" s="51">
        <f t="shared" si="0"/>
        <v>14902.492</v>
      </c>
      <c r="U32" s="51">
        <v>15370.407000000001</v>
      </c>
      <c r="V32" s="11">
        <f t="shared" si="1"/>
        <v>35309.053</v>
      </c>
    </row>
    <row r="33" spans="2:22" x14ac:dyDescent="0.25">
      <c r="B33" s="2">
        <v>37987</v>
      </c>
      <c r="C33" s="51">
        <v>2665.59</v>
      </c>
      <c r="D33" s="51">
        <v>140.53200000000001</v>
      </c>
      <c r="E33" s="51">
        <v>815.66</v>
      </c>
      <c r="F33" s="51">
        <v>0</v>
      </c>
      <c r="G33" s="51">
        <v>0</v>
      </c>
      <c r="H33" s="51">
        <v>2313.4769999999999</v>
      </c>
      <c r="I33" s="51">
        <v>875.49700000000007</v>
      </c>
      <c r="J33" s="51">
        <v>4571.4840000000004</v>
      </c>
      <c r="K33" s="51">
        <v>401.459</v>
      </c>
      <c r="L33" s="51">
        <v>1206.48</v>
      </c>
      <c r="M33" s="51">
        <v>1184.5260000000001</v>
      </c>
      <c r="N33" s="51">
        <v>1895.463</v>
      </c>
      <c r="O33" s="51">
        <v>20.57</v>
      </c>
      <c r="P33" s="51">
        <v>966.73199999999997</v>
      </c>
      <c r="Q33" s="51">
        <v>689.93100000000004</v>
      </c>
      <c r="R33" s="51">
        <v>125.968</v>
      </c>
      <c r="S33" s="51">
        <v>334.62600000000003</v>
      </c>
      <c r="T33" s="51">
        <f t="shared" si="0"/>
        <v>14586.213000000002</v>
      </c>
      <c r="U33" s="51">
        <v>18209.081000000002</v>
      </c>
      <c r="V33" s="11">
        <f t="shared" si="1"/>
        <v>36417.076000000001</v>
      </c>
    </row>
    <row r="34" spans="2:22" x14ac:dyDescent="0.25">
      <c r="B34" s="2">
        <v>38018</v>
      </c>
      <c r="C34" s="51">
        <v>6025.5150000000003</v>
      </c>
      <c r="D34" s="51">
        <v>329.42</v>
      </c>
      <c r="E34" s="51">
        <v>1032.896</v>
      </c>
      <c r="F34" s="51">
        <v>0.2</v>
      </c>
      <c r="G34" s="51">
        <v>3.7650000000000001</v>
      </c>
      <c r="H34" s="51">
        <v>2280.4990000000003</v>
      </c>
      <c r="I34" s="51">
        <v>1735.3030000000001</v>
      </c>
      <c r="J34" s="51">
        <v>1987.521</v>
      </c>
      <c r="K34" s="51">
        <v>618.88499999999999</v>
      </c>
      <c r="L34" s="51">
        <v>1414.7370000000001</v>
      </c>
      <c r="M34" s="51">
        <v>1507.7840000000001</v>
      </c>
      <c r="N34" s="51">
        <v>2875.9059999999999</v>
      </c>
      <c r="O34" s="51">
        <v>130.01599999999999</v>
      </c>
      <c r="P34" s="51">
        <v>1520.365</v>
      </c>
      <c r="Q34" s="51">
        <v>305.30599999999998</v>
      </c>
      <c r="R34" s="51">
        <v>395.73500000000001</v>
      </c>
      <c r="S34" s="51">
        <v>444.935</v>
      </c>
      <c r="T34" s="51">
        <f t="shared" si="0"/>
        <v>15216.992000000002</v>
      </c>
      <c r="U34" s="51">
        <v>15009.82</v>
      </c>
      <c r="V34" s="11">
        <f t="shared" si="1"/>
        <v>37618.608</v>
      </c>
    </row>
    <row r="35" spans="2:22" x14ac:dyDescent="0.25">
      <c r="B35" s="2">
        <v>38047</v>
      </c>
      <c r="C35" s="51">
        <v>7172.54</v>
      </c>
      <c r="D35" s="51">
        <v>187.745</v>
      </c>
      <c r="E35" s="51">
        <v>1708.277</v>
      </c>
      <c r="F35" s="51">
        <v>2.714</v>
      </c>
      <c r="G35" s="51">
        <v>11.028</v>
      </c>
      <c r="H35" s="51">
        <v>3312.0880000000002</v>
      </c>
      <c r="I35" s="51">
        <v>1153.6200000000001</v>
      </c>
      <c r="J35" s="51">
        <v>4828.6750000000002</v>
      </c>
      <c r="K35" s="51">
        <v>671.69</v>
      </c>
      <c r="L35" s="51">
        <v>1277.018</v>
      </c>
      <c r="M35" s="51">
        <v>2075.627</v>
      </c>
      <c r="N35" s="51">
        <v>2046.155</v>
      </c>
      <c r="O35" s="51">
        <v>228.858</v>
      </c>
      <c r="P35" s="51">
        <v>788.60900000000004</v>
      </c>
      <c r="Q35" s="51">
        <v>1092.7</v>
      </c>
      <c r="R35" s="51">
        <v>157.369</v>
      </c>
      <c r="S35" s="51">
        <v>587.58100000000002</v>
      </c>
      <c r="T35" s="51">
        <f t="shared" si="0"/>
        <v>18219.990000000002</v>
      </c>
      <c r="U35" s="51">
        <v>16243.032999999999</v>
      </c>
      <c r="V35" s="11">
        <f t="shared" si="1"/>
        <v>43545.327000000005</v>
      </c>
    </row>
    <row r="36" spans="2:22" x14ac:dyDescent="0.25">
      <c r="B36" s="2">
        <v>38078</v>
      </c>
      <c r="C36" s="51">
        <v>6757.8950000000004</v>
      </c>
      <c r="D36" s="51">
        <v>1830.4580000000001</v>
      </c>
      <c r="E36" s="51">
        <v>23809.38</v>
      </c>
      <c r="F36" s="51">
        <v>0</v>
      </c>
      <c r="G36" s="51">
        <v>0</v>
      </c>
      <c r="H36" s="51">
        <v>1731.797</v>
      </c>
      <c r="I36" s="51">
        <v>1065.5609999999999</v>
      </c>
      <c r="J36" s="51">
        <v>4751.6120000000001</v>
      </c>
      <c r="K36" s="51">
        <v>712.53800000000001</v>
      </c>
      <c r="L36" s="51">
        <v>1414.454</v>
      </c>
      <c r="M36" s="51">
        <v>1944.9259999999999</v>
      </c>
      <c r="N36" s="51">
        <v>1446.713</v>
      </c>
      <c r="O36" s="51">
        <v>229.489</v>
      </c>
      <c r="P36" s="51">
        <v>940.15700000000004</v>
      </c>
      <c r="Q36" s="51">
        <v>1025.0350000000001</v>
      </c>
      <c r="R36" s="51">
        <v>330.49400000000003</v>
      </c>
      <c r="S36" s="51">
        <v>475.28800000000001</v>
      </c>
      <c r="T36" s="51">
        <f t="shared" si="0"/>
        <v>16068.063999999998</v>
      </c>
      <c r="U36" s="51">
        <v>16511.578000000001</v>
      </c>
      <c r="V36" s="11">
        <f t="shared" si="1"/>
        <v>64977.375</v>
      </c>
    </row>
    <row r="37" spans="2:22" x14ac:dyDescent="0.25">
      <c r="B37" s="2">
        <v>38108</v>
      </c>
      <c r="C37" s="51">
        <v>5976.018</v>
      </c>
      <c r="D37" s="51">
        <v>597.57100000000003</v>
      </c>
      <c r="E37" s="51">
        <v>2417.8240000000001</v>
      </c>
      <c r="F37" s="51">
        <v>0.04</v>
      </c>
      <c r="G37" s="51">
        <v>4.2300000000000004</v>
      </c>
      <c r="H37" s="51">
        <v>1990.789</v>
      </c>
      <c r="I37" s="51">
        <v>775.05600000000004</v>
      </c>
      <c r="J37" s="51">
        <v>2617.172</v>
      </c>
      <c r="K37" s="51">
        <v>678.25900000000001</v>
      </c>
      <c r="L37" s="51">
        <v>1408.5160000000001</v>
      </c>
      <c r="M37" s="51">
        <v>1679.597</v>
      </c>
      <c r="N37" s="51">
        <v>1948.037</v>
      </c>
      <c r="O37" s="51">
        <v>73.844000000000008</v>
      </c>
      <c r="P37" s="51">
        <v>1162.4180000000001</v>
      </c>
      <c r="Q37" s="51">
        <v>1207.471</v>
      </c>
      <c r="R37" s="51">
        <v>328.38200000000001</v>
      </c>
      <c r="S37" s="51">
        <v>199.20500000000001</v>
      </c>
      <c r="T37" s="51">
        <f t="shared" si="0"/>
        <v>14068.745999999997</v>
      </c>
      <c r="U37" s="51">
        <v>13461.550999999999</v>
      </c>
      <c r="V37" s="11">
        <f t="shared" si="1"/>
        <v>36525.979999999996</v>
      </c>
    </row>
    <row r="38" spans="2:22" x14ac:dyDescent="0.25">
      <c r="B38" s="2">
        <v>38139</v>
      </c>
      <c r="C38" s="51">
        <v>12144.960000000001</v>
      </c>
      <c r="D38" s="51">
        <v>369.67099999999999</v>
      </c>
      <c r="E38" s="51">
        <v>22644.347000000002</v>
      </c>
      <c r="F38" s="51">
        <v>50.087000000000003</v>
      </c>
      <c r="G38" s="51">
        <v>14.701000000000001</v>
      </c>
      <c r="H38" s="51">
        <v>2103.94</v>
      </c>
      <c r="I38" s="51">
        <v>1088.6200000000001</v>
      </c>
      <c r="J38" s="51">
        <v>6199.8469999999998</v>
      </c>
      <c r="K38" s="51">
        <v>732.09199999999998</v>
      </c>
      <c r="L38" s="51">
        <v>1153.085</v>
      </c>
      <c r="M38" s="51">
        <v>1972.4259999999999</v>
      </c>
      <c r="N38" s="51">
        <v>2217.16</v>
      </c>
      <c r="O38" s="51">
        <v>169.04900000000001</v>
      </c>
      <c r="P38" s="51">
        <v>707.76800000000003</v>
      </c>
      <c r="Q38" s="51">
        <v>702.81000000000006</v>
      </c>
      <c r="R38" s="51">
        <v>201.464</v>
      </c>
      <c r="S38" s="51">
        <v>251.691</v>
      </c>
      <c r="T38" s="51">
        <f t="shared" si="0"/>
        <v>17499.951999999997</v>
      </c>
      <c r="U38" s="51">
        <v>13828.742</v>
      </c>
      <c r="V38" s="11">
        <f t="shared" si="1"/>
        <v>66552.460000000006</v>
      </c>
    </row>
    <row r="39" spans="2:22" x14ac:dyDescent="0.25">
      <c r="B39" s="2">
        <v>38169</v>
      </c>
      <c r="C39" s="51">
        <v>13184.291999999999</v>
      </c>
      <c r="D39" s="51">
        <v>1074.518</v>
      </c>
      <c r="E39" s="51">
        <v>1272.059</v>
      </c>
      <c r="F39" s="51">
        <v>0.10400000000000001</v>
      </c>
      <c r="G39" s="51">
        <v>4.1450000000000005</v>
      </c>
      <c r="H39" s="51">
        <v>2277.721</v>
      </c>
      <c r="I39" s="51">
        <v>2134.7060000000001</v>
      </c>
      <c r="J39" s="51">
        <v>6161.4440000000004</v>
      </c>
      <c r="K39" s="51">
        <v>776.50700000000006</v>
      </c>
      <c r="L39" s="51">
        <v>1074.153</v>
      </c>
      <c r="M39" s="51">
        <v>1776.2740000000001</v>
      </c>
      <c r="N39" s="51">
        <v>2649.7449999999999</v>
      </c>
      <c r="O39" s="51">
        <v>200.792</v>
      </c>
      <c r="P39" s="51">
        <v>1393.288</v>
      </c>
      <c r="Q39" s="51">
        <v>955.94500000000005</v>
      </c>
      <c r="R39" s="51">
        <v>122.812</v>
      </c>
      <c r="S39" s="51">
        <v>507.42400000000004</v>
      </c>
      <c r="T39" s="51">
        <f t="shared" si="0"/>
        <v>20030.811000000002</v>
      </c>
      <c r="U39" s="51">
        <v>15785.885</v>
      </c>
      <c r="V39" s="11">
        <f t="shared" si="1"/>
        <v>51351.814000000006</v>
      </c>
    </row>
    <row r="40" spans="2:22" x14ac:dyDescent="0.25">
      <c r="B40" s="2">
        <v>38200</v>
      </c>
      <c r="C40" s="51">
        <v>8482.996000000001</v>
      </c>
      <c r="D40" s="51">
        <v>2759.8989999999999</v>
      </c>
      <c r="E40" s="51">
        <v>3063.067</v>
      </c>
      <c r="F40" s="51">
        <v>1</v>
      </c>
      <c r="G40" s="51">
        <v>0.435</v>
      </c>
      <c r="H40" s="51">
        <v>1893.752</v>
      </c>
      <c r="I40" s="51">
        <v>1597.2650000000001</v>
      </c>
      <c r="J40" s="51">
        <v>5604.2080000000005</v>
      </c>
      <c r="K40" s="51">
        <v>797.59900000000005</v>
      </c>
      <c r="L40" s="51">
        <v>1429.8530000000001</v>
      </c>
      <c r="M40" s="51">
        <v>1399.6030000000001</v>
      </c>
      <c r="N40" s="51">
        <v>2653.2260000000001</v>
      </c>
      <c r="O40" s="51">
        <v>105.71300000000001</v>
      </c>
      <c r="P40" s="51">
        <v>879.96500000000003</v>
      </c>
      <c r="Q40" s="51">
        <v>2132.2179999999998</v>
      </c>
      <c r="R40" s="51">
        <v>289.19900000000001</v>
      </c>
      <c r="S40" s="51">
        <v>347.214</v>
      </c>
      <c r="T40" s="51">
        <f t="shared" si="0"/>
        <v>19129.814999999999</v>
      </c>
      <c r="U40" s="51">
        <v>16504.394</v>
      </c>
      <c r="V40" s="11">
        <f t="shared" si="1"/>
        <v>49941.606</v>
      </c>
    </row>
    <row r="41" spans="2:22" x14ac:dyDescent="0.25">
      <c r="B41" s="2">
        <v>38231</v>
      </c>
      <c r="C41" s="51">
        <v>6338.8</v>
      </c>
      <c r="D41" s="51">
        <v>338.637</v>
      </c>
      <c r="E41" s="51">
        <v>746.48900000000003</v>
      </c>
      <c r="F41" s="51">
        <v>2.0529999999999999</v>
      </c>
      <c r="G41" s="51">
        <v>1.8420000000000001</v>
      </c>
      <c r="H41" s="51">
        <v>2202.84</v>
      </c>
      <c r="I41" s="51">
        <v>920.92500000000007</v>
      </c>
      <c r="J41" s="51">
        <v>6301.4740000000002</v>
      </c>
      <c r="K41" s="51">
        <v>632.33199999999999</v>
      </c>
      <c r="L41" s="51">
        <v>1677.3690000000001</v>
      </c>
      <c r="M41" s="51">
        <v>1677.992</v>
      </c>
      <c r="N41" s="51">
        <v>2516.86</v>
      </c>
      <c r="O41" s="51">
        <v>117.798</v>
      </c>
      <c r="P41" s="51">
        <v>943.048</v>
      </c>
      <c r="Q41" s="51">
        <v>919.64099999999996</v>
      </c>
      <c r="R41" s="51">
        <v>94.555000000000007</v>
      </c>
      <c r="S41" s="51">
        <v>657.86599999999999</v>
      </c>
      <c r="T41" s="51">
        <f t="shared" si="0"/>
        <v>18662.700000000004</v>
      </c>
      <c r="U41" s="51">
        <v>12680.311</v>
      </c>
      <c r="V41" s="11">
        <f t="shared" si="1"/>
        <v>38770.832000000002</v>
      </c>
    </row>
    <row r="42" spans="2:22" x14ac:dyDescent="0.25">
      <c r="B42" s="2">
        <v>38261</v>
      </c>
      <c r="C42" s="51">
        <v>3510.4830000000002</v>
      </c>
      <c r="D42" s="51">
        <v>609.62400000000002</v>
      </c>
      <c r="E42" s="51">
        <v>680.91100000000006</v>
      </c>
      <c r="F42" s="51">
        <v>11.732000000000001</v>
      </c>
      <c r="G42" s="51">
        <v>0.61499999999999999</v>
      </c>
      <c r="H42" s="51">
        <v>2658.2750000000001</v>
      </c>
      <c r="I42" s="51">
        <v>684.71900000000005</v>
      </c>
      <c r="J42" s="51">
        <v>1950.5230000000001</v>
      </c>
      <c r="K42" s="51">
        <v>894.29200000000003</v>
      </c>
      <c r="L42" s="51">
        <v>1502.749</v>
      </c>
      <c r="M42" s="51">
        <v>1552.693</v>
      </c>
      <c r="N42" s="51">
        <v>2910.82</v>
      </c>
      <c r="O42" s="51">
        <v>13.833</v>
      </c>
      <c r="P42" s="51">
        <v>1161.5550000000001</v>
      </c>
      <c r="Q42" s="51">
        <v>1162.8489999999999</v>
      </c>
      <c r="R42" s="51">
        <v>259.78000000000003</v>
      </c>
      <c r="S42" s="51">
        <v>639.86300000000006</v>
      </c>
      <c r="T42" s="51">
        <f t="shared" si="0"/>
        <v>15391.951000000001</v>
      </c>
      <c r="U42" s="51">
        <v>16240.358</v>
      </c>
      <c r="V42" s="11">
        <f t="shared" si="1"/>
        <v>36445.673999999999</v>
      </c>
    </row>
    <row r="43" spans="2:22" x14ac:dyDescent="0.25">
      <c r="B43" s="2">
        <v>38292</v>
      </c>
      <c r="C43" s="51">
        <v>5955.7480000000005</v>
      </c>
      <c r="D43" s="51">
        <v>674.94200000000001</v>
      </c>
      <c r="E43" s="51">
        <v>1035.789</v>
      </c>
      <c r="F43" s="51">
        <v>3.21</v>
      </c>
      <c r="G43" s="51">
        <v>9.7070000000000007</v>
      </c>
      <c r="H43" s="51">
        <v>2580.1420000000003</v>
      </c>
      <c r="I43" s="51">
        <v>955.75</v>
      </c>
      <c r="J43" s="51">
        <v>7035.81</v>
      </c>
      <c r="K43" s="51">
        <v>572.66</v>
      </c>
      <c r="L43" s="51">
        <v>1265.7429999999999</v>
      </c>
      <c r="M43" s="51">
        <v>2834.8960000000002</v>
      </c>
      <c r="N43" s="51">
        <v>2985.404</v>
      </c>
      <c r="O43" s="51">
        <v>143.56300000000002</v>
      </c>
      <c r="P43" s="51">
        <v>791.69399999999996</v>
      </c>
      <c r="Q43" s="51">
        <v>779.26200000000006</v>
      </c>
      <c r="R43" s="51">
        <v>153.11000000000001</v>
      </c>
      <c r="S43" s="51">
        <v>403.19400000000002</v>
      </c>
      <c r="T43" s="51">
        <f t="shared" si="0"/>
        <v>20501.227999999999</v>
      </c>
      <c r="U43" s="51">
        <v>20904.588</v>
      </c>
      <c r="V43" s="11">
        <f t="shared" si="1"/>
        <v>49085.212</v>
      </c>
    </row>
    <row r="44" spans="2:22" x14ac:dyDescent="0.25">
      <c r="B44" s="2">
        <v>38322</v>
      </c>
      <c r="C44" s="51">
        <v>3050.3049999999998</v>
      </c>
      <c r="D44" s="51">
        <v>1585.722</v>
      </c>
      <c r="E44" s="51">
        <v>1215.9870000000001</v>
      </c>
      <c r="F44" s="51">
        <v>4.4000000000000004</v>
      </c>
      <c r="G44" s="51">
        <v>48</v>
      </c>
      <c r="H44" s="51">
        <v>2053.6779999999999</v>
      </c>
      <c r="I44" s="51">
        <v>1267.5330000000001</v>
      </c>
      <c r="J44" s="51">
        <v>6279.1930000000002</v>
      </c>
      <c r="K44" s="51">
        <v>907.07900000000006</v>
      </c>
      <c r="L44" s="51">
        <v>1284.0530000000001</v>
      </c>
      <c r="M44" s="51">
        <v>1781.3869999999999</v>
      </c>
      <c r="N44" s="51">
        <v>2533.0149999999999</v>
      </c>
      <c r="O44" s="51">
        <v>67.745999999999995</v>
      </c>
      <c r="P44" s="51">
        <v>907.90700000000004</v>
      </c>
      <c r="Q44" s="51">
        <v>1009.724</v>
      </c>
      <c r="R44" s="51">
        <v>318.95600000000002</v>
      </c>
      <c r="S44" s="51">
        <v>634.88800000000003</v>
      </c>
      <c r="T44" s="51">
        <f>SUM(H44:S44)</f>
        <v>19045.158999999996</v>
      </c>
      <c r="U44" s="51">
        <v>20262.168000000001</v>
      </c>
      <c r="V44" s="11">
        <f t="shared" si="1"/>
        <v>45211.740999999995</v>
      </c>
    </row>
    <row r="45" spans="2:22" x14ac:dyDescent="0.25">
      <c r="B45" s="2">
        <v>38353</v>
      </c>
      <c r="C45" s="51">
        <v>3898.4380000000001</v>
      </c>
      <c r="D45" s="51">
        <v>697.57600000000002</v>
      </c>
      <c r="E45" s="51">
        <v>2454.018</v>
      </c>
      <c r="F45" s="51">
        <v>11.592000000000001</v>
      </c>
      <c r="G45" s="51">
        <v>2.5180000000000002</v>
      </c>
      <c r="H45" s="51">
        <v>3500.067</v>
      </c>
      <c r="I45" s="51">
        <v>836.245</v>
      </c>
      <c r="J45" s="51">
        <v>9828.7720000000008</v>
      </c>
      <c r="K45" s="51">
        <v>880.40600000000006</v>
      </c>
      <c r="L45" s="51">
        <v>1511.1569999999999</v>
      </c>
      <c r="M45" s="51">
        <v>1993.28</v>
      </c>
      <c r="N45" s="51">
        <v>2762.0360000000001</v>
      </c>
      <c r="O45" s="51">
        <v>148.994</v>
      </c>
      <c r="P45" s="51">
        <v>2355.386</v>
      </c>
      <c r="Q45" s="51">
        <v>1164.241</v>
      </c>
      <c r="R45" s="51">
        <v>250.25</v>
      </c>
      <c r="S45" s="51">
        <v>168.35300000000001</v>
      </c>
      <c r="T45" s="51">
        <f t="shared" ref="T45:T108" si="2">SUM(H45:S45)</f>
        <v>25399.186999999994</v>
      </c>
      <c r="U45" s="51">
        <v>22954.784</v>
      </c>
      <c r="V45" s="11">
        <f t="shared" si="1"/>
        <v>55418.112999999998</v>
      </c>
    </row>
    <row r="46" spans="2:22" x14ac:dyDescent="0.25">
      <c r="B46" s="2">
        <v>38384</v>
      </c>
      <c r="C46" s="51">
        <v>4573.3640000000005</v>
      </c>
      <c r="D46" s="51">
        <v>247.11</v>
      </c>
      <c r="E46" s="51">
        <v>1140.5730000000001</v>
      </c>
      <c r="F46" s="51">
        <v>1</v>
      </c>
      <c r="G46" s="51">
        <v>43.1</v>
      </c>
      <c r="H46" s="51">
        <v>2595.366</v>
      </c>
      <c r="I46" s="51">
        <v>835.596</v>
      </c>
      <c r="J46" s="51">
        <v>7025.7920000000004</v>
      </c>
      <c r="K46" s="51">
        <v>1031.3700000000001</v>
      </c>
      <c r="L46" s="51">
        <v>1620.7750000000001</v>
      </c>
      <c r="M46" s="51">
        <v>1963.412</v>
      </c>
      <c r="N46" s="51">
        <v>3789.29</v>
      </c>
      <c r="O46" s="51">
        <v>95.742999999999995</v>
      </c>
      <c r="P46" s="51">
        <v>787.37800000000004</v>
      </c>
      <c r="Q46" s="51">
        <v>1820.5900000000001</v>
      </c>
      <c r="R46" s="51">
        <v>228.154</v>
      </c>
      <c r="S46" s="51">
        <v>388.916</v>
      </c>
      <c r="T46" s="51">
        <f t="shared" si="2"/>
        <v>22182.382000000001</v>
      </c>
      <c r="U46" s="51">
        <v>19119.213</v>
      </c>
      <c r="V46" s="11">
        <f t="shared" si="1"/>
        <v>47306.741999999998</v>
      </c>
    </row>
    <row r="47" spans="2:22" x14ac:dyDescent="0.25">
      <c r="B47" s="2">
        <v>38412</v>
      </c>
      <c r="C47" s="51">
        <v>9926.3330000000005</v>
      </c>
      <c r="D47" s="51">
        <v>366.61400000000003</v>
      </c>
      <c r="E47" s="51">
        <v>1313.059</v>
      </c>
      <c r="F47" s="51">
        <v>0</v>
      </c>
      <c r="G47" s="51">
        <v>0.48899999999999999</v>
      </c>
      <c r="H47" s="51">
        <v>2992.3180000000002</v>
      </c>
      <c r="I47" s="51">
        <v>984.88499999999999</v>
      </c>
      <c r="J47" s="51">
        <v>2662.933</v>
      </c>
      <c r="K47" s="51">
        <v>615.70400000000006</v>
      </c>
      <c r="L47" s="51">
        <v>1537.5520000000001</v>
      </c>
      <c r="M47" s="51">
        <v>1346.4929999999999</v>
      </c>
      <c r="N47" s="51">
        <v>6633.1750000000002</v>
      </c>
      <c r="O47" s="51">
        <v>116.38800000000001</v>
      </c>
      <c r="P47" s="51">
        <v>1195.2080000000001</v>
      </c>
      <c r="Q47" s="51">
        <v>1187.1369999999999</v>
      </c>
      <c r="R47" s="51">
        <v>375.346</v>
      </c>
      <c r="S47" s="51">
        <v>324.601</v>
      </c>
      <c r="T47" s="51">
        <f t="shared" si="2"/>
        <v>19971.739999999998</v>
      </c>
      <c r="U47" s="51">
        <v>21681.378000000001</v>
      </c>
      <c r="V47" s="11">
        <f t="shared" si="1"/>
        <v>53259.612999999998</v>
      </c>
    </row>
    <row r="48" spans="2:22" x14ac:dyDescent="0.25">
      <c r="B48" s="2">
        <v>38443</v>
      </c>
      <c r="C48" s="51">
        <v>8210.9040000000005</v>
      </c>
      <c r="D48" s="51">
        <v>1880.2150000000001</v>
      </c>
      <c r="E48" s="51">
        <v>26593.492000000002</v>
      </c>
      <c r="F48" s="51">
        <v>6.1139999999999999</v>
      </c>
      <c r="G48" s="51">
        <v>39.541000000000004</v>
      </c>
      <c r="H48" s="51">
        <v>3871.83</v>
      </c>
      <c r="I48" s="51">
        <v>2049.4470000000001</v>
      </c>
      <c r="J48" s="51">
        <v>2676.6579999999999</v>
      </c>
      <c r="K48" s="51">
        <v>946.29300000000001</v>
      </c>
      <c r="L48" s="51">
        <v>1900.895</v>
      </c>
      <c r="M48" s="51">
        <v>2636.9369999999999</v>
      </c>
      <c r="N48" s="51">
        <v>3132.451</v>
      </c>
      <c r="O48" s="51">
        <v>98.174999999999997</v>
      </c>
      <c r="P48" s="51">
        <v>1528.4470000000001</v>
      </c>
      <c r="Q48" s="51">
        <v>1908.636</v>
      </c>
      <c r="R48" s="51">
        <v>145.489</v>
      </c>
      <c r="S48" s="51">
        <v>186.61500000000001</v>
      </c>
      <c r="T48" s="51">
        <f t="shared" si="2"/>
        <v>21081.873</v>
      </c>
      <c r="U48" s="51">
        <v>26175.363000000001</v>
      </c>
      <c r="V48" s="11">
        <f t="shared" si="1"/>
        <v>83987.502000000008</v>
      </c>
    </row>
    <row r="49" spans="2:22" x14ac:dyDescent="0.25">
      <c r="B49" s="2">
        <v>38473</v>
      </c>
      <c r="C49" s="51">
        <v>4810.625</v>
      </c>
      <c r="D49" s="51">
        <v>2358.7950000000001</v>
      </c>
      <c r="E49" s="51">
        <v>2218.0030000000002</v>
      </c>
      <c r="F49" s="51">
        <v>1.3480000000000001</v>
      </c>
      <c r="G49" s="51">
        <v>0</v>
      </c>
      <c r="H49" s="51">
        <v>3798.0439999999999</v>
      </c>
      <c r="I49" s="51">
        <v>1699.7350000000001</v>
      </c>
      <c r="J49" s="51">
        <v>7554.268</v>
      </c>
      <c r="K49" s="51">
        <v>1196.8879999999999</v>
      </c>
      <c r="L49" s="51">
        <v>2186.2840000000001</v>
      </c>
      <c r="M49" s="51">
        <v>2407.1210000000001</v>
      </c>
      <c r="N49" s="51">
        <v>3712.337</v>
      </c>
      <c r="O49" s="51">
        <v>121.036</v>
      </c>
      <c r="P49" s="51">
        <v>1344.3790000000001</v>
      </c>
      <c r="Q49" s="51">
        <v>870.255</v>
      </c>
      <c r="R49" s="51">
        <v>46.658000000000001</v>
      </c>
      <c r="S49" s="51">
        <v>412.17599999999999</v>
      </c>
      <c r="T49" s="51">
        <f t="shared" si="2"/>
        <v>25349.181</v>
      </c>
      <c r="U49" s="51">
        <v>19045.143</v>
      </c>
      <c r="V49" s="11">
        <f t="shared" si="1"/>
        <v>53783.095000000001</v>
      </c>
    </row>
    <row r="50" spans="2:22" x14ac:dyDescent="0.25">
      <c r="B50" s="2">
        <v>38504</v>
      </c>
      <c r="C50" s="51">
        <v>5850.61</v>
      </c>
      <c r="D50" s="51">
        <v>944.82299999999998</v>
      </c>
      <c r="E50" s="51">
        <v>20816.014999999999</v>
      </c>
      <c r="F50" s="51">
        <v>6.7000000000000004E-2</v>
      </c>
      <c r="G50" s="51">
        <v>0.68</v>
      </c>
      <c r="H50" s="51">
        <v>3172.9630000000002</v>
      </c>
      <c r="I50" s="51">
        <v>751.08299999999997</v>
      </c>
      <c r="J50" s="51">
        <v>2705.2139999999999</v>
      </c>
      <c r="K50" s="51">
        <v>1187.8779999999999</v>
      </c>
      <c r="L50" s="51">
        <v>1862.7370000000001</v>
      </c>
      <c r="M50" s="51">
        <v>2086.2649999999999</v>
      </c>
      <c r="N50" s="51">
        <v>5166.7759999999998</v>
      </c>
      <c r="O50" s="51">
        <v>83.540999999999997</v>
      </c>
      <c r="P50" s="51">
        <v>2497.0909999999999</v>
      </c>
      <c r="Q50" s="51">
        <v>1323.2270000000001</v>
      </c>
      <c r="R50" s="51">
        <v>500.54200000000003</v>
      </c>
      <c r="S50" s="51">
        <v>867.62599999999998</v>
      </c>
      <c r="T50" s="51">
        <f t="shared" si="2"/>
        <v>22204.942999999999</v>
      </c>
      <c r="U50" s="51">
        <v>19744.939000000002</v>
      </c>
      <c r="V50" s="11">
        <f t="shared" si="1"/>
        <v>69562.077000000005</v>
      </c>
    </row>
    <row r="51" spans="2:22" x14ac:dyDescent="0.25">
      <c r="B51" s="2">
        <v>38534</v>
      </c>
      <c r="C51" s="51">
        <v>6979.6819999999998</v>
      </c>
      <c r="D51" s="51">
        <v>997.24099999999999</v>
      </c>
      <c r="E51" s="51">
        <v>1065.92</v>
      </c>
      <c r="F51" s="51">
        <v>0</v>
      </c>
      <c r="G51" s="51">
        <v>6.649</v>
      </c>
      <c r="H51" s="51">
        <v>2585.9490000000001</v>
      </c>
      <c r="I51" s="51">
        <v>1192.3720000000001</v>
      </c>
      <c r="J51" s="51">
        <v>7591.9580000000005</v>
      </c>
      <c r="K51" s="51">
        <v>853.11099999999999</v>
      </c>
      <c r="L51" s="51">
        <v>3229.13</v>
      </c>
      <c r="M51" s="51">
        <v>1472.732</v>
      </c>
      <c r="N51" s="51">
        <v>2420.933</v>
      </c>
      <c r="O51" s="51">
        <v>113.866</v>
      </c>
      <c r="P51" s="51">
        <v>1070.798</v>
      </c>
      <c r="Q51" s="51">
        <v>1071.1849999999999</v>
      </c>
      <c r="R51" s="51">
        <v>250.273</v>
      </c>
      <c r="S51" s="51">
        <v>386.05900000000003</v>
      </c>
      <c r="T51" s="51">
        <f t="shared" si="2"/>
        <v>22238.366000000005</v>
      </c>
      <c r="U51" s="51">
        <v>18856.038</v>
      </c>
      <c r="V51" s="11">
        <f t="shared" si="1"/>
        <v>50143.896000000008</v>
      </c>
    </row>
    <row r="52" spans="2:22" x14ac:dyDescent="0.25">
      <c r="B52" s="2">
        <v>38565</v>
      </c>
      <c r="C52" s="51">
        <v>5061.1610000000001</v>
      </c>
      <c r="D52" s="51">
        <v>928.65200000000004</v>
      </c>
      <c r="E52" s="51">
        <v>1706.212</v>
      </c>
      <c r="F52" s="51">
        <v>114.61</v>
      </c>
      <c r="G52" s="51">
        <v>0.39900000000000002</v>
      </c>
      <c r="H52" s="51">
        <v>2023.9760000000001</v>
      </c>
      <c r="I52" s="51">
        <v>549.32000000000005</v>
      </c>
      <c r="J52" s="51">
        <v>10121.880000000001</v>
      </c>
      <c r="K52" s="51">
        <v>693.029</v>
      </c>
      <c r="L52" s="51">
        <v>1699.345</v>
      </c>
      <c r="M52" s="51">
        <v>1757.999</v>
      </c>
      <c r="N52" s="51">
        <v>3867.7739999999999</v>
      </c>
      <c r="O52" s="51">
        <v>23.228999999999999</v>
      </c>
      <c r="P52" s="51">
        <v>1703.568</v>
      </c>
      <c r="Q52" s="51">
        <v>1732.511</v>
      </c>
      <c r="R52" s="51">
        <v>281.48200000000003</v>
      </c>
      <c r="S52" s="51">
        <v>880.11</v>
      </c>
      <c r="T52" s="51">
        <f t="shared" si="2"/>
        <v>25334.223000000002</v>
      </c>
      <c r="U52" s="51">
        <v>19568.763999999999</v>
      </c>
      <c r="V52" s="11">
        <f t="shared" si="1"/>
        <v>52714.020999999993</v>
      </c>
    </row>
    <row r="53" spans="2:22" x14ac:dyDescent="0.25">
      <c r="B53" s="2">
        <v>38596</v>
      </c>
      <c r="C53" s="51">
        <v>10262.902</v>
      </c>
      <c r="D53" s="51">
        <v>1204.165</v>
      </c>
      <c r="E53" s="51">
        <v>1195.7139999999999</v>
      </c>
      <c r="F53" s="51">
        <v>113.41200000000001</v>
      </c>
      <c r="G53" s="51">
        <v>35.027999999999999</v>
      </c>
      <c r="H53" s="51">
        <v>3487.3519999999999</v>
      </c>
      <c r="I53" s="51">
        <v>794.96</v>
      </c>
      <c r="J53" s="51">
        <v>3922.8440000000001</v>
      </c>
      <c r="K53" s="51">
        <v>733.10199999999998</v>
      </c>
      <c r="L53" s="51">
        <v>2673.2780000000002</v>
      </c>
      <c r="M53" s="51">
        <v>2030.6390000000001</v>
      </c>
      <c r="N53" s="51">
        <v>3754.797</v>
      </c>
      <c r="O53" s="51">
        <v>21.253</v>
      </c>
      <c r="P53" s="51">
        <v>1242.2149999999999</v>
      </c>
      <c r="Q53" s="51">
        <v>1111.4549999999999</v>
      </c>
      <c r="R53" s="51">
        <v>333.65699999999998</v>
      </c>
      <c r="S53" s="51">
        <v>696.53</v>
      </c>
      <c r="T53" s="51">
        <f t="shared" si="2"/>
        <v>20802.081999999995</v>
      </c>
      <c r="U53" s="51">
        <v>23572.041000000001</v>
      </c>
      <c r="V53" s="11">
        <f t="shared" si="1"/>
        <v>57185.343999999997</v>
      </c>
    </row>
    <row r="54" spans="2:22" x14ac:dyDescent="0.25">
      <c r="B54" s="2">
        <v>38626</v>
      </c>
      <c r="C54" s="51">
        <v>8628.6630000000005</v>
      </c>
      <c r="D54" s="51">
        <v>521.16700000000003</v>
      </c>
      <c r="E54" s="51">
        <v>1822.4549999999999</v>
      </c>
      <c r="F54" s="51">
        <v>120.411</v>
      </c>
      <c r="G54" s="51">
        <v>2.52</v>
      </c>
      <c r="H54" s="51">
        <v>4717.6440000000002</v>
      </c>
      <c r="I54" s="51">
        <v>977.96299999999997</v>
      </c>
      <c r="J54" s="51">
        <v>9413.0419999999995</v>
      </c>
      <c r="K54" s="51">
        <v>576.596</v>
      </c>
      <c r="L54" s="51">
        <v>1742.5900000000001</v>
      </c>
      <c r="M54" s="51">
        <v>2162.7640000000001</v>
      </c>
      <c r="N54" s="51">
        <v>3210.6770000000001</v>
      </c>
      <c r="O54" s="51">
        <v>169.70600000000002</v>
      </c>
      <c r="P54" s="51">
        <v>1136.9270000000001</v>
      </c>
      <c r="Q54" s="51">
        <v>1124.2740000000001</v>
      </c>
      <c r="R54" s="51">
        <v>399.45499999999998</v>
      </c>
      <c r="S54" s="51">
        <v>271.95300000000003</v>
      </c>
      <c r="T54" s="51">
        <f t="shared" si="2"/>
        <v>25903.591</v>
      </c>
      <c r="U54" s="51">
        <v>27185.994999999999</v>
      </c>
      <c r="V54" s="11">
        <f t="shared" si="1"/>
        <v>64184.801999999996</v>
      </c>
    </row>
    <row r="55" spans="2:22" x14ac:dyDescent="0.25">
      <c r="B55" s="2">
        <v>38657</v>
      </c>
      <c r="C55" s="51">
        <v>9744.66</v>
      </c>
      <c r="D55" s="51">
        <v>678.98199999999997</v>
      </c>
      <c r="E55" s="51">
        <v>1689.1290000000001</v>
      </c>
      <c r="F55" s="51">
        <v>8</v>
      </c>
      <c r="G55" s="51">
        <v>1.796</v>
      </c>
      <c r="H55" s="51">
        <v>3049.0390000000002</v>
      </c>
      <c r="I55" s="51">
        <v>989.96100000000001</v>
      </c>
      <c r="J55" s="51">
        <v>6786.17</v>
      </c>
      <c r="K55" s="51">
        <v>1064.241</v>
      </c>
      <c r="L55" s="51">
        <v>2874.17</v>
      </c>
      <c r="M55" s="51">
        <v>1811.0170000000001</v>
      </c>
      <c r="N55" s="51">
        <v>3057.4720000000002</v>
      </c>
      <c r="O55" s="51">
        <v>32.055</v>
      </c>
      <c r="P55" s="51">
        <v>1780.8980000000001</v>
      </c>
      <c r="Q55" s="51">
        <v>1085.924</v>
      </c>
      <c r="R55" s="51">
        <v>427.755</v>
      </c>
      <c r="S55" s="51">
        <v>729.76900000000001</v>
      </c>
      <c r="T55" s="51">
        <f t="shared" si="2"/>
        <v>23688.471000000005</v>
      </c>
      <c r="U55" s="51">
        <v>27747.271000000001</v>
      </c>
      <c r="V55" s="11">
        <f t="shared" si="1"/>
        <v>63558.309000000008</v>
      </c>
    </row>
    <row r="56" spans="2:22" x14ac:dyDescent="0.25">
      <c r="B56" s="2">
        <v>38687</v>
      </c>
      <c r="C56" s="51">
        <v>13910.313</v>
      </c>
      <c r="D56" s="51">
        <v>2154.96</v>
      </c>
      <c r="E56" s="51">
        <v>740.70600000000002</v>
      </c>
      <c r="F56" s="51">
        <v>3.1950000000000003</v>
      </c>
      <c r="G56" s="51">
        <v>1.3740000000000001</v>
      </c>
      <c r="H56" s="51">
        <v>5476.2250000000004</v>
      </c>
      <c r="I56" s="51">
        <v>720.20600000000002</v>
      </c>
      <c r="J56" s="51">
        <v>7443.8370000000004</v>
      </c>
      <c r="K56" s="51">
        <v>815.32400000000007</v>
      </c>
      <c r="L56" s="51">
        <v>1320.3150000000001</v>
      </c>
      <c r="M56" s="51">
        <v>2034.3040000000001</v>
      </c>
      <c r="N56" s="51">
        <v>2174.86</v>
      </c>
      <c r="O56" s="51">
        <v>92.576999999999998</v>
      </c>
      <c r="P56" s="51">
        <v>1689.402</v>
      </c>
      <c r="Q56" s="51">
        <v>791.56899999999996</v>
      </c>
      <c r="R56" s="51">
        <v>132.56800000000001</v>
      </c>
      <c r="S56" s="51">
        <v>796.32500000000005</v>
      </c>
      <c r="T56" s="51">
        <f t="shared" si="2"/>
        <v>23487.512000000002</v>
      </c>
      <c r="U56" s="51">
        <v>27478.424999999999</v>
      </c>
      <c r="V56" s="11">
        <f t="shared" si="1"/>
        <v>67776.485000000001</v>
      </c>
    </row>
    <row r="57" spans="2:22" x14ac:dyDescent="0.25">
      <c r="B57" s="2">
        <v>38718</v>
      </c>
      <c r="C57" s="51">
        <v>14197.289000000001</v>
      </c>
      <c r="D57" s="51">
        <v>1188.047</v>
      </c>
      <c r="E57" s="51">
        <v>2059.9690000000001</v>
      </c>
      <c r="F57" s="51">
        <v>7.3260000000000005</v>
      </c>
      <c r="G57" s="51">
        <v>27.294</v>
      </c>
      <c r="H57" s="51">
        <v>2601.8920000000003</v>
      </c>
      <c r="I57" s="51">
        <v>620.74400000000003</v>
      </c>
      <c r="J57" s="51">
        <v>2777.0190000000002</v>
      </c>
      <c r="K57" s="51">
        <v>803.16499999999996</v>
      </c>
      <c r="L57" s="51">
        <v>1519.6390000000001</v>
      </c>
      <c r="M57" s="51">
        <v>1984.683</v>
      </c>
      <c r="N57" s="51">
        <v>3500.9140000000002</v>
      </c>
      <c r="O57" s="51">
        <v>177.26300000000001</v>
      </c>
      <c r="P57" s="51">
        <v>2710.875</v>
      </c>
      <c r="Q57" s="51">
        <v>2049.3000000000002</v>
      </c>
      <c r="R57" s="51">
        <v>126.46900000000001</v>
      </c>
      <c r="S57" s="51">
        <v>761.33100000000002</v>
      </c>
      <c r="T57" s="51">
        <f t="shared" si="2"/>
        <v>19633.294000000002</v>
      </c>
      <c r="U57" s="51">
        <v>48041.342000000004</v>
      </c>
      <c r="V57" s="11">
        <f t="shared" si="1"/>
        <v>85154.561000000016</v>
      </c>
    </row>
    <row r="58" spans="2:22" x14ac:dyDescent="0.25">
      <c r="B58" s="2">
        <v>38749</v>
      </c>
      <c r="C58" s="51">
        <v>13283.391</v>
      </c>
      <c r="D58" s="51">
        <v>1052.769</v>
      </c>
      <c r="E58" s="51">
        <v>1740.7060000000001</v>
      </c>
      <c r="F58" s="51">
        <v>5.6139999999999999</v>
      </c>
      <c r="G58" s="51">
        <v>126.63200000000001</v>
      </c>
      <c r="H58" s="51">
        <v>6161.4840000000004</v>
      </c>
      <c r="I58" s="51">
        <v>707.15600000000006</v>
      </c>
      <c r="J58" s="51">
        <v>12083.52</v>
      </c>
      <c r="K58" s="51">
        <v>816.04</v>
      </c>
      <c r="L58" s="51">
        <v>1621.769</v>
      </c>
      <c r="M58" s="51">
        <v>2149.1799999999998</v>
      </c>
      <c r="N58" s="51">
        <v>3534.5070000000001</v>
      </c>
      <c r="O58" s="51">
        <v>11.236000000000001</v>
      </c>
      <c r="P58" s="51">
        <v>2492.5540000000001</v>
      </c>
      <c r="Q58" s="51">
        <v>1062.5070000000001</v>
      </c>
      <c r="R58" s="51">
        <v>145.018</v>
      </c>
      <c r="S58" s="51">
        <v>340.80599999999998</v>
      </c>
      <c r="T58" s="51">
        <f t="shared" si="2"/>
        <v>31125.777000000006</v>
      </c>
      <c r="U58" s="51">
        <v>42880.942000000003</v>
      </c>
      <c r="V58" s="11">
        <f t="shared" si="1"/>
        <v>90215.831000000006</v>
      </c>
    </row>
    <row r="59" spans="2:22" x14ac:dyDescent="0.25">
      <c r="B59" s="2">
        <v>38777</v>
      </c>
      <c r="C59" s="51">
        <v>15906.796</v>
      </c>
      <c r="D59" s="51">
        <v>1383.039</v>
      </c>
      <c r="E59" s="51">
        <v>3588.3160000000003</v>
      </c>
      <c r="F59" s="51">
        <v>2</v>
      </c>
      <c r="G59" s="51">
        <v>1.702</v>
      </c>
      <c r="H59" s="51">
        <v>6746.3739999999998</v>
      </c>
      <c r="I59" s="51">
        <v>886.21400000000006</v>
      </c>
      <c r="J59" s="51">
        <v>2459.451</v>
      </c>
      <c r="K59" s="51">
        <v>913.15200000000004</v>
      </c>
      <c r="L59" s="51">
        <v>1289.393</v>
      </c>
      <c r="M59" s="51">
        <v>2290.5819999999999</v>
      </c>
      <c r="N59" s="51">
        <v>3575.5390000000002</v>
      </c>
      <c r="O59" s="51">
        <v>34.588000000000001</v>
      </c>
      <c r="P59" s="51">
        <v>1729.0820000000001</v>
      </c>
      <c r="Q59" s="51">
        <v>544.85900000000004</v>
      </c>
      <c r="R59" s="51">
        <v>349.15199999999999</v>
      </c>
      <c r="S59" s="51">
        <v>401.846</v>
      </c>
      <c r="T59" s="51">
        <f t="shared" si="2"/>
        <v>21220.232</v>
      </c>
      <c r="U59" s="51">
        <v>41308.521000000001</v>
      </c>
      <c r="V59" s="11">
        <f t="shared" si="1"/>
        <v>83410.606</v>
      </c>
    </row>
    <row r="60" spans="2:22" x14ac:dyDescent="0.25">
      <c r="B60" s="2">
        <v>38808</v>
      </c>
      <c r="C60" s="51">
        <v>7212.6890000000003</v>
      </c>
      <c r="D60" s="51">
        <v>1299.1390000000001</v>
      </c>
      <c r="E60" s="51">
        <v>23926.727999999999</v>
      </c>
      <c r="F60" s="51">
        <v>2.0499999999999998</v>
      </c>
      <c r="G60" s="51">
        <v>0.2</v>
      </c>
      <c r="H60" s="51">
        <v>1994.799</v>
      </c>
      <c r="I60" s="51">
        <v>1519.876</v>
      </c>
      <c r="J60" s="51">
        <v>23253.004000000001</v>
      </c>
      <c r="K60" s="51">
        <v>1030.5050000000001</v>
      </c>
      <c r="L60" s="51">
        <v>1599.69</v>
      </c>
      <c r="M60" s="51">
        <v>1795.1210000000001</v>
      </c>
      <c r="N60" s="51">
        <v>3158.924</v>
      </c>
      <c r="O60" s="51">
        <v>141.154</v>
      </c>
      <c r="P60" s="51">
        <v>859.56700000000001</v>
      </c>
      <c r="Q60" s="51">
        <v>1927.779</v>
      </c>
      <c r="R60" s="51">
        <v>145.33699999999999</v>
      </c>
      <c r="S60" s="51">
        <v>420.97200000000004</v>
      </c>
      <c r="T60" s="51">
        <f t="shared" si="2"/>
        <v>37846.72800000001</v>
      </c>
      <c r="U60" s="51">
        <v>40266.326000000001</v>
      </c>
      <c r="V60" s="11">
        <f t="shared" si="1"/>
        <v>110553.86000000002</v>
      </c>
    </row>
    <row r="61" spans="2:22" x14ac:dyDescent="0.25">
      <c r="B61" s="2">
        <v>38838</v>
      </c>
      <c r="C61" s="51">
        <v>12179.314</v>
      </c>
      <c r="D61" s="51">
        <v>582.11599999999999</v>
      </c>
      <c r="E61" s="51">
        <v>5406.5680000000002</v>
      </c>
      <c r="F61" s="51">
        <v>6</v>
      </c>
      <c r="G61" s="51">
        <v>19.068999999999999</v>
      </c>
      <c r="H61" s="51">
        <v>2521.4360000000001</v>
      </c>
      <c r="I61" s="51">
        <v>1211.896</v>
      </c>
      <c r="J61" s="51">
        <v>10820.628000000001</v>
      </c>
      <c r="K61" s="51">
        <v>1002.88</v>
      </c>
      <c r="L61" s="51">
        <v>1653.5630000000001</v>
      </c>
      <c r="M61" s="51">
        <v>2806.7530000000002</v>
      </c>
      <c r="N61" s="51">
        <v>4437.4580000000005</v>
      </c>
      <c r="O61" s="51">
        <v>214.03200000000001</v>
      </c>
      <c r="P61" s="51">
        <v>1599.867</v>
      </c>
      <c r="Q61" s="51">
        <v>1150.991</v>
      </c>
      <c r="R61" s="51">
        <v>369.71800000000002</v>
      </c>
      <c r="S61" s="51">
        <v>633.47400000000005</v>
      </c>
      <c r="T61" s="51">
        <f t="shared" si="2"/>
        <v>28422.696</v>
      </c>
      <c r="U61" s="51">
        <v>39200.866999999998</v>
      </c>
      <c r="V61" s="11">
        <f t="shared" si="1"/>
        <v>85816.63</v>
      </c>
    </row>
    <row r="62" spans="2:22" x14ac:dyDescent="0.25">
      <c r="B62" s="2">
        <v>38869</v>
      </c>
      <c r="C62" s="51">
        <v>15426.892</v>
      </c>
      <c r="D62" s="51">
        <v>1417.4169999999999</v>
      </c>
      <c r="E62" s="51">
        <v>18374.852999999999</v>
      </c>
      <c r="F62" s="51">
        <v>6.202</v>
      </c>
      <c r="G62" s="51">
        <v>97.914000000000001</v>
      </c>
      <c r="H62" s="51">
        <v>2648.04</v>
      </c>
      <c r="I62" s="51">
        <v>803.26900000000001</v>
      </c>
      <c r="J62" s="51">
        <v>2659.5650000000001</v>
      </c>
      <c r="K62" s="51">
        <v>980.12800000000004</v>
      </c>
      <c r="L62" s="51">
        <v>1447.0520000000001</v>
      </c>
      <c r="M62" s="51">
        <v>1827.212</v>
      </c>
      <c r="N62" s="51">
        <v>4186.3240000000005</v>
      </c>
      <c r="O62" s="51">
        <v>28.302</v>
      </c>
      <c r="P62" s="51">
        <v>1690.0450000000001</v>
      </c>
      <c r="Q62" s="51">
        <v>1496.9470000000001</v>
      </c>
      <c r="R62" s="51">
        <v>413.54900000000004</v>
      </c>
      <c r="S62" s="51">
        <v>651.40200000000004</v>
      </c>
      <c r="T62" s="51">
        <f t="shared" si="2"/>
        <v>18831.834999999999</v>
      </c>
      <c r="U62" s="51">
        <v>35398.19</v>
      </c>
      <c r="V62" s="11">
        <f t="shared" si="1"/>
        <v>89553.302999999985</v>
      </c>
    </row>
    <row r="63" spans="2:22" x14ac:dyDescent="0.25">
      <c r="B63" s="2">
        <v>38899</v>
      </c>
      <c r="C63" s="51">
        <v>10470.912</v>
      </c>
      <c r="D63" s="51">
        <v>1511.2190000000001</v>
      </c>
      <c r="E63" s="51">
        <v>1467.088</v>
      </c>
      <c r="F63" s="51">
        <v>6.36</v>
      </c>
      <c r="G63" s="51">
        <v>50.39</v>
      </c>
      <c r="H63" s="51">
        <v>5136.5960000000005</v>
      </c>
      <c r="I63" s="51">
        <v>1802.377</v>
      </c>
      <c r="J63" s="51">
        <v>12295.27</v>
      </c>
      <c r="K63" s="51">
        <v>777.34500000000003</v>
      </c>
      <c r="L63" s="51">
        <v>1097.7460000000001</v>
      </c>
      <c r="M63" s="51">
        <v>1957.5540000000001</v>
      </c>
      <c r="N63" s="51">
        <v>3915.0830000000001</v>
      </c>
      <c r="O63" s="51">
        <v>9.4459999999999997</v>
      </c>
      <c r="P63" s="51">
        <v>1904.3990000000001</v>
      </c>
      <c r="Q63" s="51">
        <v>853.23099999999999</v>
      </c>
      <c r="R63" s="51">
        <v>319.673</v>
      </c>
      <c r="S63" s="51">
        <v>569.32000000000005</v>
      </c>
      <c r="T63" s="51">
        <f t="shared" si="2"/>
        <v>30638.04</v>
      </c>
      <c r="U63" s="51">
        <v>36010.987000000001</v>
      </c>
      <c r="V63" s="11">
        <f t="shared" si="1"/>
        <v>80154.996000000014</v>
      </c>
    </row>
    <row r="64" spans="2:22" x14ac:dyDescent="0.25">
      <c r="B64" s="2">
        <v>38930</v>
      </c>
      <c r="C64" s="51">
        <v>10871.691000000001</v>
      </c>
      <c r="D64" s="51">
        <v>993.2</v>
      </c>
      <c r="E64" s="51">
        <v>1285.309</v>
      </c>
      <c r="F64" s="51">
        <v>31.773</v>
      </c>
      <c r="G64" s="51">
        <v>6.9359999999999999</v>
      </c>
      <c r="H64" s="51">
        <v>2339.1060000000002</v>
      </c>
      <c r="I64" s="51">
        <v>965.17700000000002</v>
      </c>
      <c r="J64" s="51">
        <v>2066.9320000000002</v>
      </c>
      <c r="K64" s="51">
        <v>749.41499999999996</v>
      </c>
      <c r="L64" s="51">
        <v>1262.2139999999999</v>
      </c>
      <c r="M64" s="51">
        <v>2347.8200000000002</v>
      </c>
      <c r="N64" s="51">
        <v>4230.5780000000004</v>
      </c>
      <c r="O64" s="51">
        <v>75.569000000000003</v>
      </c>
      <c r="P64" s="51">
        <v>1836.26</v>
      </c>
      <c r="Q64" s="51">
        <v>1239.202</v>
      </c>
      <c r="R64" s="51">
        <v>83.043000000000006</v>
      </c>
      <c r="S64" s="51">
        <v>813.45600000000002</v>
      </c>
      <c r="T64" s="51">
        <f t="shared" si="2"/>
        <v>18008.772000000001</v>
      </c>
      <c r="U64" s="51">
        <v>40566.588000000003</v>
      </c>
      <c r="V64" s="11">
        <f t="shared" si="1"/>
        <v>71764.269</v>
      </c>
    </row>
    <row r="65" spans="2:22" x14ac:dyDescent="0.25">
      <c r="B65" s="2">
        <v>38961</v>
      </c>
      <c r="C65" s="51">
        <v>9750.639000000001</v>
      </c>
      <c r="D65" s="51">
        <v>1142.0920000000001</v>
      </c>
      <c r="E65" s="51">
        <v>1111.723</v>
      </c>
      <c r="F65" s="51">
        <v>2.5</v>
      </c>
      <c r="G65" s="51">
        <v>88.215000000000003</v>
      </c>
      <c r="H65" s="51">
        <v>2605.9670000000001</v>
      </c>
      <c r="I65" s="51">
        <v>1184.6400000000001</v>
      </c>
      <c r="J65" s="51">
        <v>11434.673000000001</v>
      </c>
      <c r="K65" s="51">
        <v>581.64599999999996</v>
      </c>
      <c r="L65" s="51">
        <v>1175.9580000000001</v>
      </c>
      <c r="M65" s="51">
        <v>1956.15</v>
      </c>
      <c r="N65" s="51">
        <v>3795.076</v>
      </c>
      <c r="O65" s="51">
        <v>33.055</v>
      </c>
      <c r="P65" s="51">
        <v>2104.9949999999999</v>
      </c>
      <c r="Q65" s="51">
        <v>1113.884</v>
      </c>
      <c r="R65" s="51">
        <v>460.69600000000003</v>
      </c>
      <c r="S65" s="51">
        <v>426.745</v>
      </c>
      <c r="T65" s="51">
        <f t="shared" si="2"/>
        <v>26873.485000000001</v>
      </c>
      <c r="U65" s="51">
        <v>31840.425999999999</v>
      </c>
      <c r="V65" s="11">
        <f t="shared" si="1"/>
        <v>70809.08</v>
      </c>
    </row>
    <row r="66" spans="2:22" x14ac:dyDescent="0.25">
      <c r="B66" s="2">
        <v>38991</v>
      </c>
      <c r="C66" s="51">
        <v>12258.117</v>
      </c>
      <c r="D66" s="51">
        <v>1199.252</v>
      </c>
      <c r="E66" s="51">
        <v>1719.7660000000001</v>
      </c>
      <c r="F66" s="51">
        <v>3.6710000000000003</v>
      </c>
      <c r="G66" s="51">
        <v>2.81</v>
      </c>
      <c r="H66" s="51">
        <v>3347.03</v>
      </c>
      <c r="I66" s="51">
        <v>724.73300000000006</v>
      </c>
      <c r="J66" s="51">
        <v>3632.5390000000002</v>
      </c>
      <c r="K66" s="51">
        <v>1129.7260000000001</v>
      </c>
      <c r="L66" s="51">
        <v>1507.8600000000001</v>
      </c>
      <c r="M66" s="51">
        <v>2358.6620000000003</v>
      </c>
      <c r="N66" s="51">
        <v>3838.39</v>
      </c>
      <c r="O66" s="51">
        <v>89.869</v>
      </c>
      <c r="P66" s="51">
        <v>2026.6690000000001</v>
      </c>
      <c r="Q66" s="51">
        <v>827.19400000000007</v>
      </c>
      <c r="R66" s="51">
        <v>341.63200000000001</v>
      </c>
      <c r="S66" s="51">
        <v>524.80100000000004</v>
      </c>
      <c r="T66" s="51">
        <f t="shared" si="2"/>
        <v>20349.105000000003</v>
      </c>
      <c r="U66" s="51">
        <v>35180.019</v>
      </c>
      <c r="V66" s="11">
        <f t="shared" si="1"/>
        <v>70712.740000000005</v>
      </c>
    </row>
    <row r="67" spans="2:22" x14ac:dyDescent="0.25">
      <c r="B67" s="2">
        <v>39022</v>
      </c>
      <c r="C67" s="51">
        <v>14075.434000000001</v>
      </c>
      <c r="D67" s="51">
        <v>1550.175</v>
      </c>
      <c r="E67" s="51">
        <v>3862.4990000000003</v>
      </c>
      <c r="F67" s="51">
        <v>16.777999999999999</v>
      </c>
      <c r="G67" s="51">
        <v>34.738</v>
      </c>
      <c r="H67" s="51">
        <v>3178.2249999999999</v>
      </c>
      <c r="I67" s="51">
        <v>1899.55</v>
      </c>
      <c r="J67" s="51">
        <v>10980.103000000001</v>
      </c>
      <c r="K67" s="51">
        <v>887.15600000000006</v>
      </c>
      <c r="L67" s="51">
        <v>2004.692</v>
      </c>
      <c r="M67" s="51">
        <v>3739.7429999999999</v>
      </c>
      <c r="N67" s="51">
        <v>3769.5970000000002</v>
      </c>
      <c r="O67" s="51">
        <v>11.43</v>
      </c>
      <c r="P67" s="51">
        <v>2387.5630000000001</v>
      </c>
      <c r="Q67" s="51">
        <v>1903.9639999999999</v>
      </c>
      <c r="R67" s="51">
        <v>484.79300000000001</v>
      </c>
      <c r="S67" s="51">
        <v>331.80900000000003</v>
      </c>
      <c r="T67" s="51">
        <f t="shared" si="2"/>
        <v>31578.625000000004</v>
      </c>
      <c r="U67" s="51">
        <v>33836.137999999999</v>
      </c>
      <c r="V67" s="11">
        <f t="shared" si="1"/>
        <v>84954.387000000002</v>
      </c>
    </row>
    <row r="68" spans="2:22" x14ac:dyDescent="0.25">
      <c r="B68" s="2">
        <v>39052</v>
      </c>
      <c r="C68" s="51">
        <v>35562.181000000004</v>
      </c>
      <c r="D68" s="51">
        <v>2283.174</v>
      </c>
      <c r="E68" s="51">
        <v>1506.2819999999999</v>
      </c>
      <c r="F68" s="51">
        <v>6.8040000000000003</v>
      </c>
      <c r="G68" s="51">
        <v>38.911999999999999</v>
      </c>
      <c r="H68" s="51">
        <v>2904.0720000000001</v>
      </c>
      <c r="I68" s="51">
        <v>617.28800000000001</v>
      </c>
      <c r="J68" s="51">
        <v>2941.6509999999998</v>
      </c>
      <c r="K68" s="51">
        <v>641.97199999999998</v>
      </c>
      <c r="L68" s="51">
        <v>1407.1469999999999</v>
      </c>
      <c r="M68" s="51">
        <v>2854.6509999999998</v>
      </c>
      <c r="N68" s="51">
        <v>3375.5450000000001</v>
      </c>
      <c r="O68" s="51">
        <v>132.702</v>
      </c>
      <c r="P68" s="51">
        <v>1632.7630000000001</v>
      </c>
      <c r="Q68" s="51">
        <v>1285.954</v>
      </c>
      <c r="R68" s="51">
        <v>572.23400000000004</v>
      </c>
      <c r="S68" s="51">
        <v>483.72</v>
      </c>
      <c r="T68" s="51">
        <f>SUM(H68:S68)</f>
        <v>18849.699000000004</v>
      </c>
      <c r="U68" s="51">
        <v>38119.025000000001</v>
      </c>
      <c r="V68" s="11">
        <f t="shared" si="1"/>
        <v>96366.07699999999</v>
      </c>
    </row>
    <row r="69" spans="2:22" x14ac:dyDescent="0.25">
      <c r="B69" s="2">
        <v>39083</v>
      </c>
      <c r="C69" s="51">
        <v>5033.8469999999998</v>
      </c>
      <c r="D69" s="51">
        <v>892.15600000000006</v>
      </c>
      <c r="E69" s="51">
        <v>1871.63</v>
      </c>
      <c r="F69" s="51">
        <v>86.457999999999998</v>
      </c>
      <c r="G69" s="51">
        <v>1.248</v>
      </c>
      <c r="H69" s="51">
        <v>2912.857</v>
      </c>
      <c r="I69" s="51">
        <v>1397.771</v>
      </c>
      <c r="J69" s="51">
        <v>9925.3870000000006</v>
      </c>
      <c r="K69" s="51">
        <v>563.44500000000005</v>
      </c>
      <c r="L69" s="51">
        <v>1004.737</v>
      </c>
      <c r="M69" s="51">
        <v>1605.3690000000001</v>
      </c>
      <c r="N69" s="51">
        <v>3661.06</v>
      </c>
      <c r="O69" s="51">
        <v>136.99799999999999</v>
      </c>
      <c r="P69" s="51">
        <v>1795.472</v>
      </c>
      <c r="Q69" s="51">
        <v>624.36099999999999</v>
      </c>
      <c r="R69" s="51">
        <v>243.477</v>
      </c>
      <c r="S69" s="51">
        <v>615.322</v>
      </c>
      <c r="T69" s="51">
        <f t="shared" si="2"/>
        <v>24486.256000000001</v>
      </c>
      <c r="U69" s="51">
        <v>35355.563999999998</v>
      </c>
      <c r="V69" s="11">
        <f t="shared" si="1"/>
        <v>67727.159</v>
      </c>
    </row>
    <row r="70" spans="2:22" x14ac:dyDescent="0.25">
      <c r="B70" s="2">
        <v>39114</v>
      </c>
      <c r="C70" s="51">
        <v>14654.879000000001</v>
      </c>
      <c r="D70" s="51">
        <v>1581.2460000000001</v>
      </c>
      <c r="E70" s="51">
        <v>2253.7570000000001</v>
      </c>
      <c r="F70" s="51">
        <v>22.454000000000001</v>
      </c>
      <c r="G70" s="51">
        <v>45.366</v>
      </c>
      <c r="H70" s="51">
        <v>2938.8389999999999</v>
      </c>
      <c r="I70" s="51">
        <v>2074.8029999999999</v>
      </c>
      <c r="J70" s="51">
        <v>2622.6219999999998</v>
      </c>
      <c r="K70" s="51">
        <v>659.02499999999998</v>
      </c>
      <c r="L70" s="51">
        <v>2199.0349999999999</v>
      </c>
      <c r="M70" s="51">
        <v>11119.18</v>
      </c>
      <c r="N70" s="51">
        <v>4509.9970000000003</v>
      </c>
      <c r="O70" s="51">
        <v>120.45100000000001</v>
      </c>
      <c r="P70" s="51">
        <v>2822.2420000000002</v>
      </c>
      <c r="Q70" s="51">
        <v>1409.1990000000001</v>
      </c>
      <c r="R70" s="51">
        <v>191.941</v>
      </c>
      <c r="S70" s="51">
        <v>774.44600000000003</v>
      </c>
      <c r="T70" s="51">
        <f t="shared" si="2"/>
        <v>31441.780000000002</v>
      </c>
      <c r="U70" s="51">
        <v>32256.109</v>
      </c>
      <c r="V70" s="11">
        <f t="shared" si="1"/>
        <v>82255.591</v>
      </c>
    </row>
    <row r="71" spans="2:22" x14ac:dyDescent="0.25">
      <c r="B71" s="2">
        <v>39142</v>
      </c>
      <c r="C71" s="51">
        <v>18006.826000000001</v>
      </c>
      <c r="D71" s="51">
        <v>1381.3040000000001</v>
      </c>
      <c r="E71" s="51">
        <v>22596.453000000001</v>
      </c>
      <c r="F71" s="51">
        <v>1.014</v>
      </c>
      <c r="G71" s="51">
        <v>2.5649999999999999</v>
      </c>
      <c r="H71" s="51">
        <v>2467.2150000000001</v>
      </c>
      <c r="I71" s="51">
        <v>2036.1490000000001</v>
      </c>
      <c r="J71" s="51">
        <v>10968.856</v>
      </c>
      <c r="K71" s="51">
        <v>891.74700000000007</v>
      </c>
      <c r="L71" s="51">
        <v>1986.1110000000001</v>
      </c>
      <c r="M71" s="51">
        <v>2570.35</v>
      </c>
      <c r="N71" s="51">
        <v>3545.6880000000001</v>
      </c>
      <c r="O71" s="51">
        <v>25.588000000000001</v>
      </c>
      <c r="P71" s="51">
        <v>1650.8610000000001</v>
      </c>
      <c r="Q71" s="51">
        <v>1071.0219999999999</v>
      </c>
      <c r="R71" s="51">
        <v>283.363</v>
      </c>
      <c r="S71" s="51">
        <v>379.00700000000001</v>
      </c>
      <c r="T71" s="51">
        <f t="shared" si="2"/>
        <v>27875.957000000006</v>
      </c>
      <c r="U71" s="51">
        <v>34238.773000000001</v>
      </c>
      <c r="V71" s="11">
        <f t="shared" si="1"/>
        <v>104102.89200000001</v>
      </c>
    </row>
    <row r="72" spans="2:22" x14ac:dyDescent="0.25">
      <c r="B72" s="2">
        <v>39173</v>
      </c>
      <c r="C72" s="51">
        <v>23095.873</v>
      </c>
      <c r="D72" s="51">
        <v>1195.278</v>
      </c>
      <c r="E72" s="51">
        <v>14527.003000000001</v>
      </c>
      <c r="F72" s="51">
        <v>25.106000000000002</v>
      </c>
      <c r="G72" s="51">
        <v>0.152</v>
      </c>
      <c r="H72" s="51">
        <v>3648.1869999999999</v>
      </c>
      <c r="I72" s="51">
        <v>1022.737</v>
      </c>
      <c r="J72" s="51">
        <v>10724.146000000001</v>
      </c>
      <c r="K72" s="51">
        <v>836.16499999999996</v>
      </c>
      <c r="L72" s="51">
        <v>1636.614</v>
      </c>
      <c r="M72" s="51">
        <v>1926.9080000000001</v>
      </c>
      <c r="N72" s="51">
        <v>11425.464</v>
      </c>
      <c r="O72" s="51">
        <v>9.2080000000000002</v>
      </c>
      <c r="P72" s="51">
        <v>1771.2909999999999</v>
      </c>
      <c r="Q72" s="51">
        <v>804.81600000000003</v>
      </c>
      <c r="R72" s="51">
        <v>192.035</v>
      </c>
      <c r="S72" s="51">
        <v>474.55900000000003</v>
      </c>
      <c r="T72" s="51">
        <f t="shared" si="2"/>
        <v>34472.130000000005</v>
      </c>
      <c r="U72" s="51">
        <v>33510.794999999998</v>
      </c>
      <c r="V72" s="11">
        <f t="shared" si="1"/>
        <v>106826.337</v>
      </c>
    </row>
    <row r="73" spans="2:22" x14ac:dyDescent="0.25">
      <c r="B73" s="2">
        <v>39203</v>
      </c>
      <c r="C73" s="51">
        <v>16782.239000000001</v>
      </c>
      <c r="D73" s="51">
        <v>1461.875</v>
      </c>
      <c r="E73" s="51">
        <v>20300.457000000002</v>
      </c>
      <c r="F73" s="51">
        <v>55.931000000000004</v>
      </c>
      <c r="G73" s="51">
        <v>2.306</v>
      </c>
      <c r="H73" s="51">
        <v>2446.8820000000001</v>
      </c>
      <c r="I73" s="51">
        <v>2319.2570000000001</v>
      </c>
      <c r="J73" s="51">
        <v>3406.0630000000001</v>
      </c>
      <c r="K73" s="51">
        <v>1063.566</v>
      </c>
      <c r="L73" s="51">
        <v>1643.6770000000001</v>
      </c>
      <c r="M73" s="51">
        <v>2315.8110000000001</v>
      </c>
      <c r="N73" s="51">
        <v>3211.2170000000001</v>
      </c>
      <c r="O73" s="51">
        <v>32.183</v>
      </c>
      <c r="P73" s="51">
        <v>2093.1320000000001</v>
      </c>
      <c r="Q73" s="51">
        <v>972.85500000000002</v>
      </c>
      <c r="R73" s="51">
        <v>272.93599999999998</v>
      </c>
      <c r="S73" s="51">
        <v>770.649</v>
      </c>
      <c r="T73" s="51">
        <f t="shared" si="2"/>
        <v>20548.228000000003</v>
      </c>
      <c r="U73" s="51">
        <v>48256.559000000001</v>
      </c>
      <c r="V73" s="11">
        <f t="shared" ref="V73:V136" si="3">SUM(C73:G73)+T73+U73</f>
        <v>107407.595</v>
      </c>
    </row>
    <row r="74" spans="2:22" x14ac:dyDescent="0.25">
      <c r="B74" s="2">
        <v>39234</v>
      </c>
      <c r="C74" s="51">
        <v>10505.853000000001</v>
      </c>
      <c r="D74" s="51">
        <v>1958.29</v>
      </c>
      <c r="E74" s="51">
        <v>18131.847000000002</v>
      </c>
      <c r="F74" s="51">
        <v>15.687000000000001</v>
      </c>
      <c r="G74" s="51">
        <v>0.14000000000000001</v>
      </c>
      <c r="H74" s="51">
        <v>2638.8789999999999</v>
      </c>
      <c r="I74" s="51">
        <v>2229.4230000000002</v>
      </c>
      <c r="J74" s="51">
        <v>3896.2249999999999</v>
      </c>
      <c r="K74" s="51">
        <v>928.82799999999997</v>
      </c>
      <c r="L74" s="51">
        <v>2107.1559999999999</v>
      </c>
      <c r="M74" s="51">
        <v>2931.4769999999999</v>
      </c>
      <c r="N74" s="51">
        <v>3647.3879999999999</v>
      </c>
      <c r="O74" s="51">
        <v>98.022000000000006</v>
      </c>
      <c r="P74" s="51">
        <v>1929.32</v>
      </c>
      <c r="Q74" s="51">
        <v>656.26400000000001</v>
      </c>
      <c r="R74" s="51">
        <v>162.05799999999999</v>
      </c>
      <c r="S74" s="51">
        <v>467.71800000000002</v>
      </c>
      <c r="T74" s="51">
        <f t="shared" si="2"/>
        <v>21692.757999999998</v>
      </c>
      <c r="U74" s="51">
        <v>32035.292000000001</v>
      </c>
      <c r="V74" s="11">
        <f t="shared" si="3"/>
        <v>84339.866999999998</v>
      </c>
    </row>
    <row r="75" spans="2:22" x14ac:dyDescent="0.25">
      <c r="B75" s="2">
        <v>39264</v>
      </c>
      <c r="C75" s="51">
        <v>11769.168</v>
      </c>
      <c r="D75" s="51">
        <v>1908.0440000000001</v>
      </c>
      <c r="E75" s="51">
        <v>3184.1559999999999</v>
      </c>
      <c r="F75" s="51">
        <v>25.001999999999999</v>
      </c>
      <c r="G75" s="51">
        <v>0.24199999999999999</v>
      </c>
      <c r="H75" s="51">
        <v>3539.645</v>
      </c>
      <c r="I75" s="51">
        <v>753.73300000000006</v>
      </c>
      <c r="J75" s="51">
        <v>12384.588</v>
      </c>
      <c r="K75" s="51">
        <v>929.49599999999998</v>
      </c>
      <c r="L75" s="51">
        <v>1930.6559999999999</v>
      </c>
      <c r="M75" s="51">
        <v>1860.9770000000001</v>
      </c>
      <c r="N75" s="51">
        <v>3943.2580000000003</v>
      </c>
      <c r="O75" s="51">
        <v>27.362000000000002</v>
      </c>
      <c r="P75" s="51">
        <v>1707.2139999999999</v>
      </c>
      <c r="Q75" s="51">
        <v>786.42700000000002</v>
      </c>
      <c r="R75" s="51">
        <v>1076.8520000000001</v>
      </c>
      <c r="S75" s="51">
        <v>880.91600000000005</v>
      </c>
      <c r="T75" s="51">
        <f t="shared" si="2"/>
        <v>29821.124</v>
      </c>
      <c r="U75" s="51">
        <v>34655.277000000002</v>
      </c>
      <c r="V75" s="11">
        <f t="shared" si="3"/>
        <v>81363.013000000006</v>
      </c>
    </row>
    <row r="76" spans="2:22" x14ac:dyDescent="0.25">
      <c r="B76" s="2">
        <v>39295</v>
      </c>
      <c r="C76" s="51">
        <v>11060.818000000001</v>
      </c>
      <c r="D76" s="51">
        <v>815.26700000000005</v>
      </c>
      <c r="E76" s="51">
        <v>1959.827</v>
      </c>
      <c r="F76" s="51">
        <v>0.45</v>
      </c>
      <c r="G76" s="51">
        <v>0.16</v>
      </c>
      <c r="H76" s="51">
        <v>2262.1469999999999</v>
      </c>
      <c r="I76" s="51">
        <v>1929.8500000000001</v>
      </c>
      <c r="J76" s="51">
        <v>11337.452000000001</v>
      </c>
      <c r="K76" s="51">
        <v>1237.011</v>
      </c>
      <c r="L76" s="51">
        <v>1307.0899999999999</v>
      </c>
      <c r="M76" s="51">
        <v>1933.4490000000001</v>
      </c>
      <c r="N76" s="51">
        <v>4556.9059999999999</v>
      </c>
      <c r="O76" s="51">
        <v>111.649</v>
      </c>
      <c r="P76" s="51">
        <v>1762.9</v>
      </c>
      <c r="Q76" s="51">
        <v>1157.9370000000001</v>
      </c>
      <c r="R76" s="51">
        <v>307.24799999999999</v>
      </c>
      <c r="S76" s="51">
        <v>907.44299999999998</v>
      </c>
      <c r="T76" s="51">
        <f t="shared" si="2"/>
        <v>28811.082000000002</v>
      </c>
      <c r="U76" s="51">
        <v>33644.681000000004</v>
      </c>
      <c r="V76" s="11">
        <f t="shared" si="3"/>
        <v>76292.285000000003</v>
      </c>
    </row>
    <row r="77" spans="2:22" x14ac:dyDescent="0.25">
      <c r="B77" s="2">
        <v>39326</v>
      </c>
      <c r="C77" s="51">
        <v>11286.459000000001</v>
      </c>
      <c r="D77" s="51">
        <v>1473.318</v>
      </c>
      <c r="E77" s="51">
        <v>3819.8229999999999</v>
      </c>
      <c r="F77" s="51">
        <v>48.258000000000003</v>
      </c>
      <c r="G77" s="51">
        <v>12.745000000000001</v>
      </c>
      <c r="H77" s="51">
        <v>3154.1889999999999</v>
      </c>
      <c r="I77" s="51">
        <v>549.59199999999998</v>
      </c>
      <c r="J77" s="51">
        <v>5796.6580000000004</v>
      </c>
      <c r="K77" s="51">
        <v>846.00099999999998</v>
      </c>
      <c r="L77" s="51">
        <v>1306.72</v>
      </c>
      <c r="M77" s="51">
        <v>3464.7200000000003</v>
      </c>
      <c r="N77" s="51">
        <v>3653.9900000000002</v>
      </c>
      <c r="O77" s="51">
        <v>13.276</v>
      </c>
      <c r="P77" s="51">
        <v>1194.23</v>
      </c>
      <c r="Q77" s="51">
        <v>806.48</v>
      </c>
      <c r="R77" s="51">
        <v>335.82600000000002</v>
      </c>
      <c r="S77" s="51">
        <v>425.66399999999999</v>
      </c>
      <c r="T77" s="51">
        <f t="shared" si="2"/>
        <v>21547.346000000005</v>
      </c>
      <c r="U77" s="51">
        <v>38890.976999999999</v>
      </c>
      <c r="V77" s="11">
        <f t="shared" si="3"/>
        <v>77078.926000000007</v>
      </c>
    </row>
    <row r="78" spans="2:22" x14ac:dyDescent="0.25">
      <c r="B78" s="2">
        <v>39356</v>
      </c>
      <c r="C78" s="51">
        <v>21165.933000000001</v>
      </c>
      <c r="D78" s="51">
        <v>1549.4080000000001</v>
      </c>
      <c r="E78" s="51">
        <v>2540.9120000000003</v>
      </c>
      <c r="F78" s="51">
        <v>49.608000000000004</v>
      </c>
      <c r="G78" s="51">
        <v>0.52700000000000002</v>
      </c>
      <c r="H78" s="51">
        <v>4232.7920000000004</v>
      </c>
      <c r="I78" s="51">
        <v>1422.4259999999999</v>
      </c>
      <c r="J78" s="51">
        <v>3540.7780000000002</v>
      </c>
      <c r="K78" s="51">
        <v>650.66399999999999</v>
      </c>
      <c r="L78" s="51">
        <v>1862.655</v>
      </c>
      <c r="M78" s="51">
        <v>2980.6779999999999</v>
      </c>
      <c r="N78" s="51">
        <v>3175.5070000000001</v>
      </c>
      <c r="O78" s="51">
        <v>30.684000000000001</v>
      </c>
      <c r="P78" s="51">
        <v>1407.1079999999999</v>
      </c>
      <c r="Q78" s="51">
        <v>1124.798</v>
      </c>
      <c r="R78" s="51">
        <v>409.46100000000001</v>
      </c>
      <c r="S78" s="51">
        <v>428.14600000000002</v>
      </c>
      <c r="T78" s="51">
        <f t="shared" si="2"/>
        <v>21265.697000000004</v>
      </c>
      <c r="U78" s="51">
        <v>40991.542999999998</v>
      </c>
      <c r="V78" s="11">
        <f t="shared" si="3"/>
        <v>87563.627999999997</v>
      </c>
    </row>
    <row r="79" spans="2:22" x14ac:dyDescent="0.25">
      <c r="B79" s="2">
        <v>39387</v>
      </c>
      <c r="C79" s="51">
        <v>11057.246000000001</v>
      </c>
      <c r="D79" s="51">
        <v>955.71299999999997</v>
      </c>
      <c r="E79" s="51">
        <v>1676.7440000000001</v>
      </c>
      <c r="F79" s="51">
        <v>57.974000000000004</v>
      </c>
      <c r="G79" s="51">
        <v>0.55000000000000004</v>
      </c>
      <c r="H79" s="51">
        <v>4005.1390000000001</v>
      </c>
      <c r="I79" s="51">
        <v>2042.1179999999999</v>
      </c>
      <c r="J79" s="51">
        <v>13327.956</v>
      </c>
      <c r="K79" s="51">
        <v>1112.5040000000001</v>
      </c>
      <c r="L79" s="51">
        <v>2130.7080000000001</v>
      </c>
      <c r="M79" s="51">
        <v>3364.828</v>
      </c>
      <c r="N79" s="51">
        <v>3856.375</v>
      </c>
      <c r="O79" s="51">
        <v>19.202000000000002</v>
      </c>
      <c r="P79" s="51">
        <v>1366.296</v>
      </c>
      <c r="Q79" s="51">
        <v>1057.856</v>
      </c>
      <c r="R79" s="51">
        <v>239.44900000000001</v>
      </c>
      <c r="S79" s="51">
        <v>600.38</v>
      </c>
      <c r="T79" s="51">
        <f t="shared" si="2"/>
        <v>33122.811000000002</v>
      </c>
      <c r="U79" s="51">
        <v>41784.743999999999</v>
      </c>
      <c r="V79" s="11">
        <f t="shared" si="3"/>
        <v>88655.782000000007</v>
      </c>
    </row>
    <row r="80" spans="2:22" x14ac:dyDescent="0.25">
      <c r="B80" s="2">
        <v>39417</v>
      </c>
      <c r="C80" s="51">
        <v>15807.657999999999</v>
      </c>
      <c r="D80" s="51">
        <v>2772.1460000000002</v>
      </c>
      <c r="E80" s="51">
        <v>1547.336</v>
      </c>
      <c r="F80" s="51">
        <v>6.0910000000000002</v>
      </c>
      <c r="G80" s="51">
        <v>0.19</v>
      </c>
      <c r="H80" s="51">
        <v>3136.2449999999999</v>
      </c>
      <c r="I80" s="51">
        <v>1915.491</v>
      </c>
      <c r="J80" s="51">
        <v>7935.5889999999999</v>
      </c>
      <c r="K80" s="51">
        <v>919.61800000000005</v>
      </c>
      <c r="L80" s="51">
        <v>2158.4180000000001</v>
      </c>
      <c r="M80" s="51">
        <v>2568.5750000000003</v>
      </c>
      <c r="N80" s="51">
        <v>4025.2829999999999</v>
      </c>
      <c r="O80" s="51">
        <v>12.306000000000001</v>
      </c>
      <c r="P80" s="51">
        <v>1245.683</v>
      </c>
      <c r="Q80" s="51">
        <v>1053.8140000000001</v>
      </c>
      <c r="R80" s="51">
        <v>937.78700000000003</v>
      </c>
      <c r="S80" s="51">
        <v>293.83199999999999</v>
      </c>
      <c r="T80" s="51">
        <f t="shared" si="2"/>
        <v>26202.641</v>
      </c>
      <c r="U80" s="51">
        <v>37696.493999999999</v>
      </c>
      <c r="V80" s="11">
        <f t="shared" si="3"/>
        <v>84032.555999999997</v>
      </c>
    </row>
    <row r="81" spans="2:22" x14ac:dyDescent="0.25">
      <c r="B81" s="2">
        <v>39448</v>
      </c>
      <c r="C81" s="51">
        <v>17484.835999999999</v>
      </c>
      <c r="D81" s="51">
        <v>710.87400000000002</v>
      </c>
      <c r="E81" s="51">
        <v>2366.837</v>
      </c>
      <c r="F81" s="51">
        <v>26.696000000000002</v>
      </c>
      <c r="G81" s="51">
        <v>7.1719999999999997</v>
      </c>
      <c r="H81" s="51">
        <v>2398.6120000000001</v>
      </c>
      <c r="I81" s="51">
        <v>1659.9590000000001</v>
      </c>
      <c r="J81" s="51">
        <v>3692.4479999999999</v>
      </c>
      <c r="K81" s="51">
        <v>599.58299999999997</v>
      </c>
      <c r="L81" s="51">
        <v>1787.0930000000001</v>
      </c>
      <c r="M81" s="51">
        <v>1717.067</v>
      </c>
      <c r="N81" s="51">
        <v>2654.027</v>
      </c>
      <c r="O81" s="51">
        <v>168.791</v>
      </c>
      <c r="P81" s="51">
        <v>2146.2069999999999</v>
      </c>
      <c r="Q81" s="51">
        <v>1387.721</v>
      </c>
      <c r="R81" s="51">
        <v>185.12200000000001</v>
      </c>
      <c r="S81" s="51">
        <v>549.702</v>
      </c>
      <c r="T81" s="51">
        <f t="shared" si="2"/>
        <v>18946.332000000002</v>
      </c>
      <c r="U81" s="51">
        <v>34188.099000000002</v>
      </c>
      <c r="V81" s="11">
        <f t="shared" si="3"/>
        <v>73730.846000000005</v>
      </c>
    </row>
    <row r="82" spans="2:22" x14ac:dyDescent="0.25">
      <c r="B82" s="2">
        <v>39479</v>
      </c>
      <c r="C82" s="51">
        <v>14144.12</v>
      </c>
      <c r="D82" s="51">
        <v>1147.3810000000001</v>
      </c>
      <c r="E82" s="51">
        <v>3061.1930000000002</v>
      </c>
      <c r="F82" s="51">
        <v>2.4039999999999999</v>
      </c>
      <c r="G82" s="51">
        <v>0</v>
      </c>
      <c r="H82" s="51">
        <v>2985.3330000000001</v>
      </c>
      <c r="I82" s="51">
        <v>2185.2730000000001</v>
      </c>
      <c r="J82" s="51">
        <v>3216.2649999999999</v>
      </c>
      <c r="K82" s="51">
        <v>653.45100000000002</v>
      </c>
      <c r="L82" s="51">
        <v>1831.2450000000001</v>
      </c>
      <c r="M82" s="51">
        <v>2956.7359999999999</v>
      </c>
      <c r="N82" s="51">
        <v>3782.13</v>
      </c>
      <c r="O82" s="51">
        <v>44.698999999999998</v>
      </c>
      <c r="P82" s="51">
        <v>2150.567</v>
      </c>
      <c r="Q82" s="51">
        <v>1067.171</v>
      </c>
      <c r="R82" s="51">
        <v>225.04900000000001</v>
      </c>
      <c r="S82" s="51">
        <v>425.75299999999999</v>
      </c>
      <c r="T82" s="51">
        <f t="shared" si="2"/>
        <v>21523.671999999999</v>
      </c>
      <c r="U82" s="51">
        <v>37204.366000000002</v>
      </c>
      <c r="V82" s="11">
        <f t="shared" si="3"/>
        <v>77083.135999999999</v>
      </c>
    </row>
    <row r="83" spans="2:22" x14ac:dyDescent="0.25">
      <c r="B83" s="2">
        <v>39508</v>
      </c>
      <c r="C83" s="51">
        <v>8353.3649999999998</v>
      </c>
      <c r="D83" s="51">
        <v>1006.088</v>
      </c>
      <c r="E83" s="51">
        <v>9413.8330000000005</v>
      </c>
      <c r="F83" s="51">
        <v>99.674999999999997</v>
      </c>
      <c r="G83" s="51">
        <v>6.1959999999999997</v>
      </c>
      <c r="H83" s="51">
        <v>2597.3510000000001</v>
      </c>
      <c r="I83" s="51">
        <v>2379.9670000000001</v>
      </c>
      <c r="J83" s="51">
        <v>10106.772000000001</v>
      </c>
      <c r="K83" s="51">
        <v>963.18399999999997</v>
      </c>
      <c r="L83" s="51">
        <v>1565.914</v>
      </c>
      <c r="M83" s="51">
        <v>2652.0540000000001</v>
      </c>
      <c r="N83" s="51">
        <v>4019.3920000000003</v>
      </c>
      <c r="O83" s="51">
        <v>104.542</v>
      </c>
      <c r="P83" s="51">
        <v>1436.2750000000001</v>
      </c>
      <c r="Q83" s="51">
        <v>809.93799999999999</v>
      </c>
      <c r="R83" s="51">
        <v>150.268</v>
      </c>
      <c r="S83" s="51">
        <v>399.8</v>
      </c>
      <c r="T83" s="51">
        <f t="shared" si="2"/>
        <v>27185.456999999999</v>
      </c>
      <c r="U83" s="51">
        <v>32827.773000000001</v>
      </c>
      <c r="V83" s="11">
        <f t="shared" si="3"/>
        <v>78892.387000000002</v>
      </c>
    </row>
    <row r="84" spans="2:22" x14ac:dyDescent="0.25">
      <c r="B84" s="2">
        <v>39539</v>
      </c>
      <c r="C84" s="51">
        <v>14699.332</v>
      </c>
      <c r="D84" s="51">
        <v>950.12200000000007</v>
      </c>
      <c r="E84" s="51">
        <v>22331.832999999999</v>
      </c>
      <c r="F84" s="51">
        <v>0.36599999999999999</v>
      </c>
      <c r="G84" s="51">
        <v>0.372</v>
      </c>
      <c r="H84" s="51">
        <v>3541.8830000000003</v>
      </c>
      <c r="I84" s="51">
        <v>1958.0170000000001</v>
      </c>
      <c r="J84" s="51">
        <v>10865.645</v>
      </c>
      <c r="K84" s="51">
        <v>739.76800000000003</v>
      </c>
      <c r="L84" s="51">
        <v>2001.319</v>
      </c>
      <c r="M84" s="51">
        <v>3517.46</v>
      </c>
      <c r="N84" s="51">
        <v>5443.2970000000005</v>
      </c>
      <c r="O84" s="51">
        <v>11.543000000000001</v>
      </c>
      <c r="P84" s="51">
        <v>1202.5709999999999</v>
      </c>
      <c r="Q84" s="51">
        <v>860.64200000000005</v>
      </c>
      <c r="R84" s="51">
        <v>275.95800000000003</v>
      </c>
      <c r="S84" s="51">
        <v>491.97700000000003</v>
      </c>
      <c r="T84" s="51">
        <f t="shared" si="2"/>
        <v>30910.080000000002</v>
      </c>
      <c r="U84" s="51">
        <v>32443.210999999999</v>
      </c>
      <c r="V84" s="11">
        <f t="shared" si="3"/>
        <v>101335.31600000001</v>
      </c>
    </row>
    <row r="85" spans="2:22" x14ac:dyDescent="0.25">
      <c r="B85" s="2">
        <v>39569</v>
      </c>
      <c r="C85" s="51">
        <v>10580.923000000001</v>
      </c>
      <c r="D85" s="51">
        <v>2191.0439999999999</v>
      </c>
      <c r="E85" s="51">
        <v>3614.53</v>
      </c>
      <c r="F85" s="51">
        <v>25.736000000000001</v>
      </c>
      <c r="G85" s="51">
        <v>11.107000000000001</v>
      </c>
      <c r="H85" s="51">
        <v>3154.0630000000001</v>
      </c>
      <c r="I85" s="51">
        <v>2467.297</v>
      </c>
      <c r="J85" s="51">
        <v>3026.3630000000003</v>
      </c>
      <c r="K85" s="51">
        <v>1288.5160000000001</v>
      </c>
      <c r="L85" s="51">
        <v>2448.1950000000002</v>
      </c>
      <c r="M85" s="51">
        <v>2022.5</v>
      </c>
      <c r="N85" s="51">
        <v>4965.6189999999997</v>
      </c>
      <c r="O85" s="51">
        <v>38.042000000000002</v>
      </c>
      <c r="P85" s="51">
        <v>1972.1310000000001</v>
      </c>
      <c r="Q85" s="51">
        <v>1627.5119999999999</v>
      </c>
      <c r="R85" s="51">
        <v>454.85900000000004</v>
      </c>
      <c r="S85" s="51">
        <v>406.89499999999998</v>
      </c>
      <c r="T85" s="51">
        <f t="shared" si="2"/>
        <v>23871.992000000002</v>
      </c>
      <c r="U85" s="51">
        <v>32302.383000000002</v>
      </c>
      <c r="V85" s="11">
        <f t="shared" si="3"/>
        <v>72597.714999999997</v>
      </c>
    </row>
    <row r="86" spans="2:22" x14ac:dyDescent="0.25">
      <c r="B86" s="2">
        <v>39600</v>
      </c>
      <c r="C86" s="51">
        <v>30362.421000000002</v>
      </c>
      <c r="D86" s="51">
        <v>4323.1050000000005</v>
      </c>
      <c r="E86" s="51">
        <v>28177.184000000001</v>
      </c>
      <c r="F86" s="51">
        <v>155.095</v>
      </c>
      <c r="G86" s="51">
        <v>5.8840000000000003</v>
      </c>
      <c r="H86" s="51">
        <v>3246.6410000000001</v>
      </c>
      <c r="I86" s="51">
        <v>2614.194</v>
      </c>
      <c r="J86" s="51">
        <v>15421.876</v>
      </c>
      <c r="K86" s="51">
        <v>827.51200000000006</v>
      </c>
      <c r="L86" s="51">
        <v>2169.8560000000002</v>
      </c>
      <c r="M86" s="51">
        <v>1685.954</v>
      </c>
      <c r="N86" s="51">
        <v>4464.3850000000002</v>
      </c>
      <c r="O86" s="51">
        <v>35.484000000000002</v>
      </c>
      <c r="P86" s="51">
        <v>1742.492</v>
      </c>
      <c r="Q86" s="51">
        <v>1579.566</v>
      </c>
      <c r="R86" s="51">
        <v>265.13</v>
      </c>
      <c r="S86" s="51">
        <v>575.21699999999998</v>
      </c>
      <c r="T86" s="51">
        <f t="shared" si="2"/>
        <v>34628.306999999993</v>
      </c>
      <c r="U86" s="51">
        <v>30249.309000000001</v>
      </c>
      <c r="V86" s="11">
        <f t="shared" si="3"/>
        <v>127901.30499999999</v>
      </c>
    </row>
    <row r="87" spans="2:22" x14ac:dyDescent="0.25">
      <c r="B87" s="2">
        <v>39630</v>
      </c>
      <c r="C87" s="51">
        <v>14053.231</v>
      </c>
      <c r="D87" s="51">
        <v>2119.2530000000002</v>
      </c>
      <c r="E87" s="51">
        <v>1999.258</v>
      </c>
      <c r="F87" s="51">
        <v>45.591000000000001</v>
      </c>
      <c r="G87" s="51">
        <v>0.96899999999999997</v>
      </c>
      <c r="H87" s="51">
        <v>3156.3820000000001</v>
      </c>
      <c r="I87" s="51">
        <v>2788.8090000000002</v>
      </c>
      <c r="J87" s="51">
        <v>14756.891</v>
      </c>
      <c r="K87" s="51">
        <v>905.35699999999997</v>
      </c>
      <c r="L87" s="51">
        <v>2312.3339999999998</v>
      </c>
      <c r="M87" s="51">
        <v>2693.9929999999999</v>
      </c>
      <c r="N87" s="51">
        <v>4518.4229999999998</v>
      </c>
      <c r="O87" s="51">
        <v>25.02</v>
      </c>
      <c r="P87" s="51">
        <v>2462.2110000000002</v>
      </c>
      <c r="Q87" s="51">
        <v>1350.6410000000001</v>
      </c>
      <c r="R87" s="51">
        <v>198.07599999999999</v>
      </c>
      <c r="S87" s="51">
        <v>518.79700000000003</v>
      </c>
      <c r="T87" s="51">
        <f t="shared" si="2"/>
        <v>35686.934000000001</v>
      </c>
      <c r="U87" s="51">
        <v>31475.180000000004</v>
      </c>
      <c r="V87" s="11">
        <f t="shared" si="3"/>
        <v>85380.416000000012</v>
      </c>
    </row>
    <row r="88" spans="2:22" x14ac:dyDescent="0.25">
      <c r="B88" s="2">
        <v>39661</v>
      </c>
      <c r="C88" s="51">
        <v>9737.1810000000005</v>
      </c>
      <c r="D88" s="51">
        <v>1471.2650000000001</v>
      </c>
      <c r="E88" s="51">
        <v>1340.4359999999999</v>
      </c>
      <c r="F88" s="51">
        <v>106.03700000000001</v>
      </c>
      <c r="G88" s="51">
        <v>4.5730000000000004</v>
      </c>
      <c r="H88" s="51">
        <v>1911.05</v>
      </c>
      <c r="I88" s="51">
        <v>4308.9780000000001</v>
      </c>
      <c r="J88" s="51">
        <v>10852.175000000001</v>
      </c>
      <c r="K88" s="51">
        <v>671.00800000000004</v>
      </c>
      <c r="L88" s="51">
        <v>1398.2540000000001</v>
      </c>
      <c r="M88" s="51">
        <v>2201.1190000000001</v>
      </c>
      <c r="N88" s="51">
        <v>3875.9010000000003</v>
      </c>
      <c r="O88" s="51">
        <v>10.813000000000001</v>
      </c>
      <c r="P88" s="51">
        <v>1305.991</v>
      </c>
      <c r="Q88" s="51">
        <v>933.80200000000002</v>
      </c>
      <c r="R88" s="51">
        <v>1025.0150000000001</v>
      </c>
      <c r="S88" s="51">
        <v>284.17</v>
      </c>
      <c r="T88" s="51">
        <f t="shared" si="2"/>
        <v>28778.276000000002</v>
      </c>
      <c r="U88" s="51">
        <v>35476.625</v>
      </c>
      <c r="V88" s="11">
        <f t="shared" si="3"/>
        <v>76914.393000000011</v>
      </c>
    </row>
    <row r="89" spans="2:22" x14ac:dyDescent="0.25">
      <c r="B89" s="2">
        <v>39692</v>
      </c>
      <c r="C89" s="51">
        <v>12103.918</v>
      </c>
      <c r="D89" s="51">
        <v>2174.0940000000001</v>
      </c>
      <c r="E89" s="51">
        <v>2453.681</v>
      </c>
      <c r="F89" s="51">
        <v>159.35900000000001</v>
      </c>
      <c r="G89" s="51">
        <v>10.643000000000001</v>
      </c>
      <c r="H89" s="51">
        <v>2704.8090000000002</v>
      </c>
      <c r="I89" s="51">
        <v>2063.0509999999999</v>
      </c>
      <c r="J89" s="51">
        <v>3913.1130000000003</v>
      </c>
      <c r="K89" s="51">
        <v>973.58600000000001</v>
      </c>
      <c r="L89" s="51">
        <v>1487.8980000000001</v>
      </c>
      <c r="M89" s="51">
        <v>2192.0459999999998</v>
      </c>
      <c r="N89" s="51">
        <v>4564.7439999999997</v>
      </c>
      <c r="O89" s="51">
        <v>54.724000000000004</v>
      </c>
      <c r="P89" s="51">
        <v>1811.403</v>
      </c>
      <c r="Q89" s="51">
        <v>2155.0349999999999</v>
      </c>
      <c r="R89" s="51">
        <v>616.43700000000001</v>
      </c>
      <c r="S89" s="51">
        <v>469.39400000000001</v>
      </c>
      <c r="T89" s="51">
        <f t="shared" si="2"/>
        <v>23006.240000000002</v>
      </c>
      <c r="U89" s="51">
        <v>27781.571</v>
      </c>
      <c r="V89" s="11">
        <f t="shared" si="3"/>
        <v>67689.505999999994</v>
      </c>
    </row>
    <row r="90" spans="2:22" x14ac:dyDescent="0.25">
      <c r="B90" s="2">
        <v>39722</v>
      </c>
      <c r="C90" s="51">
        <v>17670.339</v>
      </c>
      <c r="D90" s="51">
        <v>1625.9010000000001</v>
      </c>
      <c r="E90" s="51">
        <v>2476.9</v>
      </c>
      <c r="F90" s="51">
        <v>194.96100000000001</v>
      </c>
      <c r="G90" s="51">
        <v>7.444</v>
      </c>
      <c r="H90" s="51">
        <v>3939.953</v>
      </c>
      <c r="I90" s="51">
        <v>2353.8760000000002</v>
      </c>
      <c r="J90" s="51">
        <v>8193.8250000000007</v>
      </c>
      <c r="K90" s="51">
        <v>1367.2180000000001</v>
      </c>
      <c r="L90" s="51">
        <v>1914.723</v>
      </c>
      <c r="M90" s="51">
        <v>2235.1089999999999</v>
      </c>
      <c r="N90" s="51">
        <v>3935.2190000000001</v>
      </c>
      <c r="O90" s="51">
        <v>185.333</v>
      </c>
      <c r="P90" s="51">
        <v>1411.049</v>
      </c>
      <c r="Q90" s="51">
        <v>1326.528</v>
      </c>
      <c r="R90" s="51">
        <v>286.37900000000002</v>
      </c>
      <c r="S90" s="51">
        <v>336.16200000000003</v>
      </c>
      <c r="T90" s="51">
        <f t="shared" si="2"/>
        <v>27485.374</v>
      </c>
      <c r="U90" s="51">
        <v>24699.929000000004</v>
      </c>
      <c r="V90" s="11">
        <f t="shared" si="3"/>
        <v>74160.847999999998</v>
      </c>
    </row>
    <row r="91" spans="2:22" x14ac:dyDescent="0.25">
      <c r="B91" s="2">
        <v>39753</v>
      </c>
      <c r="C91" s="51">
        <v>24199.037</v>
      </c>
      <c r="D91" s="51">
        <v>721.07799999999997</v>
      </c>
      <c r="E91" s="51">
        <v>1977.44</v>
      </c>
      <c r="F91" s="51">
        <v>139.14000000000001</v>
      </c>
      <c r="G91" s="51">
        <v>0</v>
      </c>
      <c r="H91" s="51">
        <v>3581.9180000000001</v>
      </c>
      <c r="I91" s="51">
        <v>1832.299</v>
      </c>
      <c r="J91" s="51">
        <v>4436.1099999999997</v>
      </c>
      <c r="K91" s="51">
        <v>717.14</v>
      </c>
      <c r="L91" s="51">
        <v>1914.05</v>
      </c>
      <c r="M91" s="51">
        <v>4084.6150000000002</v>
      </c>
      <c r="N91" s="51">
        <v>4378.72</v>
      </c>
      <c r="O91" s="51">
        <v>20.245999999999999</v>
      </c>
      <c r="P91" s="51">
        <v>1870.0130000000001</v>
      </c>
      <c r="Q91" s="51">
        <v>1916.279</v>
      </c>
      <c r="R91" s="51">
        <v>477.62799999999999</v>
      </c>
      <c r="S91" s="51">
        <v>501.01300000000003</v>
      </c>
      <c r="T91" s="51">
        <f t="shared" si="2"/>
        <v>25730.030999999999</v>
      </c>
      <c r="U91" s="51">
        <v>26740.878000000001</v>
      </c>
      <c r="V91" s="11">
        <f t="shared" si="3"/>
        <v>79507.603999999992</v>
      </c>
    </row>
    <row r="92" spans="2:22" x14ac:dyDescent="0.25">
      <c r="B92" s="2">
        <v>39783</v>
      </c>
      <c r="C92" s="51">
        <v>14035.550000000001</v>
      </c>
      <c r="D92" s="51">
        <v>2240.7069999999999</v>
      </c>
      <c r="E92" s="51">
        <v>2616.3830000000003</v>
      </c>
      <c r="F92" s="51">
        <v>160.85499999999999</v>
      </c>
      <c r="G92" s="51">
        <v>15.136000000000001</v>
      </c>
      <c r="H92" s="51">
        <v>2312.645</v>
      </c>
      <c r="I92" s="51">
        <v>846.04</v>
      </c>
      <c r="J92" s="51">
        <v>2440.1150000000002</v>
      </c>
      <c r="K92" s="51">
        <v>1164.7560000000001</v>
      </c>
      <c r="L92" s="51">
        <v>1709.002</v>
      </c>
      <c r="M92" s="51">
        <v>2155.2370000000001</v>
      </c>
      <c r="N92" s="51">
        <v>3284.9120000000003</v>
      </c>
      <c r="O92" s="51">
        <v>62.282000000000004</v>
      </c>
      <c r="P92" s="51">
        <v>2471.8429999999998</v>
      </c>
      <c r="Q92" s="51">
        <v>1072.154</v>
      </c>
      <c r="R92" s="51">
        <v>301.60899999999998</v>
      </c>
      <c r="S92" s="51">
        <v>519.36500000000001</v>
      </c>
      <c r="T92" s="51">
        <f t="shared" si="2"/>
        <v>18339.960000000003</v>
      </c>
      <c r="U92" s="51">
        <v>22987.844000000001</v>
      </c>
      <c r="V92" s="11">
        <f t="shared" si="3"/>
        <v>60396.434999999998</v>
      </c>
    </row>
    <row r="93" spans="2:22" x14ac:dyDescent="0.25">
      <c r="B93" s="2">
        <v>39814</v>
      </c>
      <c r="C93" s="51">
        <v>13333.797</v>
      </c>
      <c r="D93" s="51">
        <v>779.97900000000004</v>
      </c>
      <c r="E93" s="51">
        <v>1997.3130000000001</v>
      </c>
      <c r="F93" s="51">
        <v>73.957000000000008</v>
      </c>
      <c r="G93" s="51">
        <v>6.4939999999999998</v>
      </c>
      <c r="H93" s="51">
        <v>2544.1489999999999</v>
      </c>
      <c r="I93" s="51">
        <v>1081.7460000000001</v>
      </c>
      <c r="J93" s="51">
        <v>9033.7970000000005</v>
      </c>
      <c r="K93" s="51">
        <v>964.32400000000007</v>
      </c>
      <c r="L93" s="51">
        <v>1641.4970000000001</v>
      </c>
      <c r="M93" s="51">
        <v>1517.1960000000001</v>
      </c>
      <c r="N93" s="51">
        <v>3797</v>
      </c>
      <c r="O93" s="51">
        <v>15.664</v>
      </c>
      <c r="P93" s="51">
        <v>2138.5250000000001</v>
      </c>
      <c r="Q93" s="51">
        <v>1355.1890000000001</v>
      </c>
      <c r="R93" s="51">
        <v>105.343</v>
      </c>
      <c r="S93" s="51">
        <v>487.13900000000001</v>
      </c>
      <c r="T93" s="51">
        <f t="shared" si="2"/>
        <v>24681.569000000003</v>
      </c>
      <c r="U93" s="51">
        <v>21929.701000000001</v>
      </c>
      <c r="V93" s="11">
        <f t="shared" si="3"/>
        <v>62802.810000000005</v>
      </c>
    </row>
    <row r="94" spans="2:22" x14ac:dyDescent="0.25">
      <c r="B94" s="2">
        <v>39845</v>
      </c>
      <c r="C94" s="51">
        <v>9806.3770000000004</v>
      </c>
      <c r="D94" s="51">
        <v>1724.732</v>
      </c>
      <c r="E94" s="51">
        <v>2720.9880000000003</v>
      </c>
      <c r="F94" s="51">
        <v>0</v>
      </c>
      <c r="G94" s="51">
        <v>4.8870000000000005</v>
      </c>
      <c r="H94" s="51">
        <v>2457.8580000000002</v>
      </c>
      <c r="I94" s="51">
        <v>1844.3020000000001</v>
      </c>
      <c r="J94" s="51">
        <v>5825.6120000000001</v>
      </c>
      <c r="K94" s="51">
        <v>947.69500000000005</v>
      </c>
      <c r="L94" s="51">
        <v>1793.069</v>
      </c>
      <c r="M94" s="51">
        <v>2298.6</v>
      </c>
      <c r="N94" s="51">
        <v>3683.0970000000002</v>
      </c>
      <c r="O94" s="51">
        <v>33.131999999999998</v>
      </c>
      <c r="P94" s="51">
        <v>3068.5830000000001</v>
      </c>
      <c r="Q94" s="51">
        <v>708.63300000000004</v>
      </c>
      <c r="R94" s="51">
        <v>245.25900000000001</v>
      </c>
      <c r="S94" s="51">
        <v>482.08800000000002</v>
      </c>
      <c r="T94" s="51">
        <f t="shared" si="2"/>
        <v>23387.928000000004</v>
      </c>
      <c r="U94" s="51">
        <v>17426.116000000002</v>
      </c>
      <c r="V94" s="11">
        <f t="shared" si="3"/>
        <v>55071.028000000006</v>
      </c>
    </row>
    <row r="95" spans="2:22" x14ac:dyDescent="0.25">
      <c r="B95" s="2">
        <v>39873</v>
      </c>
      <c r="C95" s="51">
        <v>25566.587</v>
      </c>
      <c r="D95" s="51">
        <v>926.90300000000002</v>
      </c>
      <c r="E95" s="51">
        <v>3203.3690000000001</v>
      </c>
      <c r="F95" s="51">
        <v>6.835</v>
      </c>
      <c r="G95" s="51">
        <v>0.63400000000000001</v>
      </c>
      <c r="H95" s="51">
        <v>2719.29</v>
      </c>
      <c r="I95" s="51">
        <v>3720.9560000000001</v>
      </c>
      <c r="J95" s="51">
        <v>3155.6509999999998</v>
      </c>
      <c r="K95" s="51">
        <v>874.76900000000001</v>
      </c>
      <c r="L95" s="51">
        <v>1885.6469999999999</v>
      </c>
      <c r="M95" s="51">
        <v>2306.7330000000002</v>
      </c>
      <c r="N95" s="51">
        <v>13619.981</v>
      </c>
      <c r="O95" s="51">
        <v>76.141999999999996</v>
      </c>
      <c r="P95" s="51">
        <v>1769.271</v>
      </c>
      <c r="Q95" s="51">
        <v>739.66499999999996</v>
      </c>
      <c r="R95" s="51">
        <v>135.18</v>
      </c>
      <c r="S95" s="51">
        <v>591.06399999999996</v>
      </c>
      <c r="T95" s="51">
        <f t="shared" si="2"/>
        <v>31594.349000000002</v>
      </c>
      <c r="U95" s="51">
        <v>19445.764999999999</v>
      </c>
      <c r="V95" s="11">
        <f t="shared" si="3"/>
        <v>80744.441999999995</v>
      </c>
    </row>
    <row r="96" spans="2:22" x14ac:dyDescent="0.25">
      <c r="B96" s="2">
        <v>39904</v>
      </c>
      <c r="C96" s="51">
        <v>13171.998</v>
      </c>
      <c r="D96" s="51">
        <v>1222.1690000000001</v>
      </c>
      <c r="E96" s="51">
        <v>19926.383000000002</v>
      </c>
      <c r="F96" s="51">
        <v>143.17099999999999</v>
      </c>
      <c r="G96" s="51">
        <v>0</v>
      </c>
      <c r="H96" s="51">
        <v>3561.473</v>
      </c>
      <c r="I96" s="51">
        <v>1478.376</v>
      </c>
      <c r="J96" s="51">
        <v>2861.7249999999999</v>
      </c>
      <c r="K96" s="51">
        <v>654.06600000000003</v>
      </c>
      <c r="L96" s="51">
        <v>2413.1150000000002</v>
      </c>
      <c r="M96" s="51">
        <v>2512.886</v>
      </c>
      <c r="N96" s="51">
        <v>2904.165</v>
      </c>
      <c r="O96" s="51">
        <v>40.582000000000001</v>
      </c>
      <c r="P96" s="51">
        <v>1179.8790000000001</v>
      </c>
      <c r="Q96" s="51">
        <v>1593.5810000000001</v>
      </c>
      <c r="R96" s="51">
        <v>272.685</v>
      </c>
      <c r="S96" s="51">
        <v>378.90100000000001</v>
      </c>
      <c r="T96" s="51">
        <f t="shared" si="2"/>
        <v>19851.434000000001</v>
      </c>
      <c r="U96" s="51">
        <v>16403.457000000006</v>
      </c>
      <c r="V96" s="11">
        <f t="shared" si="3"/>
        <v>70718.612000000008</v>
      </c>
    </row>
    <row r="97" spans="2:22" x14ac:dyDescent="0.25">
      <c r="B97" s="2">
        <v>39934</v>
      </c>
      <c r="C97" s="51">
        <v>21190.886000000002</v>
      </c>
      <c r="D97" s="51">
        <v>2134.9340000000002</v>
      </c>
      <c r="E97" s="51">
        <v>2642.6779999999999</v>
      </c>
      <c r="F97" s="51">
        <v>13.000999999999999</v>
      </c>
      <c r="G97" s="51">
        <v>14.382</v>
      </c>
      <c r="H97" s="51">
        <v>2465.6129999999998</v>
      </c>
      <c r="I97" s="51">
        <v>1729.0450000000001</v>
      </c>
      <c r="J97" s="51">
        <v>8370.89</v>
      </c>
      <c r="K97" s="51">
        <v>639.63400000000001</v>
      </c>
      <c r="L97" s="51">
        <v>1826.3530000000001</v>
      </c>
      <c r="M97" s="51">
        <v>2894.748</v>
      </c>
      <c r="N97" s="51">
        <v>2755.502</v>
      </c>
      <c r="O97" s="51">
        <v>80.972999999999999</v>
      </c>
      <c r="P97" s="51">
        <v>1636.4639999999999</v>
      </c>
      <c r="Q97" s="51">
        <v>526.48900000000003</v>
      </c>
      <c r="R97" s="51">
        <v>436.505</v>
      </c>
      <c r="S97" s="51">
        <v>278.92500000000001</v>
      </c>
      <c r="T97" s="51">
        <f t="shared" si="2"/>
        <v>23641.141000000003</v>
      </c>
      <c r="U97" s="51">
        <v>16335.941000000003</v>
      </c>
      <c r="V97" s="11">
        <f t="shared" si="3"/>
        <v>65972.963000000018</v>
      </c>
    </row>
    <row r="98" spans="2:22" x14ac:dyDescent="0.25">
      <c r="B98" s="2">
        <v>39965</v>
      </c>
      <c r="C98" s="51">
        <v>10274.737000000001</v>
      </c>
      <c r="D98" s="51">
        <v>2194.3229999999999</v>
      </c>
      <c r="E98" s="51">
        <v>24432.364000000001</v>
      </c>
      <c r="F98" s="51">
        <v>0</v>
      </c>
      <c r="G98" s="51">
        <v>3.35</v>
      </c>
      <c r="H98" s="51">
        <v>2525.7739999999999</v>
      </c>
      <c r="I98" s="51">
        <v>2472.8690000000001</v>
      </c>
      <c r="J98" s="51">
        <v>10497.059000000001</v>
      </c>
      <c r="K98" s="51">
        <v>573.35599999999999</v>
      </c>
      <c r="L98" s="51">
        <v>1806.655</v>
      </c>
      <c r="M98" s="51">
        <v>2656.84</v>
      </c>
      <c r="N98" s="51">
        <v>2721.6379999999999</v>
      </c>
      <c r="O98" s="51">
        <v>43.125999999999998</v>
      </c>
      <c r="P98" s="51">
        <v>951.26600000000008</v>
      </c>
      <c r="Q98" s="51">
        <v>985.9</v>
      </c>
      <c r="R98" s="51">
        <v>113.63200000000001</v>
      </c>
      <c r="S98" s="51">
        <v>743.30899999999997</v>
      </c>
      <c r="T98" s="51">
        <f t="shared" si="2"/>
        <v>26091.424000000003</v>
      </c>
      <c r="U98" s="51">
        <v>12873.812000000005</v>
      </c>
      <c r="V98" s="11">
        <f t="shared" si="3"/>
        <v>75870.010000000009</v>
      </c>
    </row>
    <row r="99" spans="2:22" x14ac:dyDescent="0.25">
      <c r="B99" s="2">
        <v>39995</v>
      </c>
      <c r="C99" s="51">
        <v>10522.28</v>
      </c>
      <c r="D99" s="51">
        <v>2132.152</v>
      </c>
      <c r="E99" s="51">
        <v>2231.7759999999998</v>
      </c>
      <c r="F99" s="51">
        <v>9.5169999999999995</v>
      </c>
      <c r="G99" s="51">
        <v>8.3339999999999996</v>
      </c>
      <c r="H99" s="51">
        <v>2563.2179999999998</v>
      </c>
      <c r="I99" s="51">
        <v>2183.203</v>
      </c>
      <c r="J99" s="51">
        <v>3079.2739999999999</v>
      </c>
      <c r="K99" s="51">
        <v>959.82900000000006</v>
      </c>
      <c r="L99" s="51">
        <v>2049.6990000000001</v>
      </c>
      <c r="M99" s="51">
        <v>2091.7089999999998</v>
      </c>
      <c r="N99" s="51">
        <v>4511.799</v>
      </c>
      <c r="O99" s="51">
        <v>28.001999999999999</v>
      </c>
      <c r="P99" s="51">
        <v>1547.777</v>
      </c>
      <c r="Q99" s="51">
        <v>851.17600000000004</v>
      </c>
      <c r="R99" s="51">
        <v>319.92099999999999</v>
      </c>
      <c r="S99" s="51">
        <v>279.52</v>
      </c>
      <c r="T99" s="51">
        <f t="shared" si="2"/>
        <v>20465.127</v>
      </c>
      <c r="U99" s="51">
        <v>13954.910000000002</v>
      </c>
      <c r="V99" s="11">
        <f t="shared" si="3"/>
        <v>49324.096000000005</v>
      </c>
    </row>
    <row r="100" spans="2:22" x14ac:dyDescent="0.25">
      <c r="B100" s="2">
        <v>40026</v>
      </c>
      <c r="C100" s="51">
        <v>8547.8610000000008</v>
      </c>
      <c r="D100" s="51">
        <v>1636.221</v>
      </c>
      <c r="E100" s="51">
        <v>2255.9700000000003</v>
      </c>
      <c r="F100" s="51">
        <v>206.37</v>
      </c>
      <c r="G100" s="51">
        <v>8.8999999999999996E-2</v>
      </c>
      <c r="H100" s="51">
        <v>2472.627</v>
      </c>
      <c r="I100" s="51">
        <v>3051.38</v>
      </c>
      <c r="J100" s="51">
        <v>8232.1630000000005</v>
      </c>
      <c r="K100" s="51">
        <v>741.72900000000004</v>
      </c>
      <c r="L100" s="51">
        <v>1078.529</v>
      </c>
      <c r="M100" s="51">
        <v>2296.7220000000002</v>
      </c>
      <c r="N100" s="51">
        <v>4150.509</v>
      </c>
      <c r="O100" s="51">
        <v>26.309000000000001</v>
      </c>
      <c r="P100" s="51">
        <v>1371.4870000000001</v>
      </c>
      <c r="Q100" s="51">
        <v>969.03399999999999</v>
      </c>
      <c r="R100" s="51">
        <v>195.79599999999999</v>
      </c>
      <c r="S100" s="51">
        <v>424.137</v>
      </c>
      <c r="T100" s="51">
        <f t="shared" si="2"/>
        <v>25010.421999999999</v>
      </c>
      <c r="U100" s="51">
        <v>12064.340000000004</v>
      </c>
      <c r="V100" s="11">
        <f t="shared" si="3"/>
        <v>49721.273000000001</v>
      </c>
    </row>
    <row r="101" spans="2:22" x14ac:dyDescent="0.25">
      <c r="B101" s="2">
        <v>40057</v>
      </c>
      <c r="C101" s="51">
        <v>13212.644</v>
      </c>
      <c r="D101" s="51">
        <v>1447.385</v>
      </c>
      <c r="E101" s="51">
        <v>2780.6370000000002</v>
      </c>
      <c r="F101" s="51">
        <v>77.064999999999998</v>
      </c>
      <c r="G101" s="51">
        <v>4.21</v>
      </c>
      <c r="H101" s="51">
        <v>3330.9369999999999</v>
      </c>
      <c r="I101" s="51">
        <v>2924.5239999999999</v>
      </c>
      <c r="J101" s="51">
        <v>2580.9360000000001</v>
      </c>
      <c r="K101" s="51">
        <v>692.38599999999997</v>
      </c>
      <c r="L101" s="51">
        <v>2022.472</v>
      </c>
      <c r="M101" s="51">
        <v>2001.884</v>
      </c>
      <c r="N101" s="51">
        <v>3057.741</v>
      </c>
      <c r="O101" s="51">
        <v>15.765000000000001</v>
      </c>
      <c r="P101" s="51">
        <v>1544.577</v>
      </c>
      <c r="Q101" s="51">
        <v>737.86300000000006</v>
      </c>
      <c r="R101" s="51">
        <v>370.28199999999998</v>
      </c>
      <c r="S101" s="51">
        <v>318.24900000000002</v>
      </c>
      <c r="T101" s="51">
        <f t="shared" si="2"/>
        <v>19597.615999999998</v>
      </c>
      <c r="U101" s="51">
        <v>14045.616000000002</v>
      </c>
      <c r="V101" s="11">
        <f t="shared" si="3"/>
        <v>51165.173000000003</v>
      </c>
    </row>
    <row r="102" spans="2:22" x14ac:dyDescent="0.25">
      <c r="B102" s="2">
        <v>40087</v>
      </c>
      <c r="C102" s="51">
        <v>13621.059000000001</v>
      </c>
      <c r="D102" s="51">
        <v>1793.5900000000001</v>
      </c>
      <c r="E102" s="51">
        <v>2752.8270000000002</v>
      </c>
      <c r="F102" s="51">
        <v>31.260999999999999</v>
      </c>
      <c r="G102" s="51">
        <v>2.9660000000000002</v>
      </c>
      <c r="H102" s="51">
        <v>3733.2420000000002</v>
      </c>
      <c r="I102" s="51">
        <v>1355.8009999999999</v>
      </c>
      <c r="J102" s="51">
        <v>9143.4940000000006</v>
      </c>
      <c r="K102" s="51">
        <v>619.51400000000001</v>
      </c>
      <c r="L102" s="51">
        <v>2416.473</v>
      </c>
      <c r="M102" s="51">
        <v>2189.4929999999999</v>
      </c>
      <c r="N102" s="51">
        <v>3167.6820000000002</v>
      </c>
      <c r="O102" s="51">
        <v>32.116999999999997</v>
      </c>
      <c r="P102" s="51">
        <v>1228.6469999999999</v>
      </c>
      <c r="Q102" s="51">
        <v>1215.5609999999999</v>
      </c>
      <c r="R102" s="51">
        <v>190.15899999999999</v>
      </c>
      <c r="S102" s="51">
        <v>846.65300000000002</v>
      </c>
      <c r="T102" s="51">
        <f t="shared" si="2"/>
        <v>26138.835999999996</v>
      </c>
      <c r="U102" s="51">
        <v>16644.001</v>
      </c>
      <c r="V102" s="11">
        <f t="shared" si="3"/>
        <v>60984.539999999994</v>
      </c>
    </row>
    <row r="103" spans="2:22" x14ac:dyDescent="0.25">
      <c r="B103" s="2">
        <v>40118</v>
      </c>
      <c r="C103" s="51">
        <v>21319.600000000002</v>
      </c>
      <c r="D103" s="51">
        <v>1397.596</v>
      </c>
      <c r="E103" s="51">
        <v>2358.904</v>
      </c>
      <c r="F103" s="51">
        <v>239.90899999999999</v>
      </c>
      <c r="G103" s="51">
        <v>7.4930000000000003</v>
      </c>
      <c r="H103" s="51">
        <v>2810.5509999999999</v>
      </c>
      <c r="I103" s="51">
        <v>2462.768</v>
      </c>
      <c r="J103" s="51">
        <v>10201.203</v>
      </c>
      <c r="K103" s="51">
        <v>873.45900000000006</v>
      </c>
      <c r="L103" s="51">
        <v>2656.136</v>
      </c>
      <c r="M103" s="51">
        <v>3284.5260000000003</v>
      </c>
      <c r="N103" s="51">
        <v>2657.8310000000001</v>
      </c>
      <c r="O103" s="51">
        <v>33.088999999999999</v>
      </c>
      <c r="P103" s="51">
        <v>1165.3389999999999</v>
      </c>
      <c r="Q103" s="51">
        <v>737.22800000000007</v>
      </c>
      <c r="R103" s="51">
        <v>284.91300000000001</v>
      </c>
      <c r="S103" s="51">
        <v>781.91700000000003</v>
      </c>
      <c r="T103" s="51">
        <f t="shared" si="2"/>
        <v>27948.960000000003</v>
      </c>
      <c r="U103" s="51">
        <v>21932.638999999999</v>
      </c>
      <c r="V103" s="11">
        <f t="shared" si="3"/>
        <v>75205.100999999995</v>
      </c>
    </row>
    <row r="104" spans="2:22" x14ac:dyDescent="0.25">
      <c r="B104" s="2">
        <v>40148</v>
      </c>
      <c r="C104" s="51">
        <v>9973.2080000000005</v>
      </c>
      <c r="D104" s="51">
        <v>2733.16</v>
      </c>
      <c r="E104" s="51">
        <v>1870.6559999999999</v>
      </c>
      <c r="F104" s="51">
        <v>78.238</v>
      </c>
      <c r="G104" s="51">
        <v>110.21000000000001</v>
      </c>
      <c r="H104" s="51">
        <v>3513.9549999999999</v>
      </c>
      <c r="I104" s="51">
        <v>1883.7340000000002</v>
      </c>
      <c r="J104" s="51">
        <v>6005.56</v>
      </c>
      <c r="K104" s="51">
        <v>778.93100000000004</v>
      </c>
      <c r="L104" s="51">
        <v>1733.481</v>
      </c>
      <c r="M104" s="51">
        <v>2222.192</v>
      </c>
      <c r="N104" s="51">
        <v>3462.7060000000001</v>
      </c>
      <c r="O104" s="51">
        <v>109.598</v>
      </c>
      <c r="P104" s="51">
        <v>1435.7540000000001</v>
      </c>
      <c r="Q104" s="51">
        <v>751.53899999999999</v>
      </c>
      <c r="R104" s="51">
        <v>247.21700000000001</v>
      </c>
      <c r="S104" s="51">
        <v>568.23199999999997</v>
      </c>
      <c r="T104" s="51">
        <f t="shared" si="2"/>
        <v>22712.899000000005</v>
      </c>
      <c r="U104" s="51">
        <v>21986.449000000001</v>
      </c>
      <c r="V104" s="11">
        <f t="shared" si="3"/>
        <v>59464.820000000007</v>
      </c>
    </row>
    <row r="105" spans="2:22" x14ac:dyDescent="0.25">
      <c r="B105" s="2">
        <v>40179</v>
      </c>
      <c r="C105" s="51">
        <v>17729.787</v>
      </c>
      <c r="D105" s="51">
        <v>560.90600000000006</v>
      </c>
      <c r="E105" s="51">
        <v>1395.5271400000001</v>
      </c>
      <c r="F105" s="51">
        <v>267.31200000000001</v>
      </c>
      <c r="G105" s="51">
        <v>3.1379999999999999</v>
      </c>
      <c r="H105" s="51">
        <v>2746.9360000000001</v>
      </c>
      <c r="I105" s="51">
        <v>1741.415</v>
      </c>
      <c r="J105" s="51">
        <v>10646.598</v>
      </c>
      <c r="K105" s="51">
        <v>1345.107</v>
      </c>
      <c r="L105" s="51">
        <v>1805.4570000000001</v>
      </c>
      <c r="M105" s="51">
        <v>1536.9950000000001</v>
      </c>
      <c r="N105" s="51">
        <v>2579.1120000000001</v>
      </c>
      <c r="O105" s="51">
        <v>9.141</v>
      </c>
      <c r="P105" s="51">
        <v>1537.298</v>
      </c>
      <c r="Q105" s="51">
        <v>778.21299999999997</v>
      </c>
      <c r="R105" s="51">
        <v>7.2130000000000001</v>
      </c>
      <c r="S105" s="51">
        <v>747.779</v>
      </c>
      <c r="T105" s="51">
        <f t="shared" si="2"/>
        <v>25481.263999999996</v>
      </c>
      <c r="U105" s="51">
        <v>28455.26786</v>
      </c>
      <c r="V105" s="11">
        <f t="shared" si="3"/>
        <v>73893.20199999999</v>
      </c>
    </row>
    <row r="106" spans="2:22" x14ac:dyDescent="0.25">
      <c r="B106" s="2">
        <v>40210</v>
      </c>
      <c r="C106" s="51">
        <v>12121.431</v>
      </c>
      <c r="D106" s="51">
        <v>1772.123</v>
      </c>
      <c r="E106" s="51">
        <v>2243.5860000000002</v>
      </c>
      <c r="F106" s="51">
        <v>94.432000000000002</v>
      </c>
      <c r="G106" s="51">
        <v>71.174000000000007</v>
      </c>
      <c r="H106" s="51">
        <v>2637.1109999999999</v>
      </c>
      <c r="I106" s="51">
        <v>1814.961</v>
      </c>
      <c r="J106" s="51">
        <v>4137.7889999999998</v>
      </c>
      <c r="K106" s="51">
        <v>217.05</v>
      </c>
      <c r="L106" s="51">
        <v>2679.6210000000001</v>
      </c>
      <c r="M106" s="51">
        <v>1683.9549999999999</v>
      </c>
      <c r="N106" s="51">
        <v>2498.4670000000001</v>
      </c>
      <c r="O106" s="51">
        <v>18.021000000000001</v>
      </c>
      <c r="P106" s="51">
        <v>1443.797</v>
      </c>
      <c r="Q106" s="51">
        <v>674.12099999999998</v>
      </c>
      <c r="R106" s="51">
        <v>282.161</v>
      </c>
      <c r="S106" s="51">
        <v>393.11900000000003</v>
      </c>
      <c r="T106" s="51">
        <f t="shared" si="2"/>
        <v>18480.172999999999</v>
      </c>
      <c r="U106" s="51">
        <v>21818.440999999999</v>
      </c>
      <c r="V106" s="11">
        <f t="shared" si="3"/>
        <v>56601.36</v>
      </c>
    </row>
    <row r="107" spans="2:22" x14ac:dyDescent="0.25">
      <c r="B107" s="2">
        <v>40238</v>
      </c>
      <c r="C107" s="51">
        <v>14010.78</v>
      </c>
      <c r="D107" s="51">
        <v>1521.991</v>
      </c>
      <c r="E107" s="51">
        <v>4245.6170000000002</v>
      </c>
      <c r="F107" s="51">
        <v>61.411999999999999</v>
      </c>
      <c r="G107" s="51">
        <v>1.8760000000000001</v>
      </c>
      <c r="H107" s="51">
        <v>3533.8940000000002</v>
      </c>
      <c r="I107" s="51">
        <v>4071.4929999999999</v>
      </c>
      <c r="J107" s="51">
        <v>10021.357</v>
      </c>
      <c r="K107" s="51">
        <v>578.72900000000004</v>
      </c>
      <c r="L107" s="51">
        <v>3338.7020000000002</v>
      </c>
      <c r="M107" s="51">
        <v>2351.3789999999999</v>
      </c>
      <c r="N107" s="51">
        <v>2808.3339999999998</v>
      </c>
      <c r="O107" s="51">
        <v>26.2</v>
      </c>
      <c r="P107" s="51">
        <v>1192.654</v>
      </c>
      <c r="Q107" s="51">
        <v>803.58299999999997</v>
      </c>
      <c r="R107" s="51">
        <v>218.155</v>
      </c>
      <c r="S107" s="51">
        <v>1290.5940000000001</v>
      </c>
      <c r="T107" s="51">
        <f t="shared" si="2"/>
        <v>30235.073999999997</v>
      </c>
      <c r="U107" s="51">
        <v>28512.97</v>
      </c>
      <c r="V107" s="11">
        <f t="shared" si="3"/>
        <v>78589.72</v>
      </c>
    </row>
    <row r="108" spans="2:22" x14ac:dyDescent="0.25">
      <c r="B108" s="2">
        <v>40269</v>
      </c>
      <c r="C108" s="51">
        <v>16125.572</v>
      </c>
      <c r="D108" s="51">
        <v>813.23199999999997</v>
      </c>
      <c r="E108" s="51">
        <v>12772.293</v>
      </c>
      <c r="F108" s="51">
        <v>135.852</v>
      </c>
      <c r="G108" s="51">
        <v>0</v>
      </c>
      <c r="H108" s="51">
        <v>2376.8000000000002</v>
      </c>
      <c r="I108" s="51">
        <v>2453.7240000000002</v>
      </c>
      <c r="J108" s="51">
        <v>9192.5360000000001</v>
      </c>
      <c r="K108" s="51">
        <v>641.803</v>
      </c>
      <c r="L108" s="51">
        <v>2479.192</v>
      </c>
      <c r="M108" s="51">
        <v>1572.5319999999999</v>
      </c>
      <c r="N108" s="51">
        <v>3042.7939999999999</v>
      </c>
      <c r="O108" s="51">
        <v>27.251999999999999</v>
      </c>
      <c r="P108" s="51">
        <v>1382.3969999999999</v>
      </c>
      <c r="Q108" s="51">
        <v>1677.673</v>
      </c>
      <c r="R108" s="51">
        <v>162.369</v>
      </c>
      <c r="S108" s="51">
        <v>778.84900000000005</v>
      </c>
      <c r="T108" s="51">
        <f t="shared" si="2"/>
        <v>25787.920999999998</v>
      </c>
      <c r="U108" s="51">
        <v>22566.939000000002</v>
      </c>
      <c r="V108" s="11">
        <f t="shared" si="3"/>
        <v>78201.808999999994</v>
      </c>
    </row>
    <row r="109" spans="2:22" x14ac:dyDescent="0.25">
      <c r="B109" s="2">
        <v>40299</v>
      </c>
      <c r="C109" s="51">
        <v>10754.932000000001</v>
      </c>
      <c r="D109" s="51">
        <v>2150.741</v>
      </c>
      <c r="E109" s="51">
        <v>23442.646000000001</v>
      </c>
      <c r="F109" s="51">
        <v>138.977</v>
      </c>
      <c r="G109" s="51">
        <v>121.735</v>
      </c>
      <c r="H109" s="51">
        <v>2146.1669999999999</v>
      </c>
      <c r="I109" s="51">
        <v>1499.605</v>
      </c>
      <c r="J109" s="51">
        <v>9137.6990000000005</v>
      </c>
      <c r="K109" s="51">
        <v>524.14599999999996</v>
      </c>
      <c r="L109" s="51">
        <v>2075.6860000000001</v>
      </c>
      <c r="M109" s="51">
        <v>1777.5630000000001</v>
      </c>
      <c r="N109" s="51">
        <v>2797.2179999999998</v>
      </c>
      <c r="O109" s="51">
        <v>79.912999999999997</v>
      </c>
      <c r="P109" s="51">
        <v>1739.4639999999999</v>
      </c>
      <c r="Q109" s="51">
        <v>546.51800000000003</v>
      </c>
      <c r="R109" s="51">
        <v>424.74400000000003</v>
      </c>
      <c r="S109" s="51">
        <v>630.79399999999998</v>
      </c>
      <c r="T109" s="51">
        <f t="shared" ref="T109:T128" si="4">SUM(H109:S109)</f>
        <v>23379.517000000003</v>
      </c>
      <c r="U109" s="51">
        <v>25475.453000000001</v>
      </c>
      <c r="V109" s="11">
        <f t="shared" si="3"/>
        <v>85464.001000000018</v>
      </c>
    </row>
    <row r="110" spans="2:22" x14ac:dyDescent="0.25">
      <c r="B110" s="2">
        <v>40330</v>
      </c>
      <c r="C110" s="51">
        <v>9914.4490000000005</v>
      </c>
      <c r="D110" s="51">
        <v>1401.6790000000001</v>
      </c>
      <c r="E110" s="51">
        <v>10536.686</v>
      </c>
      <c r="F110" s="51">
        <v>63.288000000000004</v>
      </c>
      <c r="G110" s="51">
        <v>52.637</v>
      </c>
      <c r="H110" s="51">
        <v>2890.82</v>
      </c>
      <c r="I110" s="51">
        <v>3551.0070000000001</v>
      </c>
      <c r="J110" s="51">
        <v>3061.1660000000002</v>
      </c>
      <c r="K110" s="51">
        <v>689.03800000000001</v>
      </c>
      <c r="L110" s="51">
        <v>2019.4850000000001</v>
      </c>
      <c r="M110" s="51">
        <v>1781.732</v>
      </c>
      <c r="N110" s="51">
        <v>3072.7460000000001</v>
      </c>
      <c r="O110" s="51">
        <v>15.578000000000001</v>
      </c>
      <c r="P110" s="51">
        <v>880.94900000000007</v>
      </c>
      <c r="Q110" s="51">
        <v>1496.7760000000001</v>
      </c>
      <c r="R110" s="51">
        <v>227.39500000000001</v>
      </c>
      <c r="S110" s="51">
        <v>365.23399999999998</v>
      </c>
      <c r="T110" s="51">
        <f t="shared" si="4"/>
        <v>20051.926000000007</v>
      </c>
      <c r="U110" s="51">
        <v>18489.239000000001</v>
      </c>
      <c r="V110" s="11">
        <f t="shared" si="3"/>
        <v>60509.90400000001</v>
      </c>
    </row>
    <row r="111" spans="2:22" x14ac:dyDescent="0.25">
      <c r="B111" s="2">
        <v>40360</v>
      </c>
      <c r="C111" s="51">
        <v>8400.9660000000003</v>
      </c>
      <c r="D111" s="51">
        <v>806.23699999999997</v>
      </c>
      <c r="E111" s="51">
        <v>8121.8869999999997</v>
      </c>
      <c r="F111" s="51">
        <v>18.815000000000001</v>
      </c>
      <c r="G111" s="51">
        <v>4.0000000000000001E-3</v>
      </c>
      <c r="H111" s="51">
        <v>2685.68</v>
      </c>
      <c r="I111" s="51">
        <v>1622.731</v>
      </c>
      <c r="J111" s="51">
        <v>11756.657000000001</v>
      </c>
      <c r="K111" s="51">
        <v>1059.029</v>
      </c>
      <c r="L111" s="51">
        <v>2202.721</v>
      </c>
      <c r="M111" s="51">
        <v>3189.3650000000002</v>
      </c>
      <c r="N111" s="51">
        <v>3731.8009999999999</v>
      </c>
      <c r="O111" s="51">
        <v>12.24</v>
      </c>
      <c r="P111" s="51">
        <v>1328.5989999999999</v>
      </c>
      <c r="Q111" s="51">
        <v>1000.549</v>
      </c>
      <c r="R111" s="51">
        <v>474.31400000000002</v>
      </c>
      <c r="S111" s="51">
        <v>981.471</v>
      </c>
      <c r="T111" s="51">
        <f t="shared" si="4"/>
        <v>30045.157000000003</v>
      </c>
      <c r="U111" s="51">
        <v>18379.177</v>
      </c>
      <c r="V111" s="11">
        <f t="shared" si="3"/>
        <v>65772.243000000002</v>
      </c>
    </row>
    <row r="112" spans="2:22" x14ac:dyDescent="0.25">
      <c r="B112" s="2">
        <v>40391</v>
      </c>
      <c r="C112" s="51">
        <v>14290.929</v>
      </c>
      <c r="D112" s="51">
        <v>1058.625</v>
      </c>
      <c r="E112" s="51">
        <v>7637.3230000000003</v>
      </c>
      <c r="F112" s="51">
        <v>41.794000000000004</v>
      </c>
      <c r="G112" s="51">
        <v>1.544</v>
      </c>
      <c r="H112" s="51">
        <v>2848.0970000000002</v>
      </c>
      <c r="I112" s="51">
        <v>3184.038</v>
      </c>
      <c r="J112" s="51">
        <v>10475.589</v>
      </c>
      <c r="K112" s="51">
        <v>481.91899999999998</v>
      </c>
      <c r="L112" s="51">
        <v>1583.663</v>
      </c>
      <c r="M112" s="51">
        <v>2120.88</v>
      </c>
      <c r="N112" s="51">
        <v>3621.453</v>
      </c>
      <c r="O112" s="51">
        <v>26.285</v>
      </c>
      <c r="P112" s="51">
        <v>621.61</v>
      </c>
      <c r="Q112" s="51">
        <v>929.51900000000001</v>
      </c>
      <c r="R112" s="51">
        <v>472.80799999999999</v>
      </c>
      <c r="S112" s="51">
        <v>690.91200000000003</v>
      </c>
      <c r="T112" s="51">
        <f t="shared" si="4"/>
        <v>27056.773000000008</v>
      </c>
      <c r="U112" s="51">
        <v>19346.560000000005</v>
      </c>
      <c r="V112" s="11">
        <f t="shared" si="3"/>
        <v>69433.54800000001</v>
      </c>
    </row>
    <row r="113" spans="2:22" x14ac:dyDescent="0.25">
      <c r="B113" s="2">
        <v>40422</v>
      </c>
      <c r="C113" s="51">
        <v>10981.499</v>
      </c>
      <c r="D113" s="51">
        <v>1164.819</v>
      </c>
      <c r="E113" s="51">
        <v>11482.201000000001</v>
      </c>
      <c r="F113" s="51">
        <v>0.5</v>
      </c>
      <c r="G113" s="51">
        <v>16.152999999999999</v>
      </c>
      <c r="H113" s="51">
        <v>3604.9490000000001</v>
      </c>
      <c r="I113" s="51">
        <v>2309.04</v>
      </c>
      <c r="J113" s="51">
        <v>11471.525</v>
      </c>
      <c r="K113" s="51">
        <v>484.18400000000003</v>
      </c>
      <c r="L113" s="51">
        <v>1625.799</v>
      </c>
      <c r="M113" s="51">
        <v>1904.663</v>
      </c>
      <c r="N113" s="51">
        <v>3125.4059999999999</v>
      </c>
      <c r="O113" s="51">
        <v>9.777000000000001</v>
      </c>
      <c r="P113" s="51">
        <v>1004.592</v>
      </c>
      <c r="Q113" s="51">
        <v>1253.1770000000001</v>
      </c>
      <c r="R113" s="51">
        <v>297.17</v>
      </c>
      <c r="S113" s="51">
        <v>846.71600000000001</v>
      </c>
      <c r="T113" s="51">
        <f t="shared" si="4"/>
        <v>27936.997999999996</v>
      </c>
      <c r="U113" s="51">
        <v>15847.041000000001</v>
      </c>
      <c r="V113" s="11">
        <f t="shared" si="3"/>
        <v>67429.210999999996</v>
      </c>
    </row>
    <row r="114" spans="2:22" x14ac:dyDescent="0.25">
      <c r="B114" s="2">
        <v>40452</v>
      </c>
      <c r="C114" s="51">
        <v>10147.134</v>
      </c>
      <c r="D114" s="51">
        <v>1113.2830000000001</v>
      </c>
      <c r="E114" s="51">
        <v>8561.1360000000004</v>
      </c>
      <c r="F114" s="51">
        <v>45.57</v>
      </c>
      <c r="G114" s="51">
        <v>0</v>
      </c>
      <c r="H114" s="51">
        <v>3560.4030000000002</v>
      </c>
      <c r="I114" s="51">
        <v>1994.5610000000001</v>
      </c>
      <c r="J114" s="51">
        <v>4482.9809999999998</v>
      </c>
      <c r="K114" s="51">
        <v>804.50599999999997</v>
      </c>
      <c r="L114" s="51">
        <v>1424.8430000000001</v>
      </c>
      <c r="M114" s="51">
        <v>1972.942</v>
      </c>
      <c r="N114" s="51">
        <v>2943.5070000000001</v>
      </c>
      <c r="O114" s="51">
        <v>80.569000000000003</v>
      </c>
      <c r="P114" s="51">
        <v>1613.192</v>
      </c>
      <c r="Q114" s="51">
        <v>800.77800000000002</v>
      </c>
      <c r="R114" s="51">
        <v>425.11500000000001</v>
      </c>
      <c r="S114" s="51">
        <v>1167.692</v>
      </c>
      <c r="T114" s="51">
        <f t="shared" si="4"/>
        <v>21271.089</v>
      </c>
      <c r="U114" s="51">
        <v>16937.179</v>
      </c>
      <c r="V114" s="11">
        <f t="shared" si="3"/>
        <v>58075.391000000003</v>
      </c>
    </row>
    <row r="115" spans="2:22" x14ac:dyDescent="0.25">
      <c r="B115" s="2">
        <v>40483</v>
      </c>
      <c r="C115" s="51">
        <v>11959.268</v>
      </c>
      <c r="D115" s="51">
        <v>1355.1279999999999</v>
      </c>
      <c r="E115" s="51">
        <v>10984.294</v>
      </c>
      <c r="F115" s="51">
        <v>19.838000000000001</v>
      </c>
      <c r="G115" s="51">
        <v>0</v>
      </c>
      <c r="H115" s="51">
        <v>3688.7339999999999</v>
      </c>
      <c r="I115" s="51">
        <v>2398.6730000000002</v>
      </c>
      <c r="J115" s="51">
        <v>10443.937</v>
      </c>
      <c r="K115" s="51">
        <v>839.10199999999998</v>
      </c>
      <c r="L115" s="51">
        <v>2199.123</v>
      </c>
      <c r="M115" s="51">
        <v>2500.442</v>
      </c>
      <c r="N115" s="51">
        <v>2550.3020000000001</v>
      </c>
      <c r="O115" s="51">
        <v>74.652000000000001</v>
      </c>
      <c r="P115" s="51">
        <v>1060.951</v>
      </c>
      <c r="Q115" s="51">
        <v>1068.19</v>
      </c>
      <c r="R115" s="51">
        <v>445.97700000000003</v>
      </c>
      <c r="S115" s="51">
        <v>734.63200000000006</v>
      </c>
      <c r="T115" s="51">
        <f t="shared" si="4"/>
        <v>28004.714999999997</v>
      </c>
      <c r="U115" s="51">
        <v>29644.253000000001</v>
      </c>
      <c r="V115" s="11">
        <f t="shared" si="3"/>
        <v>81967.495999999999</v>
      </c>
    </row>
    <row r="116" spans="2:22" x14ac:dyDescent="0.25">
      <c r="B116" s="2">
        <v>40513</v>
      </c>
      <c r="C116" s="51">
        <v>12019.246000000001</v>
      </c>
      <c r="D116" s="51">
        <v>2440.4360000000001</v>
      </c>
      <c r="E116" s="51">
        <v>5920.8230000000003</v>
      </c>
      <c r="F116" s="51">
        <v>31.827999999999999</v>
      </c>
      <c r="G116" s="51">
        <v>3.028</v>
      </c>
      <c r="H116" s="51">
        <v>2642.5280000000002</v>
      </c>
      <c r="I116" s="51">
        <v>3068.0889999999999</v>
      </c>
      <c r="J116" s="51">
        <v>5201.0209999999997</v>
      </c>
      <c r="K116" s="51">
        <v>959.57299999999998</v>
      </c>
      <c r="L116" s="51">
        <v>1336.29</v>
      </c>
      <c r="M116" s="51">
        <v>2633.98</v>
      </c>
      <c r="N116" s="51">
        <v>3540.6019999999999</v>
      </c>
      <c r="O116" s="51">
        <v>33.236000000000004</v>
      </c>
      <c r="P116" s="51">
        <v>1566.1320000000001</v>
      </c>
      <c r="Q116" s="51">
        <v>881.39400000000001</v>
      </c>
      <c r="R116" s="51">
        <v>173.411</v>
      </c>
      <c r="S116" s="51">
        <v>692.20500000000004</v>
      </c>
      <c r="T116" s="51">
        <f t="shared" si="4"/>
        <v>22728.461000000003</v>
      </c>
      <c r="U116" s="51">
        <v>38876</v>
      </c>
      <c r="V116" s="11">
        <f t="shared" si="3"/>
        <v>82019.822</v>
      </c>
    </row>
    <row r="117" spans="2:22" x14ac:dyDescent="0.25">
      <c r="B117" s="2">
        <v>40544</v>
      </c>
      <c r="C117" s="51">
        <v>10032.094999999999</v>
      </c>
      <c r="D117" s="51">
        <v>665.49900000000002</v>
      </c>
      <c r="E117" s="51">
        <v>9635.2820000000011</v>
      </c>
      <c r="F117" s="51">
        <v>37.396999999999998</v>
      </c>
      <c r="G117" s="51">
        <v>0.72899999999999998</v>
      </c>
      <c r="H117" s="51">
        <v>3804.3740000000003</v>
      </c>
      <c r="I117" s="51">
        <v>1555.4929999999999</v>
      </c>
      <c r="J117" s="51">
        <v>12308.109</v>
      </c>
      <c r="K117" s="51">
        <v>613.08000000000004</v>
      </c>
      <c r="L117" s="51">
        <v>1314.4780000000001</v>
      </c>
      <c r="M117" s="51">
        <v>1726.636</v>
      </c>
      <c r="N117" s="51">
        <v>2583.922</v>
      </c>
      <c r="O117" s="51">
        <v>3.6259999999999999</v>
      </c>
      <c r="P117" s="51">
        <v>1832.79</v>
      </c>
      <c r="Q117" s="51">
        <v>721.86099999999999</v>
      </c>
      <c r="R117" s="51">
        <v>47.398000000000003</v>
      </c>
      <c r="S117" s="51">
        <v>743.00800000000004</v>
      </c>
      <c r="T117" s="51">
        <f t="shared" si="4"/>
        <v>27254.775000000005</v>
      </c>
      <c r="U117" s="51">
        <v>36044.103000000003</v>
      </c>
      <c r="V117" s="11">
        <f t="shared" si="3"/>
        <v>83669.88</v>
      </c>
    </row>
    <row r="118" spans="2:22" x14ac:dyDescent="0.25">
      <c r="B118" s="2">
        <v>40575</v>
      </c>
      <c r="C118" s="51">
        <v>8831.389000000001</v>
      </c>
      <c r="D118" s="51">
        <v>1501.34</v>
      </c>
      <c r="E118" s="51">
        <v>8009.0720000000001</v>
      </c>
      <c r="F118" s="51">
        <v>85.492000000000004</v>
      </c>
      <c r="G118" s="51">
        <v>7.9000000000000001E-2</v>
      </c>
      <c r="H118" s="51">
        <v>3316.5160000000001</v>
      </c>
      <c r="I118" s="51">
        <v>2276.4870000000001</v>
      </c>
      <c r="J118" s="51">
        <v>11762.139000000001</v>
      </c>
      <c r="K118" s="51">
        <v>676.69</v>
      </c>
      <c r="L118" s="51">
        <v>1142.07</v>
      </c>
      <c r="M118" s="51">
        <v>1525.45</v>
      </c>
      <c r="N118" s="51">
        <v>2965.087</v>
      </c>
      <c r="O118" s="51">
        <v>10.484999999999999</v>
      </c>
      <c r="P118" s="51">
        <v>1360.537</v>
      </c>
      <c r="Q118" s="51">
        <v>793.15899999999999</v>
      </c>
      <c r="R118" s="51">
        <v>223.77500000000001</v>
      </c>
      <c r="S118" s="51">
        <v>331.767</v>
      </c>
      <c r="T118" s="51">
        <f t="shared" si="4"/>
        <v>26384.162</v>
      </c>
      <c r="U118" s="51">
        <v>36597.773999999998</v>
      </c>
      <c r="V118" s="11">
        <f t="shared" si="3"/>
        <v>81409.30799999999</v>
      </c>
    </row>
    <row r="119" spans="2:22" x14ac:dyDescent="0.25">
      <c r="B119" s="2">
        <v>40603</v>
      </c>
      <c r="C119" s="51">
        <v>11936.77</v>
      </c>
      <c r="D119" s="51">
        <v>723.35</v>
      </c>
      <c r="E119" s="51">
        <v>8255.9449999999997</v>
      </c>
      <c r="F119" s="51">
        <v>206.79400000000001</v>
      </c>
      <c r="G119" s="51">
        <v>0</v>
      </c>
      <c r="H119" s="51">
        <v>2895.8670000000002</v>
      </c>
      <c r="I119" s="51">
        <v>2232.6620000000003</v>
      </c>
      <c r="J119" s="51">
        <v>4367.6390000000001</v>
      </c>
      <c r="K119" s="51">
        <v>976.78899999999999</v>
      </c>
      <c r="L119" s="51">
        <v>1193.163</v>
      </c>
      <c r="M119" s="51">
        <v>4139.4610000000002</v>
      </c>
      <c r="N119" s="51">
        <v>4757.0839999999998</v>
      </c>
      <c r="O119" s="51">
        <v>15.528</v>
      </c>
      <c r="P119" s="51">
        <v>1457.126</v>
      </c>
      <c r="Q119" s="51">
        <v>976.11500000000001</v>
      </c>
      <c r="R119" s="51">
        <v>342.59199999999998</v>
      </c>
      <c r="S119" s="51">
        <v>927.28200000000004</v>
      </c>
      <c r="T119" s="51">
        <f t="shared" si="4"/>
        <v>24281.308000000001</v>
      </c>
      <c r="U119" s="51">
        <v>35482.667000000001</v>
      </c>
      <c r="V119" s="11">
        <f t="shared" si="3"/>
        <v>80886.834000000003</v>
      </c>
    </row>
    <row r="120" spans="2:22" x14ac:dyDescent="0.25">
      <c r="B120" s="2">
        <v>40634</v>
      </c>
      <c r="C120" s="51">
        <v>9644.7569999999996</v>
      </c>
      <c r="D120" s="51">
        <v>746.52600000000007</v>
      </c>
      <c r="E120" s="51">
        <v>17989.264999999999</v>
      </c>
      <c r="F120" s="51">
        <v>0.51300000000000001</v>
      </c>
      <c r="G120" s="51">
        <v>0</v>
      </c>
      <c r="H120" s="51">
        <v>3106.049</v>
      </c>
      <c r="I120" s="51">
        <v>1860.7350000000001</v>
      </c>
      <c r="J120" s="51">
        <v>16825.458999999999</v>
      </c>
      <c r="K120" s="51">
        <v>470.49600000000004</v>
      </c>
      <c r="L120" s="51">
        <v>1324.8890000000001</v>
      </c>
      <c r="M120" s="51">
        <v>2205.56</v>
      </c>
      <c r="N120" s="51">
        <v>3310.6840000000002</v>
      </c>
      <c r="O120" s="51">
        <v>130.90899999999999</v>
      </c>
      <c r="P120" s="51">
        <v>1765.38</v>
      </c>
      <c r="Q120" s="51">
        <v>547.36199999999997</v>
      </c>
      <c r="R120" s="51">
        <v>410.20600000000002</v>
      </c>
      <c r="S120" s="51">
        <v>419.41200000000003</v>
      </c>
      <c r="T120" s="51">
        <f t="shared" si="4"/>
        <v>32377.141</v>
      </c>
      <c r="U120" s="51">
        <v>35604.756999999991</v>
      </c>
      <c r="V120" s="11">
        <f t="shared" si="3"/>
        <v>96362.958999999988</v>
      </c>
    </row>
    <row r="121" spans="2:22" x14ac:dyDescent="0.25">
      <c r="B121" s="2">
        <v>40664</v>
      </c>
      <c r="C121" s="51">
        <v>26753.616000000002</v>
      </c>
      <c r="D121" s="51">
        <v>1537.7909999999999</v>
      </c>
      <c r="E121" s="51">
        <v>8185.1590000000006</v>
      </c>
      <c r="F121" s="51">
        <v>95.430999999999997</v>
      </c>
      <c r="G121" s="51">
        <v>0</v>
      </c>
      <c r="H121" s="51">
        <v>2696.694</v>
      </c>
      <c r="I121" s="51">
        <v>2806.201</v>
      </c>
      <c r="J121" s="51">
        <v>4850.6120000000001</v>
      </c>
      <c r="K121" s="51">
        <v>1092.6680000000001</v>
      </c>
      <c r="L121" s="51">
        <v>1693.086</v>
      </c>
      <c r="M121" s="51">
        <v>2387.799</v>
      </c>
      <c r="N121" s="51">
        <v>3031.3409999999999</v>
      </c>
      <c r="O121" s="51">
        <v>7.1980000000000004</v>
      </c>
      <c r="P121" s="51">
        <v>1287.4090000000001</v>
      </c>
      <c r="Q121" s="51">
        <v>871.76499999999999</v>
      </c>
      <c r="R121" s="51">
        <v>272.077</v>
      </c>
      <c r="S121" s="51">
        <v>492.39800000000002</v>
      </c>
      <c r="T121" s="51">
        <f t="shared" si="4"/>
        <v>21489.248000000003</v>
      </c>
      <c r="U121" s="51">
        <v>27300.416999999998</v>
      </c>
      <c r="V121" s="11">
        <f t="shared" si="3"/>
        <v>85361.662000000011</v>
      </c>
    </row>
    <row r="122" spans="2:22" x14ac:dyDescent="0.25">
      <c r="B122" s="2">
        <v>40695</v>
      </c>
      <c r="C122" s="51">
        <v>10060.33</v>
      </c>
      <c r="D122" s="51">
        <v>998.51099999999997</v>
      </c>
      <c r="E122" s="51">
        <v>16300.865</v>
      </c>
      <c r="F122" s="51">
        <v>0</v>
      </c>
      <c r="G122" s="51">
        <v>0.57699999999999996</v>
      </c>
      <c r="H122" s="51">
        <v>2525.42</v>
      </c>
      <c r="I122" s="51">
        <v>3010.3589999999999</v>
      </c>
      <c r="J122" s="51">
        <v>3819.4290000000001</v>
      </c>
      <c r="K122" s="51">
        <v>511.35700000000003</v>
      </c>
      <c r="L122" s="51">
        <v>2084.5210000000002</v>
      </c>
      <c r="M122" s="51">
        <v>1697.8790000000001</v>
      </c>
      <c r="N122" s="51">
        <v>3040.431</v>
      </c>
      <c r="O122" s="51">
        <v>95.058999999999997</v>
      </c>
      <c r="P122" s="51">
        <v>1234.627</v>
      </c>
      <c r="Q122" s="51">
        <v>649.56299999999999</v>
      </c>
      <c r="R122" s="51">
        <v>224.279</v>
      </c>
      <c r="S122" s="51">
        <v>649.81299999999999</v>
      </c>
      <c r="T122" s="51">
        <f t="shared" si="4"/>
        <v>19542.736999999997</v>
      </c>
      <c r="U122" s="51">
        <v>28813.734</v>
      </c>
      <c r="V122" s="11">
        <f t="shared" si="3"/>
        <v>75716.754000000001</v>
      </c>
    </row>
    <row r="123" spans="2:22" x14ac:dyDescent="0.25">
      <c r="B123" s="2">
        <v>40725</v>
      </c>
      <c r="C123" s="51">
        <v>13954.451000000001</v>
      </c>
      <c r="D123" s="51">
        <v>1256.1390000000001</v>
      </c>
      <c r="E123" s="51">
        <v>7768.8519999999999</v>
      </c>
      <c r="F123" s="51">
        <v>105.2</v>
      </c>
      <c r="G123" s="51">
        <v>0.23</v>
      </c>
      <c r="H123" s="51">
        <v>3887.212</v>
      </c>
      <c r="I123" s="51">
        <v>2172.3409999999999</v>
      </c>
      <c r="J123" s="51">
        <v>16869.245999999999</v>
      </c>
      <c r="K123" s="51">
        <v>761.34500000000003</v>
      </c>
      <c r="L123" s="51">
        <v>1822.578</v>
      </c>
      <c r="M123" s="51">
        <v>1786.3779999999999</v>
      </c>
      <c r="N123" s="51">
        <v>2757.279</v>
      </c>
      <c r="O123" s="51">
        <v>3.6379999999999999</v>
      </c>
      <c r="P123" s="51">
        <v>2206.67</v>
      </c>
      <c r="Q123" s="51">
        <v>625.87900000000002</v>
      </c>
      <c r="R123" s="51">
        <v>166.83799999999999</v>
      </c>
      <c r="S123" s="51">
        <v>751.93700000000001</v>
      </c>
      <c r="T123" s="51">
        <f t="shared" si="4"/>
        <v>33811.341</v>
      </c>
      <c r="U123" s="51">
        <v>23391.86</v>
      </c>
      <c r="V123" s="11">
        <f t="shared" si="3"/>
        <v>80288.073000000004</v>
      </c>
    </row>
    <row r="124" spans="2:22" x14ac:dyDescent="0.25">
      <c r="B124" s="2">
        <v>40756</v>
      </c>
      <c r="C124" s="51">
        <v>7588.1729999999998</v>
      </c>
      <c r="D124" s="51">
        <v>2099.645</v>
      </c>
      <c r="E124" s="51">
        <v>8452.3279999999995</v>
      </c>
      <c r="F124" s="51">
        <v>1.3140000000000001</v>
      </c>
      <c r="G124" s="51">
        <v>1.1060000000000001</v>
      </c>
      <c r="H124" s="51">
        <v>2147.5970000000002</v>
      </c>
      <c r="I124" s="51">
        <v>2529.018</v>
      </c>
      <c r="J124" s="51">
        <v>4267.6760000000004</v>
      </c>
      <c r="K124" s="51">
        <v>1201.845</v>
      </c>
      <c r="L124" s="51">
        <v>1338.627</v>
      </c>
      <c r="M124" s="51">
        <v>2175.7249999999999</v>
      </c>
      <c r="N124" s="51">
        <v>3309.1010000000001</v>
      </c>
      <c r="O124" s="51">
        <v>4.923</v>
      </c>
      <c r="P124" s="51">
        <v>1240.1110000000001</v>
      </c>
      <c r="Q124" s="51">
        <v>858.57600000000002</v>
      </c>
      <c r="R124" s="51">
        <v>308.22300000000001</v>
      </c>
      <c r="S124" s="51">
        <v>646.072</v>
      </c>
      <c r="T124" s="51">
        <f t="shared" si="4"/>
        <v>20027.494000000002</v>
      </c>
      <c r="U124" s="51">
        <v>24911.553</v>
      </c>
      <c r="V124" s="11">
        <f t="shared" si="3"/>
        <v>63081.612999999998</v>
      </c>
    </row>
    <row r="125" spans="2:22" x14ac:dyDescent="0.25">
      <c r="B125" s="2">
        <v>40787</v>
      </c>
      <c r="C125" s="51">
        <v>8382.1370000000006</v>
      </c>
      <c r="D125" s="51">
        <v>985.42100000000005</v>
      </c>
      <c r="E125" s="51">
        <v>8851.9420000000009</v>
      </c>
      <c r="F125" s="51">
        <v>80.372</v>
      </c>
      <c r="G125" s="51">
        <v>1.7070000000000001</v>
      </c>
      <c r="H125" s="51">
        <v>2316.299</v>
      </c>
      <c r="I125" s="51">
        <v>2375.7739999999999</v>
      </c>
      <c r="J125" s="51">
        <v>17546.697</v>
      </c>
      <c r="K125" s="51">
        <v>569.06500000000005</v>
      </c>
      <c r="L125" s="51">
        <v>1784.1020000000001</v>
      </c>
      <c r="M125" s="51">
        <v>1805.2380000000001</v>
      </c>
      <c r="N125" s="51">
        <v>2809.4279999999999</v>
      </c>
      <c r="O125" s="51">
        <v>12.870000000000001</v>
      </c>
      <c r="P125" s="51">
        <v>1473.117</v>
      </c>
      <c r="Q125" s="51">
        <v>616.49900000000002</v>
      </c>
      <c r="R125" s="51">
        <v>368.08</v>
      </c>
      <c r="S125" s="51">
        <v>702.89300000000003</v>
      </c>
      <c r="T125" s="51">
        <f t="shared" si="4"/>
        <v>32380.061999999998</v>
      </c>
      <c r="U125" s="51">
        <v>21679.561000000002</v>
      </c>
      <c r="V125" s="11">
        <f t="shared" si="3"/>
        <v>72361.20199999999</v>
      </c>
    </row>
    <row r="126" spans="2:22" x14ac:dyDescent="0.25">
      <c r="B126" s="2">
        <v>40817</v>
      </c>
      <c r="C126" s="51">
        <v>9786.0370000000003</v>
      </c>
      <c r="D126" s="51">
        <v>1220.2190000000001</v>
      </c>
      <c r="E126" s="51">
        <v>7324.2160000000003</v>
      </c>
      <c r="F126" s="51">
        <v>13.573</v>
      </c>
      <c r="G126" s="51">
        <v>0</v>
      </c>
      <c r="H126" s="51">
        <v>3266.2139999999999</v>
      </c>
      <c r="I126" s="51">
        <v>1603.7809999999999</v>
      </c>
      <c r="J126" s="51">
        <v>5001.8469999999998</v>
      </c>
      <c r="K126" s="51">
        <v>589.67899999999997</v>
      </c>
      <c r="L126" s="51">
        <v>1506.683</v>
      </c>
      <c r="M126" s="51">
        <v>2928.3580000000002</v>
      </c>
      <c r="N126" s="51">
        <v>3197.7469999999998</v>
      </c>
      <c r="O126" s="51">
        <v>86.046999999999997</v>
      </c>
      <c r="P126" s="51">
        <v>950.09800000000007</v>
      </c>
      <c r="Q126" s="51">
        <v>575.18100000000004</v>
      </c>
      <c r="R126" s="51">
        <v>242.67699999999999</v>
      </c>
      <c r="S126" s="51">
        <v>496.30200000000002</v>
      </c>
      <c r="T126" s="51">
        <f t="shared" si="4"/>
        <v>20444.614000000001</v>
      </c>
      <c r="U126" s="51">
        <v>24359.550000000007</v>
      </c>
      <c r="V126" s="11">
        <f t="shared" si="3"/>
        <v>63148.209000000003</v>
      </c>
    </row>
    <row r="127" spans="2:22" x14ac:dyDescent="0.25">
      <c r="B127" s="2">
        <v>40848</v>
      </c>
      <c r="C127" s="51">
        <v>9173.9179999999997</v>
      </c>
      <c r="D127" s="51">
        <v>1234.1790000000001</v>
      </c>
      <c r="E127" s="51">
        <v>5849.4229999999998</v>
      </c>
      <c r="F127" s="51">
        <v>7.1020000000000003</v>
      </c>
      <c r="G127" s="51">
        <v>0</v>
      </c>
      <c r="H127" s="51">
        <v>3738.259</v>
      </c>
      <c r="I127" s="51">
        <v>3108.1469999999999</v>
      </c>
      <c r="J127" s="51">
        <v>14876.081</v>
      </c>
      <c r="K127" s="51">
        <v>764.875</v>
      </c>
      <c r="L127" s="51">
        <v>1997.3300000000002</v>
      </c>
      <c r="M127" s="51">
        <v>2432.5889999999999</v>
      </c>
      <c r="N127" s="51">
        <v>3344.1289999999999</v>
      </c>
      <c r="O127" s="51">
        <v>78.566000000000003</v>
      </c>
      <c r="P127" s="51">
        <v>1742.702</v>
      </c>
      <c r="Q127" s="51">
        <v>750.803</v>
      </c>
      <c r="R127" s="51">
        <v>109.973</v>
      </c>
      <c r="S127" s="51">
        <v>772.78</v>
      </c>
      <c r="T127" s="51">
        <f t="shared" si="4"/>
        <v>33716.234000000004</v>
      </c>
      <c r="U127" s="51">
        <v>34440.82</v>
      </c>
      <c r="V127" s="11">
        <f t="shared" si="3"/>
        <v>84421.676000000007</v>
      </c>
    </row>
    <row r="128" spans="2:22" x14ac:dyDescent="0.25">
      <c r="B128" s="2">
        <v>40878</v>
      </c>
      <c r="C128" s="51">
        <v>10896.7</v>
      </c>
      <c r="D128" s="51">
        <v>2119.3629999999998</v>
      </c>
      <c r="E128" s="51">
        <v>3448.6019999999999</v>
      </c>
      <c r="F128" s="51">
        <v>22.779</v>
      </c>
      <c r="G128" s="51">
        <v>2.952</v>
      </c>
      <c r="H128" s="51">
        <v>3455.8910000000001</v>
      </c>
      <c r="I128" s="51">
        <v>2541.3339999999998</v>
      </c>
      <c r="J128" s="51">
        <v>14062.213</v>
      </c>
      <c r="K128" s="51">
        <v>475.14800000000002</v>
      </c>
      <c r="L128" s="51">
        <v>1897.809</v>
      </c>
      <c r="M128" s="51">
        <v>1704.1210000000001</v>
      </c>
      <c r="N128" s="51">
        <v>2832.3850000000002</v>
      </c>
      <c r="O128" s="51">
        <v>26.871000000000002</v>
      </c>
      <c r="P128" s="51">
        <v>1348.184</v>
      </c>
      <c r="Q128" s="51">
        <v>981.70299999999997</v>
      </c>
      <c r="R128" s="51">
        <v>197.17500000000001</v>
      </c>
      <c r="S128" s="51">
        <v>567.36300000000006</v>
      </c>
      <c r="T128" s="51">
        <f t="shared" si="4"/>
        <v>30090.197000000007</v>
      </c>
      <c r="U128" s="51">
        <v>36991.518000000004</v>
      </c>
      <c r="V128" s="11">
        <f t="shared" si="3"/>
        <v>83572.111000000004</v>
      </c>
    </row>
    <row r="129" spans="2:22" x14ac:dyDescent="0.25">
      <c r="B129" s="2">
        <v>40909</v>
      </c>
      <c r="C129" s="51">
        <v>14018.682000000001</v>
      </c>
      <c r="D129" s="51">
        <v>2341.63</v>
      </c>
      <c r="E129" s="51">
        <v>3793.4494599999998</v>
      </c>
      <c r="F129" s="51">
        <v>46.478000000000002</v>
      </c>
      <c r="G129" s="51">
        <v>1.675</v>
      </c>
      <c r="H129" s="51">
        <v>2634.3389999999999</v>
      </c>
      <c r="I129" s="51">
        <v>2489.4450000000002</v>
      </c>
      <c r="J129" s="51">
        <v>14554.782999999999</v>
      </c>
      <c r="K129" s="51">
        <v>638.51900000000001</v>
      </c>
      <c r="L129" s="51">
        <v>1474.146</v>
      </c>
      <c r="M129" s="51">
        <v>1613.6780000000001</v>
      </c>
      <c r="N129" s="51">
        <v>2497.4949999999999</v>
      </c>
      <c r="O129" s="51">
        <v>2.734</v>
      </c>
      <c r="P129" s="51">
        <v>1458.5340000000001</v>
      </c>
      <c r="Q129" s="51">
        <v>494.91899999999998</v>
      </c>
      <c r="R129" s="51">
        <v>27.984000000000002</v>
      </c>
      <c r="S129" s="51">
        <v>803.76099999999997</v>
      </c>
      <c r="T129" s="51">
        <f>SUM(H129:S129)</f>
        <v>28690.337</v>
      </c>
      <c r="U129" s="51">
        <v>46982.090539999997</v>
      </c>
      <c r="V129" s="11">
        <f t="shared" si="3"/>
        <v>95874.342000000004</v>
      </c>
    </row>
    <row r="130" spans="2:22" x14ac:dyDescent="0.25">
      <c r="B130" s="2">
        <v>40940</v>
      </c>
      <c r="C130" s="51">
        <v>43192.542329999997</v>
      </c>
      <c r="D130" s="51">
        <v>1602.0240000000001</v>
      </c>
      <c r="E130" s="51">
        <v>2140.0843</v>
      </c>
      <c r="F130" s="51">
        <v>0.40300000000000002</v>
      </c>
      <c r="G130" s="51">
        <v>0.2</v>
      </c>
      <c r="H130" s="51">
        <v>3911.7730000000001</v>
      </c>
      <c r="I130" s="51">
        <v>1464.317</v>
      </c>
      <c r="J130" s="51">
        <v>6637.0070000000005</v>
      </c>
      <c r="K130" s="51">
        <v>607.745</v>
      </c>
      <c r="L130" s="51">
        <v>1605.2730000000001</v>
      </c>
      <c r="M130" s="51">
        <v>2528.288</v>
      </c>
      <c r="N130" s="51">
        <v>2798.5190000000002</v>
      </c>
      <c r="O130" s="51">
        <v>11.644</v>
      </c>
      <c r="P130" s="51">
        <v>1021.575</v>
      </c>
      <c r="Q130" s="51">
        <v>590.90899999999999</v>
      </c>
      <c r="R130" s="51">
        <v>270.03000000000003</v>
      </c>
      <c r="S130" s="51">
        <v>594.74800000000005</v>
      </c>
      <c r="T130" s="51">
        <f t="shared" ref="T130:T193" si="5">SUM(H130:S130)</f>
        <v>22041.828000000001</v>
      </c>
      <c r="U130" s="51">
        <v>55647.342369999991</v>
      </c>
      <c r="V130" s="11">
        <f t="shared" si="3"/>
        <v>124624.424</v>
      </c>
    </row>
    <row r="131" spans="2:22" x14ac:dyDescent="0.25">
      <c r="B131" s="2">
        <v>40969</v>
      </c>
      <c r="C131" s="51">
        <v>13870.802100000001</v>
      </c>
      <c r="D131" s="51">
        <v>1226.0910000000001</v>
      </c>
      <c r="E131" s="51">
        <v>2774.3988599999998</v>
      </c>
      <c r="F131" s="51">
        <v>12.572000000000001</v>
      </c>
      <c r="G131" s="51">
        <v>1.0190000000000001</v>
      </c>
      <c r="H131" s="51">
        <v>3410.5390000000002</v>
      </c>
      <c r="I131" s="51">
        <v>2942.143</v>
      </c>
      <c r="J131" s="51">
        <v>7928.7430000000004</v>
      </c>
      <c r="K131" s="51">
        <v>562.32500000000005</v>
      </c>
      <c r="L131" s="51">
        <v>1545.4940000000001</v>
      </c>
      <c r="M131" s="51">
        <v>1905.0130000000001</v>
      </c>
      <c r="N131" s="51">
        <v>4925.9189999999999</v>
      </c>
      <c r="O131" s="51">
        <v>9.0090000000000003</v>
      </c>
      <c r="P131" s="51">
        <v>1633.3130000000001</v>
      </c>
      <c r="Q131" s="51">
        <v>506.71199999999999</v>
      </c>
      <c r="R131" s="51">
        <v>598.33799999999997</v>
      </c>
      <c r="S131" s="51">
        <v>803.21</v>
      </c>
      <c r="T131" s="51">
        <f t="shared" si="5"/>
        <v>26770.757999999998</v>
      </c>
      <c r="U131" s="51">
        <v>46318.95104</v>
      </c>
      <c r="V131" s="11">
        <f t="shared" si="3"/>
        <v>90974.592000000004</v>
      </c>
    </row>
    <row r="132" spans="2:22" x14ac:dyDescent="0.25">
      <c r="B132" s="2">
        <v>41000</v>
      </c>
      <c r="C132" s="51">
        <v>29040.27</v>
      </c>
      <c r="D132" s="51">
        <v>1663.463</v>
      </c>
      <c r="E132" s="51">
        <v>11100.582779999999</v>
      </c>
      <c r="F132" s="51">
        <v>130.83099999999999</v>
      </c>
      <c r="G132" s="51">
        <v>0.8</v>
      </c>
      <c r="H132" s="51">
        <v>2118.2730000000001</v>
      </c>
      <c r="I132" s="51">
        <v>2576.2980000000002</v>
      </c>
      <c r="J132" s="51">
        <v>17959.082999999999</v>
      </c>
      <c r="K132" s="51">
        <v>769.15</v>
      </c>
      <c r="L132" s="51">
        <v>1513.662</v>
      </c>
      <c r="M132" s="51">
        <v>1422.4649999999999</v>
      </c>
      <c r="N132" s="51">
        <v>3098.837</v>
      </c>
      <c r="O132" s="51">
        <v>31.788</v>
      </c>
      <c r="P132" s="51">
        <v>2086.5509999999999</v>
      </c>
      <c r="Q132" s="51">
        <v>586.20000000000005</v>
      </c>
      <c r="R132" s="51">
        <v>168.797</v>
      </c>
      <c r="S132" s="51">
        <v>460.41399999999999</v>
      </c>
      <c r="T132" s="51">
        <f t="shared" si="5"/>
        <v>32791.517999999996</v>
      </c>
      <c r="U132" s="51">
        <v>33907.966220000002</v>
      </c>
      <c r="V132" s="11">
        <f t="shared" si="3"/>
        <v>108635.431</v>
      </c>
    </row>
    <row r="133" spans="2:22" x14ac:dyDescent="0.25">
      <c r="B133" s="2">
        <v>41030</v>
      </c>
      <c r="C133" s="51">
        <v>25690.373</v>
      </c>
      <c r="D133" s="51">
        <v>1213.877</v>
      </c>
      <c r="E133" s="51">
        <v>3294.9357000000005</v>
      </c>
      <c r="F133" s="51">
        <v>11.586</v>
      </c>
      <c r="G133" s="51">
        <v>0</v>
      </c>
      <c r="H133" s="51">
        <v>3188.79</v>
      </c>
      <c r="I133" s="51">
        <v>2541.2370000000001</v>
      </c>
      <c r="J133" s="51">
        <v>13145.813</v>
      </c>
      <c r="K133" s="51">
        <v>840.90600000000006</v>
      </c>
      <c r="L133" s="51">
        <v>1386.2329999999999</v>
      </c>
      <c r="M133" s="51">
        <v>2282.634</v>
      </c>
      <c r="N133" s="51">
        <v>2761.5940000000001</v>
      </c>
      <c r="O133" s="51">
        <v>28.231999999999999</v>
      </c>
      <c r="P133" s="51">
        <v>1742.944</v>
      </c>
      <c r="Q133" s="51">
        <v>961.68000000000006</v>
      </c>
      <c r="R133" s="51">
        <v>213.89500000000001</v>
      </c>
      <c r="S133" s="51">
        <v>891.48</v>
      </c>
      <c r="T133" s="51">
        <f t="shared" si="5"/>
        <v>29985.437999999998</v>
      </c>
      <c r="U133" s="51">
        <v>34441.327299999997</v>
      </c>
      <c r="V133" s="11">
        <f t="shared" si="3"/>
        <v>94637.536999999997</v>
      </c>
    </row>
    <row r="134" spans="2:22" x14ac:dyDescent="0.25">
      <c r="B134" s="2">
        <v>41061</v>
      </c>
      <c r="C134" s="51">
        <v>95975.746260000014</v>
      </c>
      <c r="D134" s="51">
        <v>1997.1770000000001</v>
      </c>
      <c r="E134" s="51">
        <v>12661.03492</v>
      </c>
      <c r="F134" s="51">
        <v>54.791000000000004</v>
      </c>
      <c r="G134" s="51">
        <v>0</v>
      </c>
      <c r="H134" s="51">
        <v>3779.6759999999999</v>
      </c>
      <c r="I134" s="51">
        <v>1675.095</v>
      </c>
      <c r="J134" s="51">
        <v>4234.1090000000004</v>
      </c>
      <c r="K134" s="51">
        <v>766.18500000000006</v>
      </c>
      <c r="L134" s="51">
        <v>1174.107</v>
      </c>
      <c r="M134" s="51">
        <v>1359.1569999999999</v>
      </c>
      <c r="N134" s="51">
        <v>3341.9929999999999</v>
      </c>
      <c r="O134" s="51">
        <v>79.08</v>
      </c>
      <c r="P134" s="51">
        <v>2353.52</v>
      </c>
      <c r="Q134" s="51">
        <v>705.53100000000006</v>
      </c>
      <c r="R134" s="51">
        <v>33.835999999999999</v>
      </c>
      <c r="S134" s="51">
        <v>706.41300000000001</v>
      </c>
      <c r="T134" s="51">
        <f t="shared" si="5"/>
        <v>20208.702000000001</v>
      </c>
      <c r="U134" s="51">
        <v>44881.045819999992</v>
      </c>
      <c r="V134" s="11">
        <f t="shared" si="3"/>
        <v>175778.497</v>
      </c>
    </row>
    <row r="135" spans="2:22" x14ac:dyDescent="0.25">
      <c r="B135" s="2">
        <v>41091</v>
      </c>
      <c r="C135" s="51">
        <v>10464.448</v>
      </c>
      <c r="D135" s="51">
        <v>1791.625</v>
      </c>
      <c r="E135" s="51">
        <v>1291.6838</v>
      </c>
      <c r="F135" s="51">
        <v>21.196000000000002</v>
      </c>
      <c r="G135" s="51">
        <v>1.26</v>
      </c>
      <c r="H135" s="51">
        <v>3455.55</v>
      </c>
      <c r="I135" s="51">
        <v>1320.39</v>
      </c>
      <c r="J135" s="51">
        <v>4825.7240000000002</v>
      </c>
      <c r="K135" s="51">
        <v>404.03800000000001</v>
      </c>
      <c r="L135" s="51">
        <v>1337.9290000000001</v>
      </c>
      <c r="M135" s="51">
        <v>1487.961</v>
      </c>
      <c r="N135" s="51">
        <v>3052.9369999999999</v>
      </c>
      <c r="O135" s="51">
        <v>34.808999999999997</v>
      </c>
      <c r="P135" s="51">
        <v>807.399</v>
      </c>
      <c r="Q135" s="51">
        <v>644.99</v>
      </c>
      <c r="R135" s="51">
        <v>345.52800000000002</v>
      </c>
      <c r="S135" s="51">
        <v>709.75300000000004</v>
      </c>
      <c r="T135" s="51">
        <f t="shared" si="5"/>
        <v>18427.008000000002</v>
      </c>
      <c r="U135" s="51">
        <v>29450.720199999996</v>
      </c>
      <c r="V135" s="11">
        <f t="shared" si="3"/>
        <v>61447.940999999999</v>
      </c>
    </row>
    <row r="136" spans="2:22" x14ac:dyDescent="0.25">
      <c r="B136" s="2">
        <v>41122</v>
      </c>
      <c r="C136" s="51">
        <v>9573.8320000000003</v>
      </c>
      <c r="D136" s="51">
        <v>2028.857</v>
      </c>
      <c r="E136" s="51">
        <v>1285.30456</v>
      </c>
      <c r="F136" s="51">
        <v>72.498000000000005</v>
      </c>
      <c r="G136" s="51">
        <v>79.207000000000008</v>
      </c>
      <c r="H136" s="51">
        <v>3184.9810000000002</v>
      </c>
      <c r="I136" s="51">
        <v>2383.9389999999999</v>
      </c>
      <c r="J136" s="51">
        <v>16862.721000000001</v>
      </c>
      <c r="K136" s="51">
        <v>587.86400000000003</v>
      </c>
      <c r="L136" s="51">
        <v>673.65800000000002</v>
      </c>
      <c r="M136" s="51">
        <v>1909.376</v>
      </c>
      <c r="N136" s="51">
        <v>3142.1910000000003</v>
      </c>
      <c r="O136" s="51">
        <v>65.820000000000007</v>
      </c>
      <c r="P136" s="51">
        <v>907.04200000000003</v>
      </c>
      <c r="Q136" s="51">
        <v>1305.771</v>
      </c>
      <c r="R136" s="51">
        <v>398.327</v>
      </c>
      <c r="S136" s="51">
        <v>676.13400000000001</v>
      </c>
      <c r="T136" s="51">
        <f t="shared" si="5"/>
        <v>32097.824000000008</v>
      </c>
      <c r="U136" s="51">
        <v>21257.419439999998</v>
      </c>
      <c r="V136" s="11">
        <f t="shared" si="3"/>
        <v>66394.94200000001</v>
      </c>
    </row>
    <row r="137" spans="2:22" x14ac:dyDescent="0.25">
      <c r="B137" s="2">
        <v>41153</v>
      </c>
      <c r="C137" s="51">
        <v>11940.995000000001</v>
      </c>
      <c r="D137" s="51">
        <v>1076.8209999999999</v>
      </c>
      <c r="E137" s="51">
        <v>1470.2898</v>
      </c>
      <c r="F137" s="51">
        <v>47.806000000000004</v>
      </c>
      <c r="G137" s="51">
        <v>0</v>
      </c>
      <c r="H137" s="51">
        <v>3029.3670000000002</v>
      </c>
      <c r="I137" s="51">
        <v>2954.6959999999999</v>
      </c>
      <c r="J137" s="51">
        <v>6773.5810000000001</v>
      </c>
      <c r="K137" s="51">
        <v>762.82400000000007</v>
      </c>
      <c r="L137" s="51">
        <v>1031.1189999999999</v>
      </c>
      <c r="M137" s="51">
        <v>1883.848</v>
      </c>
      <c r="N137" s="51">
        <v>2566.9830000000002</v>
      </c>
      <c r="O137" s="51">
        <v>5.9580000000000002</v>
      </c>
      <c r="P137" s="51">
        <v>1300.2239999999999</v>
      </c>
      <c r="Q137" s="51">
        <v>422.52600000000001</v>
      </c>
      <c r="R137" s="51">
        <v>65.489000000000004</v>
      </c>
      <c r="S137" s="51">
        <v>818.303</v>
      </c>
      <c r="T137" s="51">
        <f t="shared" si="5"/>
        <v>21614.918000000001</v>
      </c>
      <c r="U137" s="51">
        <v>38624.0452</v>
      </c>
      <c r="V137" s="11">
        <f t="shared" ref="V137:V200" si="6">SUM(C137:G137)+T137+U137</f>
        <v>74774.875</v>
      </c>
    </row>
    <row r="138" spans="2:22" x14ac:dyDescent="0.25">
      <c r="B138" s="2">
        <v>41183</v>
      </c>
      <c r="C138" s="51">
        <v>9004.0460000000003</v>
      </c>
      <c r="D138" s="51">
        <v>1650.855</v>
      </c>
      <c r="E138" s="51">
        <v>1282.5864199999999</v>
      </c>
      <c r="F138" s="51">
        <v>70.534000000000006</v>
      </c>
      <c r="G138" s="51">
        <v>6.5430000000000001</v>
      </c>
      <c r="H138" s="51">
        <v>3551.0660000000003</v>
      </c>
      <c r="I138" s="51">
        <v>2768.136</v>
      </c>
      <c r="J138" s="51">
        <v>14981.987000000001</v>
      </c>
      <c r="K138" s="51">
        <v>692.34100000000001</v>
      </c>
      <c r="L138" s="51">
        <v>1582.0050000000001</v>
      </c>
      <c r="M138" s="51">
        <v>2132.9859999999999</v>
      </c>
      <c r="N138" s="51">
        <v>3879.2020000000002</v>
      </c>
      <c r="O138" s="51">
        <v>26.786999999999999</v>
      </c>
      <c r="P138" s="51">
        <v>2491.3670000000002</v>
      </c>
      <c r="Q138" s="51">
        <v>692.46699999999998</v>
      </c>
      <c r="R138" s="51">
        <v>264.43900000000002</v>
      </c>
      <c r="S138" s="51">
        <v>859.20600000000002</v>
      </c>
      <c r="T138" s="51">
        <f t="shared" si="5"/>
        <v>33921.989000000001</v>
      </c>
      <c r="U138" s="51">
        <v>30231.008579999991</v>
      </c>
      <c r="V138" s="11">
        <f t="shared" si="6"/>
        <v>76167.561999999991</v>
      </c>
    </row>
    <row r="139" spans="2:22" x14ac:dyDescent="0.25">
      <c r="B139" s="2">
        <v>41214</v>
      </c>
      <c r="C139" s="51">
        <v>11016.0118</v>
      </c>
      <c r="D139" s="51">
        <v>911.14700000000005</v>
      </c>
      <c r="E139" s="51">
        <v>459.81304000000006</v>
      </c>
      <c r="F139" s="51">
        <v>22.391000000000002</v>
      </c>
      <c r="G139" s="51">
        <v>0.05</v>
      </c>
      <c r="H139" s="51">
        <v>3387.1040000000003</v>
      </c>
      <c r="I139" s="51">
        <v>4367.6459999999997</v>
      </c>
      <c r="J139" s="51">
        <v>5225.7219999999998</v>
      </c>
      <c r="K139" s="51">
        <v>737.46699999999998</v>
      </c>
      <c r="L139" s="51">
        <v>2627.924</v>
      </c>
      <c r="M139" s="51">
        <v>3154.6990000000001</v>
      </c>
      <c r="N139" s="51">
        <v>4501.9059999999999</v>
      </c>
      <c r="O139" s="51">
        <v>63.658000000000001</v>
      </c>
      <c r="P139" s="51">
        <v>1741.886</v>
      </c>
      <c r="Q139" s="51">
        <v>1157.5989999999999</v>
      </c>
      <c r="R139" s="51">
        <v>334.02</v>
      </c>
      <c r="S139" s="51">
        <v>1075.0170000000001</v>
      </c>
      <c r="T139" s="51">
        <f t="shared" si="5"/>
        <v>28374.647999999997</v>
      </c>
      <c r="U139" s="51">
        <v>31897.21816</v>
      </c>
      <c r="V139" s="11">
        <f t="shared" si="6"/>
        <v>72681.278999999995</v>
      </c>
    </row>
    <row r="140" spans="2:22" x14ac:dyDescent="0.25">
      <c r="B140" s="2">
        <v>41244</v>
      </c>
      <c r="C140" s="51">
        <v>8173.4319999999998</v>
      </c>
      <c r="D140" s="51">
        <v>2837.4090000000001</v>
      </c>
      <c r="E140" s="51">
        <v>659.8703999999999</v>
      </c>
      <c r="F140" s="51">
        <v>126.75200000000001</v>
      </c>
      <c r="G140" s="51">
        <v>1.02</v>
      </c>
      <c r="H140" s="51">
        <v>3599.75</v>
      </c>
      <c r="I140" s="51">
        <v>3080.0550000000003</v>
      </c>
      <c r="J140" s="51">
        <v>16819.800999999999</v>
      </c>
      <c r="K140" s="51">
        <v>410.06700000000001</v>
      </c>
      <c r="L140" s="51">
        <v>2145.308</v>
      </c>
      <c r="M140" s="51">
        <v>1779.4059999999999</v>
      </c>
      <c r="N140" s="51">
        <v>2414.2429999999999</v>
      </c>
      <c r="O140" s="51">
        <v>18.123999999999999</v>
      </c>
      <c r="P140" s="51">
        <v>1127.4670000000001</v>
      </c>
      <c r="Q140" s="51">
        <v>929.52</v>
      </c>
      <c r="R140" s="51">
        <v>306.59699999999998</v>
      </c>
      <c r="S140" s="51">
        <v>641.59</v>
      </c>
      <c r="T140" s="51">
        <f t="shared" si="5"/>
        <v>33271.928</v>
      </c>
      <c r="U140" s="51">
        <v>43117.535600000003</v>
      </c>
      <c r="V140" s="11">
        <f t="shared" si="6"/>
        <v>88187.947</v>
      </c>
    </row>
    <row r="141" spans="2:22" x14ac:dyDescent="0.25">
      <c r="B141" s="2">
        <v>41275</v>
      </c>
      <c r="C141" s="11">
        <v>13097.321</v>
      </c>
      <c r="D141" s="11">
        <v>2120.1019999999999</v>
      </c>
      <c r="E141" s="11">
        <v>2283.9839999999999</v>
      </c>
      <c r="F141" s="11">
        <v>35.353000000000002</v>
      </c>
      <c r="G141" s="11">
        <v>1.1000000000000001</v>
      </c>
      <c r="H141" s="11">
        <v>3319.4700000000003</v>
      </c>
      <c r="I141" s="11">
        <v>1601.8790000000001</v>
      </c>
      <c r="J141" s="11">
        <v>5289.6059999999998</v>
      </c>
      <c r="K141" s="11">
        <v>1175.1970000000001</v>
      </c>
      <c r="L141" s="11">
        <v>2415.58</v>
      </c>
      <c r="M141" s="11">
        <v>2053.7530000000002</v>
      </c>
      <c r="N141" s="11">
        <v>2719.7370000000001</v>
      </c>
      <c r="O141" s="11">
        <v>31.751999999999999</v>
      </c>
      <c r="P141" s="11">
        <v>1910.1369999999999</v>
      </c>
      <c r="Q141" s="11">
        <v>568.84799999999996</v>
      </c>
      <c r="R141" s="11">
        <v>124.352</v>
      </c>
      <c r="S141" s="11">
        <v>532.76</v>
      </c>
      <c r="T141" s="11">
        <f t="shared" si="5"/>
        <v>21743.071</v>
      </c>
      <c r="U141" s="11">
        <v>37981.243000000002</v>
      </c>
      <c r="V141" s="11">
        <f t="shared" si="6"/>
        <v>77262.173999999999</v>
      </c>
    </row>
    <row r="142" spans="2:22" x14ac:dyDescent="0.25">
      <c r="B142" s="2">
        <v>41306</v>
      </c>
      <c r="C142" s="11">
        <v>20464.684000000001</v>
      </c>
      <c r="D142" s="11">
        <v>2985.2069999999999</v>
      </c>
      <c r="E142" s="11">
        <v>1035.634</v>
      </c>
      <c r="F142" s="11">
        <v>32.64</v>
      </c>
      <c r="G142" s="11">
        <v>1.35</v>
      </c>
      <c r="H142" s="11">
        <v>2975.0509999999999</v>
      </c>
      <c r="I142" s="11">
        <v>3096.7840000000001</v>
      </c>
      <c r="J142" s="11">
        <v>4052.931</v>
      </c>
      <c r="K142" s="11">
        <v>765.37200000000007</v>
      </c>
      <c r="L142" s="11">
        <v>1191.2439999999999</v>
      </c>
      <c r="M142" s="11">
        <v>1650.23</v>
      </c>
      <c r="N142" s="11">
        <v>5781.8609999999999</v>
      </c>
      <c r="O142" s="11">
        <v>21.834</v>
      </c>
      <c r="P142" s="11">
        <v>1489.4580000000001</v>
      </c>
      <c r="Q142" s="11">
        <v>1078.3679999999999</v>
      </c>
      <c r="R142" s="11">
        <v>158.00300000000001</v>
      </c>
      <c r="S142" s="11">
        <v>1082.3910000000001</v>
      </c>
      <c r="T142" s="11">
        <f t="shared" si="5"/>
        <v>23343.526999999995</v>
      </c>
      <c r="U142" s="11">
        <v>49139.042000000001</v>
      </c>
      <c r="V142" s="11">
        <f t="shared" si="6"/>
        <v>97002.084000000003</v>
      </c>
    </row>
    <row r="143" spans="2:22" x14ac:dyDescent="0.25">
      <c r="B143" s="2">
        <v>41334</v>
      </c>
      <c r="C143" s="11">
        <v>8472.59</v>
      </c>
      <c r="D143" s="11">
        <v>2398.7730000000001</v>
      </c>
      <c r="E143" s="11">
        <v>547.63300000000004</v>
      </c>
      <c r="F143" s="11">
        <v>68.834000000000003</v>
      </c>
      <c r="G143" s="11">
        <v>2.14</v>
      </c>
      <c r="H143" s="11">
        <v>2899.163</v>
      </c>
      <c r="I143" s="11">
        <v>3256.8719999999998</v>
      </c>
      <c r="J143" s="11">
        <v>3585.07</v>
      </c>
      <c r="K143" s="11">
        <v>438.80700000000002</v>
      </c>
      <c r="L143" s="11">
        <v>1223.5810000000001</v>
      </c>
      <c r="M143" s="11">
        <v>1852.8230000000001</v>
      </c>
      <c r="N143" s="11">
        <v>4168.9080000000004</v>
      </c>
      <c r="O143" s="11">
        <v>184.595</v>
      </c>
      <c r="P143" s="11">
        <v>1175.2180000000001</v>
      </c>
      <c r="Q143" s="11">
        <v>346.36799999999999</v>
      </c>
      <c r="R143" s="11">
        <v>240.94499999999999</v>
      </c>
      <c r="S143" s="11">
        <v>927.03</v>
      </c>
      <c r="T143" s="11">
        <f t="shared" si="5"/>
        <v>20299.38</v>
      </c>
      <c r="U143" s="11">
        <v>43549.934000000001</v>
      </c>
      <c r="V143" s="11">
        <f t="shared" si="6"/>
        <v>75339.284</v>
      </c>
    </row>
    <row r="144" spans="2:22" x14ac:dyDescent="0.25">
      <c r="B144" s="2">
        <v>41365</v>
      </c>
      <c r="C144" s="11">
        <v>15069.099</v>
      </c>
      <c r="D144" s="11">
        <v>2307.297</v>
      </c>
      <c r="E144" s="11">
        <v>2390.6150000000002</v>
      </c>
      <c r="F144" s="11">
        <v>49.975999999999999</v>
      </c>
      <c r="G144" s="11">
        <v>5.7570000000000006</v>
      </c>
      <c r="H144" s="11">
        <v>4039.85</v>
      </c>
      <c r="I144" s="11">
        <v>3617.163</v>
      </c>
      <c r="J144" s="11">
        <v>17235.311000000002</v>
      </c>
      <c r="K144" s="11">
        <v>706.93100000000004</v>
      </c>
      <c r="L144" s="11">
        <v>1866.9760000000001</v>
      </c>
      <c r="M144" s="11">
        <v>1734.94</v>
      </c>
      <c r="N144" s="11">
        <v>2925.2759999999998</v>
      </c>
      <c r="O144" s="11">
        <v>24.962</v>
      </c>
      <c r="P144" s="11">
        <v>852.34199999999998</v>
      </c>
      <c r="Q144" s="11">
        <v>727.56399999999996</v>
      </c>
      <c r="R144" s="11">
        <v>262.755</v>
      </c>
      <c r="S144" s="11">
        <v>541.69299999999998</v>
      </c>
      <c r="T144" s="11">
        <f t="shared" si="5"/>
        <v>34535.762999999992</v>
      </c>
      <c r="U144" s="11">
        <v>35729.46</v>
      </c>
      <c r="V144" s="11">
        <f t="shared" si="6"/>
        <v>90087.967000000004</v>
      </c>
    </row>
    <row r="145" spans="2:22" x14ac:dyDescent="0.25">
      <c r="B145" s="2">
        <v>41395</v>
      </c>
      <c r="C145" s="11">
        <v>16139.949000000001</v>
      </c>
      <c r="D145" s="11">
        <v>1877.902</v>
      </c>
      <c r="E145" s="11">
        <v>1986.2260000000001</v>
      </c>
      <c r="F145" s="11">
        <v>31.173000000000002</v>
      </c>
      <c r="G145" s="11">
        <v>2.68</v>
      </c>
      <c r="H145" s="11">
        <v>3590.5070000000001</v>
      </c>
      <c r="I145" s="11">
        <v>3211.9369999999999</v>
      </c>
      <c r="J145" s="11">
        <v>4763.0879999999997</v>
      </c>
      <c r="K145" s="11">
        <v>650.30600000000004</v>
      </c>
      <c r="L145" s="11">
        <v>1918.413</v>
      </c>
      <c r="M145" s="11">
        <v>2942.1950000000002</v>
      </c>
      <c r="N145" s="11">
        <v>2713.6579999999999</v>
      </c>
      <c r="O145" s="11">
        <v>13.317</v>
      </c>
      <c r="P145" s="11">
        <v>2254.9299999999998</v>
      </c>
      <c r="Q145" s="11">
        <v>1121.5720000000001</v>
      </c>
      <c r="R145" s="11">
        <v>253.374</v>
      </c>
      <c r="S145" s="11">
        <v>656.46100000000001</v>
      </c>
      <c r="T145" s="11">
        <f t="shared" si="5"/>
        <v>24089.757999999998</v>
      </c>
      <c r="U145" s="11">
        <v>28691.920000000002</v>
      </c>
      <c r="V145" s="11">
        <f t="shared" si="6"/>
        <v>72819.607999999993</v>
      </c>
    </row>
    <row r="146" spans="2:22" x14ac:dyDescent="0.25">
      <c r="B146" s="2">
        <v>41426</v>
      </c>
      <c r="C146" s="11">
        <v>11297.710999999999</v>
      </c>
      <c r="D146" s="11">
        <v>2256.7719999999999</v>
      </c>
      <c r="E146" s="11">
        <v>1131.97</v>
      </c>
      <c r="F146" s="11">
        <v>46.243000000000002</v>
      </c>
      <c r="G146" s="11">
        <v>3.5540000000000003</v>
      </c>
      <c r="H146" s="11">
        <v>3246.857</v>
      </c>
      <c r="I146" s="11">
        <v>2490.596</v>
      </c>
      <c r="J146" s="11">
        <v>17470.901000000002</v>
      </c>
      <c r="K146" s="11">
        <v>515.82399999999996</v>
      </c>
      <c r="L146" s="11">
        <v>1948.0450000000001</v>
      </c>
      <c r="M146" s="11">
        <v>1272.896</v>
      </c>
      <c r="N146" s="11">
        <v>2513.1979999999999</v>
      </c>
      <c r="O146" s="11">
        <v>12.835000000000001</v>
      </c>
      <c r="P146" s="11">
        <v>1783.367</v>
      </c>
      <c r="Q146" s="11">
        <v>1016.463</v>
      </c>
      <c r="R146" s="11">
        <v>290.33699999999999</v>
      </c>
      <c r="S146" s="11">
        <v>527.89200000000005</v>
      </c>
      <c r="T146" s="11">
        <f t="shared" si="5"/>
        <v>33089.210999999996</v>
      </c>
      <c r="U146" s="11">
        <v>23026.549000000003</v>
      </c>
      <c r="V146" s="11">
        <f t="shared" si="6"/>
        <v>70852.009999999995</v>
      </c>
    </row>
    <row r="147" spans="2:22" x14ac:dyDescent="0.25">
      <c r="B147" s="2">
        <v>41456</v>
      </c>
      <c r="C147" s="11">
        <v>15983.630000000001</v>
      </c>
      <c r="D147" s="11">
        <v>1443.758</v>
      </c>
      <c r="E147" s="11">
        <v>1327.9690000000001</v>
      </c>
      <c r="F147" s="11">
        <v>43.670999999999999</v>
      </c>
      <c r="G147" s="11">
        <v>52.835999999999999</v>
      </c>
      <c r="H147" s="11">
        <v>3420.85</v>
      </c>
      <c r="I147" s="11">
        <v>3113.2049999999999</v>
      </c>
      <c r="J147" s="11">
        <v>6322.4120000000003</v>
      </c>
      <c r="K147" s="11">
        <v>578.42500000000007</v>
      </c>
      <c r="L147" s="11">
        <v>1959.2049999999999</v>
      </c>
      <c r="M147" s="11">
        <v>1904.49</v>
      </c>
      <c r="N147" s="11">
        <v>3948.0480000000002</v>
      </c>
      <c r="O147" s="11">
        <v>43.453000000000003</v>
      </c>
      <c r="P147" s="11">
        <v>1401.8579999999999</v>
      </c>
      <c r="Q147" s="11">
        <v>990.72800000000007</v>
      </c>
      <c r="R147" s="11">
        <v>251.465</v>
      </c>
      <c r="S147" s="11">
        <v>627.68700000000001</v>
      </c>
      <c r="T147" s="11">
        <f t="shared" si="5"/>
        <v>24561.826000000001</v>
      </c>
      <c r="U147" s="11">
        <v>27206.274000000005</v>
      </c>
      <c r="V147" s="11">
        <f t="shared" si="6"/>
        <v>70619.964000000007</v>
      </c>
    </row>
    <row r="148" spans="2:22" x14ac:dyDescent="0.25">
      <c r="B148" s="2">
        <v>41487</v>
      </c>
      <c r="C148" s="11">
        <v>11304.57</v>
      </c>
      <c r="D148" s="11">
        <v>1409.7260000000001</v>
      </c>
      <c r="E148" s="11">
        <v>1337.3720000000001</v>
      </c>
      <c r="F148" s="11">
        <v>19.743000000000002</v>
      </c>
      <c r="G148" s="11">
        <v>5.9580000000000002</v>
      </c>
      <c r="H148" s="11">
        <v>3091.88</v>
      </c>
      <c r="I148" s="11">
        <v>4847.9660000000003</v>
      </c>
      <c r="J148" s="11">
        <v>16773.732</v>
      </c>
      <c r="K148" s="11">
        <v>630.58199999999999</v>
      </c>
      <c r="L148" s="11">
        <v>1269.433</v>
      </c>
      <c r="M148" s="11">
        <v>1834.04</v>
      </c>
      <c r="N148" s="11">
        <v>2798.2089999999998</v>
      </c>
      <c r="O148" s="11">
        <v>60.07</v>
      </c>
      <c r="P148" s="11">
        <v>1278.1980000000001</v>
      </c>
      <c r="Q148" s="11">
        <v>773.04300000000001</v>
      </c>
      <c r="R148" s="11">
        <v>9.9489999999999998</v>
      </c>
      <c r="S148" s="11">
        <v>856.39600000000007</v>
      </c>
      <c r="T148" s="11">
        <f t="shared" si="5"/>
        <v>34223.498</v>
      </c>
      <c r="U148" s="11">
        <v>22042.322000000004</v>
      </c>
      <c r="V148" s="11">
        <f t="shared" si="6"/>
        <v>70343.188999999998</v>
      </c>
    </row>
    <row r="149" spans="2:22" x14ac:dyDescent="0.25">
      <c r="B149" s="2">
        <v>41518</v>
      </c>
      <c r="C149" s="11">
        <v>12117.844000000001</v>
      </c>
      <c r="D149" s="11">
        <v>1076.069</v>
      </c>
      <c r="E149" s="11">
        <v>1121.979</v>
      </c>
      <c r="F149" s="11">
        <v>15.950000000000001</v>
      </c>
      <c r="G149" s="11">
        <v>11.089</v>
      </c>
      <c r="H149" s="11">
        <v>3298.721</v>
      </c>
      <c r="I149" s="11">
        <v>3888.431</v>
      </c>
      <c r="J149" s="11">
        <v>5733.4570000000003</v>
      </c>
      <c r="K149" s="11">
        <v>479.86799999999999</v>
      </c>
      <c r="L149" s="11">
        <v>2175.5390000000002</v>
      </c>
      <c r="M149" s="11">
        <v>1807.9680000000001</v>
      </c>
      <c r="N149" s="11">
        <v>2880.5630000000001</v>
      </c>
      <c r="O149" s="11">
        <v>10.109</v>
      </c>
      <c r="P149" s="11">
        <v>1130.7529999999999</v>
      </c>
      <c r="Q149" s="11">
        <v>1530.7139999999999</v>
      </c>
      <c r="R149" s="11">
        <v>164.17400000000001</v>
      </c>
      <c r="S149" s="11">
        <v>654.17500000000007</v>
      </c>
      <c r="T149" s="11">
        <f t="shared" si="5"/>
        <v>23754.471999999998</v>
      </c>
      <c r="U149" s="11">
        <v>26788.86</v>
      </c>
      <c r="V149" s="11">
        <f t="shared" si="6"/>
        <v>64886.262999999999</v>
      </c>
    </row>
    <row r="150" spans="2:22" x14ac:dyDescent="0.25">
      <c r="B150" s="2">
        <v>41548</v>
      </c>
      <c r="C150" s="11">
        <v>16684.904999999999</v>
      </c>
      <c r="D150" s="11">
        <v>2037.2860000000001</v>
      </c>
      <c r="E150" s="11">
        <v>1577.421</v>
      </c>
      <c r="F150" s="11">
        <v>6.5120000000000005</v>
      </c>
      <c r="G150" s="11">
        <v>136.83500000000001</v>
      </c>
      <c r="H150" s="11">
        <v>3566.1820000000002</v>
      </c>
      <c r="I150" s="11">
        <v>3752.9949999999999</v>
      </c>
      <c r="J150" s="11">
        <v>5543.1670000000004</v>
      </c>
      <c r="K150" s="11">
        <v>851.25800000000004</v>
      </c>
      <c r="L150" s="11">
        <v>1777.729</v>
      </c>
      <c r="M150" s="11">
        <v>2882.2960000000003</v>
      </c>
      <c r="N150" s="11">
        <v>3269.2190000000001</v>
      </c>
      <c r="O150" s="11">
        <v>13.577999999999999</v>
      </c>
      <c r="P150" s="11">
        <v>1144.127</v>
      </c>
      <c r="Q150" s="11">
        <v>1379.2550000000001</v>
      </c>
      <c r="R150" s="11">
        <v>505.89800000000002</v>
      </c>
      <c r="S150" s="11">
        <v>640.14300000000003</v>
      </c>
      <c r="T150" s="11">
        <f t="shared" si="5"/>
        <v>25325.847000000005</v>
      </c>
      <c r="U150" s="11">
        <v>40783.472000000002</v>
      </c>
      <c r="V150" s="11">
        <f t="shared" si="6"/>
        <v>86552.277999999991</v>
      </c>
    </row>
    <row r="151" spans="2:22" x14ac:dyDescent="0.25">
      <c r="B151" s="2">
        <v>41579</v>
      </c>
      <c r="C151" s="11">
        <v>14110.818000000001</v>
      </c>
      <c r="D151" s="11">
        <v>1042.6400000000001</v>
      </c>
      <c r="E151" s="11">
        <v>1899.5230000000001</v>
      </c>
      <c r="F151" s="11">
        <v>0.40100000000000002</v>
      </c>
      <c r="G151" s="11">
        <v>38.249000000000002</v>
      </c>
      <c r="H151" s="11">
        <v>4145.1970000000001</v>
      </c>
      <c r="I151" s="11">
        <v>5141.9080000000004</v>
      </c>
      <c r="J151" s="11">
        <v>7670.4120000000003</v>
      </c>
      <c r="K151" s="11">
        <v>586.28600000000006</v>
      </c>
      <c r="L151" s="11">
        <v>1643.3489999999999</v>
      </c>
      <c r="M151" s="11">
        <v>2227.172</v>
      </c>
      <c r="N151" s="11">
        <v>3729.9470000000001</v>
      </c>
      <c r="O151" s="11">
        <v>92.094999999999999</v>
      </c>
      <c r="P151" s="11">
        <v>2450.8490000000002</v>
      </c>
      <c r="Q151" s="11">
        <v>1143.751</v>
      </c>
      <c r="R151" s="11">
        <v>323.666</v>
      </c>
      <c r="S151" s="11">
        <v>561.82100000000003</v>
      </c>
      <c r="T151" s="11">
        <f t="shared" si="5"/>
        <v>29716.452999999998</v>
      </c>
      <c r="U151" s="11">
        <v>31935.504000000001</v>
      </c>
      <c r="V151" s="11">
        <f t="shared" si="6"/>
        <v>78743.588000000003</v>
      </c>
    </row>
    <row r="152" spans="2:22" x14ac:dyDescent="0.25">
      <c r="B152" s="2">
        <v>41609</v>
      </c>
      <c r="C152" s="11">
        <v>10793.098</v>
      </c>
      <c r="D152" s="11">
        <v>2820.846</v>
      </c>
      <c r="E152" s="11">
        <v>625.45799999999997</v>
      </c>
      <c r="F152" s="11">
        <v>180.905</v>
      </c>
      <c r="G152" s="11">
        <v>0.90100000000000002</v>
      </c>
      <c r="H152" s="11">
        <v>3837.8090000000002</v>
      </c>
      <c r="I152" s="11">
        <v>4858.59</v>
      </c>
      <c r="J152" s="11">
        <v>2894.1280000000002</v>
      </c>
      <c r="K152" s="11">
        <v>515.11800000000005</v>
      </c>
      <c r="L152" s="11">
        <v>1408.0440000000001</v>
      </c>
      <c r="M152" s="11">
        <v>1326.8130000000001</v>
      </c>
      <c r="N152" s="11">
        <v>2667.431</v>
      </c>
      <c r="O152" s="11">
        <v>25.865000000000002</v>
      </c>
      <c r="P152" s="11">
        <v>1427.308</v>
      </c>
      <c r="Q152" s="11">
        <v>772.40100000000007</v>
      </c>
      <c r="R152" s="11">
        <v>671.77099999999996</v>
      </c>
      <c r="S152" s="11">
        <v>695.25</v>
      </c>
      <c r="T152" s="11">
        <f t="shared" si="5"/>
        <v>21100.528000000006</v>
      </c>
      <c r="U152" s="11">
        <v>45194.887000000002</v>
      </c>
      <c r="V152" s="11">
        <f t="shared" si="6"/>
        <v>80716.623000000007</v>
      </c>
    </row>
    <row r="153" spans="2:22" x14ac:dyDescent="0.25">
      <c r="B153" s="2">
        <v>41640</v>
      </c>
      <c r="C153" s="11">
        <v>11342.139000000001</v>
      </c>
      <c r="D153" s="11">
        <v>2367.192</v>
      </c>
      <c r="E153" s="11">
        <v>1512.1469999999999</v>
      </c>
      <c r="F153" s="11">
        <v>10.178000000000001</v>
      </c>
      <c r="G153" s="11">
        <v>0.59599999999999997</v>
      </c>
      <c r="H153" s="11">
        <v>3736.7980000000002</v>
      </c>
      <c r="I153" s="11">
        <v>5927.7430000000004</v>
      </c>
      <c r="J153" s="11">
        <v>5019.6869999999999</v>
      </c>
      <c r="K153" s="11">
        <v>760.947</v>
      </c>
      <c r="L153" s="11">
        <v>1735.133</v>
      </c>
      <c r="M153" s="11">
        <v>2180.9430000000002</v>
      </c>
      <c r="N153" s="11">
        <v>2922.8380000000002</v>
      </c>
      <c r="O153" s="11">
        <v>11.189</v>
      </c>
      <c r="P153" s="11">
        <v>1575.4739999999999</v>
      </c>
      <c r="Q153" s="11">
        <v>1310.902</v>
      </c>
      <c r="R153" s="11">
        <v>212.37899999999999</v>
      </c>
      <c r="S153" s="11">
        <v>697.89400000000001</v>
      </c>
      <c r="T153" s="11">
        <f t="shared" si="5"/>
        <v>26091.926999999996</v>
      </c>
      <c r="U153" s="11">
        <v>37544.57</v>
      </c>
      <c r="V153" s="11">
        <f t="shared" si="6"/>
        <v>78868.748999999996</v>
      </c>
    </row>
    <row r="154" spans="2:22" x14ac:dyDescent="0.25">
      <c r="B154" s="2">
        <v>41671</v>
      </c>
      <c r="C154" s="11">
        <v>14316.333000000001</v>
      </c>
      <c r="D154" s="11">
        <v>1690.7550000000001</v>
      </c>
      <c r="E154" s="11">
        <v>1216.7470000000001</v>
      </c>
      <c r="F154" s="11">
        <v>0.441</v>
      </c>
      <c r="G154" s="11">
        <v>0</v>
      </c>
      <c r="H154" s="11">
        <v>3294.6379999999999</v>
      </c>
      <c r="I154" s="11">
        <v>3612.009</v>
      </c>
      <c r="J154" s="11">
        <v>5278.5330000000004</v>
      </c>
      <c r="K154" s="11">
        <v>994.75200000000007</v>
      </c>
      <c r="L154" s="11">
        <v>1735.4170000000001</v>
      </c>
      <c r="M154" s="11">
        <v>2563.4290000000001</v>
      </c>
      <c r="N154" s="11">
        <v>3057.7020000000002</v>
      </c>
      <c r="O154" s="11">
        <v>15.157</v>
      </c>
      <c r="P154" s="11">
        <v>1899.443</v>
      </c>
      <c r="Q154" s="11">
        <v>923.38700000000006</v>
      </c>
      <c r="R154" s="11">
        <v>189.892</v>
      </c>
      <c r="S154" s="11">
        <v>663.39700000000005</v>
      </c>
      <c r="T154" s="11">
        <f t="shared" si="5"/>
        <v>24227.755999999998</v>
      </c>
      <c r="U154" s="11">
        <v>37507.726000000002</v>
      </c>
      <c r="V154" s="11">
        <f t="shared" si="6"/>
        <v>78959.758000000002</v>
      </c>
    </row>
    <row r="155" spans="2:22" x14ac:dyDescent="0.25">
      <c r="B155" s="2">
        <v>41699</v>
      </c>
      <c r="C155" s="11">
        <v>10337.333000000001</v>
      </c>
      <c r="D155" s="11">
        <v>2051.857</v>
      </c>
      <c r="E155" s="11">
        <v>1366.8720000000001</v>
      </c>
      <c r="F155" s="11">
        <v>0.02</v>
      </c>
      <c r="G155" s="11">
        <v>11</v>
      </c>
      <c r="H155" s="11">
        <v>2596.4270000000001</v>
      </c>
      <c r="I155" s="11">
        <v>4098.9210000000003</v>
      </c>
      <c r="J155" s="11">
        <v>10505.974</v>
      </c>
      <c r="K155" s="11">
        <v>718.87300000000005</v>
      </c>
      <c r="L155" s="11">
        <v>2231.8679999999999</v>
      </c>
      <c r="M155" s="11">
        <v>1965.2560000000001</v>
      </c>
      <c r="N155" s="11">
        <v>3750.7049999999999</v>
      </c>
      <c r="O155" s="11">
        <v>17.045999999999999</v>
      </c>
      <c r="P155" s="11">
        <v>1506.78</v>
      </c>
      <c r="Q155" s="11">
        <v>1667.9780000000001</v>
      </c>
      <c r="R155" s="11">
        <v>168.37</v>
      </c>
      <c r="S155" s="11">
        <v>874.16</v>
      </c>
      <c r="T155" s="11">
        <f t="shared" si="5"/>
        <v>30102.357999999993</v>
      </c>
      <c r="U155" s="11">
        <v>42950.162000000004</v>
      </c>
      <c r="V155" s="11">
        <f t="shared" si="6"/>
        <v>86819.601999999999</v>
      </c>
    </row>
    <row r="156" spans="2:22" x14ac:dyDescent="0.25">
      <c r="B156" s="2">
        <v>41730</v>
      </c>
      <c r="C156" s="11">
        <v>13125.03</v>
      </c>
      <c r="D156" s="11">
        <v>1594.6089999999999</v>
      </c>
      <c r="E156" s="11">
        <v>1566.4880000000001</v>
      </c>
      <c r="F156" s="11">
        <v>115.212</v>
      </c>
      <c r="G156" s="11">
        <v>5.3580000000000005</v>
      </c>
      <c r="H156" s="11">
        <v>2606.8200000000002</v>
      </c>
      <c r="I156" s="11">
        <v>3169.5430000000001</v>
      </c>
      <c r="J156" s="11">
        <v>10828.171</v>
      </c>
      <c r="K156" s="11">
        <v>820.447</v>
      </c>
      <c r="L156" s="11">
        <v>2317.7449999999999</v>
      </c>
      <c r="M156" s="11">
        <v>2288.9580000000001</v>
      </c>
      <c r="N156" s="11">
        <v>2247.8589999999999</v>
      </c>
      <c r="O156" s="11">
        <v>68.914000000000001</v>
      </c>
      <c r="P156" s="11">
        <v>1584.0060000000001</v>
      </c>
      <c r="Q156" s="11">
        <v>965.41100000000006</v>
      </c>
      <c r="R156" s="11">
        <v>399.798</v>
      </c>
      <c r="S156" s="11">
        <v>362.60500000000002</v>
      </c>
      <c r="T156" s="11">
        <f t="shared" si="5"/>
        <v>27660.276999999998</v>
      </c>
      <c r="U156" s="11">
        <v>30520.113000000008</v>
      </c>
      <c r="V156" s="11">
        <f t="shared" si="6"/>
        <v>74587.087000000014</v>
      </c>
    </row>
    <row r="157" spans="2:22" x14ac:dyDescent="0.25">
      <c r="B157" s="2">
        <v>41760</v>
      </c>
      <c r="C157" s="11">
        <v>13931.817000000001</v>
      </c>
      <c r="D157" s="11">
        <v>2500.8820000000001</v>
      </c>
      <c r="E157" s="11">
        <v>2795.7170000000001</v>
      </c>
      <c r="F157" s="11">
        <v>143.94400000000002</v>
      </c>
      <c r="G157" s="11">
        <v>10.92</v>
      </c>
      <c r="H157" s="11">
        <v>2613.8519999999999</v>
      </c>
      <c r="I157" s="11">
        <v>4895.0050000000001</v>
      </c>
      <c r="J157" s="11">
        <v>10464.364</v>
      </c>
      <c r="K157" s="11">
        <v>693.50800000000004</v>
      </c>
      <c r="L157" s="11">
        <v>1732.2339999999999</v>
      </c>
      <c r="M157" s="11">
        <v>2374.6979999999999</v>
      </c>
      <c r="N157" s="11">
        <v>2756.3180000000002</v>
      </c>
      <c r="O157" s="11">
        <v>92.981999999999999</v>
      </c>
      <c r="P157" s="11">
        <v>1976.5800000000002</v>
      </c>
      <c r="Q157" s="11">
        <v>1080.598</v>
      </c>
      <c r="R157" s="11">
        <v>277.98599999999999</v>
      </c>
      <c r="S157" s="11">
        <v>636.90499999999997</v>
      </c>
      <c r="T157" s="11">
        <f t="shared" si="5"/>
        <v>29595.030000000002</v>
      </c>
      <c r="U157" s="11">
        <v>30046.554</v>
      </c>
      <c r="V157" s="11">
        <f t="shared" si="6"/>
        <v>79024.864000000001</v>
      </c>
    </row>
    <row r="158" spans="2:22" x14ac:dyDescent="0.25">
      <c r="B158" s="2">
        <v>41791</v>
      </c>
      <c r="C158" s="11">
        <v>11758.088</v>
      </c>
      <c r="D158" s="11">
        <v>1301.2830000000001</v>
      </c>
      <c r="E158" s="11">
        <v>3179.962</v>
      </c>
      <c r="F158" s="11">
        <v>0.4</v>
      </c>
      <c r="G158" s="11">
        <v>13.25</v>
      </c>
      <c r="H158" s="11">
        <v>1683.8920000000001</v>
      </c>
      <c r="I158" s="11">
        <v>4277.34</v>
      </c>
      <c r="J158" s="11">
        <v>3780.67</v>
      </c>
      <c r="K158" s="11">
        <v>675.649</v>
      </c>
      <c r="L158" s="11">
        <v>1861.549</v>
      </c>
      <c r="M158" s="11">
        <v>1649.6559999999999</v>
      </c>
      <c r="N158" s="11">
        <v>2346.7350000000001</v>
      </c>
      <c r="O158" s="11">
        <v>43.706000000000003</v>
      </c>
      <c r="P158" s="11">
        <v>1326.6780000000001</v>
      </c>
      <c r="Q158" s="11">
        <v>1123.5219999999999</v>
      </c>
      <c r="R158" s="11">
        <v>140.39099999999999</v>
      </c>
      <c r="S158" s="11">
        <v>657.65899999999999</v>
      </c>
      <c r="T158" s="11">
        <f t="shared" si="5"/>
        <v>19567.447</v>
      </c>
      <c r="U158" s="11">
        <v>26740.309000000005</v>
      </c>
      <c r="V158" s="11">
        <f t="shared" si="6"/>
        <v>62560.739000000001</v>
      </c>
    </row>
    <row r="159" spans="2:22" x14ac:dyDescent="0.25">
      <c r="B159" s="2">
        <v>41821</v>
      </c>
      <c r="C159" s="11">
        <v>11828.78</v>
      </c>
      <c r="D159" s="11">
        <v>2138.3070000000002</v>
      </c>
      <c r="E159" s="11">
        <v>1182.2650000000001</v>
      </c>
      <c r="F159" s="11">
        <v>55.035000000000004</v>
      </c>
      <c r="G159" s="11">
        <v>8.02</v>
      </c>
      <c r="H159" s="11">
        <v>3367.26</v>
      </c>
      <c r="I159" s="11">
        <v>5419.8180000000002</v>
      </c>
      <c r="J159" s="11">
        <v>12207.281000000001</v>
      </c>
      <c r="K159" s="11">
        <v>582.77099999999996</v>
      </c>
      <c r="L159" s="11">
        <v>2074.915</v>
      </c>
      <c r="M159" s="11">
        <v>2426.1710000000003</v>
      </c>
      <c r="N159" s="11">
        <v>5352.5079999999998</v>
      </c>
      <c r="O159" s="11">
        <v>9.0530000000000008</v>
      </c>
      <c r="P159" s="11">
        <v>2412.9580000000001</v>
      </c>
      <c r="Q159" s="11">
        <v>869.30799999999999</v>
      </c>
      <c r="R159" s="11">
        <v>320.81900000000002</v>
      </c>
      <c r="S159" s="11">
        <v>623.60199999999998</v>
      </c>
      <c r="T159" s="11">
        <f t="shared" si="5"/>
        <v>35666.464000000007</v>
      </c>
      <c r="U159" s="11">
        <v>24467.651000000002</v>
      </c>
      <c r="V159" s="11">
        <f t="shared" si="6"/>
        <v>75346.522000000012</v>
      </c>
    </row>
    <row r="160" spans="2:22" x14ac:dyDescent="0.25">
      <c r="B160" s="2">
        <v>41852</v>
      </c>
      <c r="C160" s="11">
        <v>7443.5439999999999</v>
      </c>
      <c r="D160" s="11">
        <v>1926.675</v>
      </c>
      <c r="E160" s="11">
        <v>1764.9639999999999</v>
      </c>
      <c r="F160" s="11">
        <v>8.9659999999999993</v>
      </c>
      <c r="G160" s="11">
        <v>7</v>
      </c>
      <c r="H160" s="11">
        <v>2355.0329999999999</v>
      </c>
      <c r="I160" s="11">
        <v>1938.116</v>
      </c>
      <c r="J160" s="11">
        <v>3252.962</v>
      </c>
      <c r="K160" s="11">
        <v>523.18299999999999</v>
      </c>
      <c r="L160" s="11">
        <v>764.73199999999997</v>
      </c>
      <c r="M160" s="11">
        <v>1967.732</v>
      </c>
      <c r="N160" s="11">
        <v>2177.8890000000001</v>
      </c>
      <c r="O160" s="11">
        <v>10.137</v>
      </c>
      <c r="P160" s="11">
        <v>1696.3040000000001</v>
      </c>
      <c r="Q160" s="11">
        <v>1086.5509999999999</v>
      </c>
      <c r="R160" s="11">
        <v>27.714000000000002</v>
      </c>
      <c r="S160" s="11">
        <v>655.697</v>
      </c>
      <c r="T160" s="11">
        <f t="shared" si="5"/>
        <v>16456.049999999996</v>
      </c>
      <c r="U160" s="11">
        <v>47237.107000000004</v>
      </c>
      <c r="V160" s="11">
        <f t="shared" si="6"/>
        <v>74844.305999999997</v>
      </c>
    </row>
    <row r="161" spans="2:22" x14ac:dyDescent="0.25">
      <c r="B161" s="2">
        <v>41883</v>
      </c>
      <c r="C161" s="11">
        <v>11441.445</v>
      </c>
      <c r="D161" s="11">
        <v>1378.556</v>
      </c>
      <c r="E161" s="11">
        <v>949.27200000000005</v>
      </c>
      <c r="F161" s="11">
        <v>37.962000000000003</v>
      </c>
      <c r="G161" s="11">
        <v>49.100999999999999</v>
      </c>
      <c r="H161" s="11">
        <v>5081.4080000000004</v>
      </c>
      <c r="I161" s="11">
        <v>3831.424</v>
      </c>
      <c r="J161" s="11">
        <v>8074.0690000000004</v>
      </c>
      <c r="K161" s="11">
        <v>969.88200000000006</v>
      </c>
      <c r="L161" s="11">
        <v>1932.1380000000001</v>
      </c>
      <c r="M161" s="11">
        <v>1678.8810000000001</v>
      </c>
      <c r="N161" s="11">
        <v>3407.491</v>
      </c>
      <c r="O161" s="11">
        <v>72.028000000000006</v>
      </c>
      <c r="P161" s="11">
        <v>1734.98</v>
      </c>
      <c r="Q161" s="11">
        <v>874.25200000000007</v>
      </c>
      <c r="R161" s="11">
        <v>362.60500000000002</v>
      </c>
      <c r="S161" s="11">
        <v>751.13099999999997</v>
      </c>
      <c r="T161" s="11">
        <f t="shared" si="5"/>
        <v>28770.289000000004</v>
      </c>
      <c r="U161" s="11">
        <v>22983.71</v>
      </c>
      <c r="V161" s="11">
        <f t="shared" si="6"/>
        <v>65610.335000000006</v>
      </c>
    </row>
    <row r="162" spans="2:22" x14ac:dyDescent="0.25">
      <c r="B162" s="2">
        <v>41913</v>
      </c>
      <c r="C162" s="11">
        <v>19841.317999999999</v>
      </c>
      <c r="D162" s="11">
        <v>2009.146</v>
      </c>
      <c r="E162" s="11">
        <v>10047.598</v>
      </c>
      <c r="F162" s="11">
        <v>64.177999999999997</v>
      </c>
      <c r="G162" s="11">
        <v>15.05</v>
      </c>
      <c r="H162" s="11">
        <v>4009.873</v>
      </c>
      <c r="I162" s="11">
        <v>3898.9169999999999</v>
      </c>
      <c r="J162" s="11">
        <v>10964.225</v>
      </c>
      <c r="K162" s="11">
        <v>1089.2560000000001</v>
      </c>
      <c r="L162" s="11">
        <v>1588.056</v>
      </c>
      <c r="M162" s="11">
        <v>2415.6120000000001</v>
      </c>
      <c r="N162" s="11">
        <v>3051.21</v>
      </c>
      <c r="O162" s="11">
        <v>11.871</v>
      </c>
      <c r="P162" s="11">
        <v>1455.046</v>
      </c>
      <c r="Q162" s="11">
        <v>1181.6970000000001</v>
      </c>
      <c r="R162" s="11">
        <v>3.4649999999999999</v>
      </c>
      <c r="S162" s="11">
        <v>648.22400000000005</v>
      </c>
      <c r="T162" s="11">
        <f t="shared" si="5"/>
        <v>30317.451999999997</v>
      </c>
      <c r="U162" s="11">
        <v>21484.868999999999</v>
      </c>
      <c r="V162" s="11">
        <f t="shared" si="6"/>
        <v>83779.611000000004</v>
      </c>
    </row>
    <row r="163" spans="2:22" x14ac:dyDescent="0.25">
      <c r="B163" s="2">
        <v>41944</v>
      </c>
      <c r="C163" s="11">
        <v>13765.666999999999</v>
      </c>
      <c r="D163" s="11">
        <v>1403.211</v>
      </c>
      <c r="E163" s="11">
        <v>6865.8220000000001</v>
      </c>
      <c r="F163" s="11">
        <v>2.0430000000000001</v>
      </c>
      <c r="G163" s="11">
        <v>0</v>
      </c>
      <c r="H163" s="11">
        <v>3554.1390000000001</v>
      </c>
      <c r="I163" s="11">
        <v>4922.4380000000001</v>
      </c>
      <c r="J163" s="11">
        <v>21031.27</v>
      </c>
      <c r="K163" s="11">
        <v>870.86199999999997</v>
      </c>
      <c r="L163" s="11">
        <v>2771.9780000000001</v>
      </c>
      <c r="M163" s="11">
        <v>2053.7750000000001</v>
      </c>
      <c r="N163" s="11">
        <v>3326.1910000000003</v>
      </c>
      <c r="O163" s="11">
        <v>72.789000000000001</v>
      </c>
      <c r="P163" s="11">
        <v>2133.4059999999999</v>
      </c>
      <c r="Q163" s="11">
        <v>1725.0830000000001</v>
      </c>
      <c r="R163" s="11">
        <v>341.57100000000003</v>
      </c>
      <c r="S163" s="11">
        <v>787.03200000000004</v>
      </c>
      <c r="T163" s="11">
        <f t="shared" si="5"/>
        <v>43590.534000000007</v>
      </c>
      <c r="U163" s="11">
        <v>38542.964</v>
      </c>
      <c r="V163" s="11">
        <f t="shared" si="6"/>
        <v>104170.24100000001</v>
      </c>
    </row>
    <row r="164" spans="2:22" x14ac:dyDescent="0.25">
      <c r="B164" s="2">
        <v>41974</v>
      </c>
      <c r="C164" s="11">
        <v>17815.38</v>
      </c>
      <c r="D164" s="11">
        <v>2963.567</v>
      </c>
      <c r="E164" s="11">
        <v>1048.508</v>
      </c>
      <c r="F164" s="11">
        <v>0</v>
      </c>
      <c r="G164" s="11">
        <v>4.0449999999999999</v>
      </c>
      <c r="H164" s="11">
        <v>2295.54</v>
      </c>
      <c r="I164" s="11">
        <v>3297.027</v>
      </c>
      <c r="J164" s="11">
        <v>9035.7360000000008</v>
      </c>
      <c r="K164" s="11">
        <v>385.02800000000002</v>
      </c>
      <c r="L164" s="11">
        <v>1840.3110000000001</v>
      </c>
      <c r="M164" s="11">
        <v>1340.91</v>
      </c>
      <c r="N164" s="11">
        <v>2623.1590000000001</v>
      </c>
      <c r="O164" s="11">
        <v>5.8710000000000004</v>
      </c>
      <c r="P164" s="11">
        <v>1896.2280000000001</v>
      </c>
      <c r="Q164" s="11">
        <v>1503.3520000000001</v>
      </c>
      <c r="R164" s="11">
        <v>174.40299999999999</v>
      </c>
      <c r="S164" s="11">
        <v>624.10300000000007</v>
      </c>
      <c r="T164" s="11">
        <f t="shared" si="5"/>
        <v>25021.667999999994</v>
      </c>
      <c r="U164" s="11">
        <v>37390.287000000004</v>
      </c>
      <c r="V164" s="11">
        <f t="shared" si="6"/>
        <v>84243.454999999987</v>
      </c>
    </row>
    <row r="165" spans="2:22" x14ac:dyDescent="0.25">
      <c r="B165" s="2">
        <v>42005</v>
      </c>
      <c r="C165" s="11">
        <v>14567.641</v>
      </c>
      <c r="D165" s="11">
        <v>781.64400000000001</v>
      </c>
      <c r="E165" s="11">
        <v>1554.1179999999999</v>
      </c>
      <c r="F165" s="11">
        <v>10.914</v>
      </c>
      <c r="G165" s="11">
        <v>199.13900000000001</v>
      </c>
      <c r="H165" s="11">
        <v>3765.788</v>
      </c>
      <c r="I165" s="11">
        <v>4615.4110000000001</v>
      </c>
      <c r="J165" s="11">
        <v>5631.4130000000005</v>
      </c>
      <c r="K165" s="11">
        <v>788.66700000000003</v>
      </c>
      <c r="L165" s="11">
        <v>1416.942</v>
      </c>
      <c r="M165" s="11">
        <v>1755.866</v>
      </c>
      <c r="N165" s="11">
        <v>3166.183</v>
      </c>
      <c r="O165" s="11">
        <v>152.245</v>
      </c>
      <c r="P165" s="11">
        <v>2164.1440000000002</v>
      </c>
      <c r="Q165" s="11">
        <v>493.67400000000004</v>
      </c>
      <c r="R165" s="11">
        <v>16.382999999999999</v>
      </c>
      <c r="S165" s="11">
        <v>1096.0609999999999</v>
      </c>
      <c r="T165" s="11">
        <f t="shared" si="5"/>
        <v>25062.777000000002</v>
      </c>
      <c r="U165" s="11">
        <v>32253.117000000002</v>
      </c>
      <c r="V165" s="11">
        <f t="shared" si="6"/>
        <v>74429.350000000006</v>
      </c>
    </row>
    <row r="166" spans="2:22" x14ac:dyDescent="0.25">
      <c r="B166" s="2">
        <v>42036</v>
      </c>
      <c r="C166" s="11">
        <v>18233.114000000001</v>
      </c>
      <c r="D166" s="11">
        <v>705.75099999999998</v>
      </c>
      <c r="E166" s="11">
        <v>1456.172</v>
      </c>
      <c r="F166" s="11">
        <v>0</v>
      </c>
      <c r="G166" s="11">
        <v>4.8070000000000004</v>
      </c>
      <c r="H166" s="11">
        <v>4040.2809999999999</v>
      </c>
      <c r="I166" s="11">
        <v>5495.2809999999999</v>
      </c>
      <c r="J166" s="11">
        <v>5605.5770000000002</v>
      </c>
      <c r="K166" s="11">
        <v>333.28800000000001</v>
      </c>
      <c r="L166" s="11">
        <v>1600.1670000000001</v>
      </c>
      <c r="M166" s="11">
        <v>2069.114</v>
      </c>
      <c r="N166" s="11">
        <v>2441.998</v>
      </c>
      <c r="O166" s="11">
        <v>3.448</v>
      </c>
      <c r="P166" s="11">
        <v>1636.847</v>
      </c>
      <c r="Q166" s="11">
        <v>869.197</v>
      </c>
      <c r="R166" s="11">
        <v>343.02800000000002</v>
      </c>
      <c r="S166" s="11">
        <v>534.05700000000002</v>
      </c>
      <c r="T166" s="11">
        <f t="shared" si="5"/>
        <v>24972.283000000003</v>
      </c>
      <c r="U166" s="11">
        <v>28660.592000000001</v>
      </c>
      <c r="V166" s="11">
        <f t="shared" si="6"/>
        <v>74032.719000000012</v>
      </c>
    </row>
    <row r="167" spans="2:22" x14ac:dyDescent="0.25">
      <c r="B167" s="2">
        <v>42064</v>
      </c>
      <c r="C167" s="11">
        <v>15571.486000000001</v>
      </c>
      <c r="D167" s="11">
        <v>1689.91</v>
      </c>
      <c r="E167" s="11">
        <v>4790.192</v>
      </c>
      <c r="F167" s="11">
        <v>1.6739999999999999</v>
      </c>
      <c r="G167" s="11">
        <v>3.5</v>
      </c>
      <c r="H167" s="11">
        <v>3290.1040000000003</v>
      </c>
      <c r="I167" s="11">
        <v>2769.7139999999999</v>
      </c>
      <c r="J167" s="11">
        <v>6436.0380000000005</v>
      </c>
      <c r="K167" s="11">
        <v>595.09299999999996</v>
      </c>
      <c r="L167" s="11">
        <v>1510.347</v>
      </c>
      <c r="M167" s="11">
        <v>2298.3029999999999</v>
      </c>
      <c r="N167" s="11">
        <v>3389.7550000000001</v>
      </c>
      <c r="O167" s="11">
        <v>21.19</v>
      </c>
      <c r="P167" s="11">
        <v>1754.078</v>
      </c>
      <c r="Q167" s="11">
        <v>1205.1690000000001</v>
      </c>
      <c r="R167" s="11">
        <v>298.505</v>
      </c>
      <c r="S167" s="11">
        <v>532.52800000000002</v>
      </c>
      <c r="T167" s="11">
        <f t="shared" si="5"/>
        <v>24100.824000000004</v>
      </c>
      <c r="U167" s="11">
        <v>31764.048999999999</v>
      </c>
      <c r="V167" s="11">
        <f t="shared" si="6"/>
        <v>77921.635000000009</v>
      </c>
    </row>
    <row r="168" spans="2:22" x14ac:dyDescent="0.25">
      <c r="B168" s="2">
        <v>42095</v>
      </c>
      <c r="C168" s="11">
        <v>25822.439000000002</v>
      </c>
      <c r="D168" s="11">
        <v>1195.1510000000001</v>
      </c>
      <c r="E168" s="11">
        <v>1898.431</v>
      </c>
      <c r="F168" s="11">
        <v>0</v>
      </c>
      <c r="G168" s="11">
        <v>53.795999999999999</v>
      </c>
      <c r="H168" s="11">
        <v>3217.799</v>
      </c>
      <c r="I168" s="11">
        <v>2962.306</v>
      </c>
      <c r="J168" s="11">
        <v>3323.3910000000001</v>
      </c>
      <c r="K168" s="11">
        <v>674.55100000000004</v>
      </c>
      <c r="L168" s="11">
        <v>1648.173</v>
      </c>
      <c r="M168" s="11">
        <v>2088.8130000000001</v>
      </c>
      <c r="N168" s="11">
        <v>2919.3250000000003</v>
      </c>
      <c r="O168" s="11">
        <v>136.851</v>
      </c>
      <c r="P168" s="11">
        <v>1615.077</v>
      </c>
      <c r="Q168" s="11">
        <v>948.04300000000001</v>
      </c>
      <c r="R168" s="11">
        <v>294.64800000000002</v>
      </c>
      <c r="S168" s="11">
        <v>570.86800000000005</v>
      </c>
      <c r="T168" s="11">
        <f t="shared" si="5"/>
        <v>20399.845000000001</v>
      </c>
      <c r="U168" s="11">
        <v>22997.131000000001</v>
      </c>
      <c r="V168" s="11">
        <f t="shared" si="6"/>
        <v>72366.793000000005</v>
      </c>
    </row>
    <row r="169" spans="2:22" x14ac:dyDescent="0.25">
      <c r="B169" s="2">
        <v>42125</v>
      </c>
      <c r="C169" s="11">
        <v>11502.032000000001</v>
      </c>
      <c r="D169" s="11">
        <v>1838.76</v>
      </c>
      <c r="E169" s="11">
        <v>2219.3609999999999</v>
      </c>
      <c r="F169" s="11">
        <v>1.887</v>
      </c>
      <c r="G169" s="11">
        <v>550.95799999999997</v>
      </c>
      <c r="H169" s="11">
        <v>3519.7690000000002</v>
      </c>
      <c r="I169" s="11">
        <v>3926.3630000000003</v>
      </c>
      <c r="J169" s="11">
        <v>8165.5050000000001</v>
      </c>
      <c r="K169" s="11">
        <v>547.63599999999997</v>
      </c>
      <c r="L169" s="11">
        <v>1090.74</v>
      </c>
      <c r="M169" s="11">
        <v>1895.5130000000001</v>
      </c>
      <c r="N169" s="11">
        <v>2605.83</v>
      </c>
      <c r="O169" s="11">
        <v>12.888</v>
      </c>
      <c r="P169" s="11">
        <v>1596.4480000000001</v>
      </c>
      <c r="Q169" s="11">
        <v>981.82500000000005</v>
      </c>
      <c r="R169" s="11">
        <v>250.815</v>
      </c>
      <c r="S169" s="11">
        <v>591.29300000000001</v>
      </c>
      <c r="T169" s="11">
        <f t="shared" si="5"/>
        <v>25184.625</v>
      </c>
      <c r="U169" s="11">
        <v>21843.638999999996</v>
      </c>
      <c r="V169" s="11">
        <f t="shared" si="6"/>
        <v>63141.262000000002</v>
      </c>
    </row>
    <row r="170" spans="2:22" x14ac:dyDescent="0.25">
      <c r="B170" s="2">
        <v>42156</v>
      </c>
      <c r="C170" s="11">
        <v>17091.662</v>
      </c>
      <c r="D170" s="11">
        <v>1560.2329999999999</v>
      </c>
      <c r="E170" s="11">
        <v>2588.4290000000001</v>
      </c>
      <c r="F170" s="11">
        <v>7.6280000000000001</v>
      </c>
      <c r="G170" s="11">
        <v>1</v>
      </c>
      <c r="H170" s="11">
        <v>3473.3420000000001</v>
      </c>
      <c r="I170" s="11">
        <v>5081.3240000000005</v>
      </c>
      <c r="J170" s="11">
        <v>8447.7049999999999</v>
      </c>
      <c r="K170" s="11">
        <v>826.577</v>
      </c>
      <c r="L170" s="11">
        <v>2585.0230000000001</v>
      </c>
      <c r="M170" s="11">
        <v>2243.8629999999998</v>
      </c>
      <c r="N170" s="11">
        <v>2387.7759999999998</v>
      </c>
      <c r="O170" s="11">
        <v>67.912000000000006</v>
      </c>
      <c r="P170" s="11">
        <v>2212.5210000000002</v>
      </c>
      <c r="Q170" s="11">
        <v>1494.548</v>
      </c>
      <c r="R170" s="11">
        <v>265.08100000000002</v>
      </c>
      <c r="S170" s="11">
        <v>733.92600000000004</v>
      </c>
      <c r="T170" s="11">
        <f t="shared" si="5"/>
        <v>29819.597999999998</v>
      </c>
      <c r="U170" s="11">
        <v>21013.892</v>
      </c>
      <c r="V170" s="11">
        <f t="shared" si="6"/>
        <v>72082.44200000001</v>
      </c>
    </row>
    <row r="171" spans="2:22" x14ac:dyDescent="0.25">
      <c r="B171" s="2">
        <v>42186</v>
      </c>
      <c r="C171" s="11">
        <v>31394.671000000002</v>
      </c>
      <c r="D171" s="11">
        <v>1655.289</v>
      </c>
      <c r="E171" s="11">
        <v>1513.317</v>
      </c>
      <c r="F171" s="11">
        <v>10.933</v>
      </c>
      <c r="G171" s="11">
        <v>0</v>
      </c>
      <c r="H171" s="11">
        <v>3056.5709999999999</v>
      </c>
      <c r="I171" s="11">
        <v>3046.768</v>
      </c>
      <c r="J171" s="11">
        <v>7099.201</v>
      </c>
      <c r="K171" s="11">
        <v>888.72300000000007</v>
      </c>
      <c r="L171" s="11">
        <v>1228.0540000000001</v>
      </c>
      <c r="M171" s="11">
        <v>1486.421</v>
      </c>
      <c r="N171" s="11">
        <v>3378.4</v>
      </c>
      <c r="O171" s="11">
        <v>13.681000000000001</v>
      </c>
      <c r="P171" s="11">
        <v>1946.8230000000001</v>
      </c>
      <c r="Q171" s="11">
        <v>788.94600000000003</v>
      </c>
      <c r="R171" s="11">
        <v>43.155000000000001</v>
      </c>
      <c r="S171" s="11">
        <v>934.94100000000003</v>
      </c>
      <c r="T171" s="11">
        <f t="shared" si="5"/>
        <v>23911.684000000001</v>
      </c>
      <c r="U171" s="11">
        <v>19335.062999999998</v>
      </c>
      <c r="V171" s="11">
        <f t="shared" si="6"/>
        <v>77820.956999999995</v>
      </c>
    </row>
    <row r="172" spans="2:22" x14ac:dyDescent="0.25">
      <c r="B172" s="2">
        <v>42217</v>
      </c>
      <c r="C172" s="11">
        <v>29390.888999999999</v>
      </c>
      <c r="D172" s="11">
        <v>2090.1990000000001</v>
      </c>
      <c r="E172" s="11">
        <v>895.572</v>
      </c>
      <c r="F172" s="11">
        <v>1.202</v>
      </c>
      <c r="G172" s="11">
        <v>2</v>
      </c>
      <c r="H172" s="11">
        <v>2748.9700000000003</v>
      </c>
      <c r="I172" s="11">
        <v>4662.982</v>
      </c>
      <c r="J172" s="11">
        <v>6911.1720000000005</v>
      </c>
      <c r="K172" s="11">
        <v>654.63400000000001</v>
      </c>
      <c r="L172" s="11">
        <v>986.5</v>
      </c>
      <c r="M172" s="11">
        <v>1753.8440000000001</v>
      </c>
      <c r="N172" s="11">
        <v>2587.8629999999998</v>
      </c>
      <c r="O172" s="11">
        <v>10.138999999999999</v>
      </c>
      <c r="P172" s="11">
        <v>1121.0160000000001</v>
      </c>
      <c r="Q172" s="11">
        <v>868.60599999999999</v>
      </c>
      <c r="R172" s="11">
        <v>313.70300000000003</v>
      </c>
      <c r="S172" s="11">
        <v>692.09299999999996</v>
      </c>
      <c r="T172" s="11">
        <f t="shared" si="5"/>
        <v>23311.522000000001</v>
      </c>
      <c r="U172" s="11">
        <v>25419.532999999999</v>
      </c>
      <c r="V172" s="11">
        <f t="shared" si="6"/>
        <v>81110.917000000001</v>
      </c>
    </row>
    <row r="173" spans="2:22" x14ac:dyDescent="0.25">
      <c r="B173" s="2">
        <v>42248</v>
      </c>
      <c r="C173" s="11">
        <v>27352.202000000001</v>
      </c>
      <c r="D173" s="11">
        <v>1290.509</v>
      </c>
      <c r="E173" s="11">
        <v>1877.4360000000001</v>
      </c>
      <c r="F173" s="11">
        <v>3.6510000000000002</v>
      </c>
      <c r="G173" s="11">
        <v>0</v>
      </c>
      <c r="H173" s="11">
        <v>3428.77</v>
      </c>
      <c r="I173" s="11">
        <v>5737.17</v>
      </c>
      <c r="J173" s="11">
        <v>7257.3429999999998</v>
      </c>
      <c r="K173" s="11">
        <v>918.52300000000002</v>
      </c>
      <c r="L173" s="11">
        <v>1621.4960000000001</v>
      </c>
      <c r="M173" s="11">
        <v>2292.625</v>
      </c>
      <c r="N173" s="11">
        <v>3056.6620000000003</v>
      </c>
      <c r="O173" s="11">
        <v>60.328000000000003</v>
      </c>
      <c r="P173" s="11">
        <v>1583.1320000000001</v>
      </c>
      <c r="Q173" s="11">
        <v>1090.6880000000001</v>
      </c>
      <c r="R173" s="11">
        <v>244.441</v>
      </c>
      <c r="S173" s="11">
        <v>520.08199999999999</v>
      </c>
      <c r="T173" s="11">
        <f t="shared" si="5"/>
        <v>27811.26</v>
      </c>
      <c r="U173" s="11">
        <v>19732.370999999999</v>
      </c>
      <c r="V173" s="11">
        <f t="shared" si="6"/>
        <v>78067.429000000004</v>
      </c>
    </row>
    <row r="174" spans="2:22" x14ac:dyDescent="0.25">
      <c r="B174" s="2">
        <v>42278</v>
      </c>
      <c r="C174" s="11">
        <v>61097.416000000005</v>
      </c>
      <c r="D174" s="11">
        <v>1143.739</v>
      </c>
      <c r="E174" s="11">
        <v>1858.2840000000001</v>
      </c>
      <c r="F174" s="11">
        <v>1.365</v>
      </c>
      <c r="G174" s="11">
        <v>0</v>
      </c>
      <c r="H174" s="11">
        <v>5032.9870000000001</v>
      </c>
      <c r="I174" s="11">
        <v>4804.1530000000002</v>
      </c>
      <c r="J174" s="11">
        <v>5716.1930000000002</v>
      </c>
      <c r="K174" s="11">
        <v>905.00700000000006</v>
      </c>
      <c r="L174" s="11">
        <v>2085.21</v>
      </c>
      <c r="M174" s="11">
        <v>2495.645</v>
      </c>
      <c r="N174" s="11">
        <v>3251.797</v>
      </c>
      <c r="O174" s="11">
        <v>79.549000000000007</v>
      </c>
      <c r="P174" s="11">
        <v>1814.8040000000001</v>
      </c>
      <c r="Q174" s="11">
        <v>3306.4259999999999</v>
      </c>
      <c r="R174" s="11">
        <v>334.39600000000002</v>
      </c>
      <c r="S174" s="11">
        <v>668.01700000000005</v>
      </c>
      <c r="T174" s="11">
        <f t="shared" si="5"/>
        <v>30494.183999999997</v>
      </c>
      <c r="U174" s="11">
        <v>22201.002</v>
      </c>
      <c r="V174" s="11">
        <f t="shared" si="6"/>
        <v>116795.98999999999</v>
      </c>
    </row>
    <row r="175" spans="2:22" x14ac:dyDescent="0.25">
      <c r="B175" s="2">
        <v>42309</v>
      </c>
      <c r="C175" s="11">
        <v>17947.435000000001</v>
      </c>
      <c r="D175" s="11">
        <v>836.26599999999996</v>
      </c>
      <c r="E175" s="11">
        <v>6411.4750000000004</v>
      </c>
      <c r="F175" s="11">
        <v>0</v>
      </c>
      <c r="G175" s="11">
        <v>2</v>
      </c>
      <c r="H175" s="11">
        <v>4409.2910000000002</v>
      </c>
      <c r="I175" s="11">
        <v>3433.0309999999999</v>
      </c>
      <c r="J175" s="11">
        <v>7220.5370000000003</v>
      </c>
      <c r="K175" s="11">
        <v>1053.7930000000001</v>
      </c>
      <c r="L175" s="11">
        <v>1449.992</v>
      </c>
      <c r="M175" s="11">
        <v>2283.3229999999999</v>
      </c>
      <c r="N175" s="11">
        <v>3327.7179999999998</v>
      </c>
      <c r="O175" s="11">
        <v>29.456</v>
      </c>
      <c r="P175" s="11">
        <v>2143.866</v>
      </c>
      <c r="Q175" s="11">
        <v>1814.895</v>
      </c>
      <c r="R175" s="11">
        <v>443.78199999999998</v>
      </c>
      <c r="S175" s="11">
        <v>708.48099999999999</v>
      </c>
      <c r="T175" s="11">
        <f t="shared" si="5"/>
        <v>28318.164999999997</v>
      </c>
      <c r="U175" s="11">
        <v>22693.038</v>
      </c>
      <c r="V175" s="11">
        <f t="shared" si="6"/>
        <v>76208.379000000001</v>
      </c>
    </row>
    <row r="176" spans="2:22" x14ac:dyDescent="0.25">
      <c r="B176" s="2">
        <v>42339</v>
      </c>
      <c r="C176" s="11">
        <v>40333.431000000004</v>
      </c>
      <c r="D176" s="11">
        <v>2606.799</v>
      </c>
      <c r="E176" s="11">
        <v>1029.259</v>
      </c>
      <c r="F176" s="11">
        <v>93.111000000000004</v>
      </c>
      <c r="G176" s="11">
        <v>1.1000000000000001</v>
      </c>
      <c r="H176" s="11">
        <v>4514.3820000000005</v>
      </c>
      <c r="I176" s="11">
        <v>4824.6589999999997</v>
      </c>
      <c r="J176" s="11">
        <v>7793.1729999999998</v>
      </c>
      <c r="K176" s="11">
        <v>981.16700000000003</v>
      </c>
      <c r="L176" s="11">
        <v>1773.0930000000001</v>
      </c>
      <c r="M176" s="11">
        <v>2448.826</v>
      </c>
      <c r="N176" s="11">
        <v>3229.41</v>
      </c>
      <c r="O176" s="11">
        <v>49.896000000000001</v>
      </c>
      <c r="P176" s="11">
        <v>1384.068</v>
      </c>
      <c r="Q176" s="11">
        <v>733.03700000000003</v>
      </c>
      <c r="R176" s="11">
        <v>395.35500000000002</v>
      </c>
      <c r="S176" s="11">
        <v>1097.527</v>
      </c>
      <c r="T176" s="11">
        <f t="shared" si="5"/>
        <v>29224.593000000001</v>
      </c>
      <c r="U176" s="11">
        <v>28571.561000000002</v>
      </c>
      <c r="V176" s="11">
        <f t="shared" si="6"/>
        <v>101859.85400000001</v>
      </c>
    </row>
    <row r="177" spans="2:22" x14ac:dyDescent="0.25">
      <c r="B177" s="2">
        <v>42370</v>
      </c>
      <c r="C177" s="11">
        <v>20489.543000000001</v>
      </c>
      <c r="D177" s="11">
        <v>1185.7719999999999</v>
      </c>
      <c r="E177" s="11">
        <v>2139.069</v>
      </c>
      <c r="F177" s="11">
        <v>19.27</v>
      </c>
      <c r="G177" s="11">
        <v>48.500999999999998</v>
      </c>
      <c r="H177" s="11">
        <v>3015.4500000000003</v>
      </c>
      <c r="I177" s="11">
        <v>2314.8530000000001</v>
      </c>
      <c r="J177" s="11">
        <v>6648.9560000000001</v>
      </c>
      <c r="K177" s="11">
        <v>440.62600000000003</v>
      </c>
      <c r="L177" s="11">
        <v>1295.7090000000001</v>
      </c>
      <c r="M177" s="11">
        <v>1366.9690000000001</v>
      </c>
      <c r="N177" s="11">
        <v>2525.4059999999999</v>
      </c>
      <c r="O177" s="11">
        <v>12.595000000000001</v>
      </c>
      <c r="P177" s="11">
        <v>1980.3880000000001</v>
      </c>
      <c r="Q177" s="11">
        <v>1455.74</v>
      </c>
      <c r="R177" s="11">
        <v>210.673</v>
      </c>
      <c r="S177" s="11">
        <v>558.601</v>
      </c>
      <c r="T177" s="11">
        <f t="shared" si="5"/>
        <v>21825.966</v>
      </c>
      <c r="U177" s="11">
        <v>29872.667000000001</v>
      </c>
      <c r="V177" s="11">
        <f t="shared" si="6"/>
        <v>75580.788</v>
      </c>
    </row>
    <row r="178" spans="2:22" x14ac:dyDescent="0.25">
      <c r="B178" s="2">
        <v>42401</v>
      </c>
      <c r="C178" s="11">
        <v>86838.896999999997</v>
      </c>
      <c r="D178" s="11">
        <v>1842.107</v>
      </c>
      <c r="E178" s="11">
        <v>1437.758</v>
      </c>
      <c r="F178" s="11">
        <v>11.904999999999999</v>
      </c>
      <c r="G178" s="11">
        <v>19.247</v>
      </c>
      <c r="H178" s="11">
        <v>4117.2560000000003</v>
      </c>
      <c r="I178" s="11">
        <v>5641.24</v>
      </c>
      <c r="J178" s="11">
        <v>5385.1729999999998</v>
      </c>
      <c r="K178" s="11">
        <v>869.75099999999998</v>
      </c>
      <c r="L178" s="11">
        <v>1740.7190000000001</v>
      </c>
      <c r="M178" s="11">
        <v>2377.076</v>
      </c>
      <c r="N178" s="11">
        <v>3221.5790000000002</v>
      </c>
      <c r="O178" s="11">
        <v>13.186</v>
      </c>
      <c r="P178" s="11">
        <v>1935.537</v>
      </c>
      <c r="Q178" s="11">
        <v>1453.125</v>
      </c>
      <c r="R178" s="11">
        <v>273.37200000000001</v>
      </c>
      <c r="S178" s="11">
        <v>902.87</v>
      </c>
      <c r="T178" s="11">
        <f t="shared" si="5"/>
        <v>27930.884000000002</v>
      </c>
      <c r="U178" s="11">
        <v>32147.897000000001</v>
      </c>
      <c r="V178" s="11">
        <f t="shared" si="6"/>
        <v>150228.69500000001</v>
      </c>
    </row>
    <row r="179" spans="2:22" x14ac:dyDescent="0.25">
      <c r="B179" s="2">
        <v>42430</v>
      </c>
      <c r="C179" s="11">
        <v>26203.564000000002</v>
      </c>
      <c r="D179" s="11">
        <v>1326.5820000000001</v>
      </c>
      <c r="E179" s="11">
        <v>1133.942</v>
      </c>
      <c r="F179" s="11">
        <v>1.6500000000000001</v>
      </c>
      <c r="G179" s="11">
        <v>2.02</v>
      </c>
      <c r="H179" s="11">
        <v>4782.6120000000001</v>
      </c>
      <c r="I179" s="11">
        <v>4190.9449999999997</v>
      </c>
      <c r="J179" s="11">
        <v>4181.0810000000001</v>
      </c>
      <c r="K179" s="11">
        <v>962.84</v>
      </c>
      <c r="L179" s="11">
        <v>2023.3009999999999</v>
      </c>
      <c r="M179" s="11">
        <v>2431.89</v>
      </c>
      <c r="N179" s="11">
        <v>3628.105</v>
      </c>
      <c r="O179" s="11">
        <v>60.096000000000004</v>
      </c>
      <c r="P179" s="11">
        <v>2956.8</v>
      </c>
      <c r="Q179" s="11">
        <v>1055.721</v>
      </c>
      <c r="R179" s="11">
        <v>414.42500000000001</v>
      </c>
      <c r="S179" s="11">
        <v>704.69100000000003</v>
      </c>
      <c r="T179" s="11">
        <f t="shared" si="5"/>
        <v>27392.507000000001</v>
      </c>
      <c r="U179" s="11">
        <v>28762.789000000001</v>
      </c>
      <c r="V179" s="11">
        <f t="shared" si="6"/>
        <v>84823.054000000004</v>
      </c>
    </row>
    <row r="180" spans="2:22" x14ac:dyDescent="0.25">
      <c r="B180" s="2">
        <v>42461</v>
      </c>
      <c r="C180" s="11">
        <v>26930.767</v>
      </c>
      <c r="D180" s="11">
        <v>1608.5650000000001</v>
      </c>
      <c r="E180" s="11">
        <v>3923.971</v>
      </c>
      <c r="F180" s="11">
        <v>7.601</v>
      </c>
      <c r="G180" s="11">
        <v>0</v>
      </c>
      <c r="H180" s="11">
        <v>2448.6550000000002</v>
      </c>
      <c r="I180" s="11">
        <v>4784.9359999999997</v>
      </c>
      <c r="J180" s="11">
        <v>6767.7309999999998</v>
      </c>
      <c r="K180" s="11">
        <v>486.55</v>
      </c>
      <c r="L180" s="11">
        <v>1977.213</v>
      </c>
      <c r="M180" s="11">
        <v>1849.67</v>
      </c>
      <c r="N180" s="11">
        <v>3575.4349999999999</v>
      </c>
      <c r="O180" s="11">
        <v>16.852</v>
      </c>
      <c r="P180" s="11">
        <v>1950.788</v>
      </c>
      <c r="Q180" s="11">
        <v>1039.182</v>
      </c>
      <c r="R180" s="11">
        <v>245.56700000000001</v>
      </c>
      <c r="S180" s="11">
        <v>570.28700000000003</v>
      </c>
      <c r="T180" s="11">
        <f t="shared" si="5"/>
        <v>25712.865999999998</v>
      </c>
      <c r="U180" s="11">
        <v>20068.097000000002</v>
      </c>
      <c r="V180" s="11">
        <f t="shared" si="6"/>
        <v>78251.866999999998</v>
      </c>
    </row>
    <row r="181" spans="2:22" x14ac:dyDescent="0.25">
      <c r="B181" s="2">
        <v>42491</v>
      </c>
      <c r="C181" s="11">
        <v>34858.243999999999</v>
      </c>
      <c r="D181" s="11">
        <v>1701.846</v>
      </c>
      <c r="E181" s="11">
        <v>1454.6580000000001</v>
      </c>
      <c r="F181" s="11">
        <v>36.603000000000002</v>
      </c>
      <c r="G181" s="11">
        <v>0</v>
      </c>
      <c r="H181" s="11">
        <v>3556.65</v>
      </c>
      <c r="I181" s="11">
        <v>3540.6240000000003</v>
      </c>
      <c r="J181" s="11">
        <v>10241.715</v>
      </c>
      <c r="K181" s="11">
        <v>1125.9570000000001</v>
      </c>
      <c r="L181" s="11">
        <v>1836.7860000000001</v>
      </c>
      <c r="M181" s="11">
        <v>2467.0509999999999</v>
      </c>
      <c r="N181" s="11">
        <v>3482.165</v>
      </c>
      <c r="O181" s="11">
        <v>41.469000000000001</v>
      </c>
      <c r="P181" s="11">
        <v>2018.7139999999999</v>
      </c>
      <c r="Q181" s="11">
        <v>1385.836</v>
      </c>
      <c r="R181" s="11">
        <v>180.09200000000001</v>
      </c>
      <c r="S181" s="11">
        <v>1049.3340000000001</v>
      </c>
      <c r="T181" s="11">
        <f t="shared" si="5"/>
        <v>30926.393</v>
      </c>
      <c r="U181" s="11">
        <v>22981.083999999999</v>
      </c>
      <c r="V181" s="11">
        <f t="shared" si="6"/>
        <v>91958.828000000009</v>
      </c>
    </row>
    <row r="182" spans="2:22" x14ac:dyDescent="0.25">
      <c r="B182" s="2">
        <v>42522</v>
      </c>
      <c r="C182" s="11">
        <v>24128.857</v>
      </c>
      <c r="D182" s="11">
        <v>1211.883</v>
      </c>
      <c r="E182" s="11">
        <v>1832.6680000000001</v>
      </c>
      <c r="F182" s="11">
        <v>91.692999999999998</v>
      </c>
      <c r="G182" s="11">
        <v>0</v>
      </c>
      <c r="H182" s="11">
        <v>4136.6320000000005</v>
      </c>
      <c r="I182" s="11">
        <v>4136.4220000000005</v>
      </c>
      <c r="J182" s="11">
        <v>4197.902</v>
      </c>
      <c r="K182" s="11">
        <v>823.30799999999999</v>
      </c>
      <c r="L182" s="11">
        <v>1356.7670000000001</v>
      </c>
      <c r="M182" s="11">
        <v>1716.3600000000001</v>
      </c>
      <c r="N182" s="11">
        <v>2993.328</v>
      </c>
      <c r="O182" s="11">
        <v>63.291000000000004</v>
      </c>
      <c r="P182" s="11">
        <v>1750.1390000000001</v>
      </c>
      <c r="Q182" s="11">
        <v>848.81000000000006</v>
      </c>
      <c r="R182" s="11">
        <v>402.553</v>
      </c>
      <c r="S182" s="11">
        <v>784.077</v>
      </c>
      <c r="T182" s="11">
        <f t="shared" si="5"/>
        <v>23209.589000000004</v>
      </c>
      <c r="U182" s="11">
        <v>21470.246999999999</v>
      </c>
      <c r="V182" s="11">
        <f t="shared" si="6"/>
        <v>71944.937000000005</v>
      </c>
    </row>
    <row r="183" spans="2:22" x14ac:dyDescent="0.25">
      <c r="B183" s="2">
        <v>42552</v>
      </c>
      <c r="C183" s="11">
        <v>11023.194</v>
      </c>
      <c r="D183" s="11">
        <v>1625.3880000000001</v>
      </c>
      <c r="E183" s="11">
        <v>1554.2629999999999</v>
      </c>
      <c r="F183" s="11">
        <v>10.929</v>
      </c>
      <c r="G183" s="11">
        <v>10.1</v>
      </c>
      <c r="H183" s="11">
        <v>3183.5819999999999</v>
      </c>
      <c r="I183" s="11">
        <v>2678.4169999999999</v>
      </c>
      <c r="J183" s="11">
        <v>7231.3710000000001</v>
      </c>
      <c r="K183" s="11">
        <v>563.61599999999999</v>
      </c>
      <c r="L183" s="11">
        <v>2281.3420000000001</v>
      </c>
      <c r="M183" s="11">
        <v>2423.0190000000002</v>
      </c>
      <c r="N183" s="11">
        <v>3471.2170000000001</v>
      </c>
      <c r="O183" s="11">
        <v>79.218000000000004</v>
      </c>
      <c r="P183" s="11">
        <v>4621.3330000000005</v>
      </c>
      <c r="Q183" s="11">
        <v>514.678</v>
      </c>
      <c r="R183" s="11">
        <v>167.21899999999999</v>
      </c>
      <c r="S183" s="11">
        <v>1283.903</v>
      </c>
      <c r="T183" s="11">
        <f t="shared" si="5"/>
        <v>28498.915000000005</v>
      </c>
      <c r="U183" s="11">
        <v>22532.592000000001</v>
      </c>
      <c r="V183" s="11">
        <f t="shared" si="6"/>
        <v>65255.381000000008</v>
      </c>
    </row>
    <row r="184" spans="2:22" x14ac:dyDescent="0.25">
      <c r="B184" s="2">
        <v>42583</v>
      </c>
      <c r="C184" s="11">
        <v>8623.1200000000008</v>
      </c>
      <c r="D184" s="11">
        <v>1812.288</v>
      </c>
      <c r="E184" s="11">
        <v>2835.93</v>
      </c>
      <c r="F184" s="11">
        <v>0.2</v>
      </c>
      <c r="G184" s="11">
        <v>2</v>
      </c>
      <c r="H184" s="11">
        <v>2789.3989999999999</v>
      </c>
      <c r="I184" s="11">
        <v>4611.3630000000003</v>
      </c>
      <c r="J184" s="11">
        <v>7728.38</v>
      </c>
      <c r="K184" s="11">
        <v>702.59299999999996</v>
      </c>
      <c r="L184" s="11">
        <v>1784.6970000000001</v>
      </c>
      <c r="M184" s="11">
        <v>1976.655</v>
      </c>
      <c r="N184" s="11">
        <v>2935.2840000000001</v>
      </c>
      <c r="O184" s="11">
        <v>156.96600000000001</v>
      </c>
      <c r="P184" s="11">
        <v>1446.492</v>
      </c>
      <c r="Q184" s="11">
        <v>1779.5620000000001</v>
      </c>
      <c r="R184" s="11">
        <v>171.798</v>
      </c>
      <c r="S184" s="11">
        <v>2237.6190000000001</v>
      </c>
      <c r="T184" s="11">
        <f t="shared" si="5"/>
        <v>28320.807999999997</v>
      </c>
      <c r="U184" s="11">
        <v>20282.310000000001</v>
      </c>
      <c r="V184" s="11">
        <f t="shared" si="6"/>
        <v>61876.656000000003</v>
      </c>
    </row>
    <row r="185" spans="2:22" x14ac:dyDescent="0.25">
      <c r="B185" s="2">
        <v>42614</v>
      </c>
      <c r="C185" s="11">
        <v>31902.428</v>
      </c>
      <c r="D185" s="11">
        <v>1355.6890000000001</v>
      </c>
      <c r="E185" s="11">
        <v>1884.8320000000001</v>
      </c>
      <c r="F185" s="11">
        <v>3.6510000000000002</v>
      </c>
      <c r="G185" s="11">
        <v>0</v>
      </c>
      <c r="H185" s="11">
        <v>3828.4580000000001</v>
      </c>
      <c r="I185" s="11">
        <v>5706.9970000000003</v>
      </c>
      <c r="J185" s="11">
        <v>10255.138000000001</v>
      </c>
      <c r="K185" s="11">
        <v>685.20699999999999</v>
      </c>
      <c r="L185" s="11">
        <v>1547.259</v>
      </c>
      <c r="M185" s="11">
        <v>2387.7429999999999</v>
      </c>
      <c r="N185" s="11">
        <v>2789.7350000000001</v>
      </c>
      <c r="O185" s="11">
        <v>78.671999999999997</v>
      </c>
      <c r="P185" s="11">
        <v>1554.086</v>
      </c>
      <c r="Q185" s="11">
        <v>1009.171</v>
      </c>
      <c r="R185" s="11">
        <v>244.441</v>
      </c>
      <c r="S185" s="11">
        <v>393.89100000000002</v>
      </c>
      <c r="T185" s="11">
        <f t="shared" si="5"/>
        <v>30480.797999999995</v>
      </c>
      <c r="U185" s="11">
        <v>11871.285</v>
      </c>
      <c r="V185" s="11">
        <f t="shared" si="6"/>
        <v>77498.68299999999</v>
      </c>
    </row>
    <row r="186" spans="2:22" x14ac:dyDescent="0.25">
      <c r="B186" s="2">
        <v>42644</v>
      </c>
      <c r="C186" s="11">
        <v>9970.9380000000001</v>
      </c>
      <c r="D186" s="11">
        <v>1279.7550000000001</v>
      </c>
      <c r="E186" s="11">
        <v>1831.9010000000001</v>
      </c>
      <c r="F186" s="11">
        <v>1.365</v>
      </c>
      <c r="G186" s="11">
        <v>0</v>
      </c>
      <c r="H186" s="11">
        <v>4173.4960000000001</v>
      </c>
      <c r="I186" s="11">
        <v>4784.9070000000002</v>
      </c>
      <c r="J186" s="11">
        <v>5260.8230000000003</v>
      </c>
      <c r="K186" s="11">
        <v>745.21</v>
      </c>
      <c r="L186" s="11">
        <v>1489.5540000000001</v>
      </c>
      <c r="M186" s="11">
        <v>2904.3540000000003</v>
      </c>
      <c r="N186" s="11">
        <v>2492.893</v>
      </c>
      <c r="O186" s="11">
        <v>68.766000000000005</v>
      </c>
      <c r="P186" s="11">
        <v>1892.741</v>
      </c>
      <c r="Q186" s="11">
        <v>3387.578</v>
      </c>
      <c r="R186" s="11">
        <v>347.62099999999998</v>
      </c>
      <c r="S186" s="11">
        <v>508.38</v>
      </c>
      <c r="T186" s="11">
        <f t="shared" si="5"/>
        <v>28056.323</v>
      </c>
      <c r="U186" s="11">
        <v>32967.905999999995</v>
      </c>
      <c r="V186" s="11">
        <f t="shared" si="6"/>
        <v>74108.187999999995</v>
      </c>
    </row>
    <row r="187" spans="2:22" x14ac:dyDescent="0.25">
      <c r="B187" s="2">
        <v>42675</v>
      </c>
      <c r="C187" s="11">
        <v>27235.960999999999</v>
      </c>
      <c r="D187" s="11">
        <v>2284.8760000000002</v>
      </c>
      <c r="E187" s="11">
        <v>4169.0420000000004</v>
      </c>
      <c r="F187" s="11">
        <v>55.192</v>
      </c>
      <c r="G187" s="11">
        <v>40.01</v>
      </c>
      <c r="H187" s="11">
        <v>3876.7470000000003</v>
      </c>
      <c r="I187" s="11">
        <v>3987.0640000000003</v>
      </c>
      <c r="J187" s="11">
        <v>4145.2650000000003</v>
      </c>
      <c r="K187" s="11">
        <v>1143.5920000000001</v>
      </c>
      <c r="L187" s="11">
        <v>1418.0630000000001</v>
      </c>
      <c r="M187" s="11">
        <v>3055.0160000000001</v>
      </c>
      <c r="N187" s="11">
        <v>4444.47</v>
      </c>
      <c r="O187" s="11">
        <v>252.94800000000001</v>
      </c>
      <c r="P187" s="11">
        <v>1919.6680000000001</v>
      </c>
      <c r="Q187" s="11">
        <v>1913.7529999999999</v>
      </c>
      <c r="R187" s="11">
        <v>332.137</v>
      </c>
      <c r="S187" s="11">
        <v>643.09500000000003</v>
      </c>
      <c r="T187" s="11">
        <f t="shared" si="5"/>
        <v>27131.818000000007</v>
      </c>
      <c r="U187" s="11">
        <v>37926.684000000001</v>
      </c>
      <c r="V187" s="11">
        <f t="shared" si="6"/>
        <v>98843.583000000013</v>
      </c>
    </row>
    <row r="188" spans="2:22" x14ac:dyDescent="0.25">
      <c r="B188" s="2">
        <v>42705</v>
      </c>
      <c r="C188" s="11">
        <v>40463.021999999997</v>
      </c>
      <c r="D188" s="11">
        <v>889.41800000000001</v>
      </c>
      <c r="E188" s="11">
        <v>1820.9590000000001</v>
      </c>
      <c r="F188" s="11">
        <v>9.8000000000000004E-2</v>
      </c>
      <c r="G188" s="11">
        <v>0.02</v>
      </c>
      <c r="H188" s="11">
        <v>4833.8789999999999</v>
      </c>
      <c r="I188" s="11">
        <v>2789.252</v>
      </c>
      <c r="J188" s="11">
        <v>4311.5309999999999</v>
      </c>
      <c r="K188" s="11">
        <v>661.46400000000006</v>
      </c>
      <c r="L188" s="11">
        <v>2302.1840000000002</v>
      </c>
      <c r="M188" s="11">
        <v>1842.8020000000001</v>
      </c>
      <c r="N188" s="11">
        <v>2574.8409999999999</v>
      </c>
      <c r="O188" s="11">
        <v>73.27</v>
      </c>
      <c r="P188" s="11">
        <v>1999.8869999999999</v>
      </c>
      <c r="Q188" s="11">
        <v>1450.028</v>
      </c>
      <c r="R188" s="11">
        <v>284.495</v>
      </c>
      <c r="S188" s="11">
        <v>226.352</v>
      </c>
      <c r="T188" s="11">
        <f t="shared" si="5"/>
        <v>23349.984999999997</v>
      </c>
      <c r="U188" s="11">
        <v>36771.741000000002</v>
      </c>
      <c r="V188" s="11">
        <f t="shared" si="6"/>
        <v>103295.24299999999</v>
      </c>
    </row>
    <row r="189" spans="2:22" x14ac:dyDescent="0.25">
      <c r="B189" s="2">
        <v>42736</v>
      </c>
      <c r="C189" s="11">
        <v>27844.118999999999</v>
      </c>
      <c r="D189" s="11">
        <v>846.471</v>
      </c>
      <c r="E189" s="11">
        <v>1356.6880000000001</v>
      </c>
      <c r="F189" s="11">
        <v>9.0030000000000001</v>
      </c>
      <c r="G189" s="11">
        <v>8.24</v>
      </c>
      <c r="H189" s="11">
        <v>6927.8280000000004</v>
      </c>
      <c r="I189" s="11">
        <v>4612.8209999999999</v>
      </c>
      <c r="J189" s="11">
        <v>6584.9189999999999</v>
      </c>
      <c r="K189" s="11">
        <v>485.63200000000001</v>
      </c>
      <c r="L189" s="11">
        <v>1253.241</v>
      </c>
      <c r="M189" s="11">
        <v>2497.8000000000002</v>
      </c>
      <c r="N189" s="11">
        <v>2156.1060000000002</v>
      </c>
      <c r="O189" s="11">
        <v>140.267</v>
      </c>
      <c r="P189" s="11">
        <v>1150.366</v>
      </c>
      <c r="Q189" s="11">
        <v>1477.0450000000001</v>
      </c>
      <c r="R189" s="11">
        <v>64.661000000000001</v>
      </c>
      <c r="S189" s="11">
        <v>1047.6590000000001</v>
      </c>
      <c r="T189" s="11">
        <f t="shared" si="5"/>
        <v>28398.344999999994</v>
      </c>
      <c r="U189" s="11">
        <v>35474.758999999998</v>
      </c>
      <c r="V189" s="11">
        <f t="shared" si="6"/>
        <v>93937.625</v>
      </c>
    </row>
    <row r="190" spans="2:22" x14ac:dyDescent="0.25">
      <c r="B190" s="2">
        <v>42767</v>
      </c>
      <c r="C190" s="11">
        <v>20856.145</v>
      </c>
      <c r="D190" s="11">
        <v>1160.135</v>
      </c>
      <c r="E190" s="11">
        <v>1674.528</v>
      </c>
      <c r="F190" s="11">
        <v>0.214</v>
      </c>
      <c r="G190" s="11">
        <v>16.32</v>
      </c>
      <c r="H190" s="11">
        <v>6026.6980000000003</v>
      </c>
      <c r="I190" s="11">
        <v>4108.1509999999998</v>
      </c>
      <c r="J190" s="11">
        <v>6209.5470000000005</v>
      </c>
      <c r="K190" s="11">
        <v>653.71299999999997</v>
      </c>
      <c r="L190" s="11">
        <v>1638.1179999999999</v>
      </c>
      <c r="M190" s="11">
        <v>1975.2830000000001</v>
      </c>
      <c r="N190" s="11">
        <v>2611.2370000000001</v>
      </c>
      <c r="O190" s="11">
        <v>62.100999999999999</v>
      </c>
      <c r="P190" s="11">
        <v>1523.788</v>
      </c>
      <c r="Q190" s="11">
        <v>645.39499999999998</v>
      </c>
      <c r="R190" s="11">
        <v>313.404</v>
      </c>
      <c r="S190" s="11">
        <v>1095.9000000000001</v>
      </c>
      <c r="T190" s="11">
        <f t="shared" si="5"/>
        <v>26863.334999999999</v>
      </c>
      <c r="U190" s="11">
        <v>34288.925999999999</v>
      </c>
      <c r="V190" s="11">
        <f t="shared" si="6"/>
        <v>84859.603000000003</v>
      </c>
    </row>
    <row r="191" spans="2:22" x14ac:dyDescent="0.25">
      <c r="B191" s="2">
        <v>42795</v>
      </c>
      <c r="C191" s="11">
        <v>21977.241000000002</v>
      </c>
      <c r="D191" s="11">
        <v>1874.143</v>
      </c>
      <c r="E191" s="11">
        <v>1457.951</v>
      </c>
      <c r="F191" s="11">
        <v>0.35000000000000003</v>
      </c>
      <c r="G191" s="11">
        <v>0.28999999999999998</v>
      </c>
      <c r="H191" s="11">
        <v>5880.0050000000001</v>
      </c>
      <c r="I191" s="11">
        <v>3120.962</v>
      </c>
      <c r="J191" s="11">
        <v>4248.6120000000001</v>
      </c>
      <c r="K191" s="11">
        <v>672.11</v>
      </c>
      <c r="L191" s="11">
        <v>1688.2940000000001</v>
      </c>
      <c r="M191" s="11">
        <v>2636.4009999999998</v>
      </c>
      <c r="N191" s="11">
        <v>2736.248</v>
      </c>
      <c r="O191" s="11">
        <v>36.895000000000003</v>
      </c>
      <c r="P191" s="11">
        <v>1995.44</v>
      </c>
      <c r="Q191" s="11">
        <v>1769.8410000000001</v>
      </c>
      <c r="R191" s="11">
        <v>377.56400000000002</v>
      </c>
      <c r="S191" s="11">
        <v>761.70699999999999</v>
      </c>
      <c r="T191" s="11">
        <f t="shared" si="5"/>
        <v>25924.078999999998</v>
      </c>
      <c r="U191" s="11">
        <v>30069.565000000002</v>
      </c>
      <c r="V191" s="11">
        <f t="shared" si="6"/>
        <v>81303.619000000006</v>
      </c>
    </row>
    <row r="192" spans="2:22" x14ac:dyDescent="0.25">
      <c r="B192" s="2">
        <v>42826</v>
      </c>
      <c r="C192" s="11">
        <v>14186.772000000001</v>
      </c>
      <c r="D192" s="11">
        <v>1336.952</v>
      </c>
      <c r="E192" s="11">
        <v>1436.498</v>
      </c>
      <c r="F192" s="11">
        <v>175.52500000000001</v>
      </c>
      <c r="G192" s="11">
        <v>5.0200000000000005</v>
      </c>
      <c r="H192" s="11">
        <v>3250.9300000000003</v>
      </c>
      <c r="I192" s="11">
        <v>4365.9290000000001</v>
      </c>
      <c r="J192" s="11">
        <v>5072.1549999999997</v>
      </c>
      <c r="K192" s="11">
        <v>764.81500000000005</v>
      </c>
      <c r="L192" s="11">
        <v>2073.0239999999999</v>
      </c>
      <c r="M192" s="11">
        <v>1175.056</v>
      </c>
      <c r="N192" s="11">
        <v>3776.8879999999999</v>
      </c>
      <c r="O192" s="11">
        <v>45.497</v>
      </c>
      <c r="P192" s="11">
        <v>1452.451</v>
      </c>
      <c r="Q192" s="11">
        <v>1005.4920000000001</v>
      </c>
      <c r="R192" s="11">
        <v>66.394000000000005</v>
      </c>
      <c r="S192" s="11">
        <v>158.334</v>
      </c>
      <c r="T192" s="11">
        <f t="shared" si="5"/>
        <v>23206.964999999997</v>
      </c>
      <c r="U192" s="11">
        <v>26882.402000000002</v>
      </c>
      <c r="V192" s="11">
        <f t="shared" si="6"/>
        <v>67230.134000000005</v>
      </c>
    </row>
    <row r="193" spans="2:22" x14ac:dyDescent="0.25">
      <c r="B193" s="2">
        <v>42856</v>
      </c>
      <c r="C193" s="11">
        <v>13365.296</v>
      </c>
      <c r="D193" s="11">
        <v>1479.5360000000001</v>
      </c>
      <c r="E193" s="11">
        <v>2156.6990000000001</v>
      </c>
      <c r="F193" s="11">
        <v>165.68200000000002</v>
      </c>
      <c r="G193" s="11">
        <v>81.14</v>
      </c>
      <c r="H193" s="11">
        <v>3363.1779999999999</v>
      </c>
      <c r="I193" s="11">
        <v>3360.7000000000003</v>
      </c>
      <c r="J193" s="11">
        <v>5875.4930000000004</v>
      </c>
      <c r="K193" s="11">
        <v>953.33400000000006</v>
      </c>
      <c r="L193" s="11">
        <v>1966.0989999999999</v>
      </c>
      <c r="M193" s="11">
        <v>1446.702</v>
      </c>
      <c r="N193" s="11">
        <v>2702.681</v>
      </c>
      <c r="O193" s="11">
        <v>106.473</v>
      </c>
      <c r="P193" s="11">
        <v>1470.425</v>
      </c>
      <c r="Q193" s="11">
        <v>1584.393</v>
      </c>
      <c r="R193" s="11">
        <v>625.86900000000003</v>
      </c>
      <c r="S193" s="11">
        <v>881.48</v>
      </c>
      <c r="T193" s="11">
        <f t="shared" si="5"/>
        <v>24336.827000000001</v>
      </c>
      <c r="U193" s="11">
        <v>22847.113000000001</v>
      </c>
      <c r="V193" s="11">
        <f t="shared" si="6"/>
        <v>64432.293000000005</v>
      </c>
    </row>
    <row r="194" spans="2:22" x14ac:dyDescent="0.25">
      <c r="B194" s="2">
        <v>42887</v>
      </c>
      <c r="C194" s="11">
        <v>15697.009</v>
      </c>
      <c r="D194" s="11">
        <v>1102.337</v>
      </c>
      <c r="E194" s="11">
        <v>2950.2460000000001</v>
      </c>
      <c r="F194" s="11">
        <v>0</v>
      </c>
      <c r="G194" s="11">
        <v>0</v>
      </c>
      <c r="H194" s="11">
        <v>5311.2510000000002</v>
      </c>
      <c r="I194" s="11">
        <v>2662.8760000000002</v>
      </c>
      <c r="J194" s="11">
        <v>6656.1040000000003</v>
      </c>
      <c r="K194" s="11">
        <v>594.43899999999996</v>
      </c>
      <c r="L194" s="11">
        <v>1085.165</v>
      </c>
      <c r="M194" s="11">
        <v>2023.1680000000001</v>
      </c>
      <c r="N194" s="11">
        <v>2885.3560000000002</v>
      </c>
      <c r="O194" s="11">
        <v>65.960000000000008</v>
      </c>
      <c r="P194" s="11">
        <v>1931.6210000000001</v>
      </c>
      <c r="Q194" s="11">
        <v>1307.998</v>
      </c>
      <c r="R194" s="11">
        <v>426.78100000000001</v>
      </c>
      <c r="S194" s="11">
        <v>1087.4829999999999</v>
      </c>
      <c r="T194" s="11">
        <f t="shared" ref="T194:T228" si="7">SUM(H194:S194)</f>
        <v>26038.201999999997</v>
      </c>
      <c r="U194" s="11">
        <v>30227.485000000001</v>
      </c>
      <c r="V194" s="11">
        <f t="shared" si="6"/>
        <v>76015.278999999995</v>
      </c>
    </row>
    <row r="195" spans="2:22" x14ac:dyDescent="0.25">
      <c r="B195" s="2">
        <v>42917</v>
      </c>
      <c r="C195" s="11">
        <v>18828.892</v>
      </c>
      <c r="D195" s="11">
        <v>2101.087</v>
      </c>
      <c r="E195" s="11">
        <v>865.90700000000004</v>
      </c>
      <c r="F195" s="11">
        <v>7.1240000000000006</v>
      </c>
      <c r="G195" s="11">
        <v>3.6760000000000002</v>
      </c>
      <c r="H195" s="11">
        <v>4660.8509999999997</v>
      </c>
      <c r="I195" s="11">
        <v>5044.9459999999999</v>
      </c>
      <c r="J195" s="11">
        <v>10599.396000000001</v>
      </c>
      <c r="K195" s="11">
        <v>624.00400000000002</v>
      </c>
      <c r="L195" s="11">
        <v>1395.433</v>
      </c>
      <c r="M195" s="11">
        <v>2127.7800000000002</v>
      </c>
      <c r="N195" s="11">
        <v>3005.703</v>
      </c>
      <c r="O195" s="11">
        <v>13.982000000000001</v>
      </c>
      <c r="P195" s="11">
        <v>3194.0480000000002</v>
      </c>
      <c r="Q195" s="11">
        <v>1178.527</v>
      </c>
      <c r="R195" s="11">
        <v>446.33100000000002</v>
      </c>
      <c r="S195" s="11">
        <v>916.03200000000004</v>
      </c>
      <c r="T195" s="11">
        <f t="shared" si="7"/>
        <v>33207.032999999996</v>
      </c>
      <c r="U195" s="11">
        <v>18298.91</v>
      </c>
      <c r="V195" s="11">
        <f t="shared" si="6"/>
        <v>73312.629000000001</v>
      </c>
    </row>
    <row r="196" spans="2:22" x14ac:dyDescent="0.25">
      <c r="B196" s="2">
        <v>42948</v>
      </c>
      <c r="C196" s="11">
        <v>26259.703000000001</v>
      </c>
      <c r="D196" s="11">
        <v>1081.6420000000001</v>
      </c>
      <c r="E196" s="11">
        <v>821.28499999999997</v>
      </c>
      <c r="F196" s="11">
        <v>3.0190000000000001</v>
      </c>
      <c r="G196" s="11">
        <v>0.02</v>
      </c>
      <c r="H196" s="11">
        <v>4085.7400000000002</v>
      </c>
      <c r="I196" s="11">
        <v>5025.817</v>
      </c>
      <c r="J196" s="11">
        <v>3650.3720000000003</v>
      </c>
      <c r="K196" s="11">
        <v>946.72900000000004</v>
      </c>
      <c r="L196" s="11">
        <v>1270.636</v>
      </c>
      <c r="M196" s="11">
        <v>1903.982</v>
      </c>
      <c r="N196" s="11">
        <v>3007.3290000000002</v>
      </c>
      <c r="O196" s="11">
        <v>124.23100000000001</v>
      </c>
      <c r="P196" s="11">
        <v>1624.4110000000001</v>
      </c>
      <c r="Q196" s="11">
        <v>1069.3050000000001</v>
      </c>
      <c r="R196" s="11">
        <v>418.04700000000003</v>
      </c>
      <c r="S196" s="11">
        <v>685.19200000000001</v>
      </c>
      <c r="T196" s="11">
        <f t="shared" si="7"/>
        <v>23811.790999999997</v>
      </c>
      <c r="U196" s="11">
        <v>23354.567999999999</v>
      </c>
      <c r="V196" s="11">
        <f t="shared" si="6"/>
        <v>75332.027999999991</v>
      </c>
    </row>
    <row r="197" spans="2:22" x14ac:dyDescent="0.25">
      <c r="B197" s="2">
        <v>42979</v>
      </c>
      <c r="C197" s="11">
        <v>26091.605</v>
      </c>
      <c r="D197" s="11">
        <v>2310.39</v>
      </c>
      <c r="E197" s="11">
        <v>2552.9140000000002</v>
      </c>
      <c r="F197" s="11">
        <v>38.929000000000002</v>
      </c>
      <c r="G197" s="11">
        <v>1.5</v>
      </c>
      <c r="H197" s="11">
        <v>4250.7049999999999</v>
      </c>
      <c r="I197" s="11">
        <v>3222.9670000000001</v>
      </c>
      <c r="J197" s="11">
        <v>4153.6729999999998</v>
      </c>
      <c r="K197" s="11">
        <v>353.654</v>
      </c>
      <c r="L197" s="11">
        <v>1736.788</v>
      </c>
      <c r="M197" s="11">
        <v>1467.665</v>
      </c>
      <c r="N197" s="11">
        <v>2956.3560000000002</v>
      </c>
      <c r="O197" s="11">
        <v>39.675000000000004</v>
      </c>
      <c r="P197" s="11">
        <v>1617.367</v>
      </c>
      <c r="Q197" s="11">
        <v>1580.69</v>
      </c>
      <c r="R197" s="11">
        <v>172.953</v>
      </c>
      <c r="S197" s="11">
        <v>593.93200000000002</v>
      </c>
      <c r="T197" s="11">
        <f t="shared" si="7"/>
        <v>22146.424999999999</v>
      </c>
      <c r="U197" s="11">
        <v>22632.438000000002</v>
      </c>
      <c r="V197" s="11">
        <f t="shared" si="6"/>
        <v>75774.201000000001</v>
      </c>
    </row>
    <row r="198" spans="2:22" x14ac:dyDescent="0.25">
      <c r="B198" s="2">
        <v>43009</v>
      </c>
      <c r="C198" s="11">
        <v>16575.36</v>
      </c>
      <c r="D198" s="11">
        <v>1254.7529999999999</v>
      </c>
      <c r="E198" s="11">
        <v>6285.6369999999997</v>
      </c>
      <c r="F198" s="11">
        <v>4.5339999999999998</v>
      </c>
      <c r="G198" s="11">
        <v>3.3000000000000003</v>
      </c>
      <c r="H198" s="11">
        <v>6316.8270000000002</v>
      </c>
      <c r="I198" s="11">
        <v>3618.8780000000002</v>
      </c>
      <c r="J198" s="11">
        <v>5171.7550000000001</v>
      </c>
      <c r="K198" s="11">
        <v>419.55799999999999</v>
      </c>
      <c r="L198" s="11">
        <v>1739.9940000000001</v>
      </c>
      <c r="M198" s="11">
        <v>2375.7249999999999</v>
      </c>
      <c r="N198" s="11">
        <v>3341.576</v>
      </c>
      <c r="O198" s="11">
        <v>179.10400000000001</v>
      </c>
      <c r="P198" s="11">
        <v>2044.68</v>
      </c>
      <c r="Q198" s="11">
        <v>1616.0430000000001</v>
      </c>
      <c r="R198" s="11">
        <v>357.608</v>
      </c>
      <c r="S198" s="11">
        <v>535.19500000000005</v>
      </c>
      <c r="T198" s="11">
        <f t="shared" si="7"/>
        <v>27716.942999999999</v>
      </c>
      <c r="U198" s="11">
        <v>34381.008999999998</v>
      </c>
      <c r="V198" s="11">
        <f t="shared" si="6"/>
        <v>86221.535999999993</v>
      </c>
    </row>
    <row r="199" spans="2:22" x14ac:dyDescent="0.25">
      <c r="B199" s="2">
        <v>43040</v>
      </c>
      <c r="C199" s="11">
        <v>29651.798999999999</v>
      </c>
      <c r="D199" s="11">
        <v>935.63099999999997</v>
      </c>
      <c r="E199" s="11">
        <v>8526.2129999999997</v>
      </c>
      <c r="F199" s="11">
        <v>2E-3</v>
      </c>
      <c r="G199" s="11">
        <v>0.02</v>
      </c>
      <c r="H199" s="11">
        <v>3280.9549999999999</v>
      </c>
      <c r="I199" s="11">
        <v>3885.8319999999999</v>
      </c>
      <c r="J199" s="11">
        <v>11861.264000000001</v>
      </c>
      <c r="K199" s="11">
        <v>1188.48</v>
      </c>
      <c r="L199" s="11">
        <v>2446.5140000000001</v>
      </c>
      <c r="M199" s="11">
        <v>3046.4090000000001</v>
      </c>
      <c r="N199" s="11">
        <v>4326.7970000000005</v>
      </c>
      <c r="O199" s="11">
        <v>53.496000000000002</v>
      </c>
      <c r="P199" s="11">
        <v>3115.1150000000002</v>
      </c>
      <c r="Q199" s="11">
        <v>1878.4739999999999</v>
      </c>
      <c r="R199" s="11">
        <v>84.457999999999998</v>
      </c>
      <c r="S199" s="11">
        <v>767.76</v>
      </c>
      <c r="T199" s="11">
        <f t="shared" si="7"/>
        <v>35935.553999999996</v>
      </c>
      <c r="U199" s="11">
        <v>36286.826999999997</v>
      </c>
      <c r="V199" s="11">
        <f t="shared" si="6"/>
        <v>111336.04599999997</v>
      </c>
    </row>
    <row r="200" spans="2:22" x14ac:dyDescent="0.25">
      <c r="B200" s="2">
        <v>43070</v>
      </c>
      <c r="C200" s="11">
        <v>14755.64</v>
      </c>
      <c r="D200" s="11">
        <v>1803.1510000000001</v>
      </c>
      <c r="E200" s="11">
        <v>1738.624</v>
      </c>
      <c r="F200" s="11">
        <v>2.5569999999999999</v>
      </c>
      <c r="G200" s="11">
        <v>0</v>
      </c>
      <c r="H200" s="11">
        <v>3518.4050000000002</v>
      </c>
      <c r="I200" s="11">
        <v>4830.223</v>
      </c>
      <c r="J200" s="11">
        <v>2954.377</v>
      </c>
      <c r="K200" s="11">
        <v>1339.365</v>
      </c>
      <c r="L200" s="11">
        <v>2633.94</v>
      </c>
      <c r="M200" s="11">
        <v>2490.444</v>
      </c>
      <c r="N200" s="11">
        <v>2905.7820000000002</v>
      </c>
      <c r="O200" s="11">
        <v>35.18</v>
      </c>
      <c r="P200" s="11">
        <v>2865.3530000000001</v>
      </c>
      <c r="Q200" s="11">
        <v>1086.597</v>
      </c>
      <c r="R200" s="11">
        <v>186.745</v>
      </c>
      <c r="S200" s="11">
        <v>147.739</v>
      </c>
      <c r="T200" s="11">
        <f t="shared" si="7"/>
        <v>24994.15</v>
      </c>
      <c r="U200" s="11">
        <v>37733.830999999998</v>
      </c>
      <c r="V200" s="11">
        <f t="shared" si="6"/>
        <v>81027.953000000009</v>
      </c>
    </row>
    <row r="201" spans="2:22" x14ac:dyDescent="0.25">
      <c r="B201" s="2">
        <v>43101</v>
      </c>
      <c r="C201" s="11">
        <v>19141.607</v>
      </c>
      <c r="D201" s="11">
        <v>755.25</v>
      </c>
      <c r="E201" s="11">
        <v>1228.693</v>
      </c>
      <c r="F201" s="11">
        <v>141.58500000000001</v>
      </c>
      <c r="G201" s="11">
        <v>1.635</v>
      </c>
      <c r="H201" s="11">
        <v>3975.4120000000003</v>
      </c>
      <c r="I201" s="11">
        <v>4539.625</v>
      </c>
      <c r="J201" s="11">
        <v>2450.9659999999999</v>
      </c>
      <c r="K201" s="11">
        <v>1031.373</v>
      </c>
      <c r="L201" s="11">
        <v>1529.894</v>
      </c>
      <c r="M201" s="11">
        <v>1095.4670000000001</v>
      </c>
      <c r="N201" s="11">
        <v>2334.1330000000003</v>
      </c>
      <c r="O201" s="11">
        <v>24.397000000000002</v>
      </c>
      <c r="P201" s="11">
        <v>2061.8020000000001</v>
      </c>
      <c r="Q201" s="11">
        <v>1471.7619999999999</v>
      </c>
      <c r="R201" s="11">
        <v>199.45500000000001</v>
      </c>
      <c r="S201" s="11">
        <v>767.27499999999998</v>
      </c>
      <c r="T201" s="11">
        <f t="shared" si="7"/>
        <v>21481.561000000005</v>
      </c>
      <c r="U201" s="11">
        <v>35492.754999999997</v>
      </c>
      <c r="V201" s="11">
        <f t="shared" ref="V201:V228" si="8">SUM(C201:G201)+T201+U201</f>
        <v>78243.08600000001</v>
      </c>
    </row>
    <row r="202" spans="2:22" x14ac:dyDescent="0.25">
      <c r="B202" s="2">
        <v>43132</v>
      </c>
      <c r="C202" s="11">
        <v>22681.187000000002</v>
      </c>
      <c r="D202" s="11">
        <v>1178.2429999999999</v>
      </c>
      <c r="E202" s="11">
        <v>1854.1759999999999</v>
      </c>
      <c r="F202" s="11">
        <v>0.622</v>
      </c>
      <c r="G202" s="11">
        <v>32.988</v>
      </c>
      <c r="H202" s="11">
        <v>3689.2350000000001</v>
      </c>
      <c r="I202" s="11">
        <v>5651.7089999999998</v>
      </c>
      <c r="J202" s="11">
        <v>10541.897000000001</v>
      </c>
      <c r="K202" s="11">
        <v>1330.6200000000001</v>
      </c>
      <c r="L202" s="11">
        <v>1218.4059999999999</v>
      </c>
      <c r="M202" s="11">
        <v>2293.4749999999999</v>
      </c>
      <c r="N202" s="11">
        <v>3547.86</v>
      </c>
      <c r="O202" s="11">
        <v>32.478999999999999</v>
      </c>
      <c r="P202" s="11">
        <v>3205.3009999999999</v>
      </c>
      <c r="Q202" s="11">
        <v>1582.38</v>
      </c>
      <c r="R202" s="11">
        <v>131.82499999999999</v>
      </c>
      <c r="S202" s="11">
        <v>562.41800000000001</v>
      </c>
      <c r="T202" s="11">
        <f t="shared" si="7"/>
        <v>33787.604999999989</v>
      </c>
      <c r="U202" s="11">
        <v>34459.563999999998</v>
      </c>
      <c r="V202" s="11">
        <f t="shared" si="8"/>
        <v>93994.38499999998</v>
      </c>
    </row>
    <row r="203" spans="2:22" x14ac:dyDescent="0.25">
      <c r="B203" s="2">
        <v>43160</v>
      </c>
      <c r="C203" s="11">
        <v>17630.774000000001</v>
      </c>
      <c r="D203" s="11">
        <v>2326.585</v>
      </c>
      <c r="E203" s="11">
        <v>1290.567</v>
      </c>
      <c r="F203" s="11">
        <v>0.02</v>
      </c>
      <c r="G203" s="11">
        <v>0</v>
      </c>
      <c r="H203" s="11">
        <v>3966.0640000000003</v>
      </c>
      <c r="I203" s="11">
        <v>4182.5150000000003</v>
      </c>
      <c r="J203" s="11">
        <v>4233.7629999999999</v>
      </c>
      <c r="K203" s="11">
        <v>1587.5160000000001</v>
      </c>
      <c r="L203" s="11">
        <v>2256.3290000000002</v>
      </c>
      <c r="M203" s="11">
        <v>1845.521</v>
      </c>
      <c r="N203" s="11">
        <v>3477.3540000000003</v>
      </c>
      <c r="O203" s="11">
        <v>116.765</v>
      </c>
      <c r="P203" s="11">
        <v>2526.2730000000001</v>
      </c>
      <c r="Q203" s="11">
        <v>1275.57</v>
      </c>
      <c r="R203" s="11">
        <v>75.284999999999997</v>
      </c>
      <c r="S203" s="11">
        <v>774.02800000000002</v>
      </c>
      <c r="T203" s="11">
        <f t="shared" si="7"/>
        <v>26316.982999999997</v>
      </c>
      <c r="U203" s="11">
        <v>31008.876</v>
      </c>
      <c r="V203" s="11">
        <f t="shared" si="8"/>
        <v>78573.804999999993</v>
      </c>
    </row>
    <row r="204" spans="2:22" x14ac:dyDescent="0.25">
      <c r="B204" s="2">
        <v>43191</v>
      </c>
      <c r="C204" s="11">
        <v>21527.851999999999</v>
      </c>
      <c r="D204" s="11">
        <v>2555.0480000000002</v>
      </c>
      <c r="E204" s="11">
        <v>1537.712</v>
      </c>
      <c r="F204" s="11">
        <v>22.326000000000001</v>
      </c>
      <c r="G204" s="11">
        <v>0</v>
      </c>
      <c r="H204" s="11">
        <v>3150.3440000000001</v>
      </c>
      <c r="I204" s="11">
        <v>5503.7880000000005</v>
      </c>
      <c r="J204" s="11">
        <v>3617.241</v>
      </c>
      <c r="K204" s="11">
        <v>1548.0160000000001</v>
      </c>
      <c r="L204" s="11">
        <v>2382.587</v>
      </c>
      <c r="M204" s="11">
        <v>1500.231</v>
      </c>
      <c r="N204" s="11">
        <v>3922.0950000000003</v>
      </c>
      <c r="O204" s="11">
        <v>36.758000000000003</v>
      </c>
      <c r="P204" s="11">
        <v>1878.943</v>
      </c>
      <c r="Q204" s="11">
        <v>1943.92</v>
      </c>
      <c r="R204" s="11">
        <v>172.91</v>
      </c>
      <c r="S204" s="11">
        <v>853.23300000000006</v>
      </c>
      <c r="T204" s="11">
        <f t="shared" si="7"/>
        <v>26510.066000000003</v>
      </c>
      <c r="U204" s="11">
        <v>25525.067999999999</v>
      </c>
      <c r="V204" s="11">
        <f t="shared" si="8"/>
        <v>77678.072</v>
      </c>
    </row>
    <row r="205" spans="2:22" x14ac:dyDescent="0.25">
      <c r="B205" s="2">
        <v>43221</v>
      </c>
      <c r="C205" s="11">
        <v>15601.898999999999</v>
      </c>
      <c r="D205" s="11">
        <v>1986.3220000000001</v>
      </c>
      <c r="E205" s="11">
        <v>1241.954</v>
      </c>
      <c r="F205" s="11">
        <v>20.791</v>
      </c>
      <c r="G205" s="11">
        <v>0.1</v>
      </c>
      <c r="H205" s="11">
        <v>3396.9210000000003</v>
      </c>
      <c r="I205" s="11">
        <v>4134.6540000000005</v>
      </c>
      <c r="J205" s="11">
        <v>7189.22</v>
      </c>
      <c r="K205" s="11">
        <v>1917.23</v>
      </c>
      <c r="L205" s="11">
        <v>2283.9740000000002</v>
      </c>
      <c r="M205" s="11">
        <v>1461.903</v>
      </c>
      <c r="N205" s="11">
        <v>3275.33</v>
      </c>
      <c r="O205" s="11">
        <v>56.125</v>
      </c>
      <c r="P205" s="11">
        <v>4274.5110000000004</v>
      </c>
      <c r="Q205" s="11">
        <v>2089.413</v>
      </c>
      <c r="R205" s="11">
        <v>148.95699999999999</v>
      </c>
      <c r="S205" s="11">
        <v>244.11199999999999</v>
      </c>
      <c r="T205" s="11">
        <f t="shared" si="7"/>
        <v>30472.350000000002</v>
      </c>
      <c r="U205" s="11">
        <v>23646.317999999999</v>
      </c>
      <c r="V205" s="11">
        <f t="shared" si="8"/>
        <v>72969.733999999997</v>
      </c>
    </row>
    <row r="206" spans="2:22" x14ac:dyDescent="0.25">
      <c r="B206" s="2">
        <v>43252</v>
      </c>
      <c r="C206" s="11">
        <v>11131.504000000001</v>
      </c>
      <c r="D206" s="11">
        <v>2364.3040000000001</v>
      </c>
      <c r="E206" s="11">
        <v>1960.116</v>
      </c>
      <c r="F206" s="11">
        <v>18.942</v>
      </c>
      <c r="G206" s="11">
        <v>0.06</v>
      </c>
      <c r="H206" s="11">
        <v>3688.9140000000002</v>
      </c>
      <c r="I206" s="11">
        <v>3702.5340000000001</v>
      </c>
      <c r="J206" s="11">
        <v>3634.3009999999999</v>
      </c>
      <c r="K206" s="11">
        <v>2064.6750000000002</v>
      </c>
      <c r="L206" s="11">
        <v>1323.5440000000001</v>
      </c>
      <c r="M206" s="11">
        <v>2381.9250000000002</v>
      </c>
      <c r="N206" s="11">
        <v>3286.6019999999999</v>
      </c>
      <c r="O206" s="11">
        <v>137.41900000000001</v>
      </c>
      <c r="P206" s="11">
        <v>3597.8830000000003</v>
      </c>
      <c r="Q206" s="11">
        <v>1577.5640000000001</v>
      </c>
      <c r="R206" s="11">
        <v>6.24</v>
      </c>
      <c r="S206" s="11">
        <v>734.46900000000005</v>
      </c>
      <c r="T206" s="11">
        <f t="shared" si="7"/>
        <v>26136.070000000003</v>
      </c>
      <c r="U206" s="11">
        <v>22005.796999999999</v>
      </c>
      <c r="V206" s="11">
        <f t="shared" si="8"/>
        <v>63616.792999999998</v>
      </c>
    </row>
    <row r="207" spans="2:22" x14ac:dyDescent="0.25">
      <c r="B207" s="2">
        <v>43282</v>
      </c>
      <c r="C207" s="11">
        <v>11146.178</v>
      </c>
      <c r="D207" s="11">
        <v>2578.7359999999999</v>
      </c>
      <c r="E207" s="11">
        <v>944.226</v>
      </c>
      <c r="F207" s="11">
        <v>69.63</v>
      </c>
      <c r="G207" s="11">
        <v>4.8</v>
      </c>
      <c r="H207" s="11">
        <v>4549.1480000000001</v>
      </c>
      <c r="I207" s="11">
        <v>3352.2020000000002</v>
      </c>
      <c r="J207" s="11">
        <v>13552.159</v>
      </c>
      <c r="K207" s="11">
        <v>1324.8050000000001</v>
      </c>
      <c r="L207" s="11">
        <v>1832.7070000000001</v>
      </c>
      <c r="M207" s="11">
        <v>2249.4630000000002</v>
      </c>
      <c r="N207" s="11">
        <v>3922.54</v>
      </c>
      <c r="O207" s="11">
        <v>55.386000000000003</v>
      </c>
      <c r="P207" s="11">
        <v>5469.17</v>
      </c>
      <c r="Q207" s="11">
        <v>1286.5650000000001</v>
      </c>
      <c r="R207" s="11">
        <v>151.97399999999999</v>
      </c>
      <c r="S207" s="11">
        <v>567.61500000000001</v>
      </c>
      <c r="T207" s="11">
        <f t="shared" si="7"/>
        <v>38313.733999999997</v>
      </c>
      <c r="U207" s="11">
        <v>18095.111000000001</v>
      </c>
      <c r="V207" s="11">
        <f t="shared" si="8"/>
        <v>71152.414999999994</v>
      </c>
    </row>
    <row r="208" spans="2:22" x14ac:dyDescent="0.25">
      <c r="B208" s="2">
        <v>43313</v>
      </c>
      <c r="C208" s="11">
        <v>17805.255000000001</v>
      </c>
      <c r="D208" s="11">
        <v>2195.31</v>
      </c>
      <c r="E208" s="11">
        <v>1256.9880000000001</v>
      </c>
      <c r="F208" s="11">
        <v>0.05</v>
      </c>
      <c r="G208" s="11">
        <v>4.0019999999999998</v>
      </c>
      <c r="H208" s="11">
        <v>2612.6080000000002</v>
      </c>
      <c r="I208" s="11">
        <v>3010.3389999999999</v>
      </c>
      <c r="J208" s="11">
        <v>3102.9210000000003</v>
      </c>
      <c r="K208" s="11">
        <v>1643.029</v>
      </c>
      <c r="L208" s="11">
        <v>2236.5610000000001</v>
      </c>
      <c r="M208" s="11">
        <v>1774.1870000000001</v>
      </c>
      <c r="N208" s="11">
        <v>5834.116</v>
      </c>
      <c r="O208" s="11">
        <v>118.187</v>
      </c>
      <c r="P208" s="11">
        <v>2776.4810000000002</v>
      </c>
      <c r="Q208" s="11">
        <v>1769.8110000000001</v>
      </c>
      <c r="R208" s="11">
        <v>278.97899999999998</v>
      </c>
      <c r="S208" s="11">
        <v>609.68899999999996</v>
      </c>
      <c r="T208" s="11">
        <f t="shared" si="7"/>
        <v>25766.907999999999</v>
      </c>
      <c r="U208" s="11">
        <v>15384.656000000001</v>
      </c>
      <c r="V208" s="11">
        <f t="shared" si="8"/>
        <v>62413.169000000009</v>
      </c>
    </row>
    <row r="209" spans="2:22" x14ac:dyDescent="0.25">
      <c r="B209" s="2">
        <v>43344</v>
      </c>
      <c r="C209" s="11">
        <v>24520.786</v>
      </c>
      <c r="D209" s="11">
        <v>2172.89</v>
      </c>
      <c r="E209" s="11">
        <v>1292.3210000000001</v>
      </c>
      <c r="F209" s="11">
        <v>0.03</v>
      </c>
      <c r="G209" s="11">
        <v>1.27</v>
      </c>
      <c r="H209" s="11">
        <v>3902.7060000000001</v>
      </c>
      <c r="I209" s="11">
        <v>3890.5210000000002</v>
      </c>
      <c r="J209" s="11">
        <v>3438.4850000000001</v>
      </c>
      <c r="K209" s="11">
        <v>1030.154</v>
      </c>
      <c r="L209" s="11">
        <v>1611.578</v>
      </c>
      <c r="M209" s="11">
        <v>2652.7130000000002</v>
      </c>
      <c r="N209" s="11">
        <v>2762.4880000000003</v>
      </c>
      <c r="O209" s="11">
        <v>74.150999999999996</v>
      </c>
      <c r="P209" s="11">
        <v>2394.8180000000002</v>
      </c>
      <c r="Q209" s="11">
        <v>1131.836</v>
      </c>
      <c r="R209" s="11">
        <v>140.11099999999999</v>
      </c>
      <c r="S209" s="11">
        <v>364.65000000000003</v>
      </c>
      <c r="T209" s="11">
        <f t="shared" si="7"/>
        <v>23394.211000000007</v>
      </c>
      <c r="U209" s="11">
        <v>14852.684999999999</v>
      </c>
      <c r="V209" s="11">
        <f t="shared" si="8"/>
        <v>66234.192999999999</v>
      </c>
    </row>
    <row r="210" spans="2:22" x14ac:dyDescent="0.25">
      <c r="B210" s="2">
        <v>43374</v>
      </c>
      <c r="C210" s="11">
        <v>14372.105</v>
      </c>
      <c r="D210" s="11">
        <v>2011.0029999999999</v>
      </c>
      <c r="E210" s="11">
        <v>1616.114</v>
      </c>
      <c r="F210" s="11">
        <v>0</v>
      </c>
      <c r="G210" s="11">
        <v>0</v>
      </c>
      <c r="H210" s="11">
        <v>4173.6210000000001</v>
      </c>
      <c r="I210" s="11">
        <v>6951.5520000000006</v>
      </c>
      <c r="J210" s="11">
        <v>4353.848</v>
      </c>
      <c r="K210" s="11">
        <v>1113.9090000000001</v>
      </c>
      <c r="L210" s="11">
        <v>2526.19</v>
      </c>
      <c r="M210" s="11">
        <v>2976.165</v>
      </c>
      <c r="N210" s="11">
        <v>3068.7930000000001</v>
      </c>
      <c r="O210" s="11">
        <v>67.23</v>
      </c>
      <c r="P210" s="11">
        <v>2176.7240000000002</v>
      </c>
      <c r="Q210" s="11">
        <v>1583.0820000000001</v>
      </c>
      <c r="R210" s="11">
        <v>499.66899999999998</v>
      </c>
      <c r="S210" s="11">
        <v>373.82300000000004</v>
      </c>
      <c r="T210" s="11">
        <f t="shared" si="7"/>
        <v>29864.606</v>
      </c>
      <c r="U210" s="11">
        <v>27712.416000000001</v>
      </c>
      <c r="V210" s="11">
        <f t="shared" si="8"/>
        <v>75576.244000000006</v>
      </c>
    </row>
    <row r="211" spans="2:22" x14ac:dyDescent="0.25">
      <c r="B211" s="2">
        <v>43405</v>
      </c>
      <c r="C211" s="11">
        <v>14420.343000000001</v>
      </c>
      <c r="D211" s="11">
        <v>2114.7190000000001</v>
      </c>
      <c r="E211" s="11">
        <v>1518.422</v>
      </c>
      <c r="F211" s="11">
        <v>0.02</v>
      </c>
      <c r="G211" s="11">
        <v>0.13</v>
      </c>
      <c r="H211" s="11">
        <v>4257.5720000000001</v>
      </c>
      <c r="I211" s="11">
        <v>2814.2670000000003</v>
      </c>
      <c r="J211" s="11">
        <v>4869.0879999999997</v>
      </c>
      <c r="K211" s="11">
        <v>1881.1279999999999</v>
      </c>
      <c r="L211" s="11">
        <v>1787.7650000000001</v>
      </c>
      <c r="M211" s="11">
        <v>2244.0590000000002</v>
      </c>
      <c r="N211" s="11">
        <v>4260.6610000000001</v>
      </c>
      <c r="O211" s="11">
        <v>25.086000000000002</v>
      </c>
      <c r="P211" s="11">
        <v>3705.864</v>
      </c>
      <c r="Q211" s="11">
        <v>1458.6510000000001</v>
      </c>
      <c r="R211" s="11">
        <v>358.70499999999998</v>
      </c>
      <c r="S211" s="11">
        <v>379.25400000000002</v>
      </c>
      <c r="T211" s="11">
        <f t="shared" si="7"/>
        <v>28042.100000000006</v>
      </c>
      <c r="U211" s="11">
        <v>34599.298999999999</v>
      </c>
      <c r="V211" s="11">
        <f t="shared" si="8"/>
        <v>80695.03300000001</v>
      </c>
    </row>
    <row r="212" spans="2:22" x14ac:dyDescent="0.25">
      <c r="B212" s="2">
        <v>43435</v>
      </c>
      <c r="C212" s="11">
        <v>13355.461000000001</v>
      </c>
      <c r="D212" s="11">
        <v>3021.123</v>
      </c>
      <c r="E212" s="11">
        <v>1155.221</v>
      </c>
      <c r="F212" s="11">
        <v>1.2130000000000001</v>
      </c>
      <c r="G212" s="11">
        <v>0</v>
      </c>
      <c r="H212" s="11">
        <v>4275.625</v>
      </c>
      <c r="I212" s="11">
        <v>6125.8730000000005</v>
      </c>
      <c r="J212" s="11">
        <v>2400.2930000000001</v>
      </c>
      <c r="K212" s="11">
        <v>1226.425</v>
      </c>
      <c r="L212" s="11">
        <v>1994.02</v>
      </c>
      <c r="M212" s="11">
        <v>2266.087</v>
      </c>
      <c r="N212" s="11">
        <v>2654.623</v>
      </c>
      <c r="O212" s="11">
        <v>148.80799999999999</v>
      </c>
      <c r="P212" s="11">
        <v>1535.2950000000001</v>
      </c>
      <c r="Q212" s="11">
        <v>1452.8420000000001</v>
      </c>
      <c r="R212" s="11">
        <v>34.093000000000004</v>
      </c>
      <c r="S212" s="11">
        <v>300.80500000000001</v>
      </c>
      <c r="T212" s="11">
        <f t="shared" si="7"/>
        <v>24414.789000000001</v>
      </c>
      <c r="U212" s="11">
        <v>32775.71</v>
      </c>
      <c r="V212" s="11">
        <f t="shared" si="8"/>
        <v>74723.516999999993</v>
      </c>
    </row>
    <row r="213" spans="2:22" x14ac:dyDescent="0.25">
      <c r="B213" s="2">
        <v>43466</v>
      </c>
      <c r="C213" s="11">
        <v>15415.659</v>
      </c>
      <c r="D213" s="11">
        <v>2250.3910000000001</v>
      </c>
      <c r="E213" s="11">
        <v>1297.441</v>
      </c>
      <c r="F213" s="11">
        <v>0</v>
      </c>
      <c r="G213" s="11">
        <v>5.2999999999999999E-2</v>
      </c>
      <c r="H213" s="11">
        <v>4780.1859999999997</v>
      </c>
      <c r="I213" s="11">
        <v>5255.027</v>
      </c>
      <c r="J213" s="11">
        <v>4131.1180000000004</v>
      </c>
      <c r="K213" s="11">
        <v>1860.7450000000001</v>
      </c>
      <c r="L213" s="11">
        <v>1625.1130000000001</v>
      </c>
      <c r="M213" s="11">
        <v>1810.595</v>
      </c>
      <c r="N213" s="11">
        <v>2223.5329999999999</v>
      </c>
      <c r="O213" s="11">
        <v>64.611000000000004</v>
      </c>
      <c r="P213" s="11">
        <v>1836.2740000000001</v>
      </c>
      <c r="Q213" s="11">
        <v>670.63099999999997</v>
      </c>
      <c r="R213" s="11">
        <v>117.84100000000001</v>
      </c>
      <c r="S213" s="11">
        <v>611.02600000000007</v>
      </c>
      <c r="T213" s="11">
        <f t="shared" si="7"/>
        <v>24986.700000000008</v>
      </c>
      <c r="U213" s="11">
        <v>33701.203999999998</v>
      </c>
      <c r="V213" s="11">
        <f t="shared" si="8"/>
        <v>77651.448000000004</v>
      </c>
    </row>
    <row r="214" spans="2:22" x14ac:dyDescent="0.25">
      <c r="B214" s="2">
        <v>43497</v>
      </c>
      <c r="C214" s="11">
        <v>16788.440999999999</v>
      </c>
      <c r="D214" s="11">
        <v>2697.2809999999999</v>
      </c>
      <c r="E214" s="11">
        <v>1456.2160000000001</v>
      </c>
      <c r="F214" s="11">
        <v>23.353999999999999</v>
      </c>
      <c r="G214" s="11">
        <v>0.03</v>
      </c>
      <c r="H214" s="11">
        <v>3523.7280000000001</v>
      </c>
      <c r="I214" s="11">
        <v>4950.8249999999998</v>
      </c>
      <c r="J214" s="11">
        <v>13176.034</v>
      </c>
      <c r="K214" s="11">
        <v>1670.279</v>
      </c>
      <c r="L214" s="11">
        <v>3880.5050000000001</v>
      </c>
      <c r="M214" s="11">
        <v>1725.08</v>
      </c>
      <c r="N214" s="11">
        <v>3077.5929999999998</v>
      </c>
      <c r="O214" s="11">
        <v>32.750999999999998</v>
      </c>
      <c r="P214" s="11">
        <v>2216.4659999999999</v>
      </c>
      <c r="Q214" s="11">
        <v>1991.3980000000001</v>
      </c>
      <c r="R214" s="11">
        <v>183.56300000000002</v>
      </c>
      <c r="S214" s="11">
        <v>595.096</v>
      </c>
      <c r="T214" s="11">
        <f t="shared" si="7"/>
        <v>37023.317999999999</v>
      </c>
      <c r="U214" s="11">
        <v>29778.381000000001</v>
      </c>
      <c r="V214" s="11">
        <f t="shared" si="8"/>
        <v>87767.021000000008</v>
      </c>
    </row>
    <row r="215" spans="2:22" x14ac:dyDescent="0.25">
      <c r="B215" s="2">
        <v>43525</v>
      </c>
      <c r="C215" s="11">
        <v>14448.558000000001</v>
      </c>
      <c r="D215" s="11">
        <v>3684.0840000000003</v>
      </c>
      <c r="E215" s="11">
        <v>1091.5830000000001</v>
      </c>
      <c r="F215" s="11">
        <v>0</v>
      </c>
      <c r="G215" s="11">
        <v>0.18</v>
      </c>
      <c r="H215" s="11">
        <v>4453.0420000000004</v>
      </c>
      <c r="I215" s="11">
        <v>4473.2380000000003</v>
      </c>
      <c r="J215" s="11">
        <v>3787.2490000000003</v>
      </c>
      <c r="K215" s="11">
        <v>1631.298</v>
      </c>
      <c r="L215" s="11">
        <v>3258.3789999999999</v>
      </c>
      <c r="M215" s="11">
        <v>3217.703</v>
      </c>
      <c r="N215" s="11">
        <v>2651.9059999999999</v>
      </c>
      <c r="O215" s="11">
        <v>180.40899999999999</v>
      </c>
      <c r="P215" s="11">
        <v>2498.5729999999999</v>
      </c>
      <c r="Q215" s="11">
        <v>2026.3150000000001</v>
      </c>
      <c r="R215" s="11">
        <v>107.94500000000001</v>
      </c>
      <c r="S215" s="11">
        <v>415.32499999999999</v>
      </c>
      <c r="T215" s="11">
        <f t="shared" si="7"/>
        <v>28701.382000000001</v>
      </c>
      <c r="U215" s="11">
        <v>35195.15</v>
      </c>
      <c r="V215" s="11">
        <f t="shared" si="8"/>
        <v>83120.937000000005</v>
      </c>
    </row>
    <row r="216" spans="2:22" x14ac:dyDescent="0.25">
      <c r="B216" s="2">
        <v>43556</v>
      </c>
      <c r="C216" s="11">
        <v>18094.786</v>
      </c>
      <c r="D216" s="11">
        <v>2823.348</v>
      </c>
      <c r="E216" s="11">
        <v>4654.3010000000004</v>
      </c>
      <c r="F216" s="11">
        <v>0.33500000000000002</v>
      </c>
      <c r="G216" s="11">
        <v>0.2</v>
      </c>
      <c r="H216" s="11">
        <v>4056.01</v>
      </c>
      <c r="I216" s="11">
        <v>4646.6710000000003</v>
      </c>
      <c r="J216" s="11">
        <v>4326.9110000000001</v>
      </c>
      <c r="K216" s="11">
        <v>1026.232</v>
      </c>
      <c r="L216" s="11">
        <v>1330.3520000000001</v>
      </c>
      <c r="M216" s="11">
        <v>1409.2270000000001</v>
      </c>
      <c r="N216" s="11">
        <v>3232.66</v>
      </c>
      <c r="O216" s="11">
        <v>22.459</v>
      </c>
      <c r="P216" s="11">
        <v>1635.16</v>
      </c>
      <c r="Q216" s="11">
        <v>1459.2329999999999</v>
      </c>
      <c r="R216" s="11">
        <v>50.143999999999998</v>
      </c>
      <c r="S216" s="11">
        <v>337.82600000000002</v>
      </c>
      <c r="T216" s="11">
        <f t="shared" si="7"/>
        <v>23532.885000000002</v>
      </c>
      <c r="U216" s="11">
        <v>28902.556</v>
      </c>
      <c r="V216" s="11">
        <f t="shared" si="8"/>
        <v>78008.410999999993</v>
      </c>
    </row>
    <row r="217" spans="2:22" x14ac:dyDescent="0.25">
      <c r="B217" s="2">
        <v>43586</v>
      </c>
      <c r="C217" s="11">
        <v>25652.985000000001</v>
      </c>
      <c r="D217" s="11">
        <v>3133.1710000000003</v>
      </c>
      <c r="E217" s="11">
        <v>1504.895</v>
      </c>
      <c r="F217" s="11">
        <v>0</v>
      </c>
      <c r="G217" s="11">
        <v>0</v>
      </c>
      <c r="H217" s="11">
        <v>3135.27</v>
      </c>
      <c r="I217" s="11">
        <v>6478.3540000000003</v>
      </c>
      <c r="J217" s="11">
        <v>4630.7539999999999</v>
      </c>
      <c r="K217" s="11">
        <v>1634.51</v>
      </c>
      <c r="L217" s="11">
        <v>1817.895</v>
      </c>
      <c r="M217" s="11">
        <v>2069.4580000000001</v>
      </c>
      <c r="N217" s="11">
        <v>3484.9580000000001</v>
      </c>
      <c r="O217" s="11">
        <v>129.12800000000001</v>
      </c>
      <c r="P217" s="11">
        <v>2515.125</v>
      </c>
      <c r="Q217" s="11">
        <v>1572.3710000000001</v>
      </c>
      <c r="R217" s="11">
        <v>355.30400000000003</v>
      </c>
      <c r="S217" s="11">
        <v>784.29700000000003</v>
      </c>
      <c r="T217" s="11">
        <f t="shared" si="7"/>
        <v>28607.423999999995</v>
      </c>
      <c r="U217" s="11">
        <v>22840.304</v>
      </c>
      <c r="V217" s="11">
        <f t="shared" si="8"/>
        <v>81738.778999999995</v>
      </c>
    </row>
    <row r="218" spans="2:22" x14ac:dyDescent="0.25">
      <c r="B218" s="2">
        <v>43617</v>
      </c>
      <c r="C218" s="11">
        <v>14654.468000000001</v>
      </c>
      <c r="D218" s="11">
        <v>2380.2710000000002</v>
      </c>
      <c r="E218" s="11">
        <v>1666.65</v>
      </c>
      <c r="F218" s="11">
        <v>0</v>
      </c>
      <c r="G218" s="11">
        <v>0</v>
      </c>
      <c r="H218" s="11">
        <v>12290.987999999999</v>
      </c>
      <c r="I218" s="11">
        <v>3735.4250000000002</v>
      </c>
      <c r="J218" s="11">
        <v>3149.8719999999998</v>
      </c>
      <c r="K218" s="11">
        <v>1392.3779999999999</v>
      </c>
      <c r="L218" s="11">
        <v>1203.2149999999999</v>
      </c>
      <c r="M218" s="11">
        <v>1882.3</v>
      </c>
      <c r="N218" s="11">
        <v>2722.6019999999999</v>
      </c>
      <c r="O218" s="11">
        <v>47.12</v>
      </c>
      <c r="P218" s="11">
        <v>2255.308</v>
      </c>
      <c r="Q218" s="11">
        <v>1592.759</v>
      </c>
      <c r="R218" s="11">
        <v>178.09300000000002</v>
      </c>
      <c r="S218" s="11">
        <v>194.352</v>
      </c>
      <c r="T218" s="11">
        <f t="shared" si="7"/>
        <v>30644.411999999997</v>
      </c>
      <c r="U218" s="11">
        <v>21758.28</v>
      </c>
      <c r="V218" s="11">
        <f t="shared" si="8"/>
        <v>71104.081000000006</v>
      </c>
    </row>
    <row r="219" spans="2:22" x14ac:dyDescent="0.25">
      <c r="B219" s="2">
        <v>43647</v>
      </c>
      <c r="C219" s="11">
        <v>16538.203000000001</v>
      </c>
      <c r="D219" s="11">
        <v>3240.4639999999999</v>
      </c>
      <c r="E219" s="11">
        <v>1494.7819999999999</v>
      </c>
      <c r="F219" s="11">
        <v>1.7030000000000001</v>
      </c>
      <c r="G219" s="11">
        <v>6.6000000000000003E-2</v>
      </c>
      <c r="H219" s="11">
        <v>3178.143</v>
      </c>
      <c r="I219" s="11">
        <v>6287.357</v>
      </c>
      <c r="J219" s="11">
        <v>4015.6019999999999</v>
      </c>
      <c r="K219" s="11">
        <v>1911.3130000000001</v>
      </c>
      <c r="L219" s="11">
        <v>2281.8040000000001</v>
      </c>
      <c r="M219" s="11">
        <v>2156.0390000000002</v>
      </c>
      <c r="N219" s="11">
        <v>2886.6610000000001</v>
      </c>
      <c r="O219" s="11">
        <v>216.29599999999999</v>
      </c>
      <c r="P219" s="11">
        <v>1704.152</v>
      </c>
      <c r="Q219" s="11">
        <v>1823.645</v>
      </c>
      <c r="R219" s="11">
        <v>307.04000000000002</v>
      </c>
      <c r="S219" s="11">
        <v>480.33800000000002</v>
      </c>
      <c r="T219" s="11">
        <f t="shared" si="7"/>
        <v>27248.39</v>
      </c>
      <c r="U219" s="11">
        <v>23224.182000000001</v>
      </c>
      <c r="V219" s="11">
        <f t="shared" si="8"/>
        <v>71747.790000000008</v>
      </c>
    </row>
    <row r="220" spans="2:22" x14ac:dyDescent="0.25">
      <c r="B220" s="2">
        <v>43678</v>
      </c>
      <c r="C220" s="11">
        <v>36227.569000000003</v>
      </c>
      <c r="D220" s="11">
        <v>2597.6680000000001</v>
      </c>
      <c r="E220" s="11">
        <v>1111.69</v>
      </c>
      <c r="F220" s="11">
        <v>2.1270000000000002</v>
      </c>
      <c r="G220" s="11">
        <v>4.0000000000000001E-3</v>
      </c>
      <c r="H220" s="11">
        <v>2953.444</v>
      </c>
      <c r="I220" s="11">
        <v>3891.058</v>
      </c>
      <c r="J220" s="11">
        <v>3735.8360000000002</v>
      </c>
      <c r="K220" s="11">
        <v>733.79499999999996</v>
      </c>
      <c r="L220" s="11">
        <v>1290.365</v>
      </c>
      <c r="M220" s="11">
        <v>1932.498</v>
      </c>
      <c r="N220" s="11">
        <v>2891.3620000000001</v>
      </c>
      <c r="O220" s="11">
        <v>8.8109999999999999</v>
      </c>
      <c r="P220" s="11">
        <v>2250.681</v>
      </c>
      <c r="Q220" s="11">
        <v>2084.6469999999999</v>
      </c>
      <c r="R220" s="11">
        <v>305.66700000000003</v>
      </c>
      <c r="S220" s="11">
        <v>1124.6220000000001</v>
      </c>
      <c r="T220" s="11">
        <f t="shared" si="7"/>
        <v>23202.786000000004</v>
      </c>
      <c r="U220" s="11">
        <v>19135.509000000002</v>
      </c>
      <c r="V220" s="11">
        <f t="shared" si="8"/>
        <v>82277.353000000017</v>
      </c>
    </row>
    <row r="221" spans="2:22" x14ac:dyDescent="0.25">
      <c r="B221" s="2">
        <v>43709</v>
      </c>
      <c r="C221" s="11">
        <v>4459.2089999999998</v>
      </c>
      <c r="D221" s="11">
        <v>2276.7370000000001</v>
      </c>
      <c r="E221" s="11">
        <v>539.20900000000006</v>
      </c>
      <c r="F221" s="11">
        <v>0.48</v>
      </c>
      <c r="G221" s="11">
        <v>5</v>
      </c>
      <c r="H221" s="11">
        <v>3432.36</v>
      </c>
      <c r="I221" s="11">
        <v>4970.9059999999999</v>
      </c>
      <c r="J221" s="11">
        <v>4123.8069999999998</v>
      </c>
      <c r="K221" s="11">
        <v>1886.3120000000001</v>
      </c>
      <c r="L221" s="11">
        <v>873.30899999999997</v>
      </c>
      <c r="M221" s="11">
        <v>2286.6689999999999</v>
      </c>
      <c r="N221" s="11">
        <v>2404.6010000000001</v>
      </c>
      <c r="O221" s="11">
        <v>9.2170000000000005</v>
      </c>
      <c r="P221" s="11">
        <v>2097.1820000000002</v>
      </c>
      <c r="Q221" s="11">
        <v>1133.94</v>
      </c>
      <c r="R221" s="11">
        <v>513.08400000000006</v>
      </c>
      <c r="S221" s="11">
        <v>140.33699999999999</v>
      </c>
      <c r="T221" s="11">
        <f t="shared" si="7"/>
        <v>23871.723999999995</v>
      </c>
      <c r="U221" s="11">
        <v>22374.587</v>
      </c>
      <c r="V221" s="11">
        <f t="shared" si="8"/>
        <v>53526.945999999996</v>
      </c>
    </row>
    <row r="222" spans="2:22" x14ac:dyDescent="0.25">
      <c r="B222" s="2">
        <v>43739</v>
      </c>
      <c r="C222" s="11">
        <v>5688.0550000000003</v>
      </c>
      <c r="D222" s="11">
        <v>1792.8710000000001</v>
      </c>
      <c r="E222" s="11">
        <v>1185.396</v>
      </c>
      <c r="F222" s="11">
        <v>23.14</v>
      </c>
      <c r="G222" s="11">
        <v>0</v>
      </c>
      <c r="H222" s="11">
        <v>13629.53</v>
      </c>
      <c r="I222" s="11">
        <v>6905.5370000000003</v>
      </c>
      <c r="J222" s="11">
        <v>5141.5820000000003</v>
      </c>
      <c r="K222" s="11">
        <v>1161.4000000000001</v>
      </c>
      <c r="L222" s="11">
        <v>1454.7560000000001</v>
      </c>
      <c r="M222" s="11">
        <v>3358.8650000000002</v>
      </c>
      <c r="N222" s="11">
        <v>2600.9920000000002</v>
      </c>
      <c r="O222" s="11">
        <v>52.579000000000001</v>
      </c>
      <c r="P222" s="11">
        <v>1823.914</v>
      </c>
      <c r="Q222" s="11">
        <v>1617.896</v>
      </c>
      <c r="R222" s="11">
        <v>278.83600000000001</v>
      </c>
      <c r="S222" s="11">
        <v>625.31000000000006</v>
      </c>
      <c r="T222" s="11">
        <f t="shared" si="7"/>
        <v>38651.197000000007</v>
      </c>
      <c r="U222" s="11">
        <v>23034.113000000001</v>
      </c>
      <c r="V222" s="11">
        <f t="shared" si="8"/>
        <v>70374.772000000012</v>
      </c>
    </row>
    <row r="223" spans="2:22" x14ac:dyDescent="0.25">
      <c r="B223" s="2">
        <v>43770</v>
      </c>
      <c r="C223" s="11">
        <v>7538.0060000000003</v>
      </c>
      <c r="D223" s="11">
        <v>2503.1579999999999</v>
      </c>
      <c r="E223" s="11">
        <v>1042.308</v>
      </c>
      <c r="F223" s="11">
        <v>62.828000000000003</v>
      </c>
      <c r="G223" s="11">
        <v>0</v>
      </c>
      <c r="H223" s="11">
        <v>3861.277</v>
      </c>
      <c r="I223" s="11">
        <v>4588.2439999999997</v>
      </c>
      <c r="J223" s="11">
        <v>4350.1329999999998</v>
      </c>
      <c r="K223" s="11">
        <v>1801.4570000000001</v>
      </c>
      <c r="L223" s="11">
        <v>1618.9960000000001</v>
      </c>
      <c r="M223" s="11">
        <v>2805.1610000000001</v>
      </c>
      <c r="N223" s="11">
        <v>3378.8519999999999</v>
      </c>
      <c r="O223" s="11">
        <v>106.57600000000001</v>
      </c>
      <c r="P223" s="11">
        <v>2465.5520000000001</v>
      </c>
      <c r="Q223" s="11">
        <v>1793.164</v>
      </c>
      <c r="R223" s="11">
        <v>76.034999999999997</v>
      </c>
      <c r="S223" s="11">
        <v>674.63400000000001</v>
      </c>
      <c r="T223" s="11">
        <f t="shared" si="7"/>
        <v>27520.080999999998</v>
      </c>
      <c r="U223" s="11">
        <v>29924.445</v>
      </c>
      <c r="V223" s="11">
        <f t="shared" si="8"/>
        <v>68590.826000000001</v>
      </c>
    </row>
    <row r="224" spans="2:22" x14ac:dyDescent="0.25">
      <c r="B224" s="2">
        <v>43800</v>
      </c>
      <c r="C224" s="11">
        <v>4794.0550000000003</v>
      </c>
      <c r="D224" s="11">
        <v>1794.759</v>
      </c>
      <c r="E224" s="11">
        <v>869.55700000000002</v>
      </c>
      <c r="F224" s="11">
        <v>2.3250000000000002</v>
      </c>
      <c r="G224" s="11">
        <v>0</v>
      </c>
      <c r="H224" s="11">
        <v>2784.7020000000002</v>
      </c>
      <c r="I224" s="11">
        <v>3705.2629999999999</v>
      </c>
      <c r="J224" s="11">
        <v>2726.8049999999998</v>
      </c>
      <c r="K224" s="11">
        <v>914.27800000000002</v>
      </c>
      <c r="L224" s="11">
        <v>1692.943</v>
      </c>
      <c r="M224" s="11">
        <v>1985.876</v>
      </c>
      <c r="N224" s="11">
        <v>3074.4349999999999</v>
      </c>
      <c r="O224" s="11">
        <v>127.465</v>
      </c>
      <c r="P224" s="11">
        <v>1329.482</v>
      </c>
      <c r="Q224" s="11">
        <v>692.49900000000002</v>
      </c>
      <c r="R224" s="11">
        <v>138.14699999999999</v>
      </c>
      <c r="S224" s="11">
        <v>315.63200000000001</v>
      </c>
      <c r="T224" s="11">
        <f t="shared" si="7"/>
        <v>19487.527000000002</v>
      </c>
      <c r="U224" s="11">
        <v>35381.034</v>
      </c>
      <c r="V224" s="11">
        <f t="shared" si="8"/>
        <v>62329.256999999998</v>
      </c>
    </row>
    <row r="225" spans="1:22" s="13" customFormat="1" x14ac:dyDescent="0.25">
      <c r="A225" s="12"/>
      <c r="B225" s="27">
        <v>43831</v>
      </c>
      <c r="C225" s="15">
        <v>4880.8860000000004</v>
      </c>
      <c r="D225" s="15">
        <v>2715.5810000000001</v>
      </c>
      <c r="E225" s="15">
        <v>900.43500000000006</v>
      </c>
      <c r="F225" s="15">
        <v>40.669000000000004</v>
      </c>
      <c r="G225" s="15">
        <v>0</v>
      </c>
      <c r="H225" s="15">
        <v>3723.8050000000003</v>
      </c>
      <c r="I225" s="15">
        <v>4131.085</v>
      </c>
      <c r="J225" s="15">
        <v>2799.6660000000002</v>
      </c>
      <c r="K225" s="15">
        <v>1003.967</v>
      </c>
      <c r="L225" s="15">
        <v>1581.308</v>
      </c>
      <c r="M225" s="15">
        <v>1763.19</v>
      </c>
      <c r="N225" s="15">
        <v>2422.4720000000002</v>
      </c>
      <c r="O225" s="15">
        <v>35.477000000000004</v>
      </c>
      <c r="P225" s="15">
        <v>1769.645</v>
      </c>
      <c r="Q225" s="15">
        <v>547.56500000000005</v>
      </c>
      <c r="R225" s="15">
        <v>196.333</v>
      </c>
      <c r="S225" s="15">
        <v>267.774</v>
      </c>
      <c r="T225" s="15">
        <f t="shared" si="7"/>
        <v>20242.287</v>
      </c>
      <c r="U225" s="15">
        <v>45955.794000000002</v>
      </c>
      <c r="V225" s="15">
        <f t="shared" si="8"/>
        <v>74735.652000000002</v>
      </c>
    </row>
    <row r="226" spans="1:22" s="13" customFormat="1" x14ac:dyDescent="0.25">
      <c r="A226" s="12"/>
      <c r="B226" s="27">
        <v>43862</v>
      </c>
      <c r="C226" s="15">
        <v>9993.366</v>
      </c>
      <c r="D226" s="15">
        <v>2882.8009999999999</v>
      </c>
      <c r="E226" s="15">
        <v>2651.0219999999999</v>
      </c>
      <c r="F226" s="15">
        <v>7.9880000000000004</v>
      </c>
      <c r="G226" s="15">
        <v>0</v>
      </c>
      <c r="H226" s="15">
        <v>10246.642</v>
      </c>
      <c r="I226" s="15">
        <v>3781.6759999999999</v>
      </c>
      <c r="J226" s="15">
        <v>3738.3609999999999</v>
      </c>
      <c r="K226" s="15">
        <v>787.24400000000003</v>
      </c>
      <c r="L226" s="15">
        <v>1593.944</v>
      </c>
      <c r="M226" s="15">
        <v>1474.8130000000001</v>
      </c>
      <c r="N226" s="15">
        <v>2809.288</v>
      </c>
      <c r="O226" s="15">
        <v>166.91499999999999</v>
      </c>
      <c r="P226" s="15">
        <v>1072.0609999999999</v>
      </c>
      <c r="Q226" s="15">
        <v>1553.298</v>
      </c>
      <c r="R226" s="15">
        <v>221.16900000000001</v>
      </c>
      <c r="S226" s="15">
        <v>594.51300000000003</v>
      </c>
      <c r="T226" s="15">
        <f t="shared" si="7"/>
        <v>28039.924000000003</v>
      </c>
      <c r="U226" s="15">
        <v>38649.065000000002</v>
      </c>
      <c r="V226" s="15">
        <f t="shared" si="8"/>
        <v>82224.165999999997</v>
      </c>
    </row>
    <row r="227" spans="1:22" s="13" customFormat="1" x14ac:dyDescent="0.25">
      <c r="A227" s="12"/>
      <c r="B227" s="27">
        <v>43891</v>
      </c>
      <c r="C227" s="15">
        <v>5860.2420000000002</v>
      </c>
      <c r="D227" s="15">
        <v>3105.585</v>
      </c>
      <c r="E227" s="15">
        <v>3708.1820000000002</v>
      </c>
      <c r="F227" s="15">
        <v>9.9920000000000009</v>
      </c>
      <c r="G227" s="15">
        <v>0</v>
      </c>
      <c r="H227" s="15">
        <v>4161.3620000000001</v>
      </c>
      <c r="I227" s="15">
        <v>4071.9459999999999</v>
      </c>
      <c r="J227" s="15">
        <v>3768.739</v>
      </c>
      <c r="K227" s="15">
        <v>1283.6300000000001</v>
      </c>
      <c r="L227" s="15">
        <v>2028.3050000000001</v>
      </c>
      <c r="M227" s="15">
        <v>1620.0900000000001</v>
      </c>
      <c r="N227" s="15">
        <v>3155.9949999999999</v>
      </c>
      <c r="O227" s="15">
        <v>362.024</v>
      </c>
      <c r="P227" s="15">
        <v>2010.4850000000001</v>
      </c>
      <c r="Q227" s="15">
        <v>1109.8510000000001</v>
      </c>
      <c r="R227" s="15">
        <v>268.935</v>
      </c>
      <c r="S227" s="15">
        <v>596.61400000000003</v>
      </c>
      <c r="T227" s="15">
        <f t="shared" si="7"/>
        <v>24437.976000000002</v>
      </c>
      <c r="U227" s="15">
        <v>32521.734</v>
      </c>
      <c r="V227" s="15">
        <f t="shared" si="8"/>
        <v>69643.71100000001</v>
      </c>
    </row>
    <row r="228" spans="1:22" x14ac:dyDescent="0.25">
      <c r="B228" s="27">
        <v>43922</v>
      </c>
      <c r="C228" s="15">
        <v>2566.52</v>
      </c>
      <c r="D228" s="15">
        <v>2046.585</v>
      </c>
      <c r="E228" s="15">
        <v>0.42399999999999999</v>
      </c>
      <c r="F228" s="15">
        <v>0</v>
      </c>
      <c r="G228" s="15">
        <v>0</v>
      </c>
      <c r="H228" s="15">
        <v>1534.9660000000001</v>
      </c>
      <c r="I228" s="15">
        <v>3523.2069999999999</v>
      </c>
      <c r="J228" s="15">
        <v>2303.31</v>
      </c>
      <c r="K228" s="15">
        <v>779.95</v>
      </c>
      <c r="L228" s="15">
        <v>1034.0140000000001</v>
      </c>
      <c r="M228" s="15">
        <v>1464.6369999999999</v>
      </c>
      <c r="N228" s="15">
        <v>1740.6790000000001</v>
      </c>
      <c r="O228" s="15">
        <v>70.308999999999997</v>
      </c>
      <c r="P228" s="15">
        <v>831.52200000000005</v>
      </c>
      <c r="Q228" s="15">
        <v>1068.607</v>
      </c>
      <c r="R228" s="15">
        <v>210.16499999999999</v>
      </c>
      <c r="S228" s="15">
        <v>507.59800000000001</v>
      </c>
      <c r="T228" s="15">
        <f t="shared" si="7"/>
        <v>15068.964000000002</v>
      </c>
      <c r="U228" s="15">
        <v>12179.101000000001</v>
      </c>
      <c r="V228" s="15">
        <f t="shared" si="8"/>
        <v>31861.594000000005</v>
      </c>
    </row>
  </sheetData>
  <mergeCells count="5">
    <mergeCell ref="B2:U2"/>
    <mergeCell ref="C5:G5"/>
    <mergeCell ref="H5:T5"/>
    <mergeCell ref="U5:U6"/>
    <mergeCell ref="V5:V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A71C3-C847-49B3-AD8B-0BB31BFE1B0B}">
  <sheetPr>
    <tabColor rgb="FF00B0F0"/>
  </sheetPr>
  <dimension ref="A1:W505"/>
  <sheetViews>
    <sheetView zoomScaleNormal="100" workbookViewId="0">
      <pane xSplit="2" ySplit="8" topLeftCell="C498" activePane="bottomRight" state="frozen"/>
      <selection activeCell="K30" sqref="K30"/>
      <selection pane="topRight" activeCell="K30" sqref="K30"/>
      <selection pane="bottomLeft" activeCell="K30" sqref="K30"/>
      <selection pane="bottomRight" activeCell="A505" sqref="A505"/>
    </sheetView>
  </sheetViews>
  <sheetFormatPr defaultColWidth="9.21875" defaultRowHeight="13.8" x14ac:dyDescent="0.25"/>
  <cols>
    <col min="1" max="1" width="5.5546875" style="1" customWidth="1"/>
    <col min="2" max="2" width="15.44140625" style="2" bestFit="1" customWidth="1"/>
    <col min="3" max="3" width="11.5546875" style="11" customWidth="1"/>
    <col min="4" max="4" width="10.21875" style="11" customWidth="1"/>
    <col min="5" max="5" width="10" style="11" customWidth="1"/>
    <col min="6" max="8" width="12.5546875" style="11" customWidth="1"/>
    <col min="9" max="9" width="10.5546875" style="11" bestFit="1" customWidth="1"/>
    <col min="10" max="10" width="13.44140625" style="11" customWidth="1"/>
    <col min="11" max="11" width="12.21875" style="11" bestFit="1" customWidth="1"/>
    <col min="12" max="12" width="14" style="11" customWidth="1"/>
    <col min="13" max="13" width="15.77734375" style="11" customWidth="1"/>
    <col min="14" max="14" width="11.77734375" style="11" bestFit="1" customWidth="1"/>
    <col min="15" max="15" width="12.44140625" style="11" bestFit="1" customWidth="1"/>
    <col min="16" max="16" width="11.77734375" style="11" bestFit="1" customWidth="1"/>
    <col min="17" max="17" width="11.21875" style="11" bestFit="1" customWidth="1"/>
    <col min="18" max="18" width="12.21875" style="11" bestFit="1" customWidth="1"/>
    <col min="19" max="19" width="11.21875" style="11" bestFit="1" customWidth="1"/>
    <col min="20" max="20" width="10.44140625" style="11" bestFit="1" customWidth="1"/>
    <col min="21" max="21" width="11.77734375" style="11" customWidth="1"/>
    <col min="22" max="22" width="11.77734375" style="11" bestFit="1" customWidth="1"/>
    <col min="23" max="23" width="13.77734375" style="4" customWidth="1"/>
    <col min="24" max="24" width="20" style="4" customWidth="1"/>
    <col min="25" max="16384" width="9.21875" style="4"/>
  </cols>
  <sheetData>
    <row r="1" spans="1:23" x14ac:dyDescent="0.25">
      <c r="P1" s="19"/>
      <c r="W1" s="19" t="s">
        <v>90</v>
      </c>
    </row>
    <row r="2" spans="1:23" x14ac:dyDescent="0.25">
      <c r="A2" s="4"/>
      <c r="B2" s="34" t="s">
        <v>91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W2" s="20"/>
    </row>
    <row r="3" spans="1:23" x14ac:dyDescent="0.25">
      <c r="P3" s="19"/>
      <c r="W3" s="19" t="s">
        <v>2</v>
      </c>
    </row>
    <row r="5" spans="1:23" ht="14.25" customHeight="1" x14ac:dyDescent="0.25">
      <c r="A5" s="16"/>
      <c r="B5" s="16"/>
      <c r="C5" s="44" t="s">
        <v>68</v>
      </c>
      <c r="D5" s="44"/>
      <c r="E5" s="44"/>
      <c r="F5" s="44"/>
      <c r="G5" s="44"/>
      <c r="H5" s="44"/>
      <c r="I5" s="44"/>
      <c r="J5" s="44"/>
      <c r="K5" s="44" t="s">
        <v>69</v>
      </c>
      <c r="L5" s="44"/>
      <c r="M5" s="44"/>
      <c r="N5" s="44"/>
      <c r="O5" s="44"/>
      <c r="P5" s="44"/>
      <c r="Q5" s="44"/>
      <c r="R5" s="44"/>
      <c r="S5" s="45" t="s">
        <v>70</v>
      </c>
      <c r="T5" s="45"/>
      <c r="U5" s="46"/>
      <c r="V5" s="22"/>
      <c r="W5" s="22" t="s">
        <v>42</v>
      </c>
    </row>
    <row r="6" spans="1:23" ht="14.25" customHeight="1" x14ac:dyDescent="0.25">
      <c r="A6" s="16"/>
      <c r="B6" s="16"/>
      <c r="C6" s="39" t="s">
        <v>71</v>
      </c>
      <c r="D6" s="40"/>
      <c r="E6" s="41"/>
      <c r="F6" s="39" t="s">
        <v>72</v>
      </c>
      <c r="G6" s="40"/>
      <c r="H6" s="41"/>
      <c r="I6" s="30"/>
      <c r="J6" s="42" t="s">
        <v>73</v>
      </c>
      <c r="K6" s="30"/>
      <c r="L6" s="30"/>
      <c r="M6" s="30"/>
      <c r="N6" s="30"/>
      <c r="O6" s="30"/>
      <c r="P6" s="30"/>
      <c r="Q6" s="30"/>
      <c r="R6" s="30"/>
      <c r="S6" s="31"/>
      <c r="T6" s="31"/>
      <c r="U6" s="32"/>
      <c r="V6" s="23"/>
      <c r="W6" s="23"/>
    </row>
    <row r="7" spans="1:23" ht="87.75" customHeight="1" x14ac:dyDescent="0.25">
      <c r="A7" s="16"/>
      <c r="B7" s="16"/>
      <c r="C7" s="21" t="s">
        <v>74</v>
      </c>
      <c r="D7" s="21" t="s">
        <v>75</v>
      </c>
      <c r="E7" s="21" t="s">
        <v>76</v>
      </c>
      <c r="F7" s="21" t="s">
        <v>77</v>
      </c>
      <c r="G7" s="21" t="s">
        <v>75</v>
      </c>
      <c r="H7" s="21" t="s">
        <v>78</v>
      </c>
      <c r="I7" s="21" t="s">
        <v>79</v>
      </c>
      <c r="J7" s="43"/>
      <c r="K7" s="21" t="s">
        <v>34</v>
      </c>
      <c r="L7" s="21" t="s">
        <v>24</v>
      </c>
      <c r="M7" s="21" t="s">
        <v>80</v>
      </c>
      <c r="N7" s="21" t="s">
        <v>23</v>
      </c>
      <c r="O7" s="21" t="s">
        <v>81</v>
      </c>
      <c r="P7" s="21" t="s">
        <v>82</v>
      </c>
      <c r="Q7" s="21" t="s">
        <v>83</v>
      </c>
      <c r="R7" s="21" t="s">
        <v>84</v>
      </c>
      <c r="S7" s="21" t="s">
        <v>85</v>
      </c>
      <c r="T7" s="21" t="s">
        <v>86</v>
      </c>
      <c r="U7" s="21" t="s">
        <v>87</v>
      </c>
      <c r="V7" s="24" t="s">
        <v>35</v>
      </c>
      <c r="W7" s="24"/>
    </row>
    <row r="8" spans="1:23" hidden="1" x14ac:dyDescent="0.25">
      <c r="A8" s="6"/>
      <c r="B8" s="7"/>
      <c r="C8" s="30"/>
      <c r="D8" s="30"/>
      <c r="E8" s="30"/>
      <c r="F8" s="30"/>
      <c r="G8" s="30"/>
      <c r="H8" s="30"/>
    </row>
    <row r="9" spans="1:23" x14ac:dyDescent="0.25">
      <c r="A9" s="8"/>
      <c r="B9" s="9"/>
    </row>
    <row r="10" spans="1:23" s="13" customFormat="1" x14ac:dyDescent="0.25">
      <c r="A10" s="49"/>
      <c r="B10" s="27">
        <v>28856</v>
      </c>
      <c r="C10" s="15">
        <v>10960</v>
      </c>
      <c r="D10" s="15">
        <v>4976</v>
      </c>
      <c r="E10" s="15">
        <f t="shared" ref="E10:E73" si="0">SUM(C10:D10)</f>
        <v>15936</v>
      </c>
      <c r="F10" s="15">
        <v>652</v>
      </c>
      <c r="G10" s="15">
        <v>1287</v>
      </c>
      <c r="H10" s="15">
        <f t="shared" ref="H10:H73" si="1">F10+G10</f>
        <v>1939</v>
      </c>
      <c r="I10" s="15">
        <v>3064</v>
      </c>
      <c r="J10" s="15">
        <f t="shared" ref="J10:J73" si="2">E10+H10+I10</f>
        <v>20939</v>
      </c>
      <c r="K10" s="15">
        <v>6153</v>
      </c>
      <c r="L10" s="15">
        <v>0</v>
      </c>
      <c r="M10" s="15">
        <v>3879</v>
      </c>
      <c r="N10" s="15">
        <v>3864</v>
      </c>
      <c r="O10" s="15">
        <v>2907</v>
      </c>
      <c r="P10" s="15">
        <v>3124</v>
      </c>
      <c r="Q10" s="15">
        <v>6581</v>
      </c>
      <c r="R10" s="15">
        <f t="shared" ref="R10:R73" si="3">SUM(K10:Q10)</f>
        <v>26508</v>
      </c>
      <c r="S10" s="15">
        <v>11271</v>
      </c>
      <c r="T10" s="15">
        <v>0</v>
      </c>
      <c r="U10" s="15">
        <f t="shared" ref="U10:U73" si="4">SUM(S10:T10)</f>
        <v>11271</v>
      </c>
      <c r="V10" s="15">
        <v>2211</v>
      </c>
      <c r="W10" s="15">
        <f t="shared" ref="W10:W73" si="5">J10+R10+U10+V10</f>
        <v>60929</v>
      </c>
    </row>
    <row r="11" spans="1:23" s="13" customFormat="1" x14ac:dyDescent="0.25">
      <c r="A11" s="49"/>
      <c r="B11" s="27">
        <v>28887</v>
      </c>
      <c r="C11" s="15">
        <v>7887</v>
      </c>
      <c r="D11" s="15">
        <v>5904</v>
      </c>
      <c r="E11" s="15">
        <f t="shared" si="0"/>
        <v>13791</v>
      </c>
      <c r="F11" s="15">
        <v>450</v>
      </c>
      <c r="G11" s="15">
        <v>779</v>
      </c>
      <c r="H11" s="15">
        <f t="shared" si="1"/>
        <v>1229</v>
      </c>
      <c r="I11" s="15">
        <v>2185</v>
      </c>
      <c r="J11" s="15">
        <f t="shared" si="2"/>
        <v>17205</v>
      </c>
      <c r="K11" s="15">
        <v>3491</v>
      </c>
      <c r="L11" s="15">
        <v>0</v>
      </c>
      <c r="M11" s="15">
        <v>1829</v>
      </c>
      <c r="N11" s="15">
        <v>1989</v>
      </c>
      <c r="O11" s="15">
        <v>2515</v>
      </c>
      <c r="P11" s="15">
        <v>1236</v>
      </c>
      <c r="Q11" s="15">
        <v>5505</v>
      </c>
      <c r="R11" s="15">
        <f t="shared" si="3"/>
        <v>16565</v>
      </c>
      <c r="S11" s="15">
        <v>11380</v>
      </c>
      <c r="T11" s="15">
        <v>0</v>
      </c>
      <c r="U11" s="15">
        <f t="shared" si="4"/>
        <v>11380</v>
      </c>
      <c r="V11" s="15">
        <v>1210</v>
      </c>
      <c r="W11" s="15">
        <f t="shared" si="5"/>
        <v>46360</v>
      </c>
    </row>
    <row r="12" spans="1:23" s="13" customFormat="1" x14ac:dyDescent="0.25">
      <c r="A12" s="49"/>
      <c r="B12" s="27">
        <v>28915</v>
      </c>
      <c r="C12" s="15">
        <v>13721</v>
      </c>
      <c r="D12" s="15">
        <v>6383</v>
      </c>
      <c r="E12" s="15">
        <f t="shared" si="0"/>
        <v>20104</v>
      </c>
      <c r="F12" s="15">
        <v>1962</v>
      </c>
      <c r="G12" s="15">
        <v>1549</v>
      </c>
      <c r="H12" s="15">
        <f t="shared" si="1"/>
        <v>3511</v>
      </c>
      <c r="I12" s="15">
        <v>2975</v>
      </c>
      <c r="J12" s="15">
        <f t="shared" si="2"/>
        <v>26590</v>
      </c>
      <c r="K12" s="15">
        <v>4981</v>
      </c>
      <c r="L12" s="15">
        <v>0</v>
      </c>
      <c r="M12" s="15">
        <v>3619</v>
      </c>
      <c r="N12" s="15">
        <v>3061</v>
      </c>
      <c r="O12" s="15">
        <v>3019</v>
      </c>
      <c r="P12" s="15">
        <v>3005</v>
      </c>
      <c r="Q12" s="15">
        <v>7856</v>
      </c>
      <c r="R12" s="15">
        <f t="shared" si="3"/>
        <v>25541</v>
      </c>
      <c r="S12" s="15">
        <v>16247</v>
      </c>
      <c r="T12" s="15">
        <v>0</v>
      </c>
      <c r="U12" s="15">
        <f t="shared" si="4"/>
        <v>16247</v>
      </c>
      <c r="V12" s="15">
        <v>1508</v>
      </c>
      <c r="W12" s="15">
        <f t="shared" si="5"/>
        <v>69886</v>
      </c>
    </row>
    <row r="13" spans="1:23" s="13" customFormat="1" x14ac:dyDescent="0.25">
      <c r="A13" s="49"/>
      <c r="B13" s="27">
        <v>28946</v>
      </c>
      <c r="C13" s="15">
        <v>10875</v>
      </c>
      <c r="D13" s="15">
        <v>4627</v>
      </c>
      <c r="E13" s="15">
        <f t="shared" si="0"/>
        <v>15502</v>
      </c>
      <c r="F13" s="15">
        <v>1094</v>
      </c>
      <c r="G13" s="15">
        <v>774</v>
      </c>
      <c r="H13" s="15">
        <f t="shared" si="1"/>
        <v>1868</v>
      </c>
      <c r="I13" s="15">
        <v>2273</v>
      </c>
      <c r="J13" s="15">
        <f t="shared" si="2"/>
        <v>19643</v>
      </c>
      <c r="K13" s="15">
        <v>13512</v>
      </c>
      <c r="L13" s="15">
        <v>0</v>
      </c>
      <c r="M13" s="15">
        <v>3199</v>
      </c>
      <c r="N13" s="15">
        <v>2390</v>
      </c>
      <c r="O13" s="15">
        <v>2023</v>
      </c>
      <c r="P13" s="15">
        <v>1270</v>
      </c>
      <c r="Q13" s="15">
        <v>4699</v>
      </c>
      <c r="R13" s="15">
        <f t="shared" si="3"/>
        <v>27093</v>
      </c>
      <c r="S13" s="15">
        <v>4845</v>
      </c>
      <c r="T13" s="15">
        <v>0</v>
      </c>
      <c r="U13" s="15">
        <f t="shared" si="4"/>
        <v>4845</v>
      </c>
      <c r="V13" s="15">
        <v>1271</v>
      </c>
      <c r="W13" s="15">
        <f t="shared" si="5"/>
        <v>52852</v>
      </c>
    </row>
    <row r="14" spans="1:23" s="13" customFormat="1" x14ac:dyDescent="0.25">
      <c r="A14" s="49"/>
      <c r="B14" s="27">
        <v>28976</v>
      </c>
      <c r="C14" s="15">
        <v>9600</v>
      </c>
      <c r="D14" s="15">
        <v>7474</v>
      </c>
      <c r="E14" s="15">
        <f t="shared" si="0"/>
        <v>17074</v>
      </c>
      <c r="F14" s="15">
        <v>1093</v>
      </c>
      <c r="G14" s="15">
        <v>1896</v>
      </c>
      <c r="H14" s="15">
        <f t="shared" si="1"/>
        <v>2989</v>
      </c>
      <c r="I14" s="15">
        <v>2668</v>
      </c>
      <c r="J14" s="15">
        <f t="shared" si="2"/>
        <v>22731</v>
      </c>
      <c r="K14" s="15">
        <v>3506</v>
      </c>
      <c r="L14" s="15">
        <v>0</v>
      </c>
      <c r="M14" s="15">
        <v>6258</v>
      </c>
      <c r="N14" s="15">
        <v>3393</v>
      </c>
      <c r="O14" s="15">
        <v>3659</v>
      </c>
      <c r="P14" s="15">
        <v>2388</v>
      </c>
      <c r="Q14" s="15">
        <v>7612</v>
      </c>
      <c r="R14" s="15">
        <f t="shared" si="3"/>
        <v>26816</v>
      </c>
      <c r="S14" s="15">
        <v>12385</v>
      </c>
      <c r="T14" s="15">
        <v>0</v>
      </c>
      <c r="U14" s="15">
        <f t="shared" si="4"/>
        <v>12385</v>
      </c>
      <c r="V14" s="15">
        <v>270</v>
      </c>
      <c r="W14" s="15">
        <f t="shared" si="5"/>
        <v>62202</v>
      </c>
    </row>
    <row r="15" spans="1:23" s="13" customFormat="1" x14ac:dyDescent="0.25">
      <c r="A15" s="49"/>
      <c r="B15" s="27">
        <v>29007</v>
      </c>
      <c r="C15" s="15">
        <v>9762</v>
      </c>
      <c r="D15" s="15">
        <v>5253</v>
      </c>
      <c r="E15" s="15">
        <f t="shared" si="0"/>
        <v>15015</v>
      </c>
      <c r="F15" s="15">
        <v>426</v>
      </c>
      <c r="G15" s="15">
        <v>897</v>
      </c>
      <c r="H15" s="15">
        <f t="shared" si="1"/>
        <v>1323</v>
      </c>
      <c r="I15" s="15">
        <v>2731</v>
      </c>
      <c r="J15" s="15">
        <f t="shared" si="2"/>
        <v>19069</v>
      </c>
      <c r="K15" s="15">
        <v>7270</v>
      </c>
      <c r="L15" s="15">
        <v>0</v>
      </c>
      <c r="M15" s="15">
        <v>5509</v>
      </c>
      <c r="N15" s="15">
        <v>4459</v>
      </c>
      <c r="O15" s="15">
        <v>2291</v>
      </c>
      <c r="P15" s="15">
        <v>1733</v>
      </c>
      <c r="Q15" s="15">
        <v>6226</v>
      </c>
      <c r="R15" s="15">
        <f t="shared" si="3"/>
        <v>27488</v>
      </c>
      <c r="S15" s="15">
        <v>7378</v>
      </c>
      <c r="T15" s="15">
        <v>0</v>
      </c>
      <c r="U15" s="15">
        <f t="shared" si="4"/>
        <v>7378</v>
      </c>
      <c r="V15" s="15">
        <v>-188</v>
      </c>
      <c r="W15" s="15">
        <f t="shared" si="5"/>
        <v>53747</v>
      </c>
    </row>
    <row r="16" spans="1:23" s="13" customFormat="1" x14ac:dyDescent="0.25">
      <c r="A16" s="49"/>
      <c r="B16" s="27">
        <v>29037</v>
      </c>
      <c r="C16" s="15">
        <v>11072</v>
      </c>
      <c r="D16" s="15">
        <v>5411</v>
      </c>
      <c r="E16" s="15">
        <f t="shared" si="0"/>
        <v>16483</v>
      </c>
      <c r="F16" s="15">
        <v>771</v>
      </c>
      <c r="G16" s="15">
        <v>1345</v>
      </c>
      <c r="H16" s="15">
        <f t="shared" si="1"/>
        <v>2116</v>
      </c>
      <c r="I16" s="15">
        <v>3812</v>
      </c>
      <c r="J16" s="15">
        <f t="shared" si="2"/>
        <v>22411</v>
      </c>
      <c r="K16" s="15">
        <v>7208</v>
      </c>
      <c r="L16" s="15">
        <v>0</v>
      </c>
      <c r="M16" s="15">
        <v>5381</v>
      </c>
      <c r="N16" s="15">
        <v>3382</v>
      </c>
      <c r="O16" s="15">
        <v>2814</v>
      </c>
      <c r="P16" s="15">
        <v>2429</v>
      </c>
      <c r="Q16" s="15">
        <v>5302</v>
      </c>
      <c r="R16" s="15">
        <f t="shared" si="3"/>
        <v>26516</v>
      </c>
      <c r="S16" s="15">
        <v>14980</v>
      </c>
      <c r="T16" s="15">
        <v>0</v>
      </c>
      <c r="U16" s="15">
        <f t="shared" si="4"/>
        <v>14980</v>
      </c>
      <c r="V16" s="15">
        <v>-635</v>
      </c>
      <c r="W16" s="15">
        <f t="shared" si="5"/>
        <v>63272</v>
      </c>
    </row>
    <row r="17" spans="1:23" s="13" customFormat="1" x14ac:dyDescent="0.25">
      <c r="A17" s="49"/>
      <c r="B17" s="27">
        <v>29068</v>
      </c>
      <c r="C17" s="15">
        <v>10900</v>
      </c>
      <c r="D17" s="15">
        <v>7742</v>
      </c>
      <c r="E17" s="15">
        <f t="shared" si="0"/>
        <v>18642</v>
      </c>
      <c r="F17" s="15">
        <v>1869</v>
      </c>
      <c r="G17" s="15">
        <v>1509</v>
      </c>
      <c r="H17" s="15">
        <f t="shared" si="1"/>
        <v>3378</v>
      </c>
      <c r="I17" s="15">
        <v>3442</v>
      </c>
      <c r="J17" s="15">
        <f t="shared" si="2"/>
        <v>25462</v>
      </c>
      <c r="K17" s="15">
        <v>14509</v>
      </c>
      <c r="L17" s="15">
        <v>0</v>
      </c>
      <c r="M17" s="15">
        <v>7266</v>
      </c>
      <c r="N17" s="15">
        <v>3043</v>
      </c>
      <c r="O17" s="15">
        <v>4385</v>
      </c>
      <c r="P17" s="15">
        <v>2884</v>
      </c>
      <c r="Q17" s="15">
        <v>11973</v>
      </c>
      <c r="R17" s="15">
        <f t="shared" si="3"/>
        <v>44060</v>
      </c>
      <c r="S17" s="15">
        <v>13254</v>
      </c>
      <c r="T17" s="15">
        <v>0</v>
      </c>
      <c r="U17" s="15">
        <f t="shared" si="4"/>
        <v>13254</v>
      </c>
      <c r="V17" s="15">
        <v>2168</v>
      </c>
      <c r="W17" s="15">
        <f t="shared" si="5"/>
        <v>84944</v>
      </c>
    </row>
    <row r="18" spans="1:23" s="13" customFormat="1" x14ac:dyDescent="0.25">
      <c r="A18" s="49"/>
      <c r="B18" s="27">
        <v>29099</v>
      </c>
      <c r="C18" s="15">
        <v>10278</v>
      </c>
      <c r="D18" s="15">
        <v>4542</v>
      </c>
      <c r="E18" s="15">
        <f t="shared" si="0"/>
        <v>14820</v>
      </c>
      <c r="F18" s="15">
        <v>999</v>
      </c>
      <c r="G18" s="15">
        <v>1162</v>
      </c>
      <c r="H18" s="15">
        <f t="shared" si="1"/>
        <v>2161</v>
      </c>
      <c r="I18" s="15">
        <v>3779</v>
      </c>
      <c r="J18" s="15">
        <f t="shared" si="2"/>
        <v>20760</v>
      </c>
      <c r="K18" s="15">
        <v>-1130</v>
      </c>
      <c r="L18" s="15">
        <v>0</v>
      </c>
      <c r="M18" s="15">
        <v>3082</v>
      </c>
      <c r="N18" s="15">
        <v>2728</v>
      </c>
      <c r="O18" s="15">
        <v>3827</v>
      </c>
      <c r="P18" s="15">
        <v>1899</v>
      </c>
      <c r="Q18" s="15">
        <v>6338</v>
      </c>
      <c r="R18" s="15">
        <f t="shared" si="3"/>
        <v>16744</v>
      </c>
      <c r="S18" s="15">
        <v>14004</v>
      </c>
      <c r="T18" s="15">
        <v>0</v>
      </c>
      <c r="U18" s="15">
        <f t="shared" si="4"/>
        <v>14004</v>
      </c>
      <c r="V18" s="15">
        <v>1799</v>
      </c>
      <c r="W18" s="15">
        <f t="shared" si="5"/>
        <v>53307</v>
      </c>
    </row>
    <row r="19" spans="1:23" s="13" customFormat="1" x14ac:dyDescent="0.25">
      <c r="A19" s="49"/>
      <c r="B19" s="27">
        <v>29129</v>
      </c>
      <c r="C19" s="15">
        <v>13454</v>
      </c>
      <c r="D19" s="15">
        <v>7605</v>
      </c>
      <c r="E19" s="15">
        <f t="shared" si="0"/>
        <v>21059</v>
      </c>
      <c r="F19" s="15">
        <v>2105</v>
      </c>
      <c r="G19" s="15">
        <v>2228</v>
      </c>
      <c r="H19" s="15">
        <f t="shared" si="1"/>
        <v>4333</v>
      </c>
      <c r="I19" s="15">
        <v>4193</v>
      </c>
      <c r="J19" s="15">
        <f t="shared" si="2"/>
        <v>29585</v>
      </c>
      <c r="K19" s="15">
        <v>281</v>
      </c>
      <c r="L19" s="15">
        <v>0</v>
      </c>
      <c r="M19" s="15">
        <v>4606</v>
      </c>
      <c r="N19" s="15">
        <v>3679</v>
      </c>
      <c r="O19" s="15">
        <v>3801</v>
      </c>
      <c r="P19" s="15">
        <v>2407</v>
      </c>
      <c r="Q19" s="15">
        <v>8319</v>
      </c>
      <c r="R19" s="15">
        <f t="shared" si="3"/>
        <v>23093</v>
      </c>
      <c r="S19" s="15">
        <v>12628</v>
      </c>
      <c r="T19" s="15">
        <v>0</v>
      </c>
      <c r="U19" s="15">
        <f t="shared" si="4"/>
        <v>12628</v>
      </c>
      <c r="V19" s="15">
        <v>-168</v>
      </c>
      <c r="W19" s="15">
        <f t="shared" si="5"/>
        <v>65138</v>
      </c>
    </row>
    <row r="20" spans="1:23" s="13" customFormat="1" x14ac:dyDescent="0.25">
      <c r="A20" s="49"/>
      <c r="B20" s="27">
        <v>29160</v>
      </c>
      <c r="C20" s="15">
        <v>14594</v>
      </c>
      <c r="D20" s="15">
        <v>7276</v>
      </c>
      <c r="E20" s="15">
        <f t="shared" si="0"/>
        <v>21870</v>
      </c>
      <c r="F20" s="15">
        <v>420</v>
      </c>
      <c r="G20" s="15">
        <v>1947</v>
      </c>
      <c r="H20" s="15">
        <f t="shared" si="1"/>
        <v>2367</v>
      </c>
      <c r="I20" s="15">
        <v>3856</v>
      </c>
      <c r="J20" s="15">
        <f t="shared" si="2"/>
        <v>28093</v>
      </c>
      <c r="K20" s="15">
        <v>18975</v>
      </c>
      <c r="L20" s="15">
        <v>0</v>
      </c>
      <c r="M20" s="15">
        <v>6675</v>
      </c>
      <c r="N20" s="15">
        <v>5699</v>
      </c>
      <c r="O20" s="15">
        <v>3672</v>
      </c>
      <c r="P20" s="15">
        <v>2861</v>
      </c>
      <c r="Q20" s="15">
        <v>8697</v>
      </c>
      <c r="R20" s="15">
        <f t="shared" si="3"/>
        <v>46579</v>
      </c>
      <c r="S20" s="15">
        <v>18816</v>
      </c>
      <c r="T20" s="15">
        <v>0</v>
      </c>
      <c r="U20" s="15">
        <f t="shared" si="4"/>
        <v>18816</v>
      </c>
      <c r="V20" s="15">
        <v>-430</v>
      </c>
      <c r="W20" s="15">
        <f t="shared" si="5"/>
        <v>93058</v>
      </c>
    </row>
    <row r="21" spans="1:23" s="13" customFormat="1" x14ac:dyDescent="0.25">
      <c r="A21" s="49"/>
      <c r="B21" s="27">
        <v>29190</v>
      </c>
      <c r="C21" s="15">
        <v>14070</v>
      </c>
      <c r="D21" s="15">
        <v>7586</v>
      </c>
      <c r="E21" s="15">
        <f t="shared" si="0"/>
        <v>21656</v>
      </c>
      <c r="F21" s="15">
        <v>990</v>
      </c>
      <c r="G21" s="15">
        <v>1325</v>
      </c>
      <c r="H21" s="15">
        <f t="shared" si="1"/>
        <v>2315</v>
      </c>
      <c r="I21" s="15">
        <v>3346</v>
      </c>
      <c r="J21" s="15">
        <f t="shared" si="2"/>
        <v>27317</v>
      </c>
      <c r="K21" s="15">
        <v>13502</v>
      </c>
      <c r="L21" s="15">
        <v>0</v>
      </c>
      <c r="M21" s="15">
        <v>5106</v>
      </c>
      <c r="N21" s="15">
        <v>2802</v>
      </c>
      <c r="O21" s="15">
        <v>2890</v>
      </c>
      <c r="P21" s="15">
        <v>1796</v>
      </c>
      <c r="Q21" s="15">
        <v>7195</v>
      </c>
      <c r="R21" s="15">
        <f t="shared" si="3"/>
        <v>33291</v>
      </c>
      <c r="S21" s="15">
        <v>13265</v>
      </c>
      <c r="T21" s="15">
        <v>0</v>
      </c>
      <c r="U21" s="15">
        <f t="shared" si="4"/>
        <v>13265</v>
      </c>
      <c r="V21" s="15">
        <v>-65</v>
      </c>
      <c r="W21" s="15">
        <f t="shared" si="5"/>
        <v>73808</v>
      </c>
    </row>
    <row r="22" spans="1:23" s="15" customFormat="1" ht="13.2" x14ac:dyDescent="0.25">
      <c r="A22" s="49"/>
      <c r="B22" s="27">
        <v>29221</v>
      </c>
      <c r="C22" s="15">
        <v>13529</v>
      </c>
      <c r="D22" s="15">
        <v>6525</v>
      </c>
      <c r="E22" s="15">
        <f t="shared" si="0"/>
        <v>20054</v>
      </c>
      <c r="F22" s="15">
        <v>1809</v>
      </c>
      <c r="G22" s="15">
        <v>1561</v>
      </c>
      <c r="H22" s="15">
        <f t="shared" si="1"/>
        <v>3370</v>
      </c>
      <c r="I22" s="15">
        <v>7426</v>
      </c>
      <c r="J22" s="15">
        <f t="shared" si="2"/>
        <v>30850</v>
      </c>
      <c r="K22" s="15">
        <v>8563</v>
      </c>
      <c r="L22" s="15">
        <v>0</v>
      </c>
      <c r="M22" s="15">
        <v>6237</v>
      </c>
      <c r="N22" s="15">
        <v>3921</v>
      </c>
      <c r="O22" s="15">
        <v>3385</v>
      </c>
      <c r="P22" s="15">
        <v>2487</v>
      </c>
      <c r="Q22" s="15">
        <v>7564</v>
      </c>
      <c r="R22" s="15">
        <f t="shared" si="3"/>
        <v>32157</v>
      </c>
      <c r="S22" s="15">
        <v>27065</v>
      </c>
      <c r="T22" s="15">
        <v>0</v>
      </c>
      <c r="U22" s="15">
        <f t="shared" si="4"/>
        <v>27065</v>
      </c>
      <c r="V22" s="15">
        <v>-122</v>
      </c>
      <c r="W22" s="15">
        <f t="shared" si="5"/>
        <v>89950</v>
      </c>
    </row>
    <row r="23" spans="1:23" s="15" customFormat="1" ht="13.2" x14ac:dyDescent="0.25">
      <c r="A23" s="49"/>
      <c r="B23" s="27">
        <v>29252</v>
      </c>
      <c r="C23" s="15">
        <v>16858</v>
      </c>
      <c r="D23" s="15">
        <v>5316</v>
      </c>
      <c r="E23" s="15">
        <f t="shared" si="0"/>
        <v>22174</v>
      </c>
      <c r="F23" s="15">
        <v>1368</v>
      </c>
      <c r="G23" s="15">
        <v>1130</v>
      </c>
      <c r="H23" s="15">
        <f t="shared" si="1"/>
        <v>2498</v>
      </c>
      <c r="I23" s="15">
        <v>6127</v>
      </c>
      <c r="J23" s="15">
        <f t="shared" si="2"/>
        <v>30799</v>
      </c>
      <c r="K23" s="15">
        <v>3010</v>
      </c>
      <c r="L23" s="15">
        <v>0</v>
      </c>
      <c r="M23" s="15">
        <v>6926</v>
      </c>
      <c r="N23" s="15">
        <v>2647</v>
      </c>
      <c r="O23" s="15">
        <v>2432</v>
      </c>
      <c r="P23" s="15">
        <v>1936</v>
      </c>
      <c r="Q23" s="15">
        <v>8343</v>
      </c>
      <c r="R23" s="15">
        <f t="shared" si="3"/>
        <v>25294</v>
      </c>
      <c r="S23" s="15">
        <v>16824</v>
      </c>
      <c r="T23" s="15">
        <v>0</v>
      </c>
      <c r="U23" s="15">
        <f t="shared" si="4"/>
        <v>16824</v>
      </c>
      <c r="V23" s="15">
        <v>-168</v>
      </c>
      <c r="W23" s="15">
        <f t="shared" si="5"/>
        <v>72749</v>
      </c>
    </row>
    <row r="24" spans="1:23" s="15" customFormat="1" ht="13.2" x14ac:dyDescent="0.25">
      <c r="A24" s="49"/>
      <c r="B24" s="27">
        <v>29281</v>
      </c>
      <c r="C24" s="15">
        <v>9492</v>
      </c>
      <c r="D24" s="15">
        <v>6483</v>
      </c>
      <c r="E24" s="15">
        <f t="shared" si="0"/>
        <v>15975</v>
      </c>
      <c r="F24" s="15">
        <v>1252</v>
      </c>
      <c r="G24" s="15">
        <v>2013</v>
      </c>
      <c r="H24" s="15">
        <f t="shared" si="1"/>
        <v>3265</v>
      </c>
      <c r="I24" s="15">
        <v>4201</v>
      </c>
      <c r="J24" s="15">
        <f t="shared" si="2"/>
        <v>23441</v>
      </c>
      <c r="K24" s="15">
        <v>2219</v>
      </c>
      <c r="L24" s="15">
        <v>0</v>
      </c>
      <c r="M24" s="15">
        <v>5315</v>
      </c>
      <c r="N24" s="15">
        <v>3270</v>
      </c>
      <c r="O24" s="15">
        <v>2834</v>
      </c>
      <c r="P24" s="15">
        <v>2531</v>
      </c>
      <c r="Q24" s="15">
        <v>8787</v>
      </c>
      <c r="R24" s="15">
        <f t="shared" si="3"/>
        <v>24956</v>
      </c>
      <c r="S24" s="15">
        <v>18333</v>
      </c>
      <c r="T24" s="15">
        <v>0</v>
      </c>
      <c r="U24" s="15">
        <f t="shared" si="4"/>
        <v>18333</v>
      </c>
      <c r="V24" s="15">
        <v>-105</v>
      </c>
      <c r="W24" s="15">
        <f t="shared" si="5"/>
        <v>66625</v>
      </c>
    </row>
    <row r="25" spans="1:23" s="15" customFormat="1" ht="13.2" x14ac:dyDescent="0.25">
      <c r="A25" s="49"/>
      <c r="B25" s="27">
        <v>29312</v>
      </c>
      <c r="C25" s="15">
        <v>13755</v>
      </c>
      <c r="D25" s="15">
        <v>8933</v>
      </c>
      <c r="E25" s="15">
        <f t="shared" si="0"/>
        <v>22688</v>
      </c>
      <c r="F25" s="15">
        <v>2446</v>
      </c>
      <c r="G25" s="15">
        <v>1745</v>
      </c>
      <c r="H25" s="15">
        <f t="shared" si="1"/>
        <v>4191</v>
      </c>
      <c r="I25" s="15">
        <v>4124</v>
      </c>
      <c r="J25" s="15">
        <f t="shared" si="2"/>
        <v>31003</v>
      </c>
      <c r="K25" s="15">
        <v>4807</v>
      </c>
      <c r="L25" s="15">
        <v>0</v>
      </c>
      <c r="M25" s="15">
        <v>6678</v>
      </c>
      <c r="N25" s="15">
        <v>3781</v>
      </c>
      <c r="O25" s="15">
        <v>3310</v>
      </c>
      <c r="P25" s="15">
        <v>2213</v>
      </c>
      <c r="Q25" s="15">
        <v>8167</v>
      </c>
      <c r="R25" s="15">
        <f t="shared" si="3"/>
        <v>28956</v>
      </c>
      <c r="S25" s="15">
        <v>686</v>
      </c>
      <c r="T25" s="15">
        <v>0</v>
      </c>
      <c r="U25" s="15">
        <f t="shared" si="4"/>
        <v>686</v>
      </c>
      <c r="V25" s="15">
        <v>47</v>
      </c>
      <c r="W25" s="15">
        <f t="shared" si="5"/>
        <v>60692</v>
      </c>
    </row>
    <row r="26" spans="1:23" s="15" customFormat="1" ht="13.2" x14ac:dyDescent="0.25">
      <c r="A26" s="49"/>
      <c r="B26" s="27">
        <v>29342</v>
      </c>
      <c r="C26" s="15">
        <v>12514</v>
      </c>
      <c r="D26" s="15">
        <v>6298</v>
      </c>
      <c r="E26" s="15">
        <f t="shared" si="0"/>
        <v>18812</v>
      </c>
      <c r="F26" s="15">
        <v>2440</v>
      </c>
      <c r="G26" s="15">
        <v>1788</v>
      </c>
      <c r="H26" s="15">
        <f t="shared" si="1"/>
        <v>4228</v>
      </c>
      <c r="I26" s="15">
        <v>3668</v>
      </c>
      <c r="J26" s="15">
        <f t="shared" si="2"/>
        <v>26708</v>
      </c>
      <c r="K26" s="15">
        <v>9245</v>
      </c>
      <c r="L26" s="15">
        <v>0</v>
      </c>
      <c r="M26" s="15">
        <v>6885</v>
      </c>
      <c r="N26" s="15">
        <v>5065</v>
      </c>
      <c r="O26" s="15">
        <v>2754</v>
      </c>
      <c r="P26" s="15">
        <v>3391</v>
      </c>
      <c r="Q26" s="15">
        <v>8397</v>
      </c>
      <c r="R26" s="15">
        <f t="shared" si="3"/>
        <v>35737</v>
      </c>
      <c r="S26" s="15">
        <v>18026</v>
      </c>
      <c r="T26" s="15">
        <v>0</v>
      </c>
      <c r="U26" s="15">
        <f t="shared" si="4"/>
        <v>18026</v>
      </c>
      <c r="V26" s="15">
        <v>-272</v>
      </c>
      <c r="W26" s="15">
        <f t="shared" si="5"/>
        <v>80199</v>
      </c>
    </row>
    <row r="27" spans="1:23" s="15" customFormat="1" ht="13.2" x14ac:dyDescent="0.25">
      <c r="A27" s="49"/>
      <c r="B27" s="27">
        <v>29373</v>
      </c>
      <c r="C27" s="15">
        <v>11035</v>
      </c>
      <c r="D27" s="15">
        <v>6490</v>
      </c>
      <c r="E27" s="15">
        <f t="shared" si="0"/>
        <v>17525</v>
      </c>
      <c r="F27" s="15">
        <v>2014</v>
      </c>
      <c r="G27" s="15">
        <v>1427</v>
      </c>
      <c r="H27" s="15">
        <f t="shared" si="1"/>
        <v>3441</v>
      </c>
      <c r="I27" s="15">
        <v>4438</v>
      </c>
      <c r="J27" s="15">
        <f t="shared" si="2"/>
        <v>25404</v>
      </c>
      <c r="K27" s="15">
        <v>14141</v>
      </c>
      <c r="L27" s="15">
        <v>0</v>
      </c>
      <c r="M27" s="15">
        <v>5521</v>
      </c>
      <c r="N27" s="15">
        <v>4751</v>
      </c>
      <c r="O27" s="15">
        <v>3932</v>
      </c>
      <c r="P27" s="15">
        <v>1479</v>
      </c>
      <c r="Q27" s="15">
        <v>7662</v>
      </c>
      <c r="R27" s="15">
        <f t="shared" si="3"/>
        <v>37486</v>
      </c>
      <c r="S27" s="15">
        <v>15783</v>
      </c>
      <c r="T27" s="15">
        <v>0</v>
      </c>
      <c r="U27" s="15">
        <f t="shared" si="4"/>
        <v>15783</v>
      </c>
      <c r="V27" s="15">
        <v>-254</v>
      </c>
      <c r="W27" s="15">
        <f t="shared" si="5"/>
        <v>78419</v>
      </c>
    </row>
    <row r="28" spans="1:23" s="15" customFormat="1" ht="13.2" x14ac:dyDescent="0.25">
      <c r="A28" s="49"/>
      <c r="B28" s="27">
        <v>29403</v>
      </c>
      <c r="C28" s="15">
        <v>13292</v>
      </c>
      <c r="D28" s="15">
        <v>7560</v>
      </c>
      <c r="E28" s="15">
        <f t="shared" si="0"/>
        <v>20852</v>
      </c>
      <c r="F28" s="15">
        <v>875</v>
      </c>
      <c r="G28" s="15">
        <v>2212</v>
      </c>
      <c r="H28" s="15">
        <f t="shared" si="1"/>
        <v>3087</v>
      </c>
      <c r="I28" s="15">
        <v>4388</v>
      </c>
      <c r="J28" s="15">
        <f t="shared" si="2"/>
        <v>28327</v>
      </c>
      <c r="K28" s="15">
        <v>12649</v>
      </c>
      <c r="L28" s="15">
        <v>0</v>
      </c>
      <c r="M28" s="15">
        <v>8536</v>
      </c>
      <c r="N28" s="15">
        <v>5361</v>
      </c>
      <c r="O28" s="15">
        <v>3779</v>
      </c>
      <c r="P28" s="15">
        <v>2057</v>
      </c>
      <c r="Q28" s="15">
        <v>10352</v>
      </c>
      <c r="R28" s="15">
        <f t="shared" si="3"/>
        <v>42734</v>
      </c>
      <c r="S28" s="15">
        <v>15104</v>
      </c>
      <c r="T28" s="15">
        <v>0</v>
      </c>
      <c r="U28" s="15">
        <f t="shared" si="4"/>
        <v>15104</v>
      </c>
      <c r="V28" s="15">
        <v>-328</v>
      </c>
      <c r="W28" s="15">
        <f t="shared" si="5"/>
        <v>85837</v>
      </c>
    </row>
    <row r="29" spans="1:23" s="15" customFormat="1" ht="13.2" x14ac:dyDescent="0.25">
      <c r="A29" s="49"/>
      <c r="B29" s="27">
        <v>29434</v>
      </c>
      <c r="C29" s="15">
        <v>9622</v>
      </c>
      <c r="D29" s="15">
        <v>10283</v>
      </c>
      <c r="E29" s="15">
        <f t="shared" si="0"/>
        <v>19905</v>
      </c>
      <c r="F29" s="15">
        <v>1145</v>
      </c>
      <c r="G29" s="15">
        <v>1434</v>
      </c>
      <c r="H29" s="15">
        <f t="shared" si="1"/>
        <v>2579</v>
      </c>
      <c r="I29" s="15">
        <v>4758</v>
      </c>
      <c r="J29" s="15">
        <f t="shared" si="2"/>
        <v>27242</v>
      </c>
      <c r="K29" s="15">
        <v>14685</v>
      </c>
      <c r="L29" s="15">
        <v>0</v>
      </c>
      <c r="M29" s="15">
        <v>3820</v>
      </c>
      <c r="N29" s="15">
        <v>2495</v>
      </c>
      <c r="O29" s="15">
        <v>3935</v>
      </c>
      <c r="P29" s="15">
        <v>1649</v>
      </c>
      <c r="Q29" s="15">
        <v>7302</v>
      </c>
      <c r="R29" s="15">
        <f t="shared" si="3"/>
        <v>33886</v>
      </c>
      <c r="S29" s="15">
        <v>15388</v>
      </c>
      <c r="T29" s="15">
        <v>0</v>
      </c>
      <c r="U29" s="15">
        <f t="shared" si="4"/>
        <v>15388</v>
      </c>
      <c r="V29" s="15">
        <v>-205</v>
      </c>
      <c r="W29" s="15">
        <f t="shared" si="5"/>
        <v>76311</v>
      </c>
    </row>
    <row r="30" spans="1:23" s="15" customFormat="1" ht="13.2" x14ac:dyDescent="0.25">
      <c r="A30" s="49"/>
      <c r="B30" s="27">
        <v>29465</v>
      </c>
      <c r="C30" s="15">
        <v>16490</v>
      </c>
      <c r="D30" s="15">
        <v>6061</v>
      </c>
      <c r="E30" s="15">
        <f t="shared" si="0"/>
        <v>22551</v>
      </c>
      <c r="F30" s="15">
        <v>937</v>
      </c>
      <c r="G30" s="15">
        <v>1772</v>
      </c>
      <c r="H30" s="15">
        <f t="shared" si="1"/>
        <v>2709</v>
      </c>
      <c r="I30" s="15">
        <v>4324</v>
      </c>
      <c r="J30" s="15">
        <f t="shared" si="2"/>
        <v>29584</v>
      </c>
      <c r="K30" s="15">
        <v>17811</v>
      </c>
      <c r="L30" s="15">
        <v>0</v>
      </c>
      <c r="M30" s="15">
        <v>5714</v>
      </c>
      <c r="N30" s="15">
        <v>3715</v>
      </c>
      <c r="O30" s="15">
        <v>2739</v>
      </c>
      <c r="P30" s="15">
        <v>3325</v>
      </c>
      <c r="Q30" s="15">
        <v>7242</v>
      </c>
      <c r="R30" s="15">
        <f t="shared" si="3"/>
        <v>40546</v>
      </c>
      <c r="S30" s="15">
        <v>14409</v>
      </c>
      <c r="T30" s="15">
        <v>0</v>
      </c>
      <c r="U30" s="15">
        <f t="shared" si="4"/>
        <v>14409</v>
      </c>
      <c r="V30" s="15">
        <v>-237</v>
      </c>
      <c r="W30" s="15">
        <f t="shared" si="5"/>
        <v>84302</v>
      </c>
    </row>
    <row r="31" spans="1:23" s="15" customFormat="1" ht="13.2" x14ac:dyDescent="0.25">
      <c r="A31" s="49"/>
      <c r="B31" s="27">
        <v>29495</v>
      </c>
      <c r="C31" s="15">
        <v>16148</v>
      </c>
      <c r="D31" s="15">
        <v>8305</v>
      </c>
      <c r="E31" s="15">
        <f t="shared" si="0"/>
        <v>24453</v>
      </c>
      <c r="F31" s="15">
        <v>2082</v>
      </c>
      <c r="G31" s="15">
        <v>2267</v>
      </c>
      <c r="H31" s="15">
        <f t="shared" si="1"/>
        <v>4349</v>
      </c>
      <c r="I31" s="15">
        <v>4787</v>
      </c>
      <c r="J31" s="15">
        <f t="shared" si="2"/>
        <v>33589</v>
      </c>
      <c r="K31" s="15">
        <v>8351</v>
      </c>
      <c r="L31" s="15">
        <v>0</v>
      </c>
      <c r="M31" s="15">
        <v>5462</v>
      </c>
      <c r="N31" s="15">
        <v>3721</v>
      </c>
      <c r="O31" s="15">
        <v>4171</v>
      </c>
      <c r="P31" s="15">
        <v>2064</v>
      </c>
      <c r="Q31" s="15">
        <v>11040</v>
      </c>
      <c r="R31" s="15">
        <f t="shared" si="3"/>
        <v>34809</v>
      </c>
      <c r="S31" s="15">
        <v>16536</v>
      </c>
      <c r="T31" s="15">
        <v>0</v>
      </c>
      <c r="U31" s="15">
        <f t="shared" si="4"/>
        <v>16536</v>
      </c>
      <c r="V31" s="15">
        <v>-289</v>
      </c>
      <c r="W31" s="15">
        <f t="shared" si="5"/>
        <v>84645</v>
      </c>
    </row>
    <row r="32" spans="1:23" s="15" customFormat="1" ht="13.2" x14ac:dyDescent="0.25">
      <c r="A32" s="49"/>
      <c r="B32" s="27">
        <v>29526</v>
      </c>
      <c r="C32" s="15">
        <v>15748</v>
      </c>
      <c r="D32" s="15">
        <v>6166</v>
      </c>
      <c r="E32" s="15">
        <f t="shared" si="0"/>
        <v>21914</v>
      </c>
      <c r="F32" s="15">
        <v>1452</v>
      </c>
      <c r="G32" s="15">
        <v>2313</v>
      </c>
      <c r="H32" s="15">
        <f t="shared" si="1"/>
        <v>3765</v>
      </c>
      <c r="I32" s="15">
        <v>4054</v>
      </c>
      <c r="J32" s="15">
        <f t="shared" si="2"/>
        <v>29733</v>
      </c>
      <c r="K32" s="15">
        <v>2604</v>
      </c>
      <c r="L32" s="15">
        <v>0</v>
      </c>
      <c r="M32" s="15">
        <v>9247</v>
      </c>
      <c r="N32" s="15">
        <v>3813</v>
      </c>
      <c r="O32" s="15">
        <v>3062</v>
      </c>
      <c r="P32" s="15">
        <v>1582</v>
      </c>
      <c r="Q32" s="15">
        <v>7353</v>
      </c>
      <c r="R32" s="15">
        <f t="shared" si="3"/>
        <v>27661</v>
      </c>
      <c r="S32" s="15">
        <v>15814</v>
      </c>
      <c r="T32" s="15">
        <v>0</v>
      </c>
      <c r="U32" s="15">
        <f t="shared" si="4"/>
        <v>15814</v>
      </c>
      <c r="V32" s="15">
        <v>-184</v>
      </c>
      <c r="W32" s="15">
        <f t="shared" si="5"/>
        <v>73024</v>
      </c>
    </row>
    <row r="33" spans="1:23" s="15" customFormat="1" ht="13.2" x14ac:dyDescent="0.25">
      <c r="A33" s="49"/>
      <c r="B33" s="27">
        <v>29556</v>
      </c>
      <c r="C33" s="15">
        <v>14921</v>
      </c>
      <c r="D33" s="15">
        <v>6694</v>
      </c>
      <c r="E33" s="15">
        <f t="shared" si="0"/>
        <v>21615</v>
      </c>
      <c r="F33" s="15">
        <v>789</v>
      </c>
      <c r="G33" s="15">
        <v>1703</v>
      </c>
      <c r="H33" s="15">
        <f t="shared" si="1"/>
        <v>2492</v>
      </c>
      <c r="I33" s="15">
        <v>3727</v>
      </c>
      <c r="J33" s="15">
        <f t="shared" si="2"/>
        <v>27834</v>
      </c>
      <c r="K33" s="15">
        <v>10381</v>
      </c>
      <c r="L33" s="15">
        <v>0</v>
      </c>
      <c r="M33" s="15">
        <v>7188</v>
      </c>
      <c r="N33" s="15">
        <v>6787</v>
      </c>
      <c r="O33" s="15">
        <v>2200</v>
      </c>
      <c r="P33" s="15">
        <v>1897</v>
      </c>
      <c r="Q33" s="15">
        <v>9013</v>
      </c>
      <c r="R33" s="15">
        <f t="shared" si="3"/>
        <v>37466</v>
      </c>
      <c r="S33" s="15">
        <v>13670</v>
      </c>
      <c r="T33" s="15">
        <v>0</v>
      </c>
      <c r="U33" s="15">
        <f t="shared" si="4"/>
        <v>13670</v>
      </c>
      <c r="V33" s="15">
        <v>-411</v>
      </c>
      <c r="W33" s="15">
        <f t="shared" si="5"/>
        <v>78559</v>
      </c>
    </row>
    <row r="34" spans="1:23" s="15" customFormat="1" ht="13.2" x14ac:dyDescent="0.25">
      <c r="A34" s="49"/>
      <c r="B34" s="27">
        <v>29587</v>
      </c>
      <c r="C34" s="15">
        <v>15987</v>
      </c>
      <c r="D34" s="15">
        <v>5754</v>
      </c>
      <c r="E34" s="15">
        <f t="shared" si="0"/>
        <v>21741</v>
      </c>
      <c r="F34" s="15">
        <v>2612</v>
      </c>
      <c r="G34" s="15">
        <v>1093</v>
      </c>
      <c r="H34" s="15">
        <f t="shared" si="1"/>
        <v>3705</v>
      </c>
      <c r="I34" s="15">
        <v>3516</v>
      </c>
      <c r="J34" s="15">
        <f t="shared" si="2"/>
        <v>28962</v>
      </c>
      <c r="K34" s="15">
        <v>16951</v>
      </c>
      <c r="L34" s="15">
        <v>0</v>
      </c>
      <c r="M34" s="15">
        <v>6136</v>
      </c>
      <c r="N34" s="15">
        <v>4147</v>
      </c>
      <c r="O34" s="15">
        <v>3323</v>
      </c>
      <c r="P34" s="15">
        <v>2221</v>
      </c>
      <c r="Q34" s="15">
        <v>9129</v>
      </c>
      <c r="R34" s="15">
        <f t="shared" si="3"/>
        <v>41907</v>
      </c>
      <c r="S34" s="15">
        <v>17812</v>
      </c>
      <c r="T34" s="15">
        <v>0</v>
      </c>
      <c r="U34" s="15">
        <f t="shared" si="4"/>
        <v>17812</v>
      </c>
      <c r="V34" s="15">
        <v>-86</v>
      </c>
      <c r="W34" s="15">
        <f t="shared" si="5"/>
        <v>88595</v>
      </c>
    </row>
    <row r="35" spans="1:23" s="15" customFormat="1" ht="13.2" x14ac:dyDescent="0.25">
      <c r="A35" s="49"/>
      <c r="B35" s="27">
        <v>29618</v>
      </c>
      <c r="C35" s="15">
        <v>14698</v>
      </c>
      <c r="D35" s="15">
        <v>9354</v>
      </c>
      <c r="E35" s="15">
        <f t="shared" si="0"/>
        <v>24052</v>
      </c>
      <c r="F35" s="15">
        <v>2433</v>
      </c>
      <c r="G35" s="15">
        <v>2112</v>
      </c>
      <c r="H35" s="15">
        <f t="shared" si="1"/>
        <v>4545</v>
      </c>
      <c r="I35" s="15">
        <v>3529</v>
      </c>
      <c r="J35" s="15">
        <f t="shared" si="2"/>
        <v>32126</v>
      </c>
      <c r="K35" s="15">
        <v>19985</v>
      </c>
      <c r="L35" s="15">
        <v>0</v>
      </c>
      <c r="M35" s="15">
        <v>6622</v>
      </c>
      <c r="N35" s="15">
        <v>3863</v>
      </c>
      <c r="O35" s="15">
        <v>2678</v>
      </c>
      <c r="P35" s="15">
        <v>2847</v>
      </c>
      <c r="Q35" s="15">
        <v>6619</v>
      </c>
      <c r="R35" s="15">
        <f t="shared" si="3"/>
        <v>42614</v>
      </c>
      <c r="S35" s="15">
        <v>17445</v>
      </c>
      <c r="T35" s="15">
        <v>0</v>
      </c>
      <c r="U35" s="15">
        <f t="shared" si="4"/>
        <v>17445</v>
      </c>
      <c r="V35" s="15">
        <v>-321</v>
      </c>
      <c r="W35" s="15">
        <f t="shared" si="5"/>
        <v>91864</v>
      </c>
    </row>
    <row r="36" spans="1:23" s="15" customFormat="1" ht="13.2" x14ac:dyDescent="0.25">
      <c r="A36" s="49"/>
      <c r="B36" s="27">
        <v>29646</v>
      </c>
      <c r="C36" s="15">
        <v>14481</v>
      </c>
      <c r="D36" s="15">
        <v>6995</v>
      </c>
      <c r="E36" s="15">
        <f t="shared" si="0"/>
        <v>21476</v>
      </c>
      <c r="F36" s="15">
        <v>2217</v>
      </c>
      <c r="G36" s="15">
        <v>1788</v>
      </c>
      <c r="H36" s="15">
        <f t="shared" si="1"/>
        <v>4005</v>
      </c>
      <c r="I36" s="15">
        <v>4147</v>
      </c>
      <c r="J36" s="15">
        <f t="shared" si="2"/>
        <v>29628</v>
      </c>
      <c r="K36" s="15">
        <v>12256</v>
      </c>
      <c r="L36" s="15">
        <v>0</v>
      </c>
      <c r="M36" s="15">
        <v>5394</v>
      </c>
      <c r="N36" s="15">
        <v>4162</v>
      </c>
      <c r="O36" s="15">
        <v>3341</v>
      </c>
      <c r="P36" s="15">
        <v>2579</v>
      </c>
      <c r="Q36" s="15">
        <v>8508</v>
      </c>
      <c r="R36" s="15">
        <f t="shared" si="3"/>
        <v>36240</v>
      </c>
      <c r="S36" s="15">
        <v>14233</v>
      </c>
      <c r="T36" s="15">
        <v>0</v>
      </c>
      <c r="U36" s="15">
        <f t="shared" si="4"/>
        <v>14233</v>
      </c>
      <c r="V36" s="15">
        <v>-286</v>
      </c>
      <c r="W36" s="15">
        <f t="shared" si="5"/>
        <v>79815</v>
      </c>
    </row>
    <row r="37" spans="1:23" s="15" customFormat="1" ht="13.2" x14ac:dyDescent="0.25">
      <c r="A37" s="49"/>
      <c r="B37" s="27">
        <v>29677</v>
      </c>
      <c r="C37" s="15">
        <v>12467</v>
      </c>
      <c r="D37" s="15">
        <v>6656</v>
      </c>
      <c r="E37" s="15">
        <f t="shared" si="0"/>
        <v>19123</v>
      </c>
      <c r="F37" s="15">
        <v>3173</v>
      </c>
      <c r="G37" s="15">
        <v>2440</v>
      </c>
      <c r="H37" s="15">
        <f t="shared" si="1"/>
        <v>5613</v>
      </c>
      <c r="I37" s="15">
        <v>3264</v>
      </c>
      <c r="J37" s="15">
        <f t="shared" si="2"/>
        <v>28000</v>
      </c>
      <c r="K37" s="15">
        <v>-4046</v>
      </c>
      <c r="L37" s="15">
        <v>0</v>
      </c>
      <c r="M37" s="15">
        <v>6738</v>
      </c>
      <c r="N37" s="15">
        <v>3373</v>
      </c>
      <c r="O37" s="15">
        <v>3059</v>
      </c>
      <c r="P37" s="15">
        <v>3371</v>
      </c>
      <c r="Q37" s="15">
        <v>8215</v>
      </c>
      <c r="R37" s="15">
        <f t="shared" si="3"/>
        <v>20710</v>
      </c>
      <c r="S37" s="15">
        <v>12348</v>
      </c>
      <c r="T37" s="15">
        <v>0</v>
      </c>
      <c r="U37" s="15">
        <f t="shared" si="4"/>
        <v>12348</v>
      </c>
      <c r="V37" s="15">
        <v>850</v>
      </c>
      <c r="W37" s="15">
        <f t="shared" si="5"/>
        <v>61908</v>
      </c>
    </row>
    <row r="38" spans="1:23" s="15" customFormat="1" ht="13.2" x14ac:dyDescent="0.25">
      <c r="A38" s="49"/>
      <c r="B38" s="27">
        <v>29707</v>
      </c>
      <c r="C38" s="15">
        <v>12853</v>
      </c>
      <c r="D38" s="15">
        <v>6373</v>
      </c>
      <c r="E38" s="15">
        <f t="shared" si="0"/>
        <v>19226</v>
      </c>
      <c r="F38" s="15">
        <v>4918</v>
      </c>
      <c r="G38" s="15">
        <v>1414</v>
      </c>
      <c r="H38" s="15">
        <f t="shared" si="1"/>
        <v>6332</v>
      </c>
      <c r="I38" s="15">
        <v>3852</v>
      </c>
      <c r="J38" s="15">
        <f t="shared" si="2"/>
        <v>29410</v>
      </c>
      <c r="K38" s="15">
        <v>16331</v>
      </c>
      <c r="L38" s="15">
        <v>0</v>
      </c>
      <c r="M38" s="15">
        <v>12673</v>
      </c>
      <c r="N38" s="15">
        <v>4161</v>
      </c>
      <c r="O38" s="15">
        <v>2895</v>
      </c>
      <c r="P38" s="15">
        <v>2517</v>
      </c>
      <c r="Q38" s="15">
        <v>8468</v>
      </c>
      <c r="R38" s="15">
        <f t="shared" si="3"/>
        <v>47045</v>
      </c>
      <c r="S38" s="15">
        <v>20502</v>
      </c>
      <c r="T38" s="15">
        <v>0</v>
      </c>
      <c r="U38" s="15">
        <f t="shared" si="4"/>
        <v>20502</v>
      </c>
      <c r="V38" s="15">
        <v>1062</v>
      </c>
      <c r="W38" s="15">
        <f t="shared" si="5"/>
        <v>98019</v>
      </c>
    </row>
    <row r="39" spans="1:23" s="15" customFormat="1" ht="13.2" x14ac:dyDescent="0.25">
      <c r="A39" s="49"/>
      <c r="B39" s="27">
        <v>29738</v>
      </c>
      <c r="C39" s="15">
        <v>15016</v>
      </c>
      <c r="D39" s="15">
        <v>7966</v>
      </c>
      <c r="E39" s="15">
        <f t="shared" si="0"/>
        <v>22982</v>
      </c>
      <c r="F39" s="15">
        <v>3071</v>
      </c>
      <c r="G39" s="15">
        <v>2305</v>
      </c>
      <c r="H39" s="15">
        <f t="shared" si="1"/>
        <v>5376</v>
      </c>
      <c r="I39" s="15">
        <v>4746</v>
      </c>
      <c r="J39" s="15">
        <f t="shared" si="2"/>
        <v>33104</v>
      </c>
      <c r="K39" s="15">
        <v>2759</v>
      </c>
      <c r="L39" s="15">
        <v>0</v>
      </c>
      <c r="M39" s="15">
        <v>7573</v>
      </c>
      <c r="N39" s="15">
        <v>4512</v>
      </c>
      <c r="O39" s="15">
        <v>3849</v>
      </c>
      <c r="P39" s="15">
        <v>2062</v>
      </c>
      <c r="Q39" s="15">
        <v>6999</v>
      </c>
      <c r="R39" s="15">
        <f t="shared" si="3"/>
        <v>27754</v>
      </c>
      <c r="S39" s="15">
        <v>19636</v>
      </c>
      <c r="T39" s="15">
        <v>0</v>
      </c>
      <c r="U39" s="15">
        <f t="shared" si="4"/>
        <v>19636</v>
      </c>
      <c r="V39" s="15">
        <v>801</v>
      </c>
      <c r="W39" s="15">
        <f t="shared" si="5"/>
        <v>81295</v>
      </c>
    </row>
    <row r="40" spans="1:23" s="15" customFormat="1" ht="13.2" x14ac:dyDescent="0.25">
      <c r="A40" s="49"/>
      <c r="B40" s="27">
        <v>29768</v>
      </c>
      <c r="C40" s="15">
        <v>15065</v>
      </c>
      <c r="D40" s="15">
        <v>8781</v>
      </c>
      <c r="E40" s="15">
        <f t="shared" si="0"/>
        <v>23846</v>
      </c>
      <c r="F40" s="15">
        <v>1635</v>
      </c>
      <c r="G40" s="15">
        <v>1974</v>
      </c>
      <c r="H40" s="15">
        <f t="shared" si="1"/>
        <v>3609</v>
      </c>
      <c r="I40" s="15">
        <v>4296</v>
      </c>
      <c r="J40" s="15">
        <f t="shared" si="2"/>
        <v>31751</v>
      </c>
      <c r="K40" s="15">
        <v>32930</v>
      </c>
      <c r="L40" s="15">
        <v>0</v>
      </c>
      <c r="M40" s="15">
        <v>8169</v>
      </c>
      <c r="N40" s="15">
        <v>6103</v>
      </c>
      <c r="O40" s="15">
        <v>3230</v>
      </c>
      <c r="P40" s="15">
        <v>3018</v>
      </c>
      <c r="Q40" s="15">
        <v>9842</v>
      </c>
      <c r="R40" s="15">
        <f t="shared" si="3"/>
        <v>63292</v>
      </c>
      <c r="S40" s="15">
        <v>16630</v>
      </c>
      <c r="T40" s="15">
        <v>0</v>
      </c>
      <c r="U40" s="15">
        <f t="shared" si="4"/>
        <v>16630</v>
      </c>
      <c r="V40" s="15">
        <v>731</v>
      </c>
      <c r="W40" s="15">
        <f t="shared" si="5"/>
        <v>112404</v>
      </c>
    </row>
    <row r="41" spans="1:23" s="15" customFormat="1" ht="13.2" x14ac:dyDescent="0.25">
      <c r="A41" s="49"/>
      <c r="B41" s="27">
        <v>29799</v>
      </c>
      <c r="C41" s="15">
        <v>13838</v>
      </c>
      <c r="D41" s="15">
        <v>6105</v>
      </c>
      <c r="E41" s="15">
        <f t="shared" si="0"/>
        <v>19943</v>
      </c>
      <c r="F41" s="15">
        <v>513</v>
      </c>
      <c r="G41" s="15">
        <v>1664</v>
      </c>
      <c r="H41" s="15">
        <f t="shared" si="1"/>
        <v>2177</v>
      </c>
      <c r="I41" s="15">
        <v>4685</v>
      </c>
      <c r="J41" s="15">
        <f t="shared" si="2"/>
        <v>26805</v>
      </c>
      <c r="K41" s="15">
        <v>2238</v>
      </c>
      <c r="L41" s="15">
        <v>0</v>
      </c>
      <c r="M41" s="15">
        <v>7847</v>
      </c>
      <c r="N41" s="15">
        <v>3170</v>
      </c>
      <c r="O41" s="15">
        <v>3131</v>
      </c>
      <c r="P41" s="15">
        <v>2791</v>
      </c>
      <c r="Q41" s="15">
        <v>8331</v>
      </c>
      <c r="R41" s="15">
        <f t="shared" si="3"/>
        <v>27508</v>
      </c>
      <c r="S41" s="15">
        <v>15227</v>
      </c>
      <c r="T41" s="15">
        <v>0</v>
      </c>
      <c r="U41" s="15">
        <f t="shared" si="4"/>
        <v>15227</v>
      </c>
      <c r="V41" s="15">
        <v>-77</v>
      </c>
      <c r="W41" s="15">
        <f t="shared" si="5"/>
        <v>69463</v>
      </c>
    </row>
    <row r="42" spans="1:23" s="15" customFormat="1" ht="13.2" x14ac:dyDescent="0.25">
      <c r="A42" s="49"/>
      <c r="B42" s="27">
        <v>29830</v>
      </c>
      <c r="C42" s="15">
        <v>14887</v>
      </c>
      <c r="D42" s="15">
        <v>8722</v>
      </c>
      <c r="E42" s="15">
        <f t="shared" si="0"/>
        <v>23609</v>
      </c>
      <c r="F42" s="15">
        <v>1308</v>
      </c>
      <c r="G42" s="15">
        <v>2019</v>
      </c>
      <c r="H42" s="15">
        <f t="shared" si="1"/>
        <v>3327</v>
      </c>
      <c r="I42" s="15">
        <v>4678</v>
      </c>
      <c r="J42" s="15">
        <f t="shared" si="2"/>
        <v>31614</v>
      </c>
      <c r="K42" s="15">
        <v>23554</v>
      </c>
      <c r="L42" s="15">
        <v>0</v>
      </c>
      <c r="M42" s="15">
        <v>5820</v>
      </c>
      <c r="N42" s="15">
        <v>4352</v>
      </c>
      <c r="O42" s="15">
        <v>5345</v>
      </c>
      <c r="P42" s="15">
        <v>1730</v>
      </c>
      <c r="Q42" s="15">
        <v>8236</v>
      </c>
      <c r="R42" s="15">
        <f t="shared" si="3"/>
        <v>49037</v>
      </c>
      <c r="S42" s="15">
        <v>18696</v>
      </c>
      <c r="T42" s="15">
        <v>0</v>
      </c>
      <c r="U42" s="15">
        <f t="shared" si="4"/>
        <v>18696</v>
      </c>
      <c r="V42" s="15">
        <v>-359</v>
      </c>
      <c r="W42" s="15">
        <f t="shared" si="5"/>
        <v>98988</v>
      </c>
    </row>
    <row r="43" spans="1:23" s="15" customFormat="1" ht="13.2" x14ac:dyDescent="0.25">
      <c r="A43" s="49"/>
      <c r="B43" s="27">
        <v>29860</v>
      </c>
      <c r="C43" s="15">
        <v>15099</v>
      </c>
      <c r="D43" s="15">
        <v>8379</v>
      </c>
      <c r="E43" s="15">
        <f t="shared" si="0"/>
        <v>23478</v>
      </c>
      <c r="F43" s="15">
        <v>1497</v>
      </c>
      <c r="G43" s="15">
        <v>3648</v>
      </c>
      <c r="H43" s="15">
        <f t="shared" si="1"/>
        <v>5145</v>
      </c>
      <c r="I43" s="15">
        <v>4546</v>
      </c>
      <c r="J43" s="15">
        <f t="shared" si="2"/>
        <v>33169</v>
      </c>
      <c r="K43" s="15">
        <v>2270</v>
      </c>
      <c r="L43" s="15">
        <v>0</v>
      </c>
      <c r="M43" s="15">
        <v>3737</v>
      </c>
      <c r="N43" s="15">
        <v>4491</v>
      </c>
      <c r="O43" s="15">
        <v>5046</v>
      </c>
      <c r="P43" s="15">
        <v>2519</v>
      </c>
      <c r="Q43" s="15">
        <v>30153</v>
      </c>
      <c r="R43" s="15">
        <f t="shared" si="3"/>
        <v>48216</v>
      </c>
      <c r="S43" s="15">
        <v>26414</v>
      </c>
      <c r="T43" s="15">
        <v>0</v>
      </c>
      <c r="U43" s="15">
        <f t="shared" si="4"/>
        <v>26414</v>
      </c>
      <c r="V43" s="15">
        <v>-672</v>
      </c>
      <c r="W43" s="15">
        <f t="shared" si="5"/>
        <v>107127</v>
      </c>
    </row>
    <row r="44" spans="1:23" s="15" customFormat="1" ht="13.2" x14ac:dyDescent="0.25">
      <c r="A44" s="49"/>
      <c r="B44" s="27">
        <v>29891</v>
      </c>
      <c r="C44" s="15">
        <v>16150</v>
      </c>
      <c r="D44" s="15">
        <v>7770</v>
      </c>
      <c r="E44" s="15">
        <f t="shared" si="0"/>
        <v>23920</v>
      </c>
      <c r="F44" s="15">
        <v>1062</v>
      </c>
      <c r="G44" s="15">
        <v>3050</v>
      </c>
      <c r="H44" s="15">
        <f t="shared" si="1"/>
        <v>4112</v>
      </c>
      <c r="I44" s="15">
        <v>5325</v>
      </c>
      <c r="J44" s="15">
        <f t="shared" si="2"/>
        <v>33357</v>
      </c>
      <c r="K44" s="15">
        <v>23285</v>
      </c>
      <c r="L44" s="15">
        <v>0</v>
      </c>
      <c r="M44" s="15">
        <v>7746</v>
      </c>
      <c r="N44" s="15">
        <v>3518</v>
      </c>
      <c r="O44" s="15">
        <v>4121</v>
      </c>
      <c r="P44" s="15">
        <v>2724</v>
      </c>
      <c r="Q44" s="15">
        <v>32178</v>
      </c>
      <c r="R44" s="15">
        <f t="shared" si="3"/>
        <v>73572</v>
      </c>
      <c r="S44" s="15">
        <v>24432</v>
      </c>
      <c r="T44" s="15">
        <v>0</v>
      </c>
      <c r="U44" s="15">
        <f t="shared" si="4"/>
        <v>24432</v>
      </c>
      <c r="V44" s="15">
        <v>-263</v>
      </c>
      <c r="W44" s="15">
        <f t="shared" si="5"/>
        <v>131098</v>
      </c>
    </row>
    <row r="45" spans="1:23" s="15" customFormat="1" ht="13.2" x14ac:dyDescent="0.25">
      <c r="A45" s="49"/>
      <c r="B45" s="27">
        <v>29921</v>
      </c>
      <c r="C45" s="15">
        <v>18470</v>
      </c>
      <c r="D45" s="15">
        <v>9364</v>
      </c>
      <c r="E45" s="15">
        <f t="shared" si="0"/>
        <v>27834</v>
      </c>
      <c r="F45" s="15">
        <v>864</v>
      </c>
      <c r="G45" s="15">
        <v>1868</v>
      </c>
      <c r="H45" s="15">
        <f t="shared" si="1"/>
        <v>2732</v>
      </c>
      <c r="I45" s="15">
        <v>4262</v>
      </c>
      <c r="J45" s="15">
        <f t="shared" si="2"/>
        <v>34828</v>
      </c>
      <c r="K45" s="15">
        <v>-4759</v>
      </c>
      <c r="L45" s="15">
        <v>0</v>
      </c>
      <c r="M45" s="15">
        <v>6690</v>
      </c>
      <c r="N45" s="15">
        <v>4597</v>
      </c>
      <c r="O45" s="15">
        <v>3485</v>
      </c>
      <c r="P45" s="15">
        <v>1783</v>
      </c>
      <c r="Q45" s="15">
        <v>27957</v>
      </c>
      <c r="R45" s="15">
        <f t="shared" si="3"/>
        <v>39753</v>
      </c>
      <c r="S45" s="15">
        <v>21267</v>
      </c>
      <c r="T45" s="15">
        <v>0</v>
      </c>
      <c r="U45" s="15">
        <f t="shared" si="4"/>
        <v>21267</v>
      </c>
      <c r="V45" s="15">
        <v>1347</v>
      </c>
      <c r="W45" s="15">
        <f t="shared" si="5"/>
        <v>97195</v>
      </c>
    </row>
    <row r="46" spans="1:23" s="15" customFormat="1" ht="13.2" x14ac:dyDescent="0.25">
      <c r="A46" s="49"/>
      <c r="B46" s="27">
        <v>29952</v>
      </c>
      <c r="C46" s="15">
        <v>12944</v>
      </c>
      <c r="D46" s="15">
        <v>6158</v>
      </c>
      <c r="E46" s="15">
        <f t="shared" si="0"/>
        <v>19102</v>
      </c>
      <c r="F46" s="15">
        <v>1704</v>
      </c>
      <c r="G46" s="15">
        <v>1512</v>
      </c>
      <c r="H46" s="15">
        <f t="shared" si="1"/>
        <v>3216</v>
      </c>
      <c r="I46" s="15">
        <v>3604</v>
      </c>
      <c r="J46" s="15">
        <f t="shared" si="2"/>
        <v>25922</v>
      </c>
      <c r="K46" s="15">
        <v>5425</v>
      </c>
      <c r="L46" s="15">
        <v>0</v>
      </c>
      <c r="M46" s="15">
        <v>9660</v>
      </c>
      <c r="N46" s="15">
        <v>6215</v>
      </c>
      <c r="O46" s="15">
        <v>2825</v>
      </c>
      <c r="P46" s="15">
        <v>1557</v>
      </c>
      <c r="Q46" s="15">
        <v>8865</v>
      </c>
      <c r="R46" s="15">
        <f t="shared" si="3"/>
        <v>34547</v>
      </c>
      <c r="S46" s="15">
        <v>24081</v>
      </c>
      <c r="T46" s="15">
        <v>0</v>
      </c>
      <c r="U46" s="15">
        <f t="shared" si="4"/>
        <v>24081</v>
      </c>
      <c r="V46" s="15">
        <v>1026</v>
      </c>
      <c r="W46" s="15">
        <f t="shared" si="5"/>
        <v>85576</v>
      </c>
    </row>
    <row r="47" spans="1:23" s="15" customFormat="1" ht="13.2" x14ac:dyDescent="0.25">
      <c r="A47" s="49"/>
      <c r="B47" s="27">
        <v>29983</v>
      </c>
      <c r="C47" s="15">
        <v>14416</v>
      </c>
      <c r="D47" s="15">
        <v>5914</v>
      </c>
      <c r="E47" s="15">
        <f t="shared" si="0"/>
        <v>20330</v>
      </c>
      <c r="F47" s="15">
        <v>1827</v>
      </c>
      <c r="G47" s="15">
        <v>1388</v>
      </c>
      <c r="H47" s="15">
        <f t="shared" si="1"/>
        <v>3215</v>
      </c>
      <c r="I47" s="15">
        <v>3206</v>
      </c>
      <c r="J47" s="15">
        <f t="shared" si="2"/>
        <v>26751</v>
      </c>
      <c r="K47" s="15">
        <v>-3867</v>
      </c>
      <c r="L47" s="15">
        <v>0</v>
      </c>
      <c r="M47" s="15">
        <v>6805</v>
      </c>
      <c r="N47" s="15">
        <v>1556</v>
      </c>
      <c r="O47" s="15">
        <v>3014</v>
      </c>
      <c r="P47" s="15">
        <v>2642</v>
      </c>
      <c r="Q47" s="15">
        <v>8422</v>
      </c>
      <c r="R47" s="15">
        <f t="shared" si="3"/>
        <v>18572</v>
      </c>
      <c r="S47" s="15">
        <v>33511</v>
      </c>
      <c r="T47" s="15">
        <v>0</v>
      </c>
      <c r="U47" s="15">
        <f t="shared" si="4"/>
        <v>33511</v>
      </c>
      <c r="V47" s="15">
        <v>-385</v>
      </c>
      <c r="W47" s="15">
        <f t="shared" si="5"/>
        <v>78449</v>
      </c>
    </row>
    <row r="48" spans="1:23" s="15" customFormat="1" ht="13.2" x14ac:dyDescent="0.25">
      <c r="A48" s="49"/>
      <c r="B48" s="27">
        <v>30011</v>
      </c>
      <c r="C48" s="15">
        <v>14936</v>
      </c>
      <c r="D48" s="15">
        <v>5916</v>
      </c>
      <c r="E48" s="15">
        <f t="shared" si="0"/>
        <v>20852</v>
      </c>
      <c r="F48" s="15">
        <v>3531</v>
      </c>
      <c r="G48" s="15">
        <v>983</v>
      </c>
      <c r="H48" s="15">
        <f t="shared" si="1"/>
        <v>4514</v>
      </c>
      <c r="I48" s="15">
        <v>4319</v>
      </c>
      <c r="J48" s="15">
        <f t="shared" si="2"/>
        <v>29685</v>
      </c>
      <c r="K48" s="15">
        <v>17052</v>
      </c>
      <c r="L48" s="15">
        <v>0</v>
      </c>
      <c r="M48" s="15">
        <v>7310</v>
      </c>
      <c r="N48" s="15">
        <v>2484</v>
      </c>
      <c r="O48" s="15">
        <v>4540</v>
      </c>
      <c r="P48" s="15">
        <v>3308</v>
      </c>
      <c r="Q48" s="15">
        <v>6769</v>
      </c>
      <c r="R48" s="15">
        <f t="shared" si="3"/>
        <v>41463</v>
      </c>
      <c r="S48" s="15">
        <v>34689</v>
      </c>
      <c r="T48" s="15">
        <v>0</v>
      </c>
      <c r="U48" s="15">
        <f t="shared" si="4"/>
        <v>34689</v>
      </c>
      <c r="V48" s="15">
        <v>1499</v>
      </c>
      <c r="W48" s="15">
        <f t="shared" si="5"/>
        <v>107336</v>
      </c>
    </row>
    <row r="49" spans="1:23" s="15" customFormat="1" ht="13.2" x14ac:dyDescent="0.25">
      <c r="A49" s="49"/>
      <c r="B49" s="27">
        <v>30042</v>
      </c>
      <c r="C49" s="15">
        <v>15106</v>
      </c>
      <c r="D49" s="15">
        <v>7212</v>
      </c>
      <c r="E49" s="15">
        <f t="shared" si="0"/>
        <v>22318</v>
      </c>
      <c r="F49" s="15">
        <v>456</v>
      </c>
      <c r="G49" s="15">
        <v>1670</v>
      </c>
      <c r="H49" s="15">
        <f t="shared" si="1"/>
        <v>2126</v>
      </c>
      <c r="I49" s="15">
        <v>3167</v>
      </c>
      <c r="J49" s="15">
        <f t="shared" si="2"/>
        <v>27611</v>
      </c>
      <c r="K49" s="15">
        <v>7351</v>
      </c>
      <c r="L49" s="15">
        <v>0</v>
      </c>
      <c r="M49" s="15">
        <v>2762</v>
      </c>
      <c r="N49" s="15">
        <v>3307</v>
      </c>
      <c r="O49" s="15">
        <v>3302</v>
      </c>
      <c r="P49" s="15">
        <v>1951</v>
      </c>
      <c r="Q49" s="15">
        <v>7381</v>
      </c>
      <c r="R49" s="15">
        <f t="shared" si="3"/>
        <v>26054</v>
      </c>
      <c r="S49" s="15">
        <v>11408</v>
      </c>
      <c r="T49" s="15">
        <v>0</v>
      </c>
      <c r="U49" s="15">
        <f t="shared" si="4"/>
        <v>11408</v>
      </c>
      <c r="V49" s="15">
        <v>535</v>
      </c>
      <c r="W49" s="15">
        <f t="shared" si="5"/>
        <v>65608</v>
      </c>
    </row>
    <row r="50" spans="1:23" s="15" customFormat="1" ht="13.2" x14ac:dyDescent="0.25">
      <c r="A50" s="49"/>
      <c r="B50" s="27">
        <v>30072</v>
      </c>
      <c r="C50" s="15">
        <v>13736</v>
      </c>
      <c r="D50" s="15">
        <v>5777</v>
      </c>
      <c r="E50" s="15">
        <f t="shared" si="0"/>
        <v>19513</v>
      </c>
      <c r="F50" s="15">
        <v>956</v>
      </c>
      <c r="G50" s="15">
        <v>963</v>
      </c>
      <c r="H50" s="15">
        <f t="shared" si="1"/>
        <v>1919</v>
      </c>
      <c r="I50" s="15">
        <v>3380</v>
      </c>
      <c r="J50" s="15">
        <f t="shared" si="2"/>
        <v>24812</v>
      </c>
      <c r="K50" s="15">
        <v>306</v>
      </c>
      <c r="L50" s="15">
        <v>0</v>
      </c>
      <c r="M50" s="15">
        <v>5207</v>
      </c>
      <c r="N50" s="15">
        <v>3930</v>
      </c>
      <c r="O50" s="15">
        <v>2684</v>
      </c>
      <c r="P50" s="15">
        <v>2002</v>
      </c>
      <c r="Q50" s="15">
        <v>6355</v>
      </c>
      <c r="R50" s="15">
        <f t="shared" si="3"/>
        <v>20484</v>
      </c>
      <c r="S50" s="15">
        <v>21696</v>
      </c>
      <c r="T50" s="15">
        <v>0</v>
      </c>
      <c r="U50" s="15">
        <f t="shared" si="4"/>
        <v>21696</v>
      </c>
      <c r="V50" s="15">
        <v>-289</v>
      </c>
      <c r="W50" s="15">
        <f t="shared" si="5"/>
        <v>66703</v>
      </c>
    </row>
    <row r="51" spans="1:23" s="15" customFormat="1" ht="13.2" x14ac:dyDescent="0.25">
      <c r="A51" s="49"/>
      <c r="B51" s="27">
        <v>30103</v>
      </c>
      <c r="C51" s="15">
        <v>12069</v>
      </c>
      <c r="D51" s="15">
        <v>7183</v>
      </c>
      <c r="E51" s="15">
        <f t="shared" si="0"/>
        <v>19252</v>
      </c>
      <c r="F51" s="15">
        <v>700</v>
      </c>
      <c r="G51" s="15">
        <v>1060</v>
      </c>
      <c r="H51" s="15">
        <f t="shared" si="1"/>
        <v>1760</v>
      </c>
      <c r="I51" s="15">
        <v>4137</v>
      </c>
      <c r="J51" s="15">
        <f t="shared" si="2"/>
        <v>25149</v>
      </c>
      <c r="K51" s="15">
        <v>1171</v>
      </c>
      <c r="L51" s="15">
        <v>0</v>
      </c>
      <c r="M51" s="15">
        <v>4600</v>
      </c>
      <c r="N51" s="15">
        <v>4247</v>
      </c>
      <c r="O51" s="15">
        <v>2905</v>
      </c>
      <c r="P51" s="15">
        <v>2906</v>
      </c>
      <c r="Q51" s="15">
        <v>7040</v>
      </c>
      <c r="R51" s="15">
        <f t="shared" si="3"/>
        <v>22869</v>
      </c>
      <c r="S51" s="15">
        <v>23246</v>
      </c>
      <c r="T51" s="15">
        <v>0</v>
      </c>
      <c r="U51" s="15">
        <f t="shared" si="4"/>
        <v>23246</v>
      </c>
      <c r="V51" s="15">
        <v>-441</v>
      </c>
      <c r="W51" s="15">
        <f t="shared" si="5"/>
        <v>70823</v>
      </c>
    </row>
    <row r="52" spans="1:23" s="15" customFormat="1" ht="13.2" x14ac:dyDescent="0.25">
      <c r="A52" s="49"/>
      <c r="B52" s="27">
        <v>30133</v>
      </c>
      <c r="C52" s="15">
        <v>11545</v>
      </c>
      <c r="D52" s="15">
        <v>6594</v>
      </c>
      <c r="E52" s="15">
        <f t="shared" si="0"/>
        <v>18139</v>
      </c>
      <c r="F52" s="15">
        <v>259</v>
      </c>
      <c r="G52" s="15">
        <v>987</v>
      </c>
      <c r="H52" s="15">
        <f t="shared" si="1"/>
        <v>1246</v>
      </c>
      <c r="I52" s="15">
        <v>3174</v>
      </c>
      <c r="J52" s="15">
        <f t="shared" si="2"/>
        <v>22559</v>
      </c>
      <c r="K52" s="15">
        <v>24594</v>
      </c>
      <c r="L52" s="15">
        <v>0</v>
      </c>
      <c r="M52" s="15">
        <v>5859</v>
      </c>
      <c r="N52" s="15">
        <v>4668</v>
      </c>
      <c r="O52" s="15">
        <v>2437</v>
      </c>
      <c r="P52" s="15">
        <v>2008</v>
      </c>
      <c r="Q52" s="15">
        <v>6346</v>
      </c>
      <c r="R52" s="15">
        <f t="shared" si="3"/>
        <v>45912</v>
      </c>
      <c r="S52" s="15">
        <v>16685</v>
      </c>
      <c r="T52" s="15">
        <v>0</v>
      </c>
      <c r="U52" s="15">
        <f t="shared" si="4"/>
        <v>16685</v>
      </c>
      <c r="V52" s="15">
        <v>844</v>
      </c>
      <c r="W52" s="15">
        <f t="shared" si="5"/>
        <v>86000</v>
      </c>
    </row>
    <row r="53" spans="1:23" s="15" customFormat="1" ht="13.2" x14ac:dyDescent="0.25">
      <c r="A53" s="49"/>
      <c r="B53" s="27">
        <v>30164</v>
      </c>
      <c r="C53" s="15">
        <v>15869</v>
      </c>
      <c r="D53" s="15">
        <v>6741</v>
      </c>
      <c r="E53" s="15">
        <f t="shared" si="0"/>
        <v>22610</v>
      </c>
      <c r="F53" s="15">
        <v>228</v>
      </c>
      <c r="G53" s="15">
        <v>1500</v>
      </c>
      <c r="H53" s="15">
        <f t="shared" si="1"/>
        <v>1728</v>
      </c>
      <c r="I53" s="15">
        <v>3864</v>
      </c>
      <c r="J53" s="15">
        <f t="shared" si="2"/>
        <v>28202</v>
      </c>
      <c r="K53" s="15">
        <v>-13239</v>
      </c>
      <c r="L53" s="15">
        <v>0</v>
      </c>
      <c r="M53" s="15">
        <v>4242</v>
      </c>
      <c r="N53" s="15">
        <v>3503</v>
      </c>
      <c r="O53" s="15">
        <v>2821</v>
      </c>
      <c r="P53" s="15">
        <v>1599</v>
      </c>
      <c r="Q53" s="15">
        <v>7549</v>
      </c>
      <c r="R53" s="15">
        <f t="shared" si="3"/>
        <v>6475</v>
      </c>
      <c r="S53" s="15">
        <v>24379</v>
      </c>
      <c r="T53" s="15">
        <v>0</v>
      </c>
      <c r="U53" s="15">
        <f t="shared" si="4"/>
        <v>24379</v>
      </c>
      <c r="V53" s="15">
        <v>1747</v>
      </c>
      <c r="W53" s="15">
        <f t="shared" si="5"/>
        <v>60803</v>
      </c>
    </row>
    <row r="54" spans="1:23" s="15" customFormat="1" ht="13.2" x14ac:dyDescent="0.25">
      <c r="A54" s="49"/>
      <c r="B54" s="27">
        <v>30195</v>
      </c>
      <c r="C54" s="15">
        <v>9817</v>
      </c>
      <c r="D54" s="15">
        <v>8716</v>
      </c>
      <c r="E54" s="15">
        <f t="shared" si="0"/>
        <v>18533</v>
      </c>
      <c r="F54" s="15">
        <v>230</v>
      </c>
      <c r="G54" s="15">
        <v>986</v>
      </c>
      <c r="H54" s="15">
        <f t="shared" si="1"/>
        <v>1216</v>
      </c>
      <c r="I54" s="15">
        <v>3809</v>
      </c>
      <c r="J54" s="15">
        <f t="shared" si="2"/>
        <v>23558</v>
      </c>
      <c r="K54" s="15">
        <v>11466</v>
      </c>
      <c r="L54" s="15">
        <v>0</v>
      </c>
      <c r="M54" s="15">
        <v>12090</v>
      </c>
      <c r="N54" s="15">
        <v>2585</v>
      </c>
      <c r="O54" s="15">
        <v>4420</v>
      </c>
      <c r="P54" s="15">
        <v>3319</v>
      </c>
      <c r="Q54" s="15">
        <v>7902</v>
      </c>
      <c r="R54" s="15">
        <f t="shared" si="3"/>
        <v>41782</v>
      </c>
      <c r="S54" s="15">
        <v>18342</v>
      </c>
      <c r="T54" s="15">
        <v>0</v>
      </c>
      <c r="U54" s="15">
        <f t="shared" si="4"/>
        <v>18342</v>
      </c>
      <c r="V54" s="15">
        <v>-494</v>
      </c>
      <c r="W54" s="15">
        <f t="shared" si="5"/>
        <v>83188</v>
      </c>
    </row>
    <row r="55" spans="1:23" s="15" customFormat="1" ht="13.2" x14ac:dyDescent="0.25">
      <c r="A55" s="49"/>
      <c r="B55" s="27">
        <v>30225</v>
      </c>
      <c r="C55" s="15">
        <v>12039</v>
      </c>
      <c r="D55" s="15">
        <v>8783</v>
      </c>
      <c r="E55" s="15">
        <f t="shared" si="0"/>
        <v>20822</v>
      </c>
      <c r="F55" s="15">
        <v>913</v>
      </c>
      <c r="G55" s="15">
        <v>1735</v>
      </c>
      <c r="H55" s="15">
        <f t="shared" si="1"/>
        <v>2648</v>
      </c>
      <c r="I55" s="15">
        <v>4129</v>
      </c>
      <c r="J55" s="15">
        <f t="shared" si="2"/>
        <v>27599</v>
      </c>
      <c r="K55" s="15">
        <v>2650</v>
      </c>
      <c r="L55" s="15">
        <v>0</v>
      </c>
      <c r="M55" s="15">
        <v>6881</v>
      </c>
      <c r="N55" s="15">
        <v>3569</v>
      </c>
      <c r="O55" s="15">
        <v>3576</v>
      </c>
      <c r="P55" s="15">
        <v>1608</v>
      </c>
      <c r="Q55" s="15">
        <v>30795</v>
      </c>
      <c r="R55" s="15">
        <f t="shared" si="3"/>
        <v>49079</v>
      </c>
      <c r="S55" s="15">
        <v>23914</v>
      </c>
      <c r="T55" s="15">
        <v>0</v>
      </c>
      <c r="U55" s="15">
        <f t="shared" si="4"/>
        <v>23914</v>
      </c>
      <c r="V55" s="15">
        <v>1063</v>
      </c>
      <c r="W55" s="15">
        <f t="shared" si="5"/>
        <v>101655</v>
      </c>
    </row>
    <row r="56" spans="1:23" s="15" customFormat="1" ht="13.2" x14ac:dyDescent="0.25">
      <c r="A56" s="49"/>
      <c r="B56" s="27">
        <v>30256</v>
      </c>
      <c r="C56" s="15">
        <v>13486</v>
      </c>
      <c r="D56" s="15">
        <v>7237</v>
      </c>
      <c r="E56" s="15">
        <f t="shared" si="0"/>
        <v>20723</v>
      </c>
      <c r="F56" s="15">
        <v>1765</v>
      </c>
      <c r="G56" s="15">
        <v>2316</v>
      </c>
      <c r="H56" s="15">
        <f t="shared" si="1"/>
        <v>4081</v>
      </c>
      <c r="I56" s="15">
        <v>4540</v>
      </c>
      <c r="J56" s="15">
        <f t="shared" si="2"/>
        <v>29344</v>
      </c>
      <c r="K56" s="15">
        <v>2273</v>
      </c>
      <c r="L56" s="15">
        <v>0</v>
      </c>
      <c r="M56" s="15">
        <v>8597</v>
      </c>
      <c r="N56" s="15">
        <v>3869</v>
      </c>
      <c r="O56" s="15">
        <v>3911</v>
      </c>
      <c r="P56" s="15">
        <v>1815</v>
      </c>
      <c r="Q56" s="15">
        <v>35328</v>
      </c>
      <c r="R56" s="15">
        <f t="shared" si="3"/>
        <v>55793</v>
      </c>
      <c r="S56" s="15">
        <v>26731</v>
      </c>
      <c r="T56" s="15">
        <v>0</v>
      </c>
      <c r="U56" s="15">
        <f t="shared" si="4"/>
        <v>26731</v>
      </c>
      <c r="V56" s="15">
        <v>-137</v>
      </c>
      <c r="W56" s="15">
        <f t="shared" si="5"/>
        <v>111731</v>
      </c>
    </row>
    <row r="57" spans="1:23" s="15" customFormat="1" ht="13.2" x14ac:dyDescent="0.25">
      <c r="A57" s="49"/>
      <c r="B57" s="27">
        <v>30286</v>
      </c>
      <c r="C57" s="15">
        <v>15670</v>
      </c>
      <c r="D57" s="15">
        <v>5175</v>
      </c>
      <c r="E57" s="15">
        <f t="shared" si="0"/>
        <v>20845</v>
      </c>
      <c r="F57" s="15">
        <v>2514</v>
      </c>
      <c r="G57" s="15">
        <v>1376</v>
      </c>
      <c r="H57" s="15">
        <f t="shared" si="1"/>
        <v>3890</v>
      </c>
      <c r="I57" s="15">
        <v>5727</v>
      </c>
      <c r="J57" s="15">
        <f t="shared" si="2"/>
        <v>30462</v>
      </c>
      <c r="K57" s="15">
        <v>29656</v>
      </c>
      <c r="L57" s="15">
        <v>0</v>
      </c>
      <c r="M57" s="15">
        <v>4253</v>
      </c>
      <c r="N57" s="15">
        <v>3595</v>
      </c>
      <c r="O57" s="15">
        <v>2507</v>
      </c>
      <c r="P57" s="15">
        <v>2698</v>
      </c>
      <c r="Q57" s="15">
        <v>16360</v>
      </c>
      <c r="R57" s="15">
        <f t="shared" si="3"/>
        <v>59069</v>
      </c>
      <c r="S57" s="15">
        <v>12107</v>
      </c>
      <c r="T57" s="15">
        <v>0</v>
      </c>
      <c r="U57" s="15">
        <f t="shared" si="4"/>
        <v>12107</v>
      </c>
      <c r="V57" s="15">
        <v>1922</v>
      </c>
      <c r="W57" s="15">
        <f t="shared" si="5"/>
        <v>103560</v>
      </c>
    </row>
    <row r="58" spans="1:23" s="15" customFormat="1" ht="13.2" x14ac:dyDescent="0.25">
      <c r="A58" s="49"/>
      <c r="B58" s="27">
        <v>30317</v>
      </c>
      <c r="C58" s="15">
        <v>12615</v>
      </c>
      <c r="D58" s="15">
        <v>6563</v>
      </c>
      <c r="E58" s="15">
        <f t="shared" si="0"/>
        <v>19178</v>
      </c>
      <c r="F58" s="15">
        <v>2434</v>
      </c>
      <c r="G58" s="15">
        <v>1480</v>
      </c>
      <c r="H58" s="15">
        <f t="shared" si="1"/>
        <v>3914</v>
      </c>
      <c r="I58" s="15">
        <v>2925</v>
      </c>
      <c r="J58" s="15">
        <f t="shared" si="2"/>
        <v>26017</v>
      </c>
      <c r="K58" s="15">
        <v>9067</v>
      </c>
      <c r="L58" s="15">
        <v>15848</v>
      </c>
      <c r="M58" s="15">
        <v>5983</v>
      </c>
      <c r="N58" s="15">
        <v>5326</v>
      </c>
      <c r="O58" s="15">
        <v>2079</v>
      </c>
      <c r="P58" s="15">
        <v>2195</v>
      </c>
      <c r="Q58" s="15">
        <v>10214</v>
      </c>
      <c r="R58" s="15">
        <f t="shared" si="3"/>
        <v>50712</v>
      </c>
      <c r="S58" s="15">
        <v>24094</v>
      </c>
      <c r="T58" s="15">
        <v>707</v>
      </c>
      <c r="U58" s="15">
        <f t="shared" si="4"/>
        <v>24801</v>
      </c>
      <c r="V58" s="15">
        <v>1037</v>
      </c>
      <c r="W58" s="15">
        <f t="shared" si="5"/>
        <v>102567</v>
      </c>
    </row>
    <row r="59" spans="1:23" s="15" customFormat="1" ht="13.2" x14ac:dyDescent="0.25">
      <c r="A59" s="49"/>
      <c r="B59" s="27">
        <v>30348</v>
      </c>
      <c r="C59" s="15">
        <v>9929</v>
      </c>
      <c r="D59" s="15">
        <v>7552</v>
      </c>
      <c r="E59" s="15">
        <f t="shared" si="0"/>
        <v>17481</v>
      </c>
      <c r="F59" s="15">
        <v>1950</v>
      </c>
      <c r="G59" s="15">
        <v>610</v>
      </c>
      <c r="H59" s="15">
        <f t="shared" si="1"/>
        <v>2560</v>
      </c>
      <c r="I59" s="15">
        <v>2673</v>
      </c>
      <c r="J59" s="15">
        <f t="shared" si="2"/>
        <v>22714</v>
      </c>
      <c r="K59" s="15">
        <v>-2921</v>
      </c>
      <c r="L59" s="15">
        <v>3724</v>
      </c>
      <c r="M59" s="15">
        <v>6003</v>
      </c>
      <c r="N59" s="15">
        <v>2130</v>
      </c>
      <c r="O59" s="15">
        <v>2205</v>
      </c>
      <c r="P59" s="15">
        <v>1858</v>
      </c>
      <c r="Q59" s="15">
        <v>5325</v>
      </c>
      <c r="R59" s="15">
        <f t="shared" si="3"/>
        <v>18324</v>
      </c>
      <c r="S59" s="15">
        <v>18211</v>
      </c>
      <c r="T59" s="15">
        <v>810</v>
      </c>
      <c r="U59" s="15">
        <f t="shared" si="4"/>
        <v>19021</v>
      </c>
      <c r="V59" s="15">
        <v>-83</v>
      </c>
      <c r="W59" s="15">
        <f t="shared" si="5"/>
        <v>59976</v>
      </c>
    </row>
    <row r="60" spans="1:23" s="15" customFormat="1" ht="13.2" x14ac:dyDescent="0.25">
      <c r="A60" s="49"/>
      <c r="B60" s="27">
        <v>30376</v>
      </c>
      <c r="C60" s="15">
        <v>13012</v>
      </c>
      <c r="D60" s="15">
        <v>11062</v>
      </c>
      <c r="E60" s="15">
        <f t="shared" si="0"/>
        <v>24074</v>
      </c>
      <c r="F60" s="15">
        <v>5644</v>
      </c>
      <c r="G60" s="15">
        <v>1378</v>
      </c>
      <c r="H60" s="15">
        <f t="shared" si="1"/>
        <v>7022</v>
      </c>
      <c r="I60" s="15">
        <v>2409</v>
      </c>
      <c r="J60" s="15">
        <f t="shared" si="2"/>
        <v>33505</v>
      </c>
      <c r="K60" s="15">
        <v>387</v>
      </c>
      <c r="L60" s="15">
        <v>8741</v>
      </c>
      <c r="M60" s="15">
        <v>3566</v>
      </c>
      <c r="N60" s="15">
        <v>4063</v>
      </c>
      <c r="O60" s="15">
        <v>4095</v>
      </c>
      <c r="P60" s="15">
        <v>4024</v>
      </c>
      <c r="Q60" s="15">
        <v>8957</v>
      </c>
      <c r="R60" s="15">
        <f t="shared" si="3"/>
        <v>33833</v>
      </c>
      <c r="S60" s="15">
        <v>16371</v>
      </c>
      <c r="T60" s="15">
        <v>839</v>
      </c>
      <c r="U60" s="15">
        <f t="shared" si="4"/>
        <v>17210</v>
      </c>
      <c r="V60" s="15">
        <v>-71</v>
      </c>
      <c r="W60" s="15">
        <f t="shared" si="5"/>
        <v>84477</v>
      </c>
    </row>
    <row r="61" spans="1:23" s="15" customFormat="1" ht="13.2" x14ac:dyDescent="0.25">
      <c r="A61" s="49"/>
      <c r="B61" s="27">
        <v>30407</v>
      </c>
      <c r="C61" s="15">
        <v>11479</v>
      </c>
      <c r="D61" s="15">
        <v>6875</v>
      </c>
      <c r="E61" s="15">
        <f t="shared" si="0"/>
        <v>18354</v>
      </c>
      <c r="F61" s="15">
        <v>1983</v>
      </c>
      <c r="G61" s="15">
        <v>2055</v>
      </c>
      <c r="H61" s="15">
        <f t="shared" si="1"/>
        <v>4038</v>
      </c>
      <c r="I61" s="15">
        <v>3002</v>
      </c>
      <c r="J61" s="15">
        <f t="shared" si="2"/>
        <v>25394</v>
      </c>
      <c r="K61" s="15">
        <v>9394</v>
      </c>
      <c r="L61" s="15">
        <v>13305</v>
      </c>
      <c r="M61" s="15">
        <v>5311</v>
      </c>
      <c r="N61" s="15">
        <v>4010</v>
      </c>
      <c r="O61" s="15">
        <v>2062</v>
      </c>
      <c r="P61" s="15">
        <v>2062</v>
      </c>
      <c r="Q61" s="15">
        <v>6932</v>
      </c>
      <c r="R61" s="15">
        <f t="shared" si="3"/>
        <v>43076</v>
      </c>
      <c r="S61" s="15">
        <v>11475</v>
      </c>
      <c r="T61" s="15">
        <v>898</v>
      </c>
      <c r="U61" s="15">
        <f t="shared" si="4"/>
        <v>12373</v>
      </c>
      <c r="V61" s="15">
        <v>1049</v>
      </c>
      <c r="W61" s="15">
        <f t="shared" si="5"/>
        <v>81892</v>
      </c>
    </row>
    <row r="62" spans="1:23" s="15" customFormat="1" ht="13.2" x14ac:dyDescent="0.25">
      <c r="A62" s="49"/>
      <c r="B62" s="27">
        <v>30437</v>
      </c>
      <c r="C62" s="15">
        <v>12546</v>
      </c>
      <c r="D62" s="15">
        <v>9057</v>
      </c>
      <c r="E62" s="15">
        <f t="shared" si="0"/>
        <v>21603</v>
      </c>
      <c r="F62" s="15">
        <v>2714</v>
      </c>
      <c r="G62" s="15">
        <v>1647</v>
      </c>
      <c r="H62" s="15">
        <f t="shared" si="1"/>
        <v>4361</v>
      </c>
      <c r="I62" s="15">
        <v>2740</v>
      </c>
      <c r="J62" s="15">
        <f t="shared" si="2"/>
        <v>28704</v>
      </c>
      <c r="K62" s="15">
        <v>-37</v>
      </c>
      <c r="L62" s="15">
        <v>21081</v>
      </c>
      <c r="M62" s="15">
        <v>3098</v>
      </c>
      <c r="N62" s="15">
        <v>5369</v>
      </c>
      <c r="O62" s="15">
        <v>1990</v>
      </c>
      <c r="P62" s="15">
        <v>1990</v>
      </c>
      <c r="Q62" s="15">
        <v>6872</v>
      </c>
      <c r="R62" s="15">
        <f t="shared" si="3"/>
        <v>40363</v>
      </c>
      <c r="S62" s="15">
        <v>10213</v>
      </c>
      <c r="T62" s="15">
        <v>1002</v>
      </c>
      <c r="U62" s="15">
        <f t="shared" si="4"/>
        <v>11215</v>
      </c>
      <c r="V62" s="15">
        <v>-406</v>
      </c>
      <c r="W62" s="15">
        <f t="shared" si="5"/>
        <v>79876</v>
      </c>
    </row>
    <row r="63" spans="1:23" s="15" customFormat="1" ht="13.2" x14ac:dyDescent="0.25">
      <c r="A63" s="49"/>
      <c r="B63" s="27">
        <v>30468</v>
      </c>
      <c r="C63" s="15">
        <v>13617</v>
      </c>
      <c r="D63" s="15">
        <v>6615</v>
      </c>
      <c r="E63" s="15">
        <f t="shared" si="0"/>
        <v>20232</v>
      </c>
      <c r="F63" s="15">
        <v>1393</v>
      </c>
      <c r="G63" s="15">
        <v>3115</v>
      </c>
      <c r="H63" s="15">
        <f t="shared" si="1"/>
        <v>4508</v>
      </c>
      <c r="I63" s="15">
        <v>4063</v>
      </c>
      <c r="J63" s="15">
        <f t="shared" si="2"/>
        <v>28803</v>
      </c>
      <c r="K63" s="15">
        <v>11555</v>
      </c>
      <c r="L63" s="15">
        <v>13275</v>
      </c>
      <c r="M63" s="15">
        <v>4474</v>
      </c>
      <c r="N63" s="15">
        <v>5033</v>
      </c>
      <c r="O63" s="15">
        <v>3591</v>
      </c>
      <c r="P63" s="15">
        <v>3591</v>
      </c>
      <c r="Q63" s="15">
        <v>6567</v>
      </c>
      <c r="R63" s="15">
        <f t="shared" si="3"/>
        <v>48086</v>
      </c>
      <c r="S63" s="15">
        <v>15841</v>
      </c>
      <c r="T63" s="15">
        <v>1008</v>
      </c>
      <c r="U63" s="15">
        <f t="shared" si="4"/>
        <v>16849</v>
      </c>
      <c r="V63" s="15">
        <v>419</v>
      </c>
      <c r="W63" s="15">
        <f t="shared" si="5"/>
        <v>94157</v>
      </c>
    </row>
    <row r="64" spans="1:23" s="15" customFormat="1" ht="13.2" x14ac:dyDescent="0.25">
      <c r="A64" s="49"/>
      <c r="B64" s="27">
        <v>30498</v>
      </c>
      <c r="C64" s="15">
        <v>11953</v>
      </c>
      <c r="D64" s="15">
        <v>6165</v>
      </c>
      <c r="E64" s="15">
        <f t="shared" si="0"/>
        <v>18118</v>
      </c>
      <c r="F64" s="15">
        <v>4825</v>
      </c>
      <c r="G64" s="15">
        <v>1888</v>
      </c>
      <c r="H64" s="15">
        <f t="shared" si="1"/>
        <v>6713</v>
      </c>
      <c r="I64" s="15">
        <v>3157</v>
      </c>
      <c r="J64" s="15">
        <f t="shared" si="2"/>
        <v>27988</v>
      </c>
      <c r="K64" s="15">
        <v>-5985</v>
      </c>
      <c r="L64" s="15">
        <v>12904</v>
      </c>
      <c r="M64" s="15">
        <v>3829</v>
      </c>
      <c r="N64" s="15">
        <v>4198</v>
      </c>
      <c r="O64" s="15">
        <v>1700</v>
      </c>
      <c r="P64" s="15">
        <v>1700</v>
      </c>
      <c r="Q64" s="15">
        <v>6347</v>
      </c>
      <c r="R64" s="15">
        <f t="shared" si="3"/>
        <v>24693</v>
      </c>
      <c r="S64" s="15">
        <v>11023</v>
      </c>
      <c r="T64" s="15">
        <v>799</v>
      </c>
      <c r="U64" s="15">
        <f t="shared" si="4"/>
        <v>11822</v>
      </c>
      <c r="V64" s="15">
        <v>-204</v>
      </c>
      <c r="W64" s="15">
        <f t="shared" si="5"/>
        <v>64299</v>
      </c>
    </row>
    <row r="65" spans="1:23" s="15" customFormat="1" ht="13.2" x14ac:dyDescent="0.25">
      <c r="A65" s="49"/>
      <c r="B65" s="27">
        <v>30529</v>
      </c>
      <c r="C65" s="15">
        <v>11401</v>
      </c>
      <c r="D65" s="15">
        <v>10314</v>
      </c>
      <c r="E65" s="15">
        <f t="shared" si="0"/>
        <v>21715</v>
      </c>
      <c r="F65" s="15">
        <v>2883</v>
      </c>
      <c r="G65" s="15">
        <v>3110</v>
      </c>
      <c r="H65" s="15">
        <f t="shared" si="1"/>
        <v>5993</v>
      </c>
      <c r="I65" s="15">
        <v>3206</v>
      </c>
      <c r="J65" s="15">
        <f t="shared" si="2"/>
        <v>30914</v>
      </c>
      <c r="K65" s="15">
        <v>16226</v>
      </c>
      <c r="L65" s="15">
        <v>17885</v>
      </c>
      <c r="M65" s="15">
        <v>8421</v>
      </c>
      <c r="N65" s="15">
        <v>3700</v>
      </c>
      <c r="O65" s="15">
        <v>2442</v>
      </c>
      <c r="P65" s="15">
        <v>2442</v>
      </c>
      <c r="Q65" s="15">
        <v>8216</v>
      </c>
      <c r="R65" s="15">
        <f t="shared" si="3"/>
        <v>59332</v>
      </c>
      <c r="S65" s="15">
        <v>24794</v>
      </c>
      <c r="T65" s="15">
        <v>1349</v>
      </c>
      <c r="U65" s="15">
        <f t="shared" si="4"/>
        <v>26143</v>
      </c>
      <c r="V65" s="15">
        <v>-399</v>
      </c>
      <c r="W65" s="15">
        <f t="shared" si="5"/>
        <v>115990</v>
      </c>
    </row>
    <row r="66" spans="1:23" s="15" customFormat="1" ht="13.2" x14ac:dyDescent="0.25">
      <c r="A66" s="49"/>
      <c r="B66" s="27">
        <v>30560</v>
      </c>
      <c r="C66" s="15">
        <v>14211</v>
      </c>
      <c r="D66" s="15">
        <v>9861</v>
      </c>
      <c r="E66" s="15">
        <f t="shared" si="0"/>
        <v>24072</v>
      </c>
      <c r="F66" s="15">
        <v>1563</v>
      </c>
      <c r="G66" s="15">
        <v>2475</v>
      </c>
      <c r="H66" s="15">
        <f t="shared" si="1"/>
        <v>4038</v>
      </c>
      <c r="I66" s="15">
        <v>3315</v>
      </c>
      <c r="J66" s="15">
        <f t="shared" si="2"/>
        <v>31425</v>
      </c>
      <c r="K66" s="15">
        <v>3607</v>
      </c>
      <c r="L66" s="15">
        <v>28391</v>
      </c>
      <c r="M66" s="15">
        <v>6193</v>
      </c>
      <c r="N66" s="15">
        <v>2631</v>
      </c>
      <c r="O66" s="15">
        <v>2300</v>
      </c>
      <c r="P66" s="15">
        <v>2300</v>
      </c>
      <c r="Q66" s="15">
        <v>9582</v>
      </c>
      <c r="R66" s="15">
        <f t="shared" si="3"/>
        <v>55004</v>
      </c>
      <c r="S66" s="15">
        <v>12957</v>
      </c>
      <c r="T66" s="15">
        <v>832</v>
      </c>
      <c r="U66" s="15">
        <f t="shared" si="4"/>
        <v>13789</v>
      </c>
      <c r="V66" s="15">
        <v>1144</v>
      </c>
      <c r="W66" s="15">
        <f t="shared" si="5"/>
        <v>101362</v>
      </c>
    </row>
    <row r="67" spans="1:23" s="15" customFormat="1" ht="13.2" x14ac:dyDescent="0.25">
      <c r="A67" s="49"/>
      <c r="B67" s="27">
        <v>30590</v>
      </c>
      <c r="C67" s="15">
        <v>13475</v>
      </c>
      <c r="D67" s="15">
        <v>10825</v>
      </c>
      <c r="E67" s="15">
        <f t="shared" si="0"/>
        <v>24300</v>
      </c>
      <c r="F67" s="15">
        <v>1822</v>
      </c>
      <c r="G67" s="15">
        <v>2363</v>
      </c>
      <c r="H67" s="15">
        <f t="shared" si="1"/>
        <v>4185</v>
      </c>
      <c r="I67" s="15">
        <v>3955</v>
      </c>
      <c r="J67" s="15">
        <f t="shared" si="2"/>
        <v>32440</v>
      </c>
      <c r="K67" s="15">
        <v>571</v>
      </c>
      <c r="L67" s="15">
        <v>16645</v>
      </c>
      <c r="M67" s="15">
        <v>5495</v>
      </c>
      <c r="N67" s="15">
        <v>4571</v>
      </c>
      <c r="O67" s="15">
        <v>2520</v>
      </c>
      <c r="P67" s="15">
        <v>2520</v>
      </c>
      <c r="Q67" s="15">
        <v>8666</v>
      </c>
      <c r="R67" s="15">
        <f t="shared" si="3"/>
        <v>40988</v>
      </c>
      <c r="S67" s="15">
        <v>11235</v>
      </c>
      <c r="T67" s="15">
        <v>498</v>
      </c>
      <c r="U67" s="15">
        <f t="shared" si="4"/>
        <v>11733</v>
      </c>
      <c r="V67" s="15">
        <v>1793</v>
      </c>
      <c r="W67" s="15">
        <f t="shared" si="5"/>
        <v>86954</v>
      </c>
    </row>
    <row r="68" spans="1:23" s="15" customFormat="1" ht="13.2" x14ac:dyDescent="0.25">
      <c r="A68" s="49"/>
      <c r="B68" s="27">
        <v>30621</v>
      </c>
      <c r="C68" s="15">
        <v>16770</v>
      </c>
      <c r="D68" s="15">
        <v>10203</v>
      </c>
      <c r="E68" s="15">
        <f t="shared" si="0"/>
        <v>26973</v>
      </c>
      <c r="F68" s="15">
        <v>1871</v>
      </c>
      <c r="G68" s="15">
        <v>2862</v>
      </c>
      <c r="H68" s="15">
        <f t="shared" si="1"/>
        <v>4733</v>
      </c>
      <c r="I68" s="15">
        <v>4256</v>
      </c>
      <c r="J68" s="15">
        <f t="shared" si="2"/>
        <v>35962</v>
      </c>
      <c r="K68" s="15">
        <v>9467</v>
      </c>
      <c r="L68" s="15">
        <v>47091</v>
      </c>
      <c r="M68" s="15">
        <v>8150</v>
      </c>
      <c r="N68" s="15">
        <v>4826</v>
      </c>
      <c r="O68" s="15">
        <v>2623</v>
      </c>
      <c r="P68" s="15">
        <v>2623</v>
      </c>
      <c r="Q68" s="15">
        <v>11160</v>
      </c>
      <c r="R68" s="15">
        <f t="shared" si="3"/>
        <v>85940</v>
      </c>
      <c r="S68" s="15">
        <v>12812</v>
      </c>
      <c r="T68" s="15">
        <v>927</v>
      </c>
      <c r="U68" s="15">
        <f t="shared" si="4"/>
        <v>13739</v>
      </c>
      <c r="V68" s="15">
        <v>70</v>
      </c>
      <c r="W68" s="15">
        <f t="shared" si="5"/>
        <v>135711</v>
      </c>
    </row>
    <row r="69" spans="1:23" s="15" customFormat="1" ht="13.2" x14ac:dyDescent="0.25">
      <c r="A69" s="49"/>
      <c r="B69" s="27">
        <v>30651</v>
      </c>
      <c r="C69" s="15">
        <v>15488</v>
      </c>
      <c r="D69" s="15">
        <v>11790</v>
      </c>
      <c r="E69" s="15">
        <f t="shared" si="0"/>
        <v>27278</v>
      </c>
      <c r="F69" s="15">
        <v>1996</v>
      </c>
      <c r="G69" s="15">
        <v>2081</v>
      </c>
      <c r="H69" s="15">
        <f t="shared" si="1"/>
        <v>4077</v>
      </c>
      <c r="I69" s="15">
        <v>4199</v>
      </c>
      <c r="J69" s="15">
        <f t="shared" si="2"/>
        <v>35554</v>
      </c>
      <c r="K69" s="15">
        <v>8014</v>
      </c>
      <c r="L69" s="15">
        <v>24781</v>
      </c>
      <c r="M69" s="15">
        <v>3841</v>
      </c>
      <c r="N69" s="15">
        <v>3921</v>
      </c>
      <c r="O69" s="15">
        <v>2172</v>
      </c>
      <c r="P69" s="15">
        <v>2172</v>
      </c>
      <c r="Q69" s="15">
        <v>7765</v>
      </c>
      <c r="R69" s="15">
        <f t="shared" si="3"/>
        <v>52666</v>
      </c>
      <c r="S69" s="15">
        <v>10227</v>
      </c>
      <c r="T69" s="15">
        <v>820</v>
      </c>
      <c r="U69" s="15">
        <f t="shared" si="4"/>
        <v>11047</v>
      </c>
      <c r="V69" s="15">
        <v>1888</v>
      </c>
      <c r="W69" s="15">
        <f t="shared" si="5"/>
        <v>101155</v>
      </c>
    </row>
    <row r="70" spans="1:23" s="15" customFormat="1" ht="13.2" x14ac:dyDescent="0.25">
      <c r="A70" s="49"/>
      <c r="B70" s="27">
        <v>30682</v>
      </c>
      <c r="C70" s="15">
        <v>14954</v>
      </c>
      <c r="D70" s="15">
        <v>9211</v>
      </c>
      <c r="E70" s="15">
        <f t="shared" si="0"/>
        <v>24165</v>
      </c>
      <c r="F70" s="15">
        <v>835</v>
      </c>
      <c r="G70" s="15">
        <v>1996</v>
      </c>
      <c r="H70" s="15">
        <f t="shared" si="1"/>
        <v>2831</v>
      </c>
      <c r="I70" s="15">
        <v>3298</v>
      </c>
      <c r="J70" s="15">
        <f t="shared" si="2"/>
        <v>30294</v>
      </c>
      <c r="K70" s="15">
        <v>11603</v>
      </c>
      <c r="L70" s="15">
        <v>18477</v>
      </c>
      <c r="M70" s="15">
        <v>5072</v>
      </c>
      <c r="N70" s="15">
        <v>4563</v>
      </c>
      <c r="O70" s="15">
        <v>2872</v>
      </c>
      <c r="P70" s="15">
        <v>3396</v>
      </c>
      <c r="Q70" s="15">
        <v>7667</v>
      </c>
      <c r="R70" s="15">
        <f t="shared" si="3"/>
        <v>53650</v>
      </c>
      <c r="S70" s="15">
        <v>12371</v>
      </c>
      <c r="T70" s="15">
        <v>822</v>
      </c>
      <c r="U70" s="15">
        <f t="shared" si="4"/>
        <v>13193</v>
      </c>
      <c r="V70" s="15">
        <v>1245</v>
      </c>
      <c r="W70" s="15">
        <f t="shared" si="5"/>
        <v>98382</v>
      </c>
    </row>
    <row r="71" spans="1:23" s="15" customFormat="1" ht="13.2" x14ac:dyDescent="0.25">
      <c r="A71" s="49"/>
      <c r="B71" s="27">
        <v>30713</v>
      </c>
      <c r="C71" s="15">
        <v>14558</v>
      </c>
      <c r="D71" s="15">
        <v>8183</v>
      </c>
      <c r="E71" s="15">
        <f t="shared" si="0"/>
        <v>22741</v>
      </c>
      <c r="F71" s="15">
        <v>2747</v>
      </c>
      <c r="G71" s="15">
        <v>2076</v>
      </c>
      <c r="H71" s="15">
        <f t="shared" si="1"/>
        <v>4823</v>
      </c>
      <c r="I71" s="15">
        <v>4156</v>
      </c>
      <c r="J71" s="15">
        <f t="shared" si="2"/>
        <v>31720</v>
      </c>
      <c r="K71" s="15">
        <v>4071</v>
      </c>
      <c r="L71" s="15">
        <v>18535</v>
      </c>
      <c r="M71" s="15">
        <v>5581</v>
      </c>
      <c r="N71" s="15">
        <v>3530</v>
      </c>
      <c r="O71" s="15">
        <v>2692</v>
      </c>
      <c r="P71" s="15">
        <v>4531</v>
      </c>
      <c r="Q71" s="15">
        <v>7720</v>
      </c>
      <c r="R71" s="15">
        <f t="shared" si="3"/>
        <v>46660</v>
      </c>
      <c r="S71" s="15">
        <v>15418</v>
      </c>
      <c r="T71" s="15">
        <v>927</v>
      </c>
      <c r="U71" s="15">
        <f t="shared" si="4"/>
        <v>16345</v>
      </c>
      <c r="V71" s="15">
        <v>588</v>
      </c>
      <c r="W71" s="15">
        <f t="shared" si="5"/>
        <v>95313</v>
      </c>
    </row>
    <row r="72" spans="1:23" s="15" customFormat="1" ht="13.2" x14ac:dyDescent="0.25">
      <c r="A72" s="49"/>
      <c r="B72" s="27">
        <v>30742</v>
      </c>
      <c r="C72" s="15">
        <v>14189</v>
      </c>
      <c r="D72" s="15">
        <v>9927</v>
      </c>
      <c r="E72" s="15">
        <f t="shared" si="0"/>
        <v>24116</v>
      </c>
      <c r="F72" s="15">
        <v>1075</v>
      </c>
      <c r="G72" s="15">
        <v>1384</v>
      </c>
      <c r="H72" s="15">
        <f t="shared" si="1"/>
        <v>2459</v>
      </c>
      <c r="I72" s="15">
        <v>3798</v>
      </c>
      <c r="J72" s="15">
        <f t="shared" si="2"/>
        <v>30373</v>
      </c>
      <c r="K72" s="15">
        <v>830</v>
      </c>
      <c r="L72" s="15">
        <v>12946</v>
      </c>
      <c r="M72" s="15">
        <v>6115</v>
      </c>
      <c r="N72" s="15">
        <v>3128</v>
      </c>
      <c r="O72" s="15">
        <v>2608</v>
      </c>
      <c r="P72" s="15">
        <v>2446</v>
      </c>
      <c r="Q72" s="15">
        <v>9261</v>
      </c>
      <c r="R72" s="15">
        <f t="shared" si="3"/>
        <v>37334</v>
      </c>
      <c r="S72" s="15">
        <v>15888</v>
      </c>
      <c r="T72" s="15">
        <v>923</v>
      </c>
      <c r="U72" s="15">
        <f t="shared" si="4"/>
        <v>16811</v>
      </c>
      <c r="V72" s="15">
        <v>-192</v>
      </c>
      <c r="W72" s="15">
        <f t="shared" si="5"/>
        <v>84326</v>
      </c>
    </row>
    <row r="73" spans="1:23" s="15" customFormat="1" ht="13.2" x14ac:dyDescent="0.25">
      <c r="A73" s="49"/>
      <c r="B73" s="27">
        <v>30773</v>
      </c>
      <c r="C73" s="15">
        <v>13133</v>
      </c>
      <c r="D73" s="15">
        <v>10378</v>
      </c>
      <c r="E73" s="15">
        <f t="shared" si="0"/>
        <v>23511</v>
      </c>
      <c r="F73" s="15">
        <v>1714</v>
      </c>
      <c r="G73" s="15">
        <v>1476</v>
      </c>
      <c r="H73" s="15">
        <f t="shared" si="1"/>
        <v>3190</v>
      </c>
      <c r="I73" s="15">
        <v>1691</v>
      </c>
      <c r="J73" s="15">
        <f t="shared" si="2"/>
        <v>28392</v>
      </c>
      <c r="K73" s="15">
        <v>2380</v>
      </c>
      <c r="L73" s="15">
        <v>10878</v>
      </c>
      <c r="M73" s="15">
        <v>5146</v>
      </c>
      <c r="N73" s="15">
        <v>3448</v>
      </c>
      <c r="O73" s="15">
        <v>2333</v>
      </c>
      <c r="P73" s="15">
        <v>2630</v>
      </c>
      <c r="Q73" s="15">
        <v>7370</v>
      </c>
      <c r="R73" s="15">
        <f t="shared" si="3"/>
        <v>34185</v>
      </c>
      <c r="S73" s="15">
        <v>11538</v>
      </c>
      <c r="T73" s="15">
        <v>720</v>
      </c>
      <c r="U73" s="15">
        <f t="shared" si="4"/>
        <v>12258</v>
      </c>
      <c r="V73" s="15">
        <v>2159</v>
      </c>
      <c r="W73" s="15">
        <f t="shared" si="5"/>
        <v>76994</v>
      </c>
    </row>
    <row r="74" spans="1:23" s="15" customFormat="1" ht="13.2" x14ac:dyDescent="0.25">
      <c r="A74" s="49"/>
      <c r="B74" s="27">
        <v>30803</v>
      </c>
      <c r="C74" s="15">
        <v>13340</v>
      </c>
      <c r="D74" s="15">
        <v>9310</v>
      </c>
      <c r="E74" s="15">
        <f t="shared" ref="E74:E137" si="6">SUM(C74:D74)</f>
        <v>22650</v>
      </c>
      <c r="F74" s="15">
        <v>2897</v>
      </c>
      <c r="G74" s="15">
        <v>1784</v>
      </c>
      <c r="H74" s="15">
        <f t="shared" ref="H74:H137" si="7">F74+G74</f>
        <v>4681</v>
      </c>
      <c r="I74" s="15">
        <v>4099</v>
      </c>
      <c r="J74" s="15">
        <f t="shared" ref="J74:J137" si="8">E74+H74+I74</f>
        <v>31430</v>
      </c>
      <c r="K74" s="15">
        <v>11512</v>
      </c>
      <c r="L74" s="15">
        <v>22953</v>
      </c>
      <c r="M74" s="15">
        <v>5086</v>
      </c>
      <c r="N74" s="15">
        <v>5508</v>
      </c>
      <c r="O74" s="15">
        <v>2882</v>
      </c>
      <c r="P74" s="15">
        <v>2735</v>
      </c>
      <c r="Q74" s="15">
        <v>7541</v>
      </c>
      <c r="R74" s="15">
        <f t="shared" ref="R74:R137" si="9">SUM(K74:Q74)</f>
        <v>58217</v>
      </c>
      <c r="S74" s="15">
        <v>21089</v>
      </c>
      <c r="T74" s="15">
        <v>1263</v>
      </c>
      <c r="U74" s="15">
        <f t="shared" ref="U74:U137" si="10">SUM(S74:T74)</f>
        <v>22352</v>
      </c>
      <c r="V74" s="15">
        <v>1328</v>
      </c>
      <c r="W74" s="15">
        <f t="shared" ref="W74:W137" si="11">J74+R74+U74+V74</f>
        <v>113327</v>
      </c>
    </row>
    <row r="75" spans="1:23" s="15" customFormat="1" ht="13.2" x14ac:dyDescent="0.25">
      <c r="A75" s="49"/>
      <c r="B75" s="27">
        <v>30834</v>
      </c>
      <c r="C75" s="15">
        <v>13536</v>
      </c>
      <c r="D75" s="15">
        <v>8018</v>
      </c>
      <c r="E75" s="15">
        <f t="shared" si="6"/>
        <v>21554</v>
      </c>
      <c r="F75" s="15">
        <v>1571</v>
      </c>
      <c r="G75" s="15">
        <v>793</v>
      </c>
      <c r="H75" s="15">
        <f t="shared" si="7"/>
        <v>2364</v>
      </c>
      <c r="I75" s="15">
        <v>3938</v>
      </c>
      <c r="J75" s="15">
        <f t="shared" si="8"/>
        <v>27856</v>
      </c>
      <c r="K75" s="15">
        <v>5197</v>
      </c>
      <c r="L75" s="15">
        <v>19672</v>
      </c>
      <c r="M75" s="15">
        <v>5170</v>
      </c>
      <c r="N75" s="15">
        <v>2796</v>
      </c>
      <c r="O75" s="15">
        <v>1753</v>
      </c>
      <c r="P75" s="15">
        <v>2842</v>
      </c>
      <c r="Q75" s="15">
        <v>7507</v>
      </c>
      <c r="R75" s="15">
        <f t="shared" si="9"/>
        <v>44937</v>
      </c>
      <c r="S75" s="15">
        <v>14288</v>
      </c>
      <c r="T75" s="15">
        <v>909</v>
      </c>
      <c r="U75" s="15">
        <f t="shared" si="10"/>
        <v>15197</v>
      </c>
      <c r="V75" s="15">
        <v>486</v>
      </c>
      <c r="W75" s="15">
        <f t="shared" si="11"/>
        <v>88476</v>
      </c>
    </row>
    <row r="76" spans="1:23" s="15" customFormat="1" ht="13.2" x14ac:dyDescent="0.25">
      <c r="A76" s="49"/>
      <c r="B76" s="27">
        <v>30864</v>
      </c>
      <c r="C76" s="15">
        <v>11896</v>
      </c>
      <c r="D76" s="15">
        <v>7418</v>
      </c>
      <c r="E76" s="15">
        <f t="shared" si="6"/>
        <v>19314</v>
      </c>
      <c r="F76" s="15">
        <v>3191</v>
      </c>
      <c r="G76" s="15">
        <v>1420</v>
      </c>
      <c r="H76" s="15">
        <f t="shared" si="7"/>
        <v>4611</v>
      </c>
      <c r="I76" s="15">
        <v>3229</v>
      </c>
      <c r="J76" s="15">
        <f t="shared" si="8"/>
        <v>27154</v>
      </c>
      <c r="K76" s="15">
        <v>11855</v>
      </c>
      <c r="L76" s="15">
        <v>36140</v>
      </c>
      <c r="M76" s="15">
        <v>5042</v>
      </c>
      <c r="N76" s="15">
        <v>5933</v>
      </c>
      <c r="O76" s="15">
        <v>1827</v>
      </c>
      <c r="P76" s="15">
        <v>2586</v>
      </c>
      <c r="Q76" s="15">
        <v>7693</v>
      </c>
      <c r="R76" s="15">
        <f t="shared" si="9"/>
        <v>71076</v>
      </c>
      <c r="S76" s="15">
        <v>12526</v>
      </c>
      <c r="T76" s="15">
        <v>749</v>
      </c>
      <c r="U76" s="15">
        <f t="shared" si="10"/>
        <v>13275</v>
      </c>
      <c r="V76" s="15">
        <v>617</v>
      </c>
      <c r="W76" s="15">
        <f t="shared" si="11"/>
        <v>112122</v>
      </c>
    </row>
    <row r="77" spans="1:23" s="15" customFormat="1" ht="13.2" x14ac:dyDescent="0.25">
      <c r="A77" s="49"/>
      <c r="B77" s="27">
        <v>30895</v>
      </c>
      <c r="C77" s="15">
        <v>11378</v>
      </c>
      <c r="D77" s="15">
        <v>8185</v>
      </c>
      <c r="E77" s="15">
        <f t="shared" si="6"/>
        <v>19563</v>
      </c>
      <c r="F77" s="15">
        <v>2114</v>
      </c>
      <c r="G77" s="15">
        <v>1795</v>
      </c>
      <c r="H77" s="15">
        <f t="shared" si="7"/>
        <v>3909</v>
      </c>
      <c r="I77" s="15">
        <v>3889</v>
      </c>
      <c r="J77" s="15">
        <f t="shared" si="8"/>
        <v>27361</v>
      </c>
      <c r="K77" s="15">
        <v>-8222</v>
      </c>
      <c r="L77" s="15">
        <v>15841</v>
      </c>
      <c r="M77" s="15">
        <v>3548</v>
      </c>
      <c r="N77" s="15">
        <v>3139</v>
      </c>
      <c r="O77" s="15">
        <v>2488</v>
      </c>
      <c r="P77" s="15">
        <v>3132</v>
      </c>
      <c r="Q77" s="15">
        <v>7089</v>
      </c>
      <c r="R77" s="15">
        <f t="shared" si="9"/>
        <v>27015</v>
      </c>
      <c r="S77" s="15">
        <v>12372</v>
      </c>
      <c r="T77" s="15">
        <v>758</v>
      </c>
      <c r="U77" s="15">
        <f t="shared" si="10"/>
        <v>13130</v>
      </c>
      <c r="V77" s="15">
        <v>1394</v>
      </c>
      <c r="W77" s="15">
        <f t="shared" si="11"/>
        <v>68900</v>
      </c>
    </row>
    <row r="78" spans="1:23" s="15" customFormat="1" ht="13.2" x14ac:dyDescent="0.25">
      <c r="A78" s="49"/>
      <c r="B78" s="27">
        <v>30926</v>
      </c>
      <c r="C78" s="15">
        <v>9366</v>
      </c>
      <c r="D78" s="15">
        <v>6252</v>
      </c>
      <c r="E78" s="15">
        <f t="shared" si="6"/>
        <v>15618</v>
      </c>
      <c r="F78" s="15">
        <v>1419</v>
      </c>
      <c r="G78" s="15">
        <v>1426</v>
      </c>
      <c r="H78" s="15">
        <f t="shared" si="7"/>
        <v>2845</v>
      </c>
      <c r="I78" s="15">
        <v>3694</v>
      </c>
      <c r="J78" s="15">
        <f t="shared" si="8"/>
        <v>22157</v>
      </c>
      <c r="K78" s="15">
        <v>13893</v>
      </c>
      <c r="L78" s="15">
        <v>16915</v>
      </c>
      <c r="M78" s="15">
        <v>5881</v>
      </c>
      <c r="N78" s="15">
        <v>2173</v>
      </c>
      <c r="O78" s="15">
        <v>2416</v>
      </c>
      <c r="P78" s="15">
        <v>2017</v>
      </c>
      <c r="Q78" s="15">
        <v>6148</v>
      </c>
      <c r="R78" s="15">
        <f t="shared" si="9"/>
        <v>49443</v>
      </c>
      <c r="S78" s="15">
        <v>19788</v>
      </c>
      <c r="T78" s="15">
        <v>841</v>
      </c>
      <c r="U78" s="15">
        <f t="shared" si="10"/>
        <v>20629</v>
      </c>
      <c r="V78" s="15">
        <v>892</v>
      </c>
      <c r="W78" s="15">
        <f t="shared" si="11"/>
        <v>93121</v>
      </c>
    </row>
    <row r="79" spans="1:23" s="15" customFormat="1" ht="13.2" x14ac:dyDescent="0.25">
      <c r="A79" s="49"/>
      <c r="B79" s="27">
        <v>30956</v>
      </c>
      <c r="C79" s="15">
        <v>11715</v>
      </c>
      <c r="D79" s="15">
        <v>7499</v>
      </c>
      <c r="E79" s="15">
        <f t="shared" si="6"/>
        <v>19214</v>
      </c>
      <c r="F79" s="15">
        <v>1806</v>
      </c>
      <c r="G79" s="15">
        <v>2494</v>
      </c>
      <c r="H79" s="15">
        <f t="shared" si="7"/>
        <v>4300</v>
      </c>
      <c r="I79" s="15">
        <v>3144</v>
      </c>
      <c r="J79" s="15">
        <f t="shared" si="8"/>
        <v>26658</v>
      </c>
      <c r="K79" s="15">
        <v>-4415</v>
      </c>
      <c r="L79" s="15">
        <v>24806</v>
      </c>
      <c r="M79" s="15">
        <v>2726</v>
      </c>
      <c r="N79" s="15">
        <v>3216</v>
      </c>
      <c r="O79" s="15">
        <v>2619</v>
      </c>
      <c r="P79" s="15">
        <v>4097</v>
      </c>
      <c r="Q79" s="15">
        <v>7443</v>
      </c>
      <c r="R79" s="15">
        <f t="shared" si="9"/>
        <v>40492</v>
      </c>
      <c r="S79" s="15">
        <v>14329</v>
      </c>
      <c r="T79" s="15">
        <v>1092</v>
      </c>
      <c r="U79" s="15">
        <f t="shared" si="10"/>
        <v>15421</v>
      </c>
      <c r="V79" s="15">
        <v>1975</v>
      </c>
      <c r="W79" s="15">
        <f t="shared" si="11"/>
        <v>84546</v>
      </c>
    </row>
    <row r="80" spans="1:23" s="15" customFormat="1" ht="13.2" x14ac:dyDescent="0.25">
      <c r="A80" s="49"/>
      <c r="B80" s="27">
        <v>30987</v>
      </c>
      <c r="C80" s="15">
        <v>16906</v>
      </c>
      <c r="D80" s="15">
        <v>9690</v>
      </c>
      <c r="E80" s="15">
        <f t="shared" si="6"/>
        <v>26596</v>
      </c>
      <c r="F80" s="15">
        <v>2226</v>
      </c>
      <c r="G80" s="15">
        <v>2886</v>
      </c>
      <c r="H80" s="15">
        <f t="shared" si="7"/>
        <v>5112</v>
      </c>
      <c r="I80" s="15">
        <v>4381</v>
      </c>
      <c r="J80" s="15">
        <f t="shared" si="8"/>
        <v>36089</v>
      </c>
      <c r="K80" s="15">
        <v>1379</v>
      </c>
      <c r="L80" s="15">
        <v>24777</v>
      </c>
      <c r="M80" s="15">
        <v>5172</v>
      </c>
      <c r="N80" s="15">
        <v>4241</v>
      </c>
      <c r="O80" s="15">
        <v>2560</v>
      </c>
      <c r="P80" s="15">
        <v>3049</v>
      </c>
      <c r="Q80" s="15">
        <v>10157</v>
      </c>
      <c r="R80" s="15">
        <f t="shared" si="9"/>
        <v>51335</v>
      </c>
      <c r="S80" s="15">
        <v>13929</v>
      </c>
      <c r="T80" s="15">
        <v>887</v>
      </c>
      <c r="U80" s="15">
        <f t="shared" si="10"/>
        <v>14816</v>
      </c>
      <c r="V80" s="15">
        <v>1394</v>
      </c>
      <c r="W80" s="15">
        <f t="shared" si="11"/>
        <v>103634</v>
      </c>
    </row>
    <row r="81" spans="1:23" s="15" customFormat="1" ht="13.2" x14ac:dyDescent="0.25">
      <c r="A81" s="49"/>
      <c r="B81" s="27">
        <v>31017</v>
      </c>
      <c r="C81" s="15">
        <v>15066</v>
      </c>
      <c r="D81" s="15">
        <v>8432</v>
      </c>
      <c r="E81" s="15">
        <f t="shared" si="6"/>
        <v>23498</v>
      </c>
      <c r="F81" s="15">
        <v>1854</v>
      </c>
      <c r="G81" s="15">
        <v>2139</v>
      </c>
      <c r="H81" s="15">
        <f t="shared" si="7"/>
        <v>3993</v>
      </c>
      <c r="I81" s="15">
        <v>3640</v>
      </c>
      <c r="J81" s="15">
        <f t="shared" si="8"/>
        <v>31131</v>
      </c>
      <c r="K81" s="15">
        <v>18358</v>
      </c>
      <c r="L81" s="15">
        <v>15513</v>
      </c>
      <c r="M81" s="15">
        <v>3424</v>
      </c>
      <c r="N81" s="15">
        <v>2504</v>
      </c>
      <c r="O81" s="15">
        <v>1423</v>
      </c>
      <c r="P81" s="15">
        <v>3002</v>
      </c>
      <c r="Q81" s="15">
        <v>5959</v>
      </c>
      <c r="R81" s="15">
        <f t="shared" si="9"/>
        <v>50183</v>
      </c>
      <c r="S81" s="15">
        <v>12150</v>
      </c>
      <c r="T81" s="15">
        <v>621</v>
      </c>
      <c r="U81" s="15">
        <f t="shared" si="10"/>
        <v>12771</v>
      </c>
      <c r="V81" s="15">
        <v>2107</v>
      </c>
      <c r="W81" s="15">
        <f t="shared" si="11"/>
        <v>96192</v>
      </c>
    </row>
    <row r="82" spans="1:23" s="15" customFormat="1" ht="13.2" x14ac:dyDescent="0.25">
      <c r="A82" s="49"/>
      <c r="B82" s="27">
        <v>31048</v>
      </c>
      <c r="C82" s="15">
        <v>11874</v>
      </c>
      <c r="D82" s="15">
        <v>8198</v>
      </c>
      <c r="E82" s="15">
        <f t="shared" si="6"/>
        <v>20072</v>
      </c>
      <c r="F82" s="15">
        <v>1597</v>
      </c>
      <c r="G82" s="15">
        <v>1675</v>
      </c>
      <c r="H82" s="15">
        <f t="shared" si="7"/>
        <v>3272</v>
      </c>
      <c r="I82" s="15">
        <v>3435</v>
      </c>
      <c r="J82" s="15">
        <f t="shared" si="8"/>
        <v>26779</v>
      </c>
      <c r="K82" s="15">
        <v>-4539</v>
      </c>
      <c r="L82" s="15">
        <v>14559</v>
      </c>
      <c r="M82" s="15">
        <v>5688</v>
      </c>
      <c r="N82" s="15">
        <v>5582</v>
      </c>
      <c r="O82" s="15">
        <v>2640</v>
      </c>
      <c r="P82" s="15">
        <v>1943</v>
      </c>
      <c r="Q82" s="15">
        <v>7908</v>
      </c>
      <c r="R82" s="15">
        <f t="shared" si="9"/>
        <v>33781</v>
      </c>
      <c r="S82" s="15">
        <v>16686</v>
      </c>
      <c r="T82" s="15">
        <v>1488</v>
      </c>
      <c r="U82" s="15">
        <f t="shared" si="10"/>
        <v>18174</v>
      </c>
      <c r="V82" s="15">
        <v>1699</v>
      </c>
      <c r="W82" s="15">
        <f t="shared" si="11"/>
        <v>80433</v>
      </c>
    </row>
    <row r="83" spans="1:23" s="15" customFormat="1" ht="13.2" x14ac:dyDescent="0.25">
      <c r="A83" s="49"/>
      <c r="B83" s="27">
        <v>31079</v>
      </c>
      <c r="C83" s="15">
        <v>14526</v>
      </c>
      <c r="D83" s="15">
        <v>8908</v>
      </c>
      <c r="E83" s="15">
        <f t="shared" si="6"/>
        <v>23434</v>
      </c>
      <c r="F83" s="15">
        <v>1823</v>
      </c>
      <c r="G83" s="15">
        <v>1183</v>
      </c>
      <c r="H83" s="15">
        <f t="shared" si="7"/>
        <v>3006</v>
      </c>
      <c r="I83" s="15">
        <v>2805</v>
      </c>
      <c r="J83" s="15">
        <f t="shared" si="8"/>
        <v>29245</v>
      </c>
      <c r="K83" s="15">
        <v>8679</v>
      </c>
      <c r="L83" s="15">
        <v>17097</v>
      </c>
      <c r="M83" s="15">
        <v>3410</v>
      </c>
      <c r="N83" s="15">
        <v>2428</v>
      </c>
      <c r="O83" s="15">
        <v>1606</v>
      </c>
      <c r="P83" s="15">
        <v>2266</v>
      </c>
      <c r="Q83" s="15">
        <v>6266</v>
      </c>
      <c r="R83" s="15">
        <f t="shared" si="9"/>
        <v>41752</v>
      </c>
      <c r="S83" s="15">
        <v>11406</v>
      </c>
      <c r="T83" s="15">
        <v>772</v>
      </c>
      <c r="U83" s="15">
        <f t="shared" si="10"/>
        <v>12178</v>
      </c>
      <c r="V83" s="15">
        <v>1591</v>
      </c>
      <c r="W83" s="15">
        <f t="shared" si="11"/>
        <v>84766</v>
      </c>
    </row>
    <row r="84" spans="1:23" s="15" customFormat="1" ht="13.2" x14ac:dyDescent="0.25">
      <c r="A84" s="49"/>
      <c r="B84" s="27">
        <v>31107</v>
      </c>
      <c r="C84" s="15">
        <v>112457</v>
      </c>
      <c r="D84" s="15">
        <v>8714</v>
      </c>
      <c r="E84" s="15">
        <f t="shared" si="6"/>
        <v>121171</v>
      </c>
      <c r="F84" s="15">
        <v>2199</v>
      </c>
      <c r="G84" s="15">
        <v>1417</v>
      </c>
      <c r="H84" s="15">
        <f t="shared" si="7"/>
        <v>3616</v>
      </c>
      <c r="I84" s="15">
        <v>2833</v>
      </c>
      <c r="J84" s="15">
        <f t="shared" si="8"/>
        <v>127620</v>
      </c>
      <c r="K84" s="15">
        <v>-6583</v>
      </c>
      <c r="L84" s="15">
        <v>9860</v>
      </c>
      <c r="M84" s="15">
        <v>3574</v>
      </c>
      <c r="N84" s="15">
        <v>3546</v>
      </c>
      <c r="O84" s="15">
        <v>1921</v>
      </c>
      <c r="P84" s="15">
        <v>2594</v>
      </c>
      <c r="Q84" s="15">
        <v>6202</v>
      </c>
      <c r="R84" s="15">
        <f t="shared" si="9"/>
        <v>21114</v>
      </c>
      <c r="S84" s="15">
        <v>12740</v>
      </c>
      <c r="T84" s="15">
        <v>835</v>
      </c>
      <c r="U84" s="15">
        <f t="shared" si="10"/>
        <v>13575</v>
      </c>
      <c r="V84" s="15">
        <v>1619</v>
      </c>
      <c r="W84" s="15">
        <f t="shared" si="11"/>
        <v>163928</v>
      </c>
    </row>
    <row r="85" spans="1:23" s="15" customFormat="1" ht="13.2" x14ac:dyDescent="0.25">
      <c r="A85" s="49"/>
      <c r="B85" s="27">
        <v>31138</v>
      </c>
      <c r="C85" s="15">
        <v>14433</v>
      </c>
      <c r="D85" s="15">
        <v>8855</v>
      </c>
      <c r="E85" s="15">
        <f t="shared" si="6"/>
        <v>23288</v>
      </c>
      <c r="F85" s="15">
        <v>2527</v>
      </c>
      <c r="G85" s="15">
        <v>1383</v>
      </c>
      <c r="H85" s="15">
        <f t="shared" si="7"/>
        <v>3910</v>
      </c>
      <c r="I85" s="15">
        <v>4082</v>
      </c>
      <c r="J85" s="15">
        <f t="shared" si="8"/>
        <v>31280</v>
      </c>
      <c r="K85" s="15">
        <v>12716</v>
      </c>
      <c r="L85" s="15">
        <v>6712</v>
      </c>
      <c r="M85" s="15">
        <v>3613</v>
      </c>
      <c r="N85" s="15">
        <v>4071</v>
      </c>
      <c r="O85" s="15">
        <v>2156</v>
      </c>
      <c r="P85" s="15">
        <v>2482</v>
      </c>
      <c r="Q85" s="15">
        <v>6876</v>
      </c>
      <c r="R85" s="15">
        <f t="shared" si="9"/>
        <v>38626</v>
      </c>
      <c r="S85" s="15">
        <v>11215</v>
      </c>
      <c r="T85" s="15">
        <v>1071</v>
      </c>
      <c r="U85" s="15">
        <f t="shared" si="10"/>
        <v>12286</v>
      </c>
      <c r="V85" s="15">
        <v>1752</v>
      </c>
      <c r="W85" s="15">
        <f t="shared" si="11"/>
        <v>83944</v>
      </c>
    </row>
    <row r="86" spans="1:23" s="15" customFormat="1" ht="13.2" x14ac:dyDescent="0.25">
      <c r="A86" s="49"/>
      <c r="B86" s="27">
        <v>31168</v>
      </c>
      <c r="C86" s="15">
        <v>13368</v>
      </c>
      <c r="D86" s="15">
        <v>10191</v>
      </c>
      <c r="E86" s="15">
        <f t="shared" si="6"/>
        <v>23559</v>
      </c>
      <c r="F86" s="15">
        <v>3033</v>
      </c>
      <c r="G86" s="15">
        <v>2442</v>
      </c>
      <c r="H86" s="15">
        <f t="shared" si="7"/>
        <v>5475</v>
      </c>
      <c r="I86" s="15">
        <v>2630</v>
      </c>
      <c r="J86" s="15">
        <f t="shared" si="8"/>
        <v>31664</v>
      </c>
      <c r="K86" s="15">
        <v>6931</v>
      </c>
      <c r="L86" s="15">
        <v>16458</v>
      </c>
      <c r="M86" s="15">
        <v>5694</v>
      </c>
      <c r="N86" s="15">
        <v>4419</v>
      </c>
      <c r="O86" s="15">
        <v>1647</v>
      </c>
      <c r="P86" s="15">
        <v>2544</v>
      </c>
      <c r="Q86" s="15">
        <v>7402</v>
      </c>
      <c r="R86" s="15">
        <f t="shared" si="9"/>
        <v>45095</v>
      </c>
      <c r="S86" s="15">
        <v>23046</v>
      </c>
      <c r="T86" s="15">
        <v>1010</v>
      </c>
      <c r="U86" s="15">
        <f t="shared" si="10"/>
        <v>24056</v>
      </c>
      <c r="V86" s="15">
        <v>2109</v>
      </c>
      <c r="W86" s="15">
        <f t="shared" si="11"/>
        <v>102924</v>
      </c>
    </row>
    <row r="87" spans="1:23" s="15" customFormat="1" ht="13.2" x14ac:dyDescent="0.25">
      <c r="A87" s="49"/>
      <c r="B87" s="27">
        <v>31199</v>
      </c>
      <c r="C87" s="15">
        <v>12803</v>
      </c>
      <c r="D87" s="15">
        <v>7309</v>
      </c>
      <c r="E87" s="15">
        <f t="shared" si="6"/>
        <v>20112</v>
      </c>
      <c r="F87" s="15">
        <v>1556</v>
      </c>
      <c r="G87" s="15">
        <v>1446</v>
      </c>
      <c r="H87" s="15">
        <f t="shared" si="7"/>
        <v>3002</v>
      </c>
      <c r="I87" s="15">
        <v>3641</v>
      </c>
      <c r="J87" s="15">
        <f t="shared" si="8"/>
        <v>26755</v>
      </c>
      <c r="K87" s="15">
        <v>-5782</v>
      </c>
      <c r="L87" s="15">
        <v>9652</v>
      </c>
      <c r="M87" s="15">
        <v>4315</v>
      </c>
      <c r="N87" s="15">
        <v>4309</v>
      </c>
      <c r="O87" s="15">
        <v>1868</v>
      </c>
      <c r="P87" s="15">
        <v>2408</v>
      </c>
      <c r="Q87" s="15">
        <v>7053</v>
      </c>
      <c r="R87" s="15">
        <f t="shared" si="9"/>
        <v>23823</v>
      </c>
      <c r="S87" s="15">
        <v>13619</v>
      </c>
      <c r="T87" s="15">
        <v>590</v>
      </c>
      <c r="U87" s="15">
        <f t="shared" si="10"/>
        <v>14209</v>
      </c>
      <c r="V87" s="15">
        <v>894</v>
      </c>
      <c r="W87" s="15">
        <f t="shared" si="11"/>
        <v>65681</v>
      </c>
    </row>
    <row r="88" spans="1:23" s="15" customFormat="1" ht="13.2" x14ac:dyDescent="0.25">
      <c r="A88" s="49"/>
      <c r="B88" s="27">
        <v>31229</v>
      </c>
      <c r="C88" s="15">
        <v>11573</v>
      </c>
      <c r="D88" s="15">
        <v>9001</v>
      </c>
      <c r="E88" s="15">
        <f t="shared" si="6"/>
        <v>20574</v>
      </c>
      <c r="F88" s="15">
        <v>2998</v>
      </c>
      <c r="G88" s="15">
        <v>1367</v>
      </c>
      <c r="H88" s="15">
        <f t="shared" si="7"/>
        <v>4365</v>
      </c>
      <c r="I88" s="15">
        <v>3212</v>
      </c>
      <c r="J88" s="15">
        <f t="shared" si="8"/>
        <v>28151</v>
      </c>
      <c r="K88" s="15">
        <v>4975</v>
      </c>
      <c r="L88" s="15">
        <v>8759</v>
      </c>
      <c r="M88" s="15">
        <v>3605</v>
      </c>
      <c r="N88" s="15">
        <v>5266</v>
      </c>
      <c r="O88" s="15">
        <v>2112</v>
      </c>
      <c r="P88" s="15">
        <v>2088</v>
      </c>
      <c r="Q88" s="15">
        <v>7541</v>
      </c>
      <c r="R88" s="15">
        <f t="shared" si="9"/>
        <v>34346</v>
      </c>
      <c r="S88" s="15">
        <v>10868</v>
      </c>
      <c r="T88" s="15">
        <v>859</v>
      </c>
      <c r="U88" s="15">
        <f t="shared" si="10"/>
        <v>11727</v>
      </c>
      <c r="V88" s="15">
        <v>1971</v>
      </c>
      <c r="W88" s="15">
        <f t="shared" si="11"/>
        <v>76195</v>
      </c>
    </row>
    <row r="89" spans="1:23" s="15" customFormat="1" ht="13.2" x14ac:dyDescent="0.25">
      <c r="A89" s="49"/>
      <c r="B89" s="27">
        <v>31260</v>
      </c>
      <c r="C89" s="15">
        <v>11530</v>
      </c>
      <c r="D89" s="15">
        <v>8183</v>
      </c>
      <c r="E89" s="15">
        <f t="shared" si="6"/>
        <v>19713</v>
      </c>
      <c r="F89" s="15">
        <v>2453</v>
      </c>
      <c r="G89" s="15">
        <v>2101</v>
      </c>
      <c r="H89" s="15">
        <f t="shared" si="7"/>
        <v>4554</v>
      </c>
      <c r="I89" s="15">
        <v>3449</v>
      </c>
      <c r="J89" s="15">
        <f t="shared" si="8"/>
        <v>27716</v>
      </c>
      <c r="K89" s="15">
        <v>9417</v>
      </c>
      <c r="L89" s="15">
        <v>16369</v>
      </c>
      <c r="M89" s="15">
        <v>3618</v>
      </c>
      <c r="N89" s="15">
        <v>3802</v>
      </c>
      <c r="O89" s="15">
        <v>1822</v>
      </c>
      <c r="P89" s="15">
        <v>2800</v>
      </c>
      <c r="Q89" s="15">
        <v>8088</v>
      </c>
      <c r="R89" s="15">
        <f t="shared" si="9"/>
        <v>45916</v>
      </c>
      <c r="S89" s="15">
        <v>12113</v>
      </c>
      <c r="T89" s="15">
        <v>846</v>
      </c>
      <c r="U89" s="15">
        <f t="shared" si="10"/>
        <v>12959</v>
      </c>
      <c r="V89" s="15">
        <v>1043</v>
      </c>
      <c r="W89" s="15">
        <f t="shared" si="11"/>
        <v>87634</v>
      </c>
    </row>
    <row r="90" spans="1:23" s="15" customFormat="1" ht="13.2" x14ac:dyDescent="0.25">
      <c r="A90" s="49"/>
      <c r="B90" s="27">
        <v>31291</v>
      </c>
      <c r="C90" s="15">
        <v>12223</v>
      </c>
      <c r="D90" s="15">
        <v>6917</v>
      </c>
      <c r="E90" s="15">
        <f t="shared" si="6"/>
        <v>19140</v>
      </c>
      <c r="F90" s="15">
        <v>2256</v>
      </c>
      <c r="G90" s="15">
        <v>1698</v>
      </c>
      <c r="H90" s="15">
        <f t="shared" si="7"/>
        <v>3954</v>
      </c>
      <c r="I90" s="15">
        <v>4911</v>
      </c>
      <c r="J90" s="15">
        <f t="shared" si="8"/>
        <v>28005</v>
      </c>
      <c r="K90" s="15">
        <v>-773</v>
      </c>
      <c r="L90" s="15">
        <v>20791</v>
      </c>
      <c r="M90" s="15">
        <v>3532</v>
      </c>
      <c r="N90" s="15">
        <v>3253</v>
      </c>
      <c r="O90" s="15">
        <v>2183</v>
      </c>
      <c r="P90" s="15">
        <v>2862</v>
      </c>
      <c r="Q90" s="15">
        <v>5750</v>
      </c>
      <c r="R90" s="15">
        <f t="shared" si="9"/>
        <v>37598</v>
      </c>
      <c r="S90" s="15">
        <v>10390</v>
      </c>
      <c r="T90" s="15">
        <v>1085</v>
      </c>
      <c r="U90" s="15">
        <f t="shared" si="10"/>
        <v>11475</v>
      </c>
      <c r="V90" s="15">
        <v>2277</v>
      </c>
      <c r="W90" s="15">
        <f t="shared" si="11"/>
        <v>79355</v>
      </c>
    </row>
    <row r="91" spans="1:23" s="15" customFormat="1" ht="13.2" x14ac:dyDescent="0.25">
      <c r="A91" s="49"/>
      <c r="B91" s="27">
        <v>31321</v>
      </c>
      <c r="C91" s="15">
        <v>12806</v>
      </c>
      <c r="D91" s="15">
        <v>8844</v>
      </c>
      <c r="E91" s="15">
        <f t="shared" si="6"/>
        <v>21650</v>
      </c>
      <c r="F91" s="15">
        <v>2126</v>
      </c>
      <c r="G91" s="15">
        <v>3170</v>
      </c>
      <c r="H91" s="15">
        <f t="shared" si="7"/>
        <v>5296</v>
      </c>
      <c r="I91" s="15">
        <v>3594</v>
      </c>
      <c r="J91" s="15">
        <f t="shared" si="8"/>
        <v>30540</v>
      </c>
      <c r="K91" s="15">
        <v>9805</v>
      </c>
      <c r="L91" s="15">
        <v>14076</v>
      </c>
      <c r="M91" s="15">
        <v>3944</v>
      </c>
      <c r="N91" s="15">
        <v>4127</v>
      </c>
      <c r="O91" s="15">
        <v>2599</v>
      </c>
      <c r="P91" s="15">
        <v>2146</v>
      </c>
      <c r="Q91" s="15">
        <v>9354</v>
      </c>
      <c r="R91" s="15">
        <f t="shared" si="9"/>
        <v>46051</v>
      </c>
      <c r="S91" s="15">
        <v>14531</v>
      </c>
      <c r="T91" s="15">
        <v>1228</v>
      </c>
      <c r="U91" s="15">
        <f t="shared" si="10"/>
        <v>15759</v>
      </c>
      <c r="V91" s="15">
        <v>2065</v>
      </c>
      <c r="W91" s="15">
        <f t="shared" si="11"/>
        <v>94415</v>
      </c>
    </row>
    <row r="92" spans="1:23" s="15" customFormat="1" ht="13.2" x14ac:dyDescent="0.25">
      <c r="A92" s="49"/>
      <c r="B92" s="27">
        <v>31352</v>
      </c>
      <c r="C92" s="15">
        <v>14386</v>
      </c>
      <c r="D92" s="15">
        <v>11001</v>
      </c>
      <c r="E92" s="15">
        <f t="shared" si="6"/>
        <v>25387</v>
      </c>
      <c r="F92" s="15">
        <v>1920</v>
      </c>
      <c r="G92" s="15">
        <v>3230</v>
      </c>
      <c r="H92" s="15">
        <f t="shared" si="7"/>
        <v>5150</v>
      </c>
      <c r="I92" s="15">
        <v>4145</v>
      </c>
      <c r="J92" s="15">
        <f t="shared" si="8"/>
        <v>34682</v>
      </c>
      <c r="K92" s="15">
        <v>3988</v>
      </c>
      <c r="L92" s="15">
        <v>14125</v>
      </c>
      <c r="M92" s="15">
        <v>4511</v>
      </c>
      <c r="N92" s="15">
        <v>3442</v>
      </c>
      <c r="O92" s="15">
        <v>2650</v>
      </c>
      <c r="P92" s="15">
        <v>2796</v>
      </c>
      <c r="Q92" s="15">
        <v>9802</v>
      </c>
      <c r="R92" s="15">
        <f t="shared" si="9"/>
        <v>41314</v>
      </c>
      <c r="S92" s="15">
        <v>14874</v>
      </c>
      <c r="T92" s="15">
        <v>901</v>
      </c>
      <c r="U92" s="15">
        <f t="shared" si="10"/>
        <v>15775</v>
      </c>
      <c r="V92" s="15">
        <v>4195</v>
      </c>
      <c r="W92" s="15">
        <f t="shared" si="11"/>
        <v>95966</v>
      </c>
    </row>
    <row r="93" spans="1:23" s="15" customFormat="1" ht="13.2" x14ac:dyDescent="0.25">
      <c r="A93" s="49"/>
      <c r="B93" s="27">
        <v>31382</v>
      </c>
      <c r="C93" s="15">
        <v>13587</v>
      </c>
      <c r="D93" s="15">
        <v>8593</v>
      </c>
      <c r="E93" s="15">
        <f t="shared" si="6"/>
        <v>22180</v>
      </c>
      <c r="F93" s="15">
        <v>2579</v>
      </c>
      <c r="G93" s="15">
        <v>2516</v>
      </c>
      <c r="H93" s="15">
        <f t="shared" si="7"/>
        <v>5095</v>
      </c>
      <c r="I93" s="15">
        <v>3740</v>
      </c>
      <c r="J93" s="15">
        <f t="shared" si="8"/>
        <v>31015</v>
      </c>
      <c r="K93" s="15">
        <v>14241</v>
      </c>
      <c r="L93" s="15">
        <v>18498</v>
      </c>
      <c r="M93" s="15">
        <v>4043</v>
      </c>
      <c r="N93" s="15">
        <v>3007</v>
      </c>
      <c r="O93" s="15">
        <v>1801</v>
      </c>
      <c r="P93" s="15">
        <v>2603</v>
      </c>
      <c r="Q93" s="15">
        <v>8155</v>
      </c>
      <c r="R93" s="15">
        <f t="shared" si="9"/>
        <v>52348</v>
      </c>
      <c r="S93" s="15">
        <v>10463</v>
      </c>
      <c r="T93" s="15">
        <v>688</v>
      </c>
      <c r="U93" s="15">
        <f t="shared" si="10"/>
        <v>11151</v>
      </c>
      <c r="V93" s="15">
        <v>1674</v>
      </c>
      <c r="W93" s="15">
        <f t="shared" si="11"/>
        <v>96188</v>
      </c>
    </row>
    <row r="94" spans="1:23" s="15" customFormat="1" ht="13.2" x14ac:dyDescent="0.25">
      <c r="A94" s="49"/>
      <c r="B94" s="27">
        <v>31413</v>
      </c>
      <c r="C94" s="15">
        <v>10444</v>
      </c>
      <c r="D94" s="15">
        <v>8477</v>
      </c>
      <c r="E94" s="15">
        <f t="shared" si="6"/>
        <v>18921</v>
      </c>
      <c r="F94" s="15">
        <v>2338</v>
      </c>
      <c r="G94" s="15">
        <v>1673</v>
      </c>
      <c r="H94" s="15">
        <f t="shared" si="7"/>
        <v>4011</v>
      </c>
      <c r="I94" s="15">
        <v>3095</v>
      </c>
      <c r="J94" s="15">
        <f t="shared" si="8"/>
        <v>26027</v>
      </c>
      <c r="K94" s="15">
        <v>-9005</v>
      </c>
      <c r="L94" s="15">
        <v>26972</v>
      </c>
      <c r="M94" s="15">
        <v>3625</v>
      </c>
      <c r="N94" s="15">
        <v>5331</v>
      </c>
      <c r="O94" s="15">
        <v>1992</v>
      </c>
      <c r="P94" s="15">
        <v>2304</v>
      </c>
      <c r="Q94" s="15">
        <v>14016</v>
      </c>
      <c r="R94" s="15">
        <f t="shared" si="9"/>
        <v>45235</v>
      </c>
      <c r="S94" s="15">
        <v>16295</v>
      </c>
      <c r="T94" s="15">
        <v>892</v>
      </c>
      <c r="U94" s="15">
        <f t="shared" si="10"/>
        <v>17187</v>
      </c>
      <c r="V94" s="15">
        <v>3172</v>
      </c>
      <c r="W94" s="15">
        <f t="shared" si="11"/>
        <v>91621</v>
      </c>
    </row>
    <row r="95" spans="1:23" s="15" customFormat="1" ht="13.2" x14ac:dyDescent="0.25">
      <c r="A95" s="49"/>
      <c r="B95" s="27">
        <v>31444</v>
      </c>
      <c r="C95" s="15">
        <v>14477</v>
      </c>
      <c r="D95" s="15">
        <v>8453</v>
      </c>
      <c r="E95" s="15">
        <f t="shared" si="6"/>
        <v>22930</v>
      </c>
      <c r="F95" s="15">
        <v>2733</v>
      </c>
      <c r="G95" s="15">
        <v>940</v>
      </c>
      <c r="H95" s="15">
        <f t="shared" si="7"/>
        <v>3673</v>
      </c>
      <c r="I95" s="15">
        <v>2798</v>
      </c>
      <c r="J95" s="15">
        <f t="shared" si="8"/>
        <v>29401</v>
      </c>
      <c r="K95" s="15">
        <v>7173</v>
      </c>
      <c r="L95" s="15">
        <v>20723</v>
      </c>
      <c r="M95" s="15">
        <v>3644</v>
      </c>
      <c r="N95" s="15">
        <v>3391</v>
      </c>
      <c r="O95" s="15">
        <v>2105</v>
      </c>
      <c r="P95" s="15">
        <v>2335</v>
      </c>
      <c r="Q95" s="15">
        <v>6151</v>
      </c>
      <c r="R95" s="15">
        <f t="shared" si="9"/>
        <v>45522</v>
      </c>
      <c r="S95" s="15">
        <v>13031</v>
      </c>
      <c r="T95" s="15">
        <v>1021</v>
      </c>
      <c r="U95" s="15">
        <f t="shared" si="10"/>
        <v>14052</v>
      </c>
      <c r="V95" s="15">
        <v>2035</v>
      </c>
      <c r="W95" s="15">
        <f t="shared" si="11"/>
        <v>91010</v>
      </c>
    </row>
    <row r="96" spans="1:23" s="15" customFormat="1" ht="13.2" x14ac:dyDescent="0.25">
      <c r="A96" s="49"/>
      <c r="B96" s="27">
        <v>31472</v>
      </c>
      <c r="C96" s="15">
        <v>12323</v>
      </c>
      <c r="D96" s="15">
        <v>6493</v>
      </c>
      <c r="E96" s="15">
        <f t="shared" si="6"/>
        <v>18816</v>
      </c>
      <c r="F96" s="15">
        <v>3357</v>
      </c>
      <c r="G96" s="15">
        <v>1753</v>
      </c>
      <c r="H96" s="15">
        <f t="shared" si="7"/>
        <v>5110</v>
      </c>
      <c r="I96" s="15">
        <v>3477</v>
      </c>
      <c r="J96" s="15">
        <f t="shared" si="8"/>
        <v>27403</v>
      </c>
      <c r="K96" s="15">
        <v>1096</v>
      </c>
      <c r="L96" s="15">
        <v>15456</v>
      </c>
      <c r="M96" s="15">
        <v>5140</v>
      </c>
      <c r="N96" s="15">
        <v>3240</v>
      </c>
      <c r="O96" s="15">
        <v>1785</v>
      </c>
      <c r="P96" s="15">
        <v>1812</v>
      </c>
      <c r="Q96" s="15">
        <v>6712</v>
      </c>
      <c r="R96" s="15">
        <f t="shared" si="9"/>
        <v>35241</v>
      </c>
      <c r="S96" s="15">
        <v>11212</v>
      </c>
      <c r="T96" s="15">
        <v>987</v>
      </c>
      <c r="U96" s="15">
        <f t="shared" si="10"/>
        <v>12199</v>
      </c>
      <c r="V96" s="15">
        <v>1386</v>
      </c>
      <c r="W96" s="15">
        <f t="shared" si="11"/>
        <v>76229</v>
      </c>
    </row>
    <row r="97" spans="1:23" s="15" customFormat="1" ht="13.2" x14ac:dyDescent="0.25">
      <c r="A97" s="49"/>
      <c r="B97" s="27">
        <v>31503</v>
      </c>
      <c r="C97" s="15">
        <v>12749</v>
      </c>
      <c r="D97" s="15">
        <v>10221</v>
      </c>
      <c r="E97" s="15">
        <f t="shared" si="6"/>
        <v>22970</v>
      </c>
      <c r="F97" s="15">
        <v>3183</v>
      </c>
      <c r="G97" s="15">
        <v>1448</v>
      </c>
      <c r="H97" s="15">
        <f t="shared" si="7"/>
        <v>4631</v>
      </c>
      <c r="I97" s="15">
        <v>3313</v>
      </c>
      <c r="J97" s="15">
        <f t="shared" si="8"/>
        <v>30914</v>
      </c>
      <c r="K97" s="15">
        <v>8782</v>
      </c>
      <c r="L97" s="15">
        <v>17405</v>
      </c>
      <c r="M97" s="15">
        <v>3894</v>
      </c>
      <c r="N97" s="15">
        <v>4604</v>
      </c>
      <c r="O97" s="15">
        <v>1941</v>
      </c>
      <c r="P97" s="15">
        <v>3905</v>
      </c>
      <c r="Q97" s="15">
        <v>7570</v>
      </c>
      <c r="R97" s="15">
        <f t="shared" si="9"/>
        <v>48101</v>
      </c>
      <c r="S97" s="15">
        <v>14497</v>
      </c>
      <c r="T97" s="15">
        <v>1033</v>
      </c>
      <c r="U97" s="15">
        <f t="shared" si="10"/>
        <v>15530</v>
      </c>
      <c r="V97" s="15">
        <v>1361</v>
      </c>
      <c r="W97" s="15">
        <f t="shared" si="11"/>
        <v>95906</v>
      </c>
    </row>
    <row r="98" spans="1:23" s="15" customFormat="1" ht="13.2" x14ac:dyDescent="0.25">
      <c r="A98" s="49"/>
      <c r="B98" s="27">
        <v>31533</v>
      </c>
      <c r="C98" s="15">
        <v>13362</v>
      </c>
      <c r="D98" s="15">
        <v>9445</v>
      </c>
      <c r="E98" s="15">
        <f t="shared" si="6"/>
        <v>22807</v>
      </c>
      <c r="F98" s="15">
        <v>3620</v>
      </c>
      <c r="G98" s="15">
        <v>2138</v>
      </c>
      <c r="H98" s="15">
        <f t="shared" si="7"/>
        <v>5758</v>
      </c>
      <c r="I98" s="15">
        <v>2968</v>
      </c>
      <c r="J98" s="15">
        <f t="shared" si="8"/>
        <v>31533</v>
      </c>
      <c r="K98" s="15">
        <v>-5992</v>
      </c>
      <c r="L98" s="15">
        <v>24466</v>
      </c>
      <c r="M98" s="15">
        <v>4323</v>
      </c>
      <c r="N98" s="15">
        <v>4405</v>
      </c>
      <c r="O98" s="15">
        <v>2055</v>
      </c>
      <c r="P98" s="15">
        <v>1707</v>
      </c>
      <c r="Q98" s="15">
        <v>7169</v>
      </c>
      <c r="R98" s="15">
        <f t="shared" si="9"/>
        <v>38133</v>
      </c>
      <c r="S98" s="15">
        <v>15416</v>
      </c>
      <c r="T98" s="15">
        <v>835</v>
      </c>
      <c r="U98" s="15">
        <f t="shared" si="10"/>
        <v>16251</v>
      </c>
      <c r="V98" s="15">
        <v>1753</v>
      </c>
      <c r="W98" s="15">
        <f t="shared" si="11"/>
        <v>87670</v>
      </c>
    </row>
    <row r="99" spans="1:23" s="15" customFormat="1" ht="13.2" x14ac:dyDescent="0.25">
      <c r="A99" s="49"/>
      <c r="B99" s="27">
        <v>31564</v>
      </c>
      <c r="C99" s="15">
        <v>10073</v>
      </c>
      <c r="D99" s="15">
        <v>12041</v>
      </c>
      <c r="E99" s="15">
        <f t="shared" si="6"/>
        <v>22114</v>
      </c>
      <c r="F99" s="15">
        <v>2323</v>
      </c>
      <c r="G99" s="15">
        <v>1896</v>
      </c>
      <c r="H99" s="15">
        <f t="shared" si="7"/>
        <v>4219</v>
      </c>
      <c r="I99" s="15">
        <v>3812</v>
      </c>
      <c r="J99" s="15">
        <f t="shared" si="8"/>
        <v>30145</v>
      </c>
      <c r="K99" s="15">
        <v>8525</v>
      </c>
      <c r="L99" s="15">
        <v>29890</v>
      </c>
      <c r="M99" s="15">
        <v>2893</v>
      </c>
      <c r="N99" s="15">
        <v>6153</v>
      </c>
      <c r="O99" s="15">
        <v>2204</v>
      </c>
      <c r="P99" s="15">
        <v>2331</v>
      </c>
      <c r="Q99" s="15">
        <v>7116</v>
      </c>
      <c r="R99" s="15">
        <f t="shared" si="9"/>
        <v>59112</v>
      </c>
      <c r="S99" s="15">
        <v>16590</v>
      </c>
      <c r="T99" s="15">
        <v>1553</v>
      </c>
      <c r="U99" s="15">
        <f t="shared" si="10"/>
        <v>18143</v>
      </c>
      <c r="V99" s="15">
        <v>2475</v>
      </c>
      <c r="W99" s="15">
        <f t="shared" si="11"/>
        <v>109875</v>
      </c>
    </row>
    <row r="100" spans="1:23" s="15" customFormat="1" ht="13.2" x14ac:dyDescent="0.25">
      <c r="A100" s="49"/>
      <c r="B100" s="27">
        <v>31594</v>
      </c>
      <c r="C100" s="15">
        <v>13761</v>
      </c>
      <c r="D100" s="15">
        <v>8423</v>
      </c>
      <c r="E100" s="15">
        <f t="shared" si="6"/>
        <v>22184</v>
      </c>
      <c r="F100" s="15">
        <v>2233</v>
      </c>
      <c r="G100" s="15">
        <v>3531</v>
      </c>
      <c r="H100" s="15">
        <f t="shared" si="7"/>
        <v>5764</v>
      </c>
      <c r="I100" s="15">
        <v>3716</v>
      </c>
      <c r="J100" s="15">
        <f t="shared" si="8"/>
        <v>31664</v>
      </c>
      <c r="K100" s="15">
        <v>2239</v>
      </c>
      <c r="L100" s="15">
        <v>25763</v>
      </c>
      <c r="M100" s="15">
        <v>5147</v>
      </c>
      <c r="N100" s="15">
        <v>4215</v>
      </c>
      <c r="O100" s="15">
        <v>2245</v>
      </c>
      <c r="P100" s="15">
        <v>1975</v>
      </c>
      <c r="Q100" s="15">
        <v>8727</v>
      </c>
      <c r="R100" s="15">
        <f t="shared" si="9"/>
        <v>50311</v>
      </c>
      <c r="S100" s="15">
        <v>15941</v>
      </c>
      <c r="T100" s="15">
        <v>1076</v>
      </c>
      <c r="U100" s="15">
        <f t="shared" si="10"/>
        <v>17017</v>
      </c>
      <c r="V100" s="15">
        <v>-266</v>
      </c>
      <c r="W100" s="15">
        <f t="shared" si="11"/>
        <v>98726</v>
      </c>
    </row>
    <row r="101" spans="1:23" s="15" customFormat="1" ht="13.2" x14ac:dyDescent="0.25">
      <c r="A101" s="49"/>
      <c r="B101" s="27">
        <v>31625</v>
      </c>
      <c r="C101" s="15">
        <v>14469</v>
      </c>
      <c r="D101" s="15">
        <v>7961</v>
      </c>
      <c r="E101" s="15">
        <f t="shared" si="6"/>
        <v>22430</v>
      </c>
      <c r="F101" s="15">
        <v>2425</v>
      </c>
      <c r="G101" s="15">
        <v>1755</v>
      </c>
      <c r="H101" s="15">
        <f t="shared" si="7"/>
        <v>4180</v>
      </c>
      <c r="I101" s="15">
        <v>3168</v>
      </c>
      <c r="J101" s="15">
        <f t="shared" si="8"/>
        <v>29778</v>
      </c>
      <c r="K101" s="15">
        <v>6135</v>
      </c>
      <c r="L101" s="15">
        <v>5978</v>
      </c>
      <c r="M101" s="15">
        <v>3414</v>
      </c>
      <c r="N101" s="15">
        <v>3543</v>
      </c>
      <c r="O101" s="15">
        <v>2060</v>
      </c>
      <c r="P101" s="15">
        <v>2752</v>
      </c>
      <c r="Q101" s="15">
        <v>6300</v>
      </c>
      <c r="R101" s="15">
        <f t="shared" si="9"/>
        <v>30182</v>
      </c>
      <c r="S101" s="15">
        <v>14718</v>
      </c>
      <c r="T101" s="15">
        <v>960</v>
      </c>
      <c r="U101" s="15">
        <f t="shared" si="10"/>
        <v>15678</v>
      </c>
      <c r="V101" s="15">
        <v>2166</v>
      </c>
      <c r="W101" s="15">
        <f t="shared" si="11"/>
        <v>77804</v>
      </c>
    </row>
    <row r="102" spans="1:23" s="15" customFormat="1" ht="13.2" x14ac:dyDescent="0.25">
      <c r="A102" s="49"/>
      <c r="B102" s="27">
        <v>31656</v>
      </c>
      <c r="C102" s="15">
        <v>12412</v>
      </c>
      <c r="D102" s="15">
        <v>8377</v>
      </c>
      <c r="E102" s="15">
        <f t="shared" si="6"/>
        <v>20789</v>
      </c>
      <c r="F102" s="15">
        <v>3598</v>
      </c>
      <c r="G102" s="15">
        <v>3053</v>
      </c>
      <c r="H102" s="15">
        <f t="shared" si="7"/>
        <v>6651</v>
      </c>
      <c r="I102" s="15">
        <v>3725</v>
      </c>
      <c r="J102" s="15">
        <f t="shared" si="8"/>
        <v>31165</v>
      </c>
      <c r="K102" s="15">
        <v>-709</v>
      </c>
      <c r="L102" s="15">
        <v>7218</v>
      </c>
      <c r="M102" s="15">
        <v>4674</v>
      </c>
      <c r="N102" s="15">
        <v>3771</v>
      </c>
      <c r="O102" s="15">
        <v>3602</v>
      </c>
      <c r="P102" s="15">
        <v>2023</v>
      </c>
      <c r="Q102" s="15">
        <v>7453</v>
      </c>
      <c r="R102" s="15">
        <f t="shared" si="9"/>
        <v>28032</v>
      </c>
      <c r="S102" s="15">
        <v>11947</v>
      </c>
      <c r="T102" s="15">
        <v>930</v>
      </c>
      <c r="U102" s="15">
        <f t="shared" si="10"/>
        <v>12877</v>
      </c>
      <c r="V102" s="15">
        <v>2095</v>
      </c>
      <c r="W102" s="15">
        <f t="shared" si="11"/>
        <v>74169</v>
      </c>
    </row>
    <row r="103" spans="1:23" s="15" customFormat="1" ht="13.2" x14ac:dyDescent="0.25">
      <c r="A103" s="49"/>
      <c r="B103" s="27">
        <v>31686</v>
      </c>
      <c r="C103" s="15">
        <v>14117</v>
      </c>
      <c r="D103" s="15">
        <v>8634</v>
      </c>
      <c r="E103" s="15">
        <f t="shared" si="6"/>
        <v>22751</v>
      </c>
      <c r="F103" s="15">
        <v>1674</v>
      </c>
      <c r="G103" s="15">
        <v>3241</v>
      </c>
      <c r="H103" s="15">
        <f t="shared" si="7"/>
        <v>4915</v>
      </c>
      <c r="I103" s="15">
        <v>4742</v>
      </c>
      <c r="J103" s="15">
        <f t="shared" si="8"/>
        <v>32408</v>
      </c>
      <c r="K103" s="15">
        <v>2061</v>
      </c>
      <c r="L103" s="15">
        <v>6458</v>
      </c>
      <c r="M103" s="15">
        <v>5736</v>
      </c>
      <c r="N103" s="15">
        <v>4444</v>
      </c>
      <c r="O103" s="15">
        <v>4017</v>
      </c>
      <c r="P103" s="15">
        <v>1861</v>
      </c>
      <c r="Q103" s="15">
        <v>8644</v>
      </c>
      <c r="R103" s="15">
        <f t="shared" si="9"/>
        <v>33221</v>
      </c>
      <c r="S103" s="15">
        <v>18487</v>
      </c>
      <c r="T103" s="15">
        <v>884</v>
      </c>
      <c r="U103" s="15">
        <f t="shared" si="10"/>
        <v>19371</v>
      </c>
      <c r="V103" s="15">
        <v>2264</v>
      </c>
      <c r="W103" s="15">
        <f t="shared" si="11"/>
        <v>87264</v>
      </c>
    </row>
    <row r="104" spans="1:23" s="15" customFormat="1" ht="13.2" x14ac:dyDescent="0.25">
      <c r="A104" s="49"/>
      <c r="B104" s="27">
        <v>31717</v>
      </c>
      <c r="C104" s="15">
        <v>13176</v>
      </c>
      <c r="D104" s="15">
        <v>9379</v>
      </c>
      <c r="E104" s="15">
        <f t="shared" si="6"/>
        <v>22555</v>
      </c>
      <c r="F104" s="15">
        <v>2842</v>
      </c>
      <c r="G104" s="15">
        <v>4454</v>
      </c>
      <c r="H104" s="15">
        <f t="shared" si="7"/>
        <v>7296</v>
      </c>
      <c r="I104" s="15">
        <v>3898</v>
      </c>
      <c r="J104" s="15">
        <f t="shared" si="8"/>
        <v>33749</v>
      </c>
      <c r="K104" s="15">
        <v>6511</v>
      </c>
      <c r="L104" s="15">
        <v>2375</v>
      </c>
      <c r="M104" s="15">
        <v>4768</v>
      </c>
      <c r="N104" s="15">
        <v>3994</v>
      </c>
      <c r="O104" s="15">
        <v>2919</v>
      </c>
      <c r="P104" s="15">
        <v>2170</v>
      </c>
      <c r="Q104" s="15">
        <v>7947</v>
      </c>
      <c r="R104" s="15">
        <f t="shared" si="9"/>
        <v>30684</v>
      </c>
      <c r="S104" s="15">
        <v>13210</v>
      </c>
      <c r="T104" s="15">
        <v>1091</v>
      </c>
      <c r="U104" s="15">
        <f t="shared" si="10"/>
        <v>14301</v>
      </c>
      <c r="V104" s="15">
        <v>4626</v>
      </c>
      <c r="W104" s="15">
        <f t="shared" si="11"/>
        <v>83360</v>
      </c>
    </row>
    <row r="105" spans="1:23" s="15" customFormat="1" ht="13.2" x14ac:dyDescent="0.25">
      <c r="A105" s="49"/>
      <c r="B105" s="27">
        <v>31747</v>
      </c>
      <c r="C105" s="15">
        <v>18470</v>
      </c>
      <c r="D105" s="15">
        <v>10575</v>
      </c>
      <c r="E105" s="15">
        <f t="shared" si="6"/>
        <v>29045</v>
      </c>
      <c r="F105" s="15">
        <v>3046</v>
      </c>
      <c r="G105" s="15">
        <v>3438</v>
      </c>
      <c r="H105" s="15">
        <f t="shared" si="7"/>
        <v>6484</v>
      </c>
      <c r="I105" s="15">
        <v>4247</v>
      </c>
      <c r="J105" s="15">
        <f t="shared" si="8"/>
        <v>39776</v>
      </c>
      <c r="K105" s="15">
        <v>-1699</v>
      </c>
      <c r="L105" s="15">
        <v>1025</v>
      </c>
      <c r="M105" s="15">
        <v>4475</v>
      </c>
      <c r="N105" s="15">
        <v>3716</v>
      </c>
      <c r="O105" s="15">
        <v>2205</v>
      </c>
      <c r="P105" s="15">
        <v>2890</v>
      </c>
      <c r="Q105" s="15">
        <v>8940</v>
      </c>
      <c r="R105" s="15">
        <f t="shared" si="9"/>
        <v>21552</v>
      </c>
      <c r="S105" s="15">
        <v>13249</v>
      </c>
      <c r="T105" s="15">
        <v>828</v>
      </c>
      <c r="U105" s="15">
        <f t="shared" si="10"/>
        <v>14077</v>
      </c>
      <c r="V105" s="15">
        <v>-21</v>
      </c>
      <c r="W105" s="15">
        <f t="shared" si="11"/>
        <v>75384</v>
      </c>
    </row>
    <row r="106" spans="1:23" s="15" customFormat="1" ht="13.2" x14ac:dyDescent="0.25">
      <c r="A106" s="49"/>
      <c r="B106" s="27">
        <v>31778</v>
      </c>
      <c r="C106" s="15">
        <v>15613</v>
      </c>
      <c r="D106" s="15">
        <v>7969</v>
      </c>
      <c r="E106" s="15">
        <f t="shared" si="6"/>
        <v>23582</v>
      </c>
      <c r="F106" s="15">
        <v>2973</v>
      </c>
      <c r="G106" s="15">
        <v>2995</v>
      </c>
      <c r="H106" s="15">
        <f t="shared" si="7"/>
        <v>5968</v>
      </c>
      <c r="I106" s="15">
        <v>3401</v>
      </c>
      <c r="J106" s="15">
        <f t="shared" si="8"/>
        <v>32951</v>
      </c>
      <c r="K106" s="15">
        <v>6474</v>
      </c>
      <c r="L106" s="15">
        <v>2939</v>
      </c>
      <c r="M106" s="15">
        <v>4212</v>
      </c>
      <c r="N106" s="15">
        <v>4614</v>
      </c>
      <c r="O106" s="15">
        <v>1064</v>
      </c>
      <c r="P106" s="15">
        <v>2484</v>
      </c>
      <c r="Q106" s="15">
        <v>8709</v>
      </c>
      <c r="R106" s="15">
        <f t="shared" si="9"/>
        <v>30496</v>
      </c>
      <c r="S106" s="15">
        <v>14430</v>
      </c>
      <c r="T106" s="15">
        <v>985</v>
      </c>
      <c r="U106" s="15">
        <f t="shared" si="10"/>
        <v>15415</v>
      </c>
      <c r="V106" s="15">
        <v>106</v>
      </c>
      <c r="W106" s="15">
        <f t="shared" si="11"/>
        <v>78968</v>
      </c>
    </row>
    <row r="107" spans="1:23" s="15" customFormat="1" ht="13.2" x14ac:dyDescent="0.25">
      <c r="A107" s="49"/>
      <c r="B107" s="27">
        <v>31809</v>
      </c>
      <c r="C107" s="15">
        <v>10991</v>
      </c>
      <c r="D107" s="15">
        <v>6941</v>
      </c>
      <c r="E107" s="15">
        <f t="shared" si="6"/>
        <v>17932</v>
      </c>
      <c r="F107" s="15">
        <v>3054</v>
      </c>
      <c r="G107" s="15">
        <v>1685</v>
      </c>
      <c r="H107" s="15">
        <f t="shared" si="7"/>
        <v>4739</v>
      </c>
      <c r="I107" s="15">
        <v>3158</v>
      </c>
      <c r="J107" s="15">
        <f t="shared" si="8"/>
        <v>25829</v>
      </c>
      <c r="K107" s="15">
        <v>-1741</v>
      </c>
      <c r="L107" s="15">
        <v>2587</v>
      </c>
      <c r="M107" s="15">
        <v>4111</v>
      </c>
      <c r="N107" s="15">
        <v>3836</v>
      </c>
      <c r="O107" s="15">
        <v>2183</v>
      </c>
      <c r="P107" s="15">
        <v>1552</v>
      </c>
      <c r="Q107" s="15">
        <v>7121</v>
      </c>
      <c r="R107" s="15">
        <f t="shared" si="9"/>
        <v>19649</v>
      </c>
      <c r="S107" s="15">
        <v>11824</v>
      </c>
      <c r="T107" s="15">
        <v>1168</v>
      </c>
      <c r="U107" s="15">
        <f t="shared" si="10"/>
        <v>12992</v>
      </c>
      <c r="V107" s="15">
        <v>2701</v>
      </c>
      <c r="W107" s="15">
        <f t="shared" si="11"/>
        <v>61171</v>
      </c>
    </row>
    <row r="108" spans="1:23" s="15" customFormat="1" ht="13.2" x14ac:dyDescent="0.25">
      <c r="A108" s="49"/>
      <c r="B108" s="27">
        <v>31837</v>
      </c>
      <c r="C108" s="15">
        <v>16226</v>
      </c>
      <c r="D108" s="15">
        <v>7953</v>
      </c>
      <c r="E108" s="15">
        <f t="shared" si="6"/>
        <v>24179</v>
      </c>
      <c r="F108" s="15">
        <v>3391</v>
      </c>
      <c r="G108" s="15">
        <v>2256</v>
      </c>
      <c r="H108" s="15">
        <f t="shared" si="7"/>
        <v>5647</v>
      </c>
      <c r="I108" s="15">
        <v>3889</v>
      </c>
      <c r="J108" s="15">
        <f t="shared" si="8"/>
        <v>33715</v>
      </c>
      <c r="K108" s="15">
        <v>7997</v>
      </c>
      <c r="L108" s="15">
        <v>1105</v>
      </c>
      <c r="M108" s="15">
        <v>4113</v>
      </c>
      <c r="N108" s="15">
        <v>4637</v>
      </c>
      <c r="O108" s="15">
        <v>2651</v>
      </c>
      <c r="P108" s="15">
        <v>2769</v>
      </c>
      <c r="Q108" s="15">
        <v>8087</v>
      </c>
      <c r="R108" s="15">
        <f t="shared" si="9"/>
        <v>31359</v>
      </c>
      <c r="S108" s="15">
        <v>14254</v>
      </c>
      <c r="T108" s="15">
        <v>1004</v>
      </c>
      <c r="U108" s="15">
        <f t="shared" si="10"/>
        <v>15258</v>
      </c>
      <c r="V108" s="15">
        <v>2154</v>
      </c>
      <c r="W108" s="15">
        <f t="shared" si="11"/>
        <v>82486</v>
      </c>
    </row>
    <row r="109" spans="1:23" s="15" customFormat="1" ht="13.2" x14ac:dyDescent="0.25">
      <c r="A109" s="49"/>
      <c r="B109" s="27">
        <v>31868</v>
      </c>
      <c r="C109" s="15">
        <v>14145</v>
      </c>
      <c r="D109" s="15">
        <v>8646</v>
      </c>
      <c r="E109" s="15">
        <f t="shared" si="6"/>
        <v>22791</v>
      </c>
      <c r="F109" s="15">
        <v>3571</v>
      </c>
      <c r="G109" s="15">
        <v>1931</v>
      </c>
      <c r="H109" s="15">
        <f t="shared" si="7"/>
        <v>5502</v>
      </c>
      <c r="I109" s="15">
        <v>3688</v>
      </c>
      <c r="J109" s="15">
        <f t="shared" si="8"/>
        <v>31981</v>
      </c>
      <c r="K109" s="15">
        <v>113</v>
      </c>
      <c r="L109" s="15">
        <v>1946</v>
      </c>
      <c r="M109" s="15">
        <v>4468</v>
      </c>
      <c r="N109" s="15">
        <v>4046</v>
      </c>
      <c r="O109" s="15">
        <v>2192</v>
      </c>
      <c r="P109" s="15">
        <v>1913</v>
      </c>
      <c r="Q109" s="15">
        <v>8046</v>
      </c>
      <c r="R109" s="15">
        <f t="shared" si="9"/>
        <v>22724</v>
      </c>
      <c r="S109" s="15">
        <v>10658</v>
      </c>
      <c r="T109" s="15">
        <v>1159</v>
      </c>
      <c r="U109" s="15">
        <f t="shared" si="10"/>
        <v>11817</v>
      </c>
      <c r="V109" s="15">
        <v>2405</v>
      </c>
      <c r="W109" s="15">
        <f t="shared" si="11"/>
        <v>68927</v>
      </c>
    </row>
    <row r="110" spans="1:23" s="15" customFormat="1" ht="13.2" x14ac:dyDescent="0.25">
      <c r="A110" s="49"/>
      <c r="B110" s="27">
        <v>31898</v>
      </c>
      <c r="C110" s="15">
        <v>13801</v>
      </c>
      <c r="D110" s="15">
        <v>7714</v>
      </c>
      <c r="E110" s="15">
        <f t="shared" si="6"/>
        <v>21515</v>
      </c>
      <c r="F110" s="15">
        <v>3033</v>
      </c>
      <c r="G110" s="15">
        <v>2010</v>
      </c>
      <c r="H110" s="15">
        <f t="shared" si="7"/>
        <v>5043</v>
      </c>
      <c r="I110" s="15">
        <v>3865</v>
      </c>
      <c r="J110" s="15">
        <f t="shared" si="8"/>
        <v>30423</v>
      </c>
      <c r="K110" s="15">
        <v>2296</v>
      </c>
      <c r="L110" s="15">
        <v>2272</v>
      </c>
      <c r="M110" s="15">
        <v>6388</v>
      </c>
      <c r="N110" s="15">
        <v>3579</v>
      </c>
      <c r="O110" s="15">
        <v>2007</v>
      </c>
      <c r="P110" s="15">
        <v>1213</v>
      </c>
      <c r="Q110" s="15">
        <v>8279</v>
      </c>
      <c r="R110" s="15">
        <f t="shared" si="9"/>
        <v>26034</v>
      </c>
      <c r="S110" s="15">
        <v>14689</v>
      </c>
      <c r="T110" s="15">
        <v>819</v>
      </c>
      <c r="U110" s="15">
        <f t="shared" si="10"/>
        <v>15508</v>
      </c>
      <c r="V110" s="15">
        <v>1927</v>
      </c>
      <c r="W110" s="15">
        <f t="shared" si="11"/>
        <v>73892</v>
      </c>
    </row>
    <row r="111" spans="1:23" s="15" customFormat="1" ht="13.2" x14ac:dyDescent="0.25">
      <c r="A111" s="49"/>
      <c r="B111" s="27">
        <v>31929</v>
      </c>
      <c r="C111" s="15">
        <v>14726</v>
      </c>
      <c r="D111" s="15">
        <v>8752</v>
      </c>
      <c r="E111" s="15">
        <f t="shared" si="6"/>
        <v>23478</v>
      </c>
      <c r="F111" s="15">
        <v>2547</v>
      </c>
      <c r="G111" s="15">
        <v>2326</v>
      </c>
      <c r="H111" s="15">
        <f t="shared" si="7"/>
        <v>4873</v>
      </c>
      <c r="I111" s="15">
        <v>5620</v>
      </c>
      <c r="J111" s="15">
        <f t="shared" si="8"/>
        <v>33971</v>
      </c>
      <c r="K111" s="15">
        <v>7928</v>
      </c>
      <c r="L111" s="15">
        <v>931</v>
      </c>
      <c r="M111" s="15">
        <v>4738</v>
      </c>
      <c r="N111" s="15">
        <v>5551</v>
      </c>
      <c r="O111" s="15">
        <v>1880</v>
      </c>
      <c r="P111" s="15">
        <v>2417</v>
      </c>
      <c r="Q111" s="15">
        <v>7427</v>
      </c>
      <c r="R111" s="15">
        <f t="shared" si="9"/>
        <v>30872</v>
      </c>
      <c r="S111" s="15">
        <v>11635</v>
      </c>
      <c r="T111" s="15">
        <v>1023</v>
      </c>
      <c r="U111" s="15">
        <f t="shared" si="10"/>
        <v>12658</v>
      </c>
      <c r="V111" s="15">
        <v>1797</v>
      </c>
      <c r="W111" s="15">
        <f t="shared" si="11"/>
        <v>79298</v>
      </c>
    </row>
    <row r="112" spans="1:23" s="15" customFormat="1" ht="13.2" x14ac:dyDescent="0.25">
      <c r="A112" s="49"/>
      <c r="B112" s="27">
        <v>31959</v>
      </c>
      <c r="C112" s="15">
        <v>12695</v>
      </c>
      <c r="D112" s="15">
        <v>9250</v>
      </c>
      <c r="E112" s="15">
        <f t="shared" si="6"/>
        <v>21945</v>
      </c>
      <c r="F112" s="15">
        <v>2849</v>
      </c>
      <c r="G112" s="15">
        <v>2375</v>
      </c>
      <c r="H112" s="15">
        <f t="shared" si="7"/>
        <v>5224</v>
      </c>
      <c r="I112" s="15">
        <v>4411</v>
      </c>
      <c r="J112" s="15">
        <f t="shared" si="8"/>
        <v>31580</v>
      </c>
      <c r="K112" s="15">
        <v>8193</v>
      </c>
      <c r="L112" s="15">
        <v>2125</v>
      </c>
      <c r="M112" s="15">
        <v>4738</v>
      </c>
      <c r="N112" s="15">
        <v>4441</v>
      </c>
      <c r="O112" s="15">
        <v>2206</v>
      </c>
      <c r="P112" s="15">
        <v>2764</v>
      </c>
      <c r="Q112" s="15">
        <v>8740</v>
      </c>
      <c r="R112" s="15">
        <f t="shared" si="9"/>
        <v>33207</v>
      </c>
      <c r="S112" s="15">
        <v>16975</v>
      </c>
      <c r="T112" s="15">
        <v>984</v>
      </c>
      <c r="U112" s="15">
        <f t="shared" si="10"/>
        <v>17959</v>
      </c>
      <c r="V112" s="15">
        <v>2703</v>
      </c>
      <c r="W112" s="15">
        <f t="shared" si="11"/>
        <v>85449</v>
      </c>
    </row>
    <row r="113" spans="1:23" s="15" customFormat="1" ht="13.2" x14ac:dyDescent="0.25">
      <c r="A113" s="49"/>
      <c r="B113" s="27">
        <v>31990</v>
      </c>
      <c r="C113" s="15">
        <v>13630</v>
      </c>
      <c r="D113" s="15">
        <v>10423</v>
      </c>
      <c r="E113" s="15">
        <f t="shared" si="6"/>
        <v>24053</v>
      </c>
      <c r="F113" s="15">
        <v>2332</v>
      </c>
      <c r="G113" s="15">
        <v>2111</v>
      </c>
      <c r="H113" s="15">
        <f t="shared" si="7"/>
        <v>4443</v>
      </c>
      <c r="I113" s="15">
        <v>3892</v>
      </c>
      <c r="J113" s="15">
        <f t="shared" si="8"/>
        <v>32388</v>
      </c>
      <c r="K113" s="15">
        <v>-376</v>
      </c>
      <c r="L113" s="15">
        <v>1448</v>
      </c>
      <c r="M113" s="15">
        <v>7117</v>
      </c>
      <c r="N113" s="15">
        <v>3279</v>
      </c>
      <c r="O113" s="15">
        <v>1845</v>
      </c>
      <c r="P113" s="15">
        <v>2553</v>
      </c>
      <c r="Q113" s="15">
        <v>4309</v>
      </c>
      <c r="R113" s="15">
        <f t="shared" si="9"/>
        <v>20175</v>
      </c>
      <c r="S113" s="15">
        <v>12478</v>
      </c>
      <c r="T113" s="15">
        <v>619</v>
      </c>
      <c r="U113" s="15">
        <f t="shared" si="10"/>
        <v>13097</v>
      </c>
      <c r="V113" s="15">
        <v>1670</v>
      </c>
      <c r="W113" s="15">
        <f t="shared" si="11"/>
        <v>67330</v>
      </c>
    </row>
    <row r="114" spans="1:23" s="15" customFormat="1" ht="13.2" x14ac:dyDescent="0.25">
      <c r="A114" s="49"/>
      <c r="B114" s="27">
        <v>32021</v>
      </c>
      <c r="C114" s="15">
        <v>15031</v>
      </c>
      <c r="D114" s="15">
        <v>5885</v>
      </c>
      <c r="E114" s="15">
        <f t="shared" si="6"/>
        <v>20916</v>
      </c>
      <c r="F114" s="15">
        <v>1567</v>
      </c>
      <c r="G114" s="15">
        <v>3857</v>
      </c>
      <c r="H114" s="15">
        <f t="shared" si="7"/>
        <v>5424</v>
      </c>
      <c r="I114" s="15">
        <v>3909</v>
      </c>
      <c r="J114" s="15">
        <f t="shared" si="8"/>
        <v>30249</v>
      </c>
      <c r="K114" s="15">
        <v>10958</v>
      </c>
      <c r="L114" s="15">
        <v>2290</v>
      </c>
      <c r="M114" s="15">
        <v>5832</v>
      </c>
      <c r="N114" s="15">
        <v>4299</v>
      </c>
      <c r="O114" s="15">
        <v>3258</v>
      </c>
      <c r="P114" s="15">
        <v>2689</v>
      </c>
      <c r="Q114" s="15">
        <v>8107</v>
      </c>
      <c r="R114" s="15">
        <f t="shared" si="9"/>
        <v>37433</v>
      </c>
      <c r="S114" s="15">
        <v>11759</v>
      </c>
      <c r="T114" s="15">
        <v>1811</v>
      </c>
      <c r="U114" s="15">
        <f t="shared" si="10"/>
        <v>13570</v>
      </c>
      <c r="V114" s="15">
        <v>48</v>
      </c>
      <c r="W114" s="15">
        <f t="shared" si="11"/>
        <v>81300</v>
      </c>
    </row>
    <row r="115" spans="1:23" s="15" customFormat="1" ht="13.2" x14ac:dyDescent="0.25">
      <c r="A115" s="49"/>
      <c r="B115" s="27">
        <v>32051</v>
      </c>
      <c r="C115" s="15">
        <v>16100</v>
      </c>
      <c r="D115" s="15">
        <v>9560</v>
      </c>
      <c r="E115" s="15">
        <f t="shared" si="6"/>
        <v>25660</v>
      </c>
      <c r="F115" s="15">
        <v>2198</v>
      </c>
      <c r="G115" s="15">
        <v>3752</v>
      </c>
      <c r="H115" s="15">
        <f t="shared" si="7"/>
        <v>5950</v>
      </c>
      <c r="I115" s="15">
        <v>5149</v>
      </c>
      <c r="J115" s="15">
        <f t="shared" si="8"/>
        <v>36759</v>
      </c>
      <c r="K115" s="15">
        <v>585</v>
      </c>
      <c r="L115" s="15">
        <v>2810</v>
      </c>
      <c r="M115" s="15">
        <v>6079</v>
      </c>
      <c r="N115" s="15">
        <v>4492</v>
      </c>
      <c r="O115" s="15">
        <v>4066</v>
      </c>
      <c r="P115" s="15">
        <v>2254</v>
      </c>
      <c r="Q115" s="15">
        <v>9688</v>
      </c>
      <c r="R115" s="15">
        <f t="shared" si="9"/>
        <v>29974</v>
      </c>
      <c r="S115" s="15">
        <v>13515</v>
      </c>
      <c r="T115" s="15">
        <v>1200</v>
      </c>
      <c r="U115" s="15">
        <f t="shared" si="10"/>
        <v>14715</v>
      </c>
      <c r="V115" s="15">
        <v>49</v>
      </c>
      <c r="W115" s="15">
        <f t="shared" si="11"/>
        <v>81497</v>
      </c>
    </row>
    <row r="116" spans="1:23" s="15" customFormat="1" ht="13.2" x14ac:dyDescent="0.25">
      <c r="A116" s="49"/>
      <c r="B116" s="27">
        <v>32082</v>
      </c>
      <c r="C116" s="15">
        <v>14740</v>
      </c>
      <c r="D116" s="15">
        <v>8714</v>
      </c>
      <c r="E116" s="15">
        <f t="shared" si="6"/>
        <v>23454</v>
      </c>
      <c r="F116" s="15">
        <v>1710</v>
      </c>
      <c r="G116" s="15">
        <v>3720</v>
      </c>
      <c r="H116" s="15">
        <f t="shared" si="7"/>
        <v>5430</v>
      </c>
      <c r="I116" s="15">
        <v>5390</v>
      </c>
      <c r="J116" s="15">
        <f t="shared" si="8"/>
        <v>34274</v>
      </c>
      <c r="K116" s="15">
        <v>-1510</v>
      </c>
      <c r="L116" s="15">
        <v>1088</v>
      </c>
      <c r="M116" s="15">
        <v>5667</v>
      </c>
      <c r="N116" s="15">
        <v>4010</v>
      </c>
      <c r="O116" s="15">
        <v>3277</v>
      </c>
      <c r="P116" s="15">
        <v>1599</v>
      </c>
      <c r="Q116" s="15">
        <v>10292</v>
      </c>
      <c r="R116" s="15">
        <f t="shared" si="9"/>
        <v>24423</v>
      </c>
      <c r="S116" s="15">
        <v>11319</v>
      </c>
      <c r="T116" s="15">
        <v>1059</v>
      </c>
      <c r="U116" s="15">
        <f t="shared" si="10"/>
        <v>12378</v>
      </c>
      <c r="V116" s="15">
        <v>-54</v>
      </c>
      <c r="W116" s="15">
        <f t="shared" si="11"/>
        <v>71021</v>
      </c>
    </row>
    <row r="117" spans="1:23" s="15" customFormat="1" ht="13.2" x14ac:dyDescent="0.25">
      <c r="A117" s="49"/>
      <c r="B117" s="27">
        <v>32112</v>
      </c>
      <c r="C117" s="15">
        <v>19657</v>
      </c>
      <c r="D117" s="15">
        <v>9960</v>
      </c>
      <c r="E117" s="15">
        <f t="shared" si="6"/>
        <v>29617</v>
      </c>
      <c r="F117" s="15">
        <v>1171</v>
      </c>
      <c r="G117" s="15">
        <v>3822</v>
      </c>
      <c r="H117" s="15">
        <f t="shared" si="7"/>
        <v>4993</v>
      </c>
      <c r="I117" s="15">
        <v>6142</v>
      </c>
      <c r="J117" s="15">
        <f t="shared" si="8"/>
        <v>40752</v>
      </c>
      <c r="K117" s="15">
        <v>12615</v>
      </c>
      <c r="L117" s="15">
        <v>477</v>
      </c>
      <c r="M117" s="15">
        <v>7209</v>
      </c>
      <c r="N117" s="15">
        <v>4199</v>
      </c>
      <c r="O117" s="15">
        <v>3590</v>
      </c>
      <c r="P117" s="15">
        <v>2511</v>
      </c>
      <c r="Q117" s="15">
        <v>10342</v>
      </c>
      <c r="R117" s="15">
        <f t="shared" si="9"/>
        <v>40943</v>
      </c>
      <c r="S117" s="15">
        <v>16685</v>
      </c>
      <c r="T117" s="15">
        <v>585</v>
      </c>
      <c r="U117" s="15">
        <f t="shared" si="10"/>
        <v>17270</v>
      </c>
      <c r="V117" s="15">
        <v>6567</v>
      </c>
      <c r="W117" s="15">
        <f t="shared" si="11"/>
        <v>105532</v>
      </c>
    </row>
    <row r="118" spans="1:23" s="15" customFormat="1" ht="13.2" x14ac:dyDescent="0.25">
      <c r="A118" s="49"/>
      <c r="B118" s="27">
        <v>32143</v>
      </c>
      <c r="C118" s="15">
        <v>14584</v>
      </c>
      <c r="D118" s="15">
        <v>8095</v>
      </c>
      <c r="E118" s="15">
        <f t="shared" si="6"/>
        <v>22679</v>
      </c>
      <c r="F118" s="15">
        <v>2246</v>
      </c>
      <c r="G118" s="15">
        <v>2281</v>
      </c>
      <c r="H118" s="15">
        <f t="shared" si="7"/>
        <v>4527</v>
      </c>
      <c r="I118" s="15">
        <v>4659</v>
      </c>
      <c r="J118" s="15">
        <f t="shared" si="8"/>
        <v>31865</v>
      </c>
      <c r="K118" s="15">
        <v>8455</v>
      </c>
      <c r="L118" s="15">
        <v>884</v>
      </c>
      <c r="M118" s="15">
        <v>5550</v>
      </c>
      <c r="N118" s="15">
        <v>4649</v>
      </c>
      <c r="O118" s="15">
        <v>3042</v>
      </c>
      <c r="P118" s="15">
        <v>2523</v>
      </c>
      <c r="Q118" s="15">
        <v>9730</v>
      </c>
      <c r="R118" s="15">
        <f t="shared" si="9"/>
        <v>34833</v>
      </c>
      <c r="S118" s="15">
        <v>12830</v>
      </c>
      <c r="T118" s="15">
        <v>1749</v>
      </c>
      <c r="U118" s="15">
        <f t="shared" si="10"/>
        <v>14579</v>
      </c>
      <c r="V118" s="15">
        <v>2794</v>
      </c>
      <c r="W118" s="15">
        <f t="shared" si="11"/>
        <v>84071</v>
      </c>
    </row>
    <row r="119" spans="1:23" s="15" customFormat="1" ht="13.2" x14ac:dyDescent="0.25">
      <c r="A119" s="49"/>
      <c r="B119" s="27">
        <v>32174</v>
      </c>
      <c r="C119" s="15">
        <v>14329</v>
      </c>
      <c r="D119" s="15">
        <v>6823</v>
      </c>
      <c r="E119" s="15">
        <f t="shared" si="6"/>
        <v>21152</v>
      </c>
      <c r="F119" s="15">
        <v>2990</v>
      </c>
      <c r="G119" s="15">
        <v>1713</v>
      </c>
      <c r="H119" s="15">
        <f t="shared" si="7"/>
        <v>4703</v>
      </c>
      <c r="I119" s="15">
        <v>3830</v>
      </c>
      <c r="J119" s="15">
        <f t="shared" si="8"/>
        <v>29685</v>
      </c>
      <c r="K119" s="15">
        <v>-1760</v>
      </c>
      <c r="L119" s="15">
        <v>1189</v>
      </c>
      <c r="M119" s="15">
        <v>4768</v>
      </c>
      <c r="N119" s="15">
        <v>4614</v>
      </c>
      <c r="O119" s="15">
        <v>2470</v>
      </c>
      <c r="P119" s="15">
        <v>3375</v>
      </c>
      <c r="Q119" s="15">
        <v>9170</v>
      </c>
      <c r="R119" s="15">
        <f t="shared" si="9"/>
        <v>23826</v>
      </c>
      <c r="S119" s="15">
        <v>12190</v>
      </c>
      <c r="T119" s="15">
        <v>919</v>
      </c>
      <c r="U119" s="15">
        <f t="shared" si="10"/>
        <v>13109</v>
      </c>
      <c r="V119" s="15">
        <v>3270</v>
      </c>
      <c r="W119" s="15">
        <f t="shared" si="11"/>
        <v>69890</v>
      </c>
    </row>
    <row r="120" spans="1:23" s="15" customFormat="1" ht="13.2" x14ac:dyDescent="0.25">
      <c r="A120" s="49"/>
      <c r="B120" s="27">
        <v>32203</v>
      </c>
      <c r="C120" s="15">
        <v>16082</v>
      </c>
      <c r="D120" s="15">
        <v>8279</v>
      </c>
      <c r="E120" s="15">
        <f t="shared" si="6"/>
        <v>24361</v>
      </c>
      <c r="F120" s="15">
        <v>2947</v>
      </c>
      <c r="G120" s="15">
        <v>2253</v>
      </c>
      <c r="H120" s="15">
        <f t="shared" si="7"/>
        <v>5200</v>
      </c>
      <c r="I120" s="15">
        <v>5049</v>
      </c>
      <c r="J120" s="15">
        <f t="shared" si="8"/>
        <v>34610</v>
      </c>
      <c r="K120" s="15">
        <v>6476</v>
      </c>
      <c r="L120" s="15">
        <v>1690</v>
      </c>
      <c r="M120" s="15">
        <v>5793</v>
      </c>
      <c r="N120" s="15">
        <v>5797</v>
      </c>
      <c r="O120" s="15">
        <v>3762</v>
      </c>
      <c r="P120" s="15">
        <v>2468</v>
      </c>
      <c r="Q120" s="15">
        <v>9124</v>
      </c>
      <c r="R120" s="15">
        <f t="shared" si="9"/>
        <v>35110</v>
      </c>
      <c r="S120" s="15">
        <v>16162</v>
      </c>
      <c r="T120" s="15">
        <v>1288</v>
      </c>
      <c r="U120" s="15">
        <f t="shared" si="10"/>
        <v>17450</v>
      </c>
      <c r="V120" s="15">
        <v>2100</v>
      </c>
      <c r="W120" s="15">
        <f t="shared" si="11"/>
        <v>89270</v>
      </c>
    </row>
    <row r="121" spans="1:23" s="15" customFormat="1" ht="13.2" x14ac:dyDescent="0.25">
      <c r="A121" s="49"/>
      <c r="B121" s="27">
        <v>32234</v>
      </c>
      <c r="C121" s="15">
        <v>15393</v>
      </c>
      <c r="D121" s="15">
        <v>8189</v>
      </c>
      <c r="E121" s="15">
        <f t="shared" si="6"/>
        <v>23582</v>
      </c>
      <c r="F121" s="15">
        <v>3935</v>
      </c>
      <c r="G121" s="15">
        <v>1950</v>
      </c>
      <c r="H121" s="15">
        <f t="shared" si="7"/>
        <v>5885</v>
      </c>
      <c r="I121" s="15">
        <v>4048</v>
      </c>
      <c r="J121" s="15">
        <f t="shared" si="8"/>
        <v>33515</v>
      </c>
      <c r="K121" s="15">
        <v>1652</v>
      </c>
      <c r="L121" s="15">
        <v>307</v>
      </c>
      <c r="M121" s="15">
        <v>6018</v>
      </c>
      <c r="N121" s="15">
        <v>4608</v>
      </c>
      <c r="O121" s="15">
        <v>2575</v>
      </c>
      <c r="P121" s="15">
        <v>2715</v>
      </c>
      <c r="Q121" s="15">
        <v>9859</v>
      </c>
      <c r="R121" s="15">
        <f t="shared" si="9"/>
        <v>27734</v>
      </c>
      <c r="S121" s="15">
        <v>12745</v>
      </c>
      <c r="T121" s="15">
        <v>741</v>
      </c>
      <c r="U121" s="15">
        <f t="shared" si="10"/>
        <v>13486</v>
      </c>
      <c r="V121" s="15">
        <v>1403</v>
      </c>
      <c r="W121" s="15">
        <f t="shared" si="11"/>
        <v>76138</v>
      </c>
    </row>
    <row r="122" spans="1:23" s="15" customFormat="1" ht="13.2" x14ac:dyDescent="0.25">
      <c r="A122" s="49"/>
      <c r="B122" s="27">
        <v>32264</v>
      </c>
      <c r="C122" s="15">
        <v>11794</v>
      </c>
      <c r="D122" s="15">
        <v>7089</v>
      </c>
      <c r="E122" s="15">
        <f t="shared" si="6"/>
        <v>18883</v>
      </c>
      <c r="F122" s="15">
        <v>2148</v>
      </c>
      <c r="G122" s="15">
        <v>1874</v>
      </c>
      <c r="H122" s="15">
        <f t="shared" si="7"/>
        <v>4022</v>
      </c>
      <c r="I122" s="15">
        <v>4769</v>
      </c>
      <c r="J122" s="15">
        <f t="shared" si="8"/>
        <v>27674</v>
      </c>
      <c r="K122" s="15">
        <v>8044</v>
      </c>
      <c r="L122" s="15">
        <v>2245</v>
      </c>
      <c r="M122" s="15">
        <v>4853</v>
      </c>
      <c r="N122" s="15">
        <v>5678</v>
      </c>
      <c r="O122" s="15">
        <v>3121</v>
      </c>
      <c r="P122" s="15">
        <v>2954</v>
      </c>
      <c r="Q122" s="15">
        <v>9452</v>
      </c>
      <c r="R122" s="15">
        <f t="shared" si="9"/>
        <v>36347</v>
      </c>
      <c r="S122" s="15">
        <v>13206</v>
      </c>
      <c r="T122" s="15">
        <v>461</v>
      </c>
      <c r="U122" s="15">
        <f t="shared" si="10"/>
        <v>13667</v>
      </c>
      <c r="V122" s="15">
        <v>2525</v>
      </c>
      <c r="W122" s="15">
        <f t="shared" si="11"/>
        <v>80213</v>
      </c>
    </row>
    <row r="123" spans="1:23" s="15" customFormat="1" ht="13.2" x14ac:dyDescent="0.25">
      <c r="A123" s="49"/>
      <c r="B123" s="27">
        <v>32295</v>
      </c>
      <c r="C123" s="15">
        <v>14897</v>
      </c>
      <c r="D123" s="15">
        <v>8879</v>
      </c>
      <c r="E123" s="15">
        <f t="shared" si="6"/>
        <v>23776</v>
      </c>
      <c r="F123" s="15">
        <v>3249</v>
      </c>
      <c r="G123" s="15">
        <v>2287</v>
      </c>
      <c r="H123" s="15">
        <f t="shared" si="7"/>
        <v>5536</v>
      </c>
      <c r="I123" s="15">
        <v>4957</v>
      </c>
      <c r="J123" s="15">
        <f t="shared" si="8"/>
        <v>34269</v>
      </c>
      <c r="K123" s="15">
        <v>-147</v>
      </c>
      <c r="L123" s="15">
        <v>1611</v>
      </c>
      <c r="M123" s="15">
        <v>5199</v>
      </c>
      <c r="N123" s="15">
        <v>5705</v>
      </c>
      <c r="O123" s="15">
        <v>3591</v>
      </c>
      <c r="P123" s="15">
        <v>2045</v>
      </c>
      <c r="Q123" s="15">
        <v>9376</v>
      </c>
      <c r="R123" s="15">
        <f t="shared" si="9"/>
        <v>27380</v>
      </c>
      <c r="S123" s="15">
        <v>21856</v>
      </c>
      <c r="T123" s="15">
        <v>821</v>
      </c>
      <c r="U123" s="15">
        <f t="shared" si="10"/>
        <v>22677</v>
      </c>
      <c r="V123" s="15">
        <v>2288</v>
      </c>
      <c r="W123" s="15">
        <f t="shared" si="11"/>
        <v>86614</v>
      </c>
    </row>
    <row r="124" spans="1:23" s="15" customFormat="1" ht="13.2" x14ac:dyDescent="0.25">
      <c r="A124" s="49"/>
      <c r="B124" s="27">
        <v>32325</v>
      </c>
      <c r="C124" s="15">
        <v>15708</v>
      </c>
      <c r="D124" s="15">
        <v>8528</v>
      </c>
      <c r="E124" s="15">
        <f t="shared" si="6"/>
        <v>24236</v>
      </c>
      <c r="F124" s="15">
        <v>3103</v>
      </c>
      <c r="G124" s="15">
        <v>1877</v>
      </c>
      <c r="H124" s="15">
        <f t="shared" si="7"/>
        <v>4980</v>
      </c>
      <c r="I124" s="15">
        <v>5549</v>
      </c>
      <c r="J124" s="15">
        <f t="shared" si="8"/>
        <v>34765</v>
      </c>
      <c r="K124" s="15">
        <v>13062</v>
      </c>
      <c r="L124" s="15">
        <v>2397</v>
      </c>
      <c r="M124" s="15">
        <v>6831</v>
      </c>
      <c r="N124" s="15">
        <v>5835</v>
      </c>
      <c r="O124" s="15">
        <v>2941</v>
      </c>
      <c r="P124" s="15">
        <v>3375</v>
      </c>
      <c r="Q124" s="15">
        <v>10447</v>
      </c>
      <c r="R124" s="15">
        <f t="shared" si="9"/>
        <v>44888</v>
      </c>
      <c r="S124" s="15">
        <v>14894</v>
      </c>
      <c r="T124" s="15">
        <v>1372</v>
      </c>
      <c r="U124" s="15">
        <f t="shared" si="10"/>
        <v>16266</v>
      </c>
      <c r="V124" s="15">
        <v>1550</v>
      </c>
      <c r="W124" s="15">
        <f t="shared" si="11"/>
        <v>97469</v>
      </c>
    </row>
    <row r="125" spans="1:23" s="15" customFormat="1" ht="13.2" x14ac:dyDescent="0.25">
      <c r="A125" s="49"/>
      <c r="B125" s="27">
        <v>32356</v>
      </c>
      <c r="C125" s="15">
        <v>14399</v>
      </c>
      <c r="D125" s="15">
        <v>9112</v>
      </c>
      <c r="E125" s="15">
        <f t="shared" si="6"/>
        <v>23511</v>
      </c>
      <c r="F125" s="15">
        <v>3788</v>
      </c>
      <c r="G125" s="15">
        <v>1723</v>
      </c>
      <c r="H125" s="15">
        <f t="shared" si="7"/>
        <v>5511</v>
      </c>
      <c r="I125" s="15">
        <v>4957</v>
      </c>
      <c r="J125" s="15">
        <f t="shared" si="8"/>
        <v>33979</v>
      </c>
      <c r="K125" s="15">
        <v>849</v>
      </c>
      <c r="L125" s="15">
        <v>1846</v>
      </c>
      <c r="M125" s="15">
        <v>7748</v>
      </c>
      <c r="N125" s="15">
        <v>5843</v>
      </c>
      <c r="O125" s="15">
        <v>2907</v>
      </c>
      <c r="P125" s="15">
        <v>4461</v>
      </c>
      <c r="Q125" s="15">
        <v>9973</v>
      </c>
      <c r="R125" s="15">
        <f t="shared" si="9"/>
        <v>33627</v>
      </c>
      <c r="S125" s="15">
        <v>21152</v>
      </c>
      <c r="T125" s="15">
        <v>1212</v>
      </c>
      <c r="U125" s="15">
        <f t="shared" si="10"/>
        <v>22364</v>
      </c>
      <c r="V125" s="15">
        <v>1888</v>
      </c>
      <c r="W125" s="15">
        <f t="shared" si="11"/>
        <v>91858</v>
      </c>
    </row>
    <row r="126" spans="1:23" s="15" customFormat="1" ht="13.2" x14ac:dyDescent="0.25">
      <c r="A126" s="49"/>
      <c r="B126" s="27">
        <v>32387</v>
      </c>
      <c r="C126" s="15">
        <v>14336</v>
      </c>
      <c r="D126" s="15">
        <v>7798</v>
      </c>
      <c r="E126" s="15">
        <f t="shared" si="6"/>
        <v>22134</v>
      </c>
      <c r="F126" s="15">
        <v>3361</v>
      </c>
      <c r="G126" s="15">
        <v>2319</v>
      </c>
      <c r="H126" s="15">
        <f t="shared" si="7"/>
        <v>5680</v>
      </c>
      <c r="I126" s="15">
        <v>4381</v>
      </c>
      <c r="J126" s="15">
        <f t="shared" si="8"/>
        <v>32195</v>
      </c>
      <c r="K126" s="15">
        <v>6657</v>
      </c>
      <c r="L126" s="15">
        <v>2793</v>
      </c>
      <c r="M126" s="15">
        <v>5253</v>
      </c>
      <c r="N126" s="15">
        <v>4901</v>
      </c>
      <c r="O126" s="15">
        <v>3019</v>
      </c>
      <c r="P126" s="15">
        <v>2401</v>
      </c>
      <c r="Q126" s="15">
        <v>10390</v>
      </c>
      <c r="R126" s="15">
        <f t="shared" si="9"/>
        <v>35414</v>
      </c>
      <c r="S126" s="15">
        <v>15147</v>
      </c>
      <c r="T126" s="15">
        <v>1064</v>
      </c>
      <c r="U126" s="15">
        <f t="shared" si="10"/>
        <v>16211</v>
      </c>
      <c r="V126" s="15">
        <v>2024</v>
      </c>
      <c r="W126" s="15">
        <f t="shared" si="11"/>
        <v>85844</v>
      </c>
    </row>
    <row r="127" spans="1:23" s="15" customFormat="1" ht="13.2" x14ac:dyDescent="0.25">
      <c r="A127" s="49"/>
      <c r="B127" s="27">
        <v>32417</v>
      </c>
      <c r="C127" s="15">
        <v>17078</v>
      </c>
      <c r="D127" s="15">
        <v>8094</v>
      </c>
      <c r="E127" s="15">
        <f t="shared" si="6"/>
        <v>25172</v>
      </c>
      <c r="F127" s="15">
        <v>1655</v>
      </c>
      <c r="G127" s="15">
        <v>2948</v>
      </c>
      <c r="H127" s="15">
        <f t="shared" si="7"/>
        <v>4603</v>
      </c>
      <c r="I127" s="15">
        <v>5303</v>
      </c>
      <c r="J127" s="15">
        <f t="shared" si="8"/>
        <v>35078</v>
      </c>
      <c r="K127" s="15">
        <v>1094</v>
      </c>
      <c r="L127" s="15">
        <v>1604</v>
      </c>
      <c r="M127" s="15">
        <v>5429</v>
      </c>
      <c r="N127" s="15">
        <v>5108</v>
      </c>
      <c r="O127" s="15">
        <v>3569</v>
      </c>
      <c r="P127" s="15">
        <v>2769</v>
      </c>
      <c r="Q127" s="15">
        <v>13225</v>
      </c>
      <c r="R127" s="15">
        <f t="shared" si="9"/>
        <v>32798</v>
      </c>
      <c r="S127" s="15">
        <v>14924</v>
      </c>
      <c r="T127" s="15">
        <v>1412</v>
      </c>
      <c r="U127" s="15">
        <f t="shared" si="10"/>
        <v>16336</v>
      </c>
      <c r="V127" s="15">
        <v>2290</v>
      </c>
      <c r="W127" s="15">
        <f t="shared" si="11"/>
        <v>86502</v>
      </c>
    </row>
    <row r="128" spans="1:23" s="15" customFormat="1" ht="13.2" x14ac:dyDescent="0.25">
      <c r="A128" s="49"/>
      <c r="B128" s="27">
        <v>32448</v>
      </c>
      <c r="C128" s="15">
        <v>21133</v>
      </c>
      <c r="D128" s="15">
        <v>12430</v>
      </c>
      <c r="E128" s="15">
        <f t="shared" si="6"/>
        <v>33563</v>
      </c>
      <c r="F128" s="15">
        <v>3816</v>
      </c>
      <c r="G128" s="15">
        <v>4374</v>
      </c>
      <c r="H128" s="15">
        <f t="shared" si="7"/>
        <v>8190</v>
      </c>
      <c r="I128" s="15">
        <v>6498</v>
      </c>
      <c r="J128" s="15">
        <f t="shared" si="8"/>
        <v>48251</v>
      </c>
      <c r="K128" s="15">
        <v>6855</v>
      </c>
      <c r="L128" s="15">
        <v>1331</v>
      </c>
      <c r="M128" s="15">
        <v>6927</v>
      </c>
      <c r="N128" s="15">
        <v>5673</v>
      </c>
      <c r="O128" s="15">
        <v>4718</v>
      </c>
      <c r="P128" s="15">
        <v>2942</v>
      </c>
      <c r="Q128" s="15">
        <v>11622</v>
      </c>
      <c r="R128" s="15">
        <f t="shared" si="9"/>
        <v>40068</v>
      </c>
      <c r="S128" s="15">
        <v>17954</v>
      </c>
      <c r="T128" s="15">
        <v>1856</v>
      </c>
      <c r="U128" s="15">
        <f t="shared" si="10"/>
        <v>19810</v>
      </c>
      <c r="V128" s="15">
        <v>4565</v>
      </c>
      <c r="W128" s="15">
        <f t="shared" si="11"/>
        <v>112694</v>
      </c>
    </row>
    <row r="129" spans="1:23" s="15" customFormat="1" ht="13.2" x14ac:dyDescent="0.25">
      <c r="A129" s="49"/>
      <c r="B129" s="27">
        <v>32478</v>
      </c>
      <c r="C129" s="15">
        <v>21918</v>
      </c>
      <c r="D129" s="15">
        <v>12304</v>
      </c>
      <c r="E129" s="15">
        <f t="shared" si="6"/>
        <v>34222</v>
      </c>
      <c r="F129" s="15">
        <v>2685</v>
      </c>
      <c r="G129" s="15">
        <v>3684</v>
      </c>
      <c r="H129" s="15">
        <f t="shared" si="7"/>
        <v>6369</v>
      </c>
      <c r="I129" s="15">
        <v>6270</v>
      </c>
      <c r="J129" s="15">
        <f t="shared" si="8"/>
        <v>46861</v>
      </c>
      <c r="K129" s="15">
        <v>1516</v>
      </c>
      <c r="L129" s="15">
        <v>1262</v>
      </c>
      <c r="M129" s="15">
        <v>4682</v>
      </c>
      <c r="N129" s="15">
        <v>5928</v>
      </c>
      <c r="O129" s="15">
        <v>3657</v>
      </c>
      <c r="P129" s="15">
        <v>3853</v>
      </c>
      <c r="Q129" s="15">
        <v>15983</v>
      </c>
      <c r="R129" s="15">
        <f t="shared" si="9"/>
        <v>36881</v>
      </c>
      <c r="S129" s="15">
        <v>13368</v>
      </c>
      <c r="T129" s="15">
        <v>978</v>
      </c>
      <c r="U129" s="15">
        <f t="shared" si="10"/>
        <v>14346</v>
      </c>
      <c r="V129" s="15">
        <v>5504</v>
      </c>
      <c r="W129" s="15">
        <f t="shared" si="11"/>
        <v>103592</v>
      </c>
    </row>
    <row r="130" spans="1:23" s="15" customFormat="1" ht="13.2" x14ac:dyDescent="0.25">
      <c r="A130" s="49"/>
      <c r="B130" s="27">
        <v>32509</v>
      </c>
      <c r="C130" s="15">
        <v>16011</v>
      </c>
      <c r="D130" s="15">
        <v>5561</v>
      </c>
      <c r="E130" s="15">
        <f t="shared" si="6"/>
        <v>21572</v>
      </c>
      <c r="F130" s="15">
        <v>2204</v>
      </c>
      <c r="G130" s="15">
        <v>2231</v>
      </c>
      <c r="H130" s="15">
        <f t="shared" si="7"/>
        <v>4435</v>
      </c>
      <c r="I130" s="15">
        <v>5145</v>
      </c>
      <c r="J130" s="15">
        <f t="shared" si="8"/>
        <v>31152</v>
      </c>
      <c r="K130" s="15">
        <v>6555</v>
      </c>
      <c r="L130" s="15">
        <v>1344</v>
      </c>
      <c r="M130" s="15">
        <v>6452</v>
      </c>
      <c r="N130" s="15">
        <v>8015</v>
      </c>
      <c r="O130" s="15">
        <v>3601</v>
      </c>
      <c r="P130" s="15">
        <v>2185</v>
      </c>
      <c r="Q130" s="15">
        <v>9752</v>
      </c>
      <c r="R130" s="15">
        <f t="shared" si="9"/>
        <v>37904</v>
      </c>
      <c r="S130" s="15">
        <v>15728</v>
      </c>
      <c r="T130" s="15">
        <v>1281</v>
      </c>
      <c r="U130" s="15">
        <f t="shared" si="10"/>
        <v>17009</v>
      </c>
      <c r="V130" s="15">
        <v>1895</v>
      </c>
      <c r="W130" s="15">
        <f t="shared" si="11"/>
        <v>87960</v>
      </c>
    </row>
    <row r="131" spans="1:23" s="15" customFormat="1" ht="13.2" x14ac:dyDescent="0.25">
      <c r="A131" s="49"/>
      <c r="B131" s="27">
        <v>32540</v>
      </c>
      <c r="C131" s="15">
        <v>18475</v>
      </c>
      <c r="D131" s="15">
        <v>6841</v>
      </c>
      <c r="E131" s="15">
        <f t="shared" si="6"/>
        <v>25316</v>
      </c>
      <c r="F131" s="15">
        <v>1880</v>
      </c>
      <c r="G131" s="15">
        <v>2044</v>
      </c>
      <c r="H131" s="15">
        <f t="shared" si="7"/>
        <v>3924</v>
      </c>
      <c r="I131" s="15">
        <v>4977</v>
      </c>
      <c r="J131" s="15">
        <f t="shared" si="8"/>
        <v>34217</v>
      </c>
      <c r="K131" s="15">
        <v>5462</v>
      </c>
      <c r="L131" s="15">
        <v>2292</v>
      </c>
      <c r="M131" s="15">
        <v>5740</v>
      </c>
      <c r="N131" s="15">
        <v>4994</v>
      </c>
      <c r="O131" s="15">
        <v>3034</v>
      </c>
      <c r="P131" s="15">
        <v>4924</v>
      </c>
      <c r="Q131" s="15">
        <v>10917</v>
      </c>
      <c r="R131" s="15">
        <f t="shared" si="9"/>
        <v>37363</v>
      </c>
      <c r="S131" s="15">
        <v>14378</v>
      </c>
      <c r="T131" s="15">
        <v>1053</v>
      </c>
      <c r="U131" s="15">
        <f t="shared" si="10"/>
        <v>15431</v>
      </c>
      <c r="V131" s="15">
        <v>3252</v>
      </c>
      <c r="W131" s="15">
        <f t="shared" si="11"/>
        <v>90263</v>
      </c>
    </row>
    <row r="132" spans="1:23" s="15" customFormat="1" ht="13.2" x14ac:dyDescent="0.25">
      <c r="A132" s="49"/>
      <c r="B132" s="27">
        <v>32568</v>
      </c>
      <c r="C132" s="15">
        <v>15001</v>
      </c>
      <c r="D132" s="15">
        <v>8174</v>
      </c>
      <c r="E132" s="15">
        <f t="shared" si="6"/>
        <v>23175</v>
      </c>
      <c r="F132" s="15">
        <v>2294</v>
      </c>
      <c r="G132" s="15">
        <v>1835</v>
      </c>
      <c r="H132" s="15">
        <f t="shared" si="7"/>
        <v>4129</v>
      </c>
      <c r="I132" s="15">
        <v>5338</v>
      </c>
      <c r="J132" s="15">
        <f t="shared" si="8"/>
        <v>32642</v>
      </c>
      <c r="K132" s="15">
        <v>6165</v>
      </c>
      <c r="L132" s="15">
        <v>1628</v>
      </c>
      <c r="M132" s="15">
        <v>7449</v>
      </c>
      <c r="N132" s="15">
        <v>4154</v>
      </c>
      <c r="O132" s="15">
        <v>3326</v>
      </c>
      <c r="P132" s="15">
        <v>3059</v>
      </c>
      <c r="Q132" s="15">
        <v>12075</v>
      </c>
      <c r="R132" s="15">
        <f t="shared" si="9"/>
        <v>37856</v>
      </c>
      <c r="S132" s="15">
        <v>11823</v>
      </c>
      <c r="T132" s="15">
        <v>1388</v>
      </c>
      <c r="U132" s="15">
        <f t="shared" si="10"/>
        <v>13211</v>
      </c>
      <c r="V132" s="15">
        <v>3020</v>
      </c>
      <c r="W132" s="15">
        <f t="shared" si="11"/>
        <v>86729</v>
      </c>
    </row>
    <row r="133" spans="1:23" s="15" customFormat="1" ht="13.2" x14ac:dyDescent="0.25">
      <c r="A133" s="49"/>
      <c r="B133" s="27">
        <v>32599</v>
      </c>
      <c r="C133" s="15">
        <v>16947</v>
      </c>
      <c r="D133" s="15">
        <v>9056</v>
      </c>
      <c r="E133" s="15">
        <f t="shared" si="6"/>
        <v>26003</v>
      </c>
      <c r="F133" s="15">
        <v>3690</v>
      </c>
      <c r="G133" s="15">
        <v>2703</v>
      </c>
      <c r="H133" s="15">
        <f t="shared" si="7"/>
        <v>6393</v>
      </c>
      <c r="I133" s="15">
        <v>5572</v>
      </c>
      <c r="J133" s="15">
        <f t="shared" si="8"/>
        <v>37968</v>
      </c>
      <c r="K133" s="15">
        <v>7126</v>
      </c>
      <c r="L133" s="15">
        <v>2734</v>
      </c>
      <c r="M133" s="15">
        <v>7463</v>
      </c>
      <c r="N133" s="15">
        <v>6314</v>
      </c>
      <c r="O133" s="15">
        <v>3706</v>
      </c>
      <c r="P133" s="15">
        <v>2510</v>
      </c>
      <c r="Q133" s="15">
        <v>10867</v>
      </c>
      <c r="R133" s="15">
        <f t="shared" si="9"/>
        <v>40720</v>
      </c>
      <c r="S133" s="15">
        <v>21429</v>
      </c>
      <c r="T133" s="15">
        <v>1423</v>
      </c>
      <c r="U133" s="15">
        <f t="shared" si="10"/>
        <v>22852</v>
      </c>
      <c r="V133" s="15">
        <v>1125</v>
      </c>
      <c r="W133" s="15">
        <f t="shared" si="11"/>
        <v>102665</v>
      </c>
    </row>
    <row r="134" spans="1:23" s="15" customFormat="1" ht="13.2" x14ac:dyDescent="0.25">
      <c r="A134" s="49"/>
      <c r="B134" s="27">
        <v>32629</v>
      </c>
      <c r="C134" s="15">
        <v>19039</v>
      </c>
      <c r="D134" s="15">
        <v>8706</v>
      </c>
      <c r="E134" s="15">
        <f t="shared" si="6"/>
        <v>27745</v>
      </c>
      <c r="F134" s="15">
        <v>3973</v>
      </c>
      <c r="G134" s="15">
        <v>2950</v>
      </c>
      <c r="H134" s="15">
        <f t="shared" si="7"/>
        <v>6923</v>
      </c>
      <c r="I134" s="15">
        <v>6881</v>
      </c>
      <c r="J134" s="15">
        <f t="shared" si="8"/>
        <v>41549</v>
      </c>
      <c r="K134" s="15">
        <v>7513</v>
      </c>
      <c r="L134" s="15">
        <v>1832</v>
      </c>
      <c r="M134" s="15">
        <v>7186</v>
      </c>
      <c r="N134" s="15">
        <v>7600</v>
      </c>
      <c r="O134" s="15">
        <v>4228</v>
      </c>
      <c r="P134" s="15">
        <v>2615</v>
      </c>
      <c r="Q134" s="15">
        <v>12267</v>
      </c>
      <c r="R134" s="15">
        <f t="shared" si="9"/>
        <v>43241</v>
      </c>
      <c r="S134" s="15">
        <v>19635</v>
      </c>
      <c r="T134" s="15">
        <v>1245</v>
      </c>
      <c r="U134" s="15">
        <f t="shared" si="10"/>
        <v>20880</v>
      </c>
      <c r="V134" s="15">
        <v>3410</v>
      </c>
      <c r="W134" s="15">
        <f t="shared" si="11"/>
        <v>109080</v>
      </c>
    </row>
    <row r="135" spans="1:23" s="15" customFormat="1" ht="13.2" x14ac:dyDescent="0.25">
      <c r="A135" s="49"/>
      <c r="B135" s="27">
        <v>32660</v>
      </c>
      <c r="C135" s="15">
        <v>16846</v>
      </c>
      <c r="D135" s="15">
        <v>10025</v>
      </c>
      <c r="E135" s="15">
        <f t="shared" si="6"/>
        <v>26871</v>
      </c>
      <c r="F135" s="15">
        <v>3143</v>
      </c>
      <c r="G135" s="15">
        <v>2293</v>
      </c>
      <c r="H135" s="15">
        <f t="shared" si="7"/>
        <v>5436</v>
      </c>
      <c r="I135" s="15">
        <v>5397</v>
      </c>
      <c r="J135" s="15">
        <f t="shared" si="8"/>
        <v>37704</v>
      </c>
      <c r="K135" s="15">
        <v>1427</v>
      </c>
      <c r="L135" s="15">
        <v>2434</v>
      </c>
      <c r="M135" s="15">
        <v>6354</v>
      </c>
      <c r="N135" s="15">
        <v>6572</v>
      </c>
      <c r="O135" s="15">
        <v>2986</v>
      </c>
      <c r="P135" s="15">
        <v>6530</v>
      </c>
      <c r="Q135" s="15">
        <v>10802</v>
      </c>
      <c r="R135" s="15">
        <f t="shared" si="9"/>
        <v>37105</v>
      </c>
      <c r="S135" s="15">
        <v>26385</v>
      </c>
      <c r="T135" s="15">
        <v>1398</v>
      </c>
      <c r="U135" s="15">
        <f t="shared" si="10"/>
        <v>27783</v>
      </c>
      <c r="V135" s="15">
        <v>3230</v>
      </c>
      <c r="W135" s="15">
        <f t="shared" si="11"/>
        <v>105822</v>
      </c>
    </row>
    <row r="136" spans="1:23" s="15" customFormat="1" ht="13.2" x14ac:dyDescent="0.25">
      <c r="A136" s="49"/>
      <c r="B136" s="27">
        <v>32690</v>
      </c>
      <c r="C136" s="15">
        <v>18374</v>
      </c>
      <c r="D136" s="15">
        <v>7914</v>
      </c>
      <c r="E136" s="15">
        <f t="shared" si="6"/>
        <v>26288</v>
      </c>
      <c r="F136" s="15">
        <v>3304</v>
      </c>
      <c r="G136" s="15">
        <v>2232</v>
      </c>
      <c r="H136" s="15">
        <f t="shared" si="7"/>
        <v>5536</v>
      </c>
      <c r="I136" s="15">
        <v>9281</v>
      </c>
      <c r="J136" s="15">
        <f t="shared" si="8"/>
        <v>41105</v>
      </c>
      <c r="K136" s="15">
        <v>7625</v>
      </c>
      <c r="L136" s="15">
        <v>2307</v>
      </c>
      <c r="M136" s="15">
        <v>7425</v>
      </c>
      <c r="N136" s="15">
        <v>5880</v>
      </c>
      <c r="O136" s="15">
        <v>3404</v>
      </c>
      <c r="P136" s="15">
        <v>2417</v>
      </c>
      <c r="Q136" s="15">
        <v>12666</v>
      </c>
      <c r="R136" s="15">
        <f t="shared" si="9"/>
        <v>41724</v>
      </c>
      <c r="S136" s="15">
        <v>26340</v>
      </c>
      <c r="T136" s="15">
        <v>977</v>
      </c>
      <c r="U136" s="15">
        <f t="shared" si="10"/>
        <v>27317</v>
      </c>
      <c r="V136" s="15">
        <v>3091</v>
      </c>
      <c r="W136" s="15">
        <f t="shared" si="11"/>
        <v>113237</v>
      </c>
    </row>
    <row r="137" spans="1:23" s="15" customFormat="1" ht="13.2" x14ac:dyDescent="0.25">
      <c r="A137" s="49"/>
      <c r="B137" s="27">
        <v>32721</v>
      </c>
      <c r="C137" s="15">
        <v>20771</v>
      </c>
      <c r="D137" s="15">
        <v>8403</v>
      </c>
      <c r="E137" s="15">
        <f t="shared" si="6"/>
        <v>29174</v>
      </c>
      <c r="F137" s="15">
        <v>4490</v>
      </c>
      <c r="G137" s="15">
        <v>3744</v>
      </c>
      <c r="H137" s="15">
        <f t="shared" si="7"/>
        <v>8234</v>
      </c>
      <c r="I137" s="15">
        <v>6923</v>
      </c>
      <c r="J137" s="15">
        <f t="shared" si="8"/>
        <v>44331</v>
      </c>
      <c r="K137" s="15">
        <v>10935</v>
      </c>
      <c r="L137" s="15">
        <v>1757</v>
      </c>
      <c r="M137" s="15">
        <v>12635</v>
      </c>
      <c r="N137" s="15">
        <v>7574</v>
      </c>
      <c r="O137" s="15">
        <v>3033</v>
      </c>
      <c r="P137" s="15">
        <v>3314</v>
      </c>
      <c r="Q137" s="15">
        <v>13875</v>
      </c>
      <c r="R137" s="15">
        <f t="shared" si="9"/>
        <v>53123</v>
      </c>
      <c r="S137" s="15">
        <v>25838</v>
      </c>
      <c r="T137" s="15">
        <v>1534</v>
      </c>
      <c r="U137" s="15">
        <f t="shared" si="10"/>
        <v>27372</v>
      </c>
      <c r="V137" s="15">
        <v>3142</v>
      </c>
      <c r="W137" s="15">
        <f t="shared" si="11"/>
        <v>127968</v>
      </c>
    </row>
    <row r="138" spans="1:23" s="15" customFormat="1" ht="13.2" x14ac:dyDescent="0.25">
      <c r="A138" s="49"/>
      <c r="B138" s="27">
        <v>32752</v>
      </c>
      <c r="C138" s="15">
        <v>13242</v>
      </c>
      <c r="D138" s="15">
        <v>7417</v>
      </c>
      <c r="E138" s="15">
        <f t="shared" ref="E138:E166" si="12">SUM(C138:D138)</f>
        <v>20659</v>
      </c>
      <c r="F138" s="15">
        <v>4643</v>
      </c>
      <c r="G138" s="15">
        <v>4329</v>
      </c>
      <c r="H138" s="15">
        <f t="shared" ref="H138:H201" si="13">F138+G138</f>
        <v>8972</v>
      </c>
      <c r="I138" s="15">
        <v>5444</v>
      </c>
      <c r="J138" s="15">
        <f t="shared" ref="J138:J201" si="14">E138+H138+I138</f>
        <v>35075</v>
      </c>
      <c r="K138" s="15">
        <v>836</v>
      </c>
      <c r="L138" s="15">
        <v>1968</v>
      </c>
      <c r="M138" s="15">
        <v>7447</v>
      </c>
      <c r="N138" s="15">
        <v>6041</v>
      </c>
      <c r="O138" s="15">
        <v>3178</v>
      </c>
      <c r="P138" s="15">
        <v>3243</v>
      </c>
      <c r="Q138" s="15">
        <v>9368</v>
      </c>
      <c r="R138" s="15">
        <f t="shared" ref="R138:R201" si="15">SUM(K138:Q138)</f>
        <v>32081</v>
      </c>
      <c r="S138" s="15">
        <v>19332</v>
      </c>
      <c r="T138" s="15">
        <v>1343</v>
      </c>
      <c r="U138" s="15">
        <f t="shared" ref="U138:U201" si="16">SUM(S138:T138)</f>
        <v>20675</v>
      </c>
      <c r="V138" s="15">
        <v>3122</v>
      </c>
      <c r="W138" s="15">
        <f t="shared" ref="W138:W201" si="17">J138+R138+U138+V138</f>
        <v>90953</v>
      </c>
    </row>
    <row r="139" spans="1:23" s="15" customFormat="1" ht="13.2" x14ac:dyDescent="0.25">
      <c r="A139" s="12"/>
      <c r="B139" s="27">
        <v>32782</v>
      </c>
      <c r="C139" s="15">
        <v>22174</v>
      </c>
      <c r="D139" s="15">
        <v>10079</v>
      </c>
      <c r="E139" s="15">
        <f t="shared" si="12"/>
        <v>32253</v>
      </c>
      <c r="F139" s="15">
        <v>3199</v>
      </c>
      <c r="G139" s="15">
        <v>4543</v>
      </c>
      <c r="H139" s="15">
        <f t="shared" si="13"/>
        <v>7742</v>
      </c>
      <c r="I139" s="15">
        <v>7778</v>
      </c>
      <c r="J139" s="15">
        <f t="shared" si="14"/>
        <v>47773</v>
      </c>
      <c r="K139" s="15">
        <v>4606</v>
      </c>
      <c r="L139" s="15">
        <v>856</v>
      </c>
      <c r="M139" s="15">
        <v>4045</v>
      </c>
      <c r="N139" s="15">
        <v>5870</v>
      </c>
      <c r="O139" s="15">
        <v>4060</v>
      </c>
      <c r="P139" s="15">
        <v>2321</v>
      </c>
      <c r="Q139" s="15">
        <v>17847</v>
      </c>
      <c r="R139" s="15">
        <f t="shared" si="15"/>
        <v>39605</v>
      </c>
      <c r="S139" s="15">
        <v>20178</v>
      </c>
      <c r="T139" s="15">
        <v>1418</v>
      </c>
      <c r="U139" s="15">
        <f t="shared" si="16"/>
        <v>21596</v>
      </c>
      <c r="V139" s="15">
        <v>3095</v>
      </c>
      <c r="W139" s="15">
        <f t="shared" si="17"/>
        <v>112069</v>
      </c>
    </row>
    <row r="140" spans="1:23" s="15" customFormat="1" ht="13.2" x14ac:dyDescent="0.25">
      <c r="A140" s="12"/>
      <c r="B140" s="27">
        <v>32813</v>
      </c>
      <c r="C140" s="15">
        <v>15769</v>
      </c>
      <c r="D140" s="15">
        <v>10105</v>
      </c>
      <c r="E140" s="15">
        <f t="shared" si="12"/>
        <v>25874</v>
      </c>
      <c r="F140" s="15">
        <v>4456</v>
      </c>
      <c r="G140" s="15">
        <v>4032</v>
      </c>
      <c r="H140" s="15">
        <f t="shared" si="13"/>
        <v>8488</v>
      </c>
      <c r="I140" s="15">
        <v>6684</v>
      </c>
      <c r="J140" s="15">
        <f t="shared" si="14"/>
        <v>41046</v>
      </c>
      <c r="K140" s="15">
        <v>1638</v>
      </c>
      <c r="L140" s="15">
        <v>1211</v>
      </c>
      <c r="M140" s="15">
        <v>5886</v>
      </c>
      <c r="N140" s="15">
        <v>6835</v>
      </c>
      <c r="O140" s="15">
        <v>3797</v>
      </c>
      <c r="P140" s="15">
        <v>2768</v>
      </c>
      <c r="Q140" s="15">
        <v>13739</v>
      </c>
      <c r="R140" s="15">
        <f t="shared" si="15"/>
        <v>35874</v>
      </c>
      <c r="S140" s="15">
        <v>20400</v>
      </c>
      <c r="T140" s="15">
        <v>1898</v>
      </c>
      <c r="U140" s="15">
        <f t="shared" si="16"/>
        <v>22298</v>
      </c>
      <c r="V140" s="15">
        <v>3275</v>
      </c>
      <c r="W140" s="15">
        <f t="shared" si="17"/>
        <v>102493</v>
      </c>
    </row>
    <row r="141" spans="1:23" s="15" customFormat="1" ht="13.2" x14ac:dyDescent="0.25">
      <c r="A141" s="12"/>
      <c r="B141" s="27">
        <v>32843</v>
      </c>
      <c r="C141" s="15">
        <v>21662</v>
      </c>
      <c r="D141" s="15">
        <v>9866</v>
      </c>
      <c r="E141" s="15">
        <f t="shared" si="12"/>
        <v>31528</v>
      </c>
      <c r="F141" s="15">
        <v>3676</v>
      </c>
      <c r="G141" s="15">
        <v>3417</v>
      </c>
      <c r="H141" s="15">
        <f t="shared" si="13"/>
        <v>7093</v>
      </c>
      <c r="I141" s="15">
        <v>5257</v>
      </c>
      <c r="J141" s="15">
        <f t="shared" si="14"/>
        <v>43878</v>
      </c>
      <c r="K141" s="15">
        <v>10216</v>
      </c>
      <c r="L141" s="15">
        <v>788</v>
      </c>
      <c r="M141" s="15">
        <v>8184</v>
      </c>
      <c r="N141" s="15">
        <v>4243</v>
      </c>
      <c r="O141" s="15">
        <v>3095</v>
      </c>
      <c r="P141" s="15">
        <v>3186</v>
      </c>
      <c r="Q141" s="15">
        <v>10575</v>
      </c>
      <c r="R141" s="15">
        <f t="shared" si="15"/>
        <v>40287</v>
      </c>
      <c r="S141" s="15">
        <v>13154</v>
      </c>
      <c r="T141" s="15">
        <v>1099</v>
      </c>
      <c r="U141" s="15">
        <f t="shared" si="16"/>
        <v>14253</v>
      </c>
      <c r="V141" s="15">
        <v>710</v>
      </c>
      <c r="W141" s="15">
        <f t="shared" si="17"/>
        <v>99128</v>
      </c>
    </row>
    <row r="142" spans="1:23" s="15" customFormat="1" ht="13.2" x14ac:dyDescent="0.25">
      <c r="A142" s="12"/>
      <c r="B142" s="27">
        <v>32874</v>
      </c>
      <c r="C142" s="15">
        <v>15872</v>
      </c>
      <c r="D142" s="15">
        <v>7171</v>
      </c>
      <c r="E142" s="15">
        <f t="shared" si="12"/>
        <v>23043</v>
      </c>
      <c r="F142" s="15">
        <v>2113</v>
      </c>
      <c r="G142" s="15">
        <v>2494</v>
      </c>
      <c r="H142" s="15">
        <f t="shared" si="13"/>
        <v>4607</v>
      </c>
      <c r="I142" s="15">
        <v>5847</v>
      </c>
      <c r="J142" s="15">
        <f t="shared" si="14"/>
        <v>33497</v>
      </c>
      <c r="K142" s="15">
        <v>11127</v>
      </c>
      <c r="L142" s="15">
        <v>2168</v>
      </c>
      <c r="M142" s="15">
        <v>5898</v>
      </c>
      <c r="N142" s="15">
        <v>4885</v>
      </c>
      <c r="O142" s="15">
        <v>2140</v>
      </c>
      <c r="P142" s="15">
        <v>3003</v>
      </c>
      <c r="Q142" s="15">
        <v>10697</v>
      </c>
      <c r="R142" s="15">
        <f t="shared" si="15"/>
        <v>39918</v>
      </c>
      <c r="S142" s="15">
        <v>19935</v>
      </c>
      <c r="T142" s="15">
        <v>1273</v>
      </c>
      <c r="U142" s="15">
        <f t="shared" si="16"/>
        <v>21208</v>
      </c>
      <c r="V142" s="15">
        <v>3205</v>
      </c>
      <c r="W142" s="15">
        <f t="shared" si="17"/>
        <v>97828</v>
      </c>
    </row>
    <row r="143" spans="1:23" s="15" customFormat="1" ht="13.2" x14ac:dyDescent="0.25">
      <c r="A143" s="12"/>
      <c r="B143" s="27">
        <v>32905</v>
      </c>
      <c r="C143" s="15">
        <v>17837</v>
      </c>
      <c r="D143" s="15">
        <v>7292</v>
      </c>
      <c r="E143" s="15">
        <f t="shared" si="12"/>
        <v>25129</v>
      </c>
      <c r="F143" s="15">
        <v>2940</v>
      </c>
      <c r="G143" s="15">
        <v>2040</v>
      </c>
      <c r="H143" s="15">
        <f t="shared" si="13"/>
        <v>4980</v>
      </c>
      <c r="I143" s="15">
        <v>4444</v>
      </c>
      <c r="J143" s="15">
        <f t="shared" si="14"/>
        <v>34553</v>
      </c>
      <c r="K143" s="15">
        <v>-1148</v>
      </c>
      <c r="L143" s="15">
        <v>1240</v>
      </c>
      <c r="M143" s="15">
        <v>4114</v>
      </c>
      <c r="N143" s="15">
        <v>4595</v>
      </c>
      <c r="O143" s="15">
        <v>3711</v>
      </c>
      <c r="P143" s="15">
        <v>3401</v>
      </c>
      <c r="Q143" s="15">
        <v>8807</v>
      </c>
      <c r="R143" s="15">
        <f t="shared" si="15"/>
        <v>24720</v>
      </c>
      <c r="S143" s="15">
        <v>16872</v>
      </c>
      <c r="T143" s="15">
        <v>1021</v>
      </c>
      <c r="U143" s="15">
        <f t="shared" si="16"/>
        <v>17893</v>
      </c>
      <c r="V143" s="15">
        <v>2832</v>
      </c>
      <c r="W143" s="15">
        <f t="shared" si="17"/>
        <v>79998</v>
      </c>
    </row>
    <row r="144" spans="1:23" s="15" customFormat="1" ht="13.2" x14ac:dyDescent="0.25">
      <c r="A144" s="12"/>
      <c r="B144" s="27">
        <v>32933</v>
      </c>
      <c r="C144" s="15">
        <v>13626</v>
      </c>
      <c r="D144" s="15">
        <v>7930</v>
      </c>
      <c r="E144" s="15">
        <f t="shared" si="12"/>
        <v>21556</v>
      </c>
      <c r="F144" s="15">
        <v>2772</v>
      </c>
      <c r="G144" s="15">
        <v>3729</v>
      </c>
      <c r="H144" s="15">
        <f t="shared" si="13"/>
        <v>6501</v>
      </c>
      <c r="I144" s="15">
        <v>5323</v>
      </c>
      <c r="J144" s="15">
        <f t="shared" si="14"/>
        <v>33380</v>
      </c>
      <c r="K144" s="15">
        <v>3134</v>
      </c>
      <c r="L144" s="15">
        <v>979</v>
      </c>
      <c r="M144" s="15">
        <v>8417</v>
      </c>
      <c r="N144" s="15">
        <v>5802</v>
      </c>
      <c r="O144" s="15">
        <v>3158</v>
      </c>
      <c r="P144" s="15">
        <v>2270</v>
      </c>
      <c r="Q144" s="15">
        <v>10039</v>
      </c>
      <c r="R144" s="15">
        <f t="shared" si="15"/>
        <v>33799</v>
      </c>
      <c r="S144" s="15">
        <v>12150</v>
      </c>
      <c r="T144" s="15">
        <v>1448</v>
      </c>
      <c r="U144" s="15">
        <f t="shared" si="16"/>
        <v>13598</v>
      </c>
      <c r="V144" s="15">
        <v>-506</v>
      </c>
      <c r="W144" s="15">
        <f t="shared" si="17"/>
        <v>80271</v>
      </c>
    </row>
    <row r="145" spans="1:23" s="15" customFormat="1" ht="13.2" x14ac:dyDescent="0.25">
      <c r="A145" s="12"/>
      <c r="B145" s="27">
        <v>32964</v>
      </c>
      <c r="C145" s="15">
        <v>18669</v>
      </c>
      <c r="D145" s="15">
        <v>8568</v>
      </c>
      <c r="E145" s="15">
        <f t="shared" si="12"/>
        <v>27237</v>
      </c>
      <c r="F145" s="15">
        <v>3264</v>
      </c>
      <c r="G145" s="15">
        <v>2862</v>
      </c>
      <c r="H145" s="15">
        <f t="shared" si="13"/>
        <v>6126</v>
      </c>
      <c r="I145" s="15">
        <v>5439</v>
      </c>
      <c r="J145" s="15">
        <f t="shared" si="14"/>
        <v>38802</v>
      </c>
      <c r="K145" s="15">
        <v>7713</v>
      </c>
      <c r="L145" s="15">
        <v>690</v>
      </c>
      <c r="M145" s="15">
        <v>6983</v>
      </c>
      <c r="N145" s="15">
        <v>5830</v>
      </c>
      <c r="O145" s="15">
        <v>2630</v>
      </c>
      <c r="P145" s="15">
        <v>2581</v>
      </c>
      <c r="Q145" s="15">
        <v>12934</v>
      </c>
      <c r="R145" s="15">
        <f t="shared" si="15"/>
        <v>39361</v>
      </c>
      <c r="S145" s="15">
        <v>18041</v>
      </c>
      <c r="T145" s="15">
        <v>4027</v>
      </c>
      <c r="U145" s="15">
        <f t="shared" si="16"/>
        <v>22068</v>
      </c>
      <c r="V145" s="15">
        <v>4356</v>
      </c>
      <c r="W145" s="15">
        <f t="shared" si="17"/>
        <v>104587</v>
      </c>
    </row>
    <row r="146" spans="1:23" s="15" customFormat="1" ht="13.2" x14ac:dyDescent="0.25">
      <c r="A146" s="12"/>
      <c r="B146" s="27">
        <v>32994</v>
      </c>
      <c r="C146" s="15">
        <v>16834</v>
      </c>
      <c r="D146" s="15">
        <v>7933</v>
      </c>
      <c r="E146" s="15">
        <f t="shared" si="12"/>
        <v>24767</v>
      </c>
      <c r="F146" s="15">
        <v>1457</v>
      </c>
      <c r="G146" s="15">
        <v>2354</v>
      </c>
      <c r="H146" s="15">
        <f t="shared" si="13"/>
        <v>3811</v>
      </c>
      <c r="I146" s="15">
        <v>2870</v>
      </c>
      <c r="J146" s="15">
        <f t="shared" si="14"/>
        <v>31448</v>
      </c>
      <c r="K146" s="15">
        <v>6226</v>
      </c>
      <c r="L146" s="15">
        <v>1561</v>
      </c>
      <c r="M146" s="15">
        <v>7249</v>
      </c>
      <c r="N146" s="15">
        <v>7513</v>
      </c>
      <c r="O146" s="15">
        <v>2630</v>
      </c>
      <c r="P146" s="15">
        <v>3889</v>
      </c>
      <c r="Q146" s="15">
        <v>12773</v>
      </c>
      <c r="R146" s="15">
        <f t="shared" si="15"/>
        <v>41841</v>
      </c>
      <c r="S146" s="15">
        <v>12853</v>
      </c>
      <c r="T146" s="15">
        <v>3417</v>
      </c>
      <c r="U146" s="15">
        <f t="shared" si="16"/>
        <v>16270</v>
      </c>
      <c r="V146" s="15">
        <v>3558</v>
      </c>
      <c r="W146" s="15">
        <f t="shared" si="17"/>
        <v>93117</v>
      </c>
    </row>
    <row r="147" spans="1:23" s="15" customFormat="1" ht="13.2" x14ac:dyDescent="0.25">
      <c r="A147" s="12"/>
      <c r="B147" s="27">
        <v>33025</v>
      </c>
      <c r="C147" s="15">
        <v>13772</v>
      </c>
      <c r="D147" s="15">
        <v>9391</v>
      </c>
      <c r="E147" s="15">
        <f t="shared" si="12"/>
        <v>23163</v>
      </c>
      <c r="F147" s="15">
        <v>2304</v>
      </c>
      <c r="G147" s="15">
        <v>4155</v>
      </c>
      <c r="H147" s="15">
        <f t="shared" si="13"/>
        <v>6459</v>
      </c>
      <c r="I147" s="15">
        <v>5953</v>
      </c>
      <c r="J147" s="15">
        <f t="shared" si="14"/>
        <v>35575</v>
      </c>
      <c r="K147" s="15">
        <v>14985</v>
      </c>
      <c r="L147" s="15">
        <v>83</v>
      </c>
      <c r="M147" s="15">
        <v>10670</v>
      </c>
      <c r="N147" s="15">
        <v>7733</v>
      </c>
      <c r="O147" s="15">
        <v>3016</v>
      </c>
      <c r="P147" s="15">
        <v>3114</v>
      </c>
      <c r="Q147" s="15">
        <v>11792</v>
      </c>
      <c r="R147" s="15">
        <f t="shared" si="15"/>
        <v>51393</v>
      </c>
      <c r="S147" s="15">
        <v>18340</v>
      </c>
      <c r="T147" s="15">
        <v>1544</v>
      </c>
      <c r="U147" s="15">
        <f t="shared" si="16"/>
        <v>19884</v>
      </c>
      <c r="V147" s="15">
        <v>-86</v>
      </c>
      <c r="W147" s="15">
        <f t="shared" si="17"/>
        <v>106766</v>
      </c>
    </row>
    <row r="148" spans="1:23" s="15" customFormat="1" ht="13.2" x14ac:dyDescent="0.25">
      <c r="A148" s="12"/>
      <c r="B148" s="27">
        <v>33055</v>
      </c>
      <c r="C148" s="15">
        <v>20150</v>
      </c>
      <c r="D148" s="15">
        <v>9770</v>
      </c>
      <c r="E148" s="15">
        <f t="shared" si="12"/>
        <v>29920</v>
      </c>
      <c r="F148" s="15">
        <v>2844</v>
      </c>
      <c r="G148" s="15">
        <v>2901</v>
      </c>
      <c r="H148" s="15">
        <f t="shared" si="13"/>
        <v>5745</v>
      </c>
      <c r="I148" s="15">
        <v>8053</v>
      </c>
      <c r="J148" s="15">
        <f t="shared" si="14"/>
        <v>43718</v>
      </c>
      <c r="K148" s="15">
        <v>4849</v>
      </c>
      <c r="L148" s="15">
        <v>712</v>
      </c>
      <c r="M148" s="15">
        <v>7576</v>
      </c>
      <c r="N148" s="15">
        <v>6798</v>
      </c>
      <c r="O148" s="15">
        <v>2809</v>
      </c>
      <c r="P148" s="15">
        <v>3177</v>
      </c>
      <c r="Q148" s="15">
        <v>14110</v>
      </c>
      <c r="R148" s="15">
        <f t="shared" si="15"/>
        <v>40031</v>
      </c>
      <c r="S148" s="15">
        <v>46532</v>
      </c>
      <c r="T148" s="15">
        <v>1216</v>
      </c>
      <c r="U148" s="15">
        <f t="shared" si="16"/>
        <v>47748</v>
      </c>
      <c r="V148" s="15">
        <v>1923</v>
      </c>
      <c r="W148" s="15">
        <f t="shared" si="17"/>
        <v>133420</v>
      </c>
    </row>
    <row r="149" spans="1:23" s="15" customFormat="1" ht="13.2" x14ac:dyDescent="0.25">
      <c r="A149" s="12"/>
      <c r="B149" s="27">
        <v>33086</v>
      </c>
      <c r="C149" s="15">
        <v>19219</v>
      </c>
      <c r="D149" s="15">
        <v>9042</v>
      </c>
      <c r="E149" s="15">
        <f t="shared" si="12"/>
        <v>28261</v>
      </c>
      <c r="F149" s="15">
        <v>3041</v>
      </c>
      <c r="G149" s="15">
        <v>4151</v>
      </c>
      <c r="H149" s="15">
        <f t="shared" si="13"/>
        <v>7192</v>
      </c>
      <c r="I149" s="15">
        <v>7879</v>
      </c>
      <c r="J149" s="15">
        <f t="shared" si="14"/>
        <v>43332</v>
      </c>
      <c r="K149" s="15">
        <v>12736</v>
      </c>
      <c r="L149" s="15">
        <v>916</v>
      </c>
      <c r="M149" s="15">
        <v>5706</v>
      </c>
      <c r="N149" s="15">
        <v>6064</v>
      </c>
      <c r="O149" s="15">
        <v>2292</v>
      </c>
      <c r="P149" s="15">
        <v>3598</v>
      </c>
      <c r="Q149" s="15">
        <v>11157</v>
      </c>
      <c r="R149" s="15">
        <f t="shared" si="15"/>
        <v>42469</v>
      </c>
      <c r="S149" s="15">
        <v>20136</v>
      </c>
      <c r="T149" s="15">
        <v>1407</v>
      </c>
      <c r="U149" s="15">
        <f t="shared" si="16"/>
        <v>21543</v>
      </c>
      <c r="V149" s="15">
        <v>1852</v>
      </c>
      <c r="W149" s="15">
        <f t="shared" si="17"/>
        <v>109196</v>
      </c>
    </row>
    <row r="150" spans="1:23" s="15" customFormat="1" ht="13.2" x14ac:dyDescent="0.25">
      <c r="A150" s="12"/>
      <c r="B150" s="27">
        <v>33117</v>
      </c>
      <c r="C150" s="15">
        <v>14203</v>
      </c>
      <c r="D150" s="15">
        <v>7976</v>
      </c>
      <c r="E150" s="15">
        <f t="shared" si="12"/>
        <v>22179</v>
      </c>
      <c r="F150" s="15">
        <v>3211</v>
      </c>
      <c r="G150" s="15">
        <v>3273</v>
      </c>
      <c r="H150" s="15">
        <f t="shared" si="13"/>
        <v>6484</v>
      </c>
      <c r="I150" s="15">
        <v>5288</v>
      </c>
      <c r="J150" s="15">
        <f t="shared" si="14"/>
        <v>33951</v>
      </c>
      <c r="K150" s="15">
        <v>9537</v>
      </c>
      <c r="L150" s="15">
        <v>756</v>
      </c>
      <c r="M150" s="15">
        <v>8552</v>
      </c>
      <c r="N150" s="15">
        <v>5609</v>
      </c>
      <c r="O150" s="15">
        <v>2780</v>
      </c>
      <c r="P150" s="15">
        <v>2081</v>
      </c>
      <c r="Q150" s="15">
        <v>11259</v>
      </c>
      <c r="R150" s="15">
        <f t="shared" si="15"/>
        <v>40574</v>
      </c>
      <c r="S150" s="15">
        <v>20637</v>
      </c>
      <c r="T150" s="15">
        <v>1020</v>
      </c>
      <c r="U150" s="15">
        <f t="shared" si="16"/>
        <v>21657</v>
      </c>
      <c r="V150" s="15">
        <v>2542</v>
      </c>
      <c r="W150" s="15">
        <f t="shared" si="17"/>
        <v>98724</v>
      </c>
    </row>
    <row r="151" spans="1:23" s="15" customFormat="1" ht="13.2" x14ac:dyDescent="0.25">
      <c r="A151" s="12"/>
      <c r="B151" s="27">
        <v>33147</v>
      </c>
      <c r="C151" s="15">
        <v>22170</v>
      </c>
      <c r="D151" s="15">
        <v>9509</v>
      </c>
      <c r="E151" s="15">
        <f t="shared" si="12"/>
        <v>31679</v>
      </c>
      <c r="F151" s="15">
        <v>3193</v>
      </c>
      <c r="G151" s="15">
        <v>4888</v>
      </c>
      <c r="H151" s="15">
        <f t="shared" si="13"/>
        <v>8081</v>
      </c>
      <c r="I151" s="15">
        <v>6806</v>
      </c>
      <c r="J151" s="15">
        <f t="shared" si="14"/>
        <v>46566</v>
      </c>
      <c r="K151" s="15">
        <v>1324</v>
      </c>
      <c r="L151" s="15">
        <v>1745</v>
      </c>
      <c r="M151" s="15">
        <v>10153</v>
      </c>
      <c r="N151" s="15">
        <v>7174</v>
      </c>
      <c r="O151" s="15">
        <v>4633</v>
      </c>
      <c r="P151" s="15">
        <v>3729</v>
      </c>
      <c r="Q151" s="15">
        <v>13938</v>
      </c>
      <c r="R151" s="15">
        <f t="shared" si="15"/>
        <v>42696</v>
      </c>
      <c r="S151" s="15">
        <v>21709</v>
      </c>
      <c r="T151" s="15">
        <v>944</v>
      </c>
      <c r="U151" s="15">
        <f t="shared" si="16"/>
        <v>22653</v>
      </c>
      <c r="V151" s="15">
        <v>3282</v>
      </c>
      <c r="W151" s="15">
        <f t="shared" si="17"/>
        <v>115197</v>
      </c>
    </row>
    <row r="152" spans="1:23" s="15" customFormat="1" ht="13.2" x14ac:dyDescent="0.25">
      <c r="A152" s="12"/>
      <c r="B152" s="27">
        <v>33178</v>
      </c>
      <c r="C152" s="15">
        <v>19319</v>
      </c>
      <c r="D152" s="15">
        <v>9598</v>
      </c>
      <c r="E152" s="15">
        <f t="shared" si="12"/>
        <v>28917</v>
      </c>
      <c r="F152" s="15">
        <v>4350</v>
      </c>
      <c r="G152" s="15">
        <v>4176</v>
      </c>
      <c r="H152" s="15">
        <f t="shared" si="13"/>
        <v>8526</v>
      </c>
      <c r="I152" s="15">
        <v>8053</v>
      </c>
      <c r="J152" s="15">
        <f t="shared" si="14"/>
        <v>45496</v>
      </c>
      <c r="K152" s="15">
        <v>12068</v>
      </c>
      <c r="L152" s="15">
        <v>751</v>
      </c>
      <c r="M152" s="15">
        <v>7638</v>
      </c>
      <c r="N152" s="15">
        <v>5906</v>
      </c>
      <c r="O152" s="15">
        <v>3047</v>
      </c>
      <c r="P152" s="15">
        <v>2568</v>
      </c>
      <c r="Q152" s="15">
        <v>12557</v>
      </c>
      <c r="R152" s="15">
        <f t="shared" si="15"/>
        <v>44535</v>
      </c>
      <c r="S152" s="15">
        <v>19589</v>
      </c>
      <c r="T152" s="15">
        <v>1446</v>
      </c>
      <c r="U152" s="15">
        <f t="shared" si="16"/>
        <v>21035</v>
      </c>
      <c r="V152" s="15">
        <v>3816</v>
      </c>
      <c r="W152" s="15">
        <f t="shared" si="17"/>
        <v>114882</v>
      </c>
    </row>
    <row r="153" spans="1:23" s="15" customFormat="1" ht="13.2" x14ac:dyDescent="0.25">
      <c r="A153" s="12"/>
      <c r="B153" s="27">
        <v>33208</v>
      </c>
      <c r="C153" s="15">
        <v>17758</v>
      </c>
      <c r="D153" s="15">
        <v>11702</v>
      </c>
      <c r="E153" s="15">
        <f t="shared" si="12"/>
        <v>29460</v>
      </c>
      <c r="F153" s="15">
        <v>4669</v>
      </c>
      <c r="G153" s="15">
        <v>3073</v>
      </c>
      <c r="H153" s="15">
        <f t="shared" si="13"/>
        <v>7742</v>
      </c>
      <c r="I153" s="15">
        <v>5815</v>
      </c>
      <c r="J153" s="15">
        <f t="shared" si="14"/>
        <v>43017</v>
      </c>
      <c r="K153" s="15">
        <v>2787</v>
      </c>
      <c r="L153" s="15">
        <v>720</v>
      </c>
      <c r="M153" s="15">
        <v>6750</v>
      </c>
      <c r="N153" s="15">
        <v>4264</v>
      </c>
      <c r="O153" s="15">
        <v>2246</v>
      </c>
      <c r="P153" s="15">
        <v>2283</v>
      </c>
      <c r="Q153" s="15">
        <v>14446</v>
      </c>
      <c r="R153" s="15">
        <f t="shared" si="15"/>
        <v>33496</v>
      </c>
      <c r="S153" s="15">
        <v>19600</v>
      </c>
      <c r="T153" s="15">
        <v>1336</v>
      </c>
      <c r="U153" s="15">
        <f t="shared" si="16"/>
        <v>20936</v>
      </c>
      <c r="V153" s="15">
        <v>240</v>
      </c>
      <c r="W153" s="15">
        <f t="shared" si="17"/>
        <v>97689</v>
      </c>
    </row>
    <row r="154" spans="1:23" s="15" customFormat="1" x14ac:dyDescent="0.25">
      <c r="A154" s="13"/>
      <c r="B154" s="27">
        <v>33239</v>
      </c>
      <c r="C154" s="15">
        <v>20877</v>
      </c>
      <c r="D154" s="15">
        <v>9792</v>
      </c>
      <c r="E154" s="15">
        <f t="shared" si="12"/>
        <v>30669</v>
      </c>
      <c r="F154" s="15">
        <v>4734</v>
      </c>
      <c r="G154" s="15">
        <v>2878</v>
      </c>
      <c r="H154" s="15">
        <f t="shared" si="13"/>
        <v>7612</v>
      </c>
      <c r="I154" s="15">
        <v>5531</v>
      </c>
      <c r="J154" s="15">
        <f t="shared" si="14"/>
        <v>43812</v>
      </c>
      <c r="K154" s="15">
        <v>5117</v>
      </c>
      <c r="L154" s="15">
        <v>1096</v>
      </c>
      <c r="M154" s="15">
        <v>5403</v>
      </c>
      <c r="N154" s="15">
        <v>7190</v>
      </c>
      <c r="O154" s="15">
        <v>2319</v>
      </c>
      <c r="P154" s="15">
        <v>3676</v>
      </c>
      <c r="Q154" s="15">
        <v>11294</v>
      </c>
      <c r="R154" s="15">
        <f t="shared" si="15"/>
        <v>36095</v>
      </c>
      <c r="S154" s="15">
        <v>27640</v>
      </c>
      <c r="T154" s="15">
        <v>1825</v>
      </c>
      <c r="U154" s="15">
        <f t="shared" si="16"/>
        <v>29465</v>
      </c>
      <c r="V154" s="15">
        <v>5293</v>
      </c>
      <c r="W154" s="15">
        <f t="shared" si="17"/>
        <v>114665</v>
      </c>
    </row>
    <row r="155" spans="1:23" s="15" customFormat="1" x14ac:dyDescent="0.25">
      <c r="A155" s="13"/>
      <c r="B155" s="27">
        <v>33270</v>
      </c>
      <c r="C155" s="15">
        <v>14635</v>
      </c>
      <c r="D155" s="15">
        <v>8927</v>
      </c>
      <c r="E155" s="15">
        <f t="shared" si="12"/>
        <v>23562</v>
      </c>
      <c r="F155" s="15">
        <v>7090</v>
      </c>
      <c r="G155" s="15">
        <v>2365</v>
      </c>
      <c r="H155" s="15">
        <f t="shared" si="13"/>
        <v>9455</v>
      </c>
      <c r="I155" s="15">
        <v>5033</v>
      </c>
      <c r="J155" s="15">
        <f t="shared" si="14"/>
        <v>38050</v>
      </c>
      <c r="K155" s="15">
        <v>6580</v>
      </c>
      <c r="L155" s="15">
        <v>792</v>
      </c>
      <c r="M155" s="15">
        <v>4919</v>
      </c>
      <c r="N155" s="15">
        <v>6387</v>
      </c>
      <c r="O155" s="15">
        <v>2837</v>
      </c>
      <c r="P155" s="15">
        <v>5153</v>
      </c>
      <c r="Q155" s="15">
        <v>11516</v>
      </c>
      <c r="R155" s="15">
        <f t="shared" si="15"/>
        <v>38184</v>
      </c>
      <c r="S155" s="15">
        <v>18372</v>
      </c>
      <c r="T155" s="15">
        <v>2426</v>
      </c>
      <c r="U155" s="15">
        <f t="shared" si="16"/>
        <v>20798</v>
      </c>
      <c r="V155" s="15">
        <v>4230</v>
      </c>
      <c r="W155" s="15">
        <f t="shared" si="17"/>
        <v>101262</v>
      </c>
    </row>
    <row r="156" spans="1:23" s="15" customFormat="1" x14ac:dyDescent="0.25">
      <c r="A156" s="13"/>
      <c r="B156" s="27">
        <v>33298</v>
      </c>
      <c r="C156" s="15">
        <v>18586</v>
      </c>
      <c r="D156" s="15">
        <v>9323</v>
      </c>
      <c r="E156" s="15">
        <f t="shared" si="12"/>
        <v>27909</v>
      </c>
      <c r="F156" s="15">
        <v>3667</v>
      </c>
      <c r="G156" s="15">
        <v>2491</v>
      </c>
      <c r="H156" s="15">
        <f t="shared" si="13"/>
        <v>6158</v>
      </c>
      <c r="I156" s="15">
        <v>4958</v>
      </c>
      <c r="J156" s="15">
        <f t="shared" si="14"/>
        <v>39025</v>
      </c>
      <c r="K156" s="15">
        <v>9174</v>
      </c>
      <c r="L156" s="15">
        <v>614</v>
      </c>
      <c r="M156" s="15">
        <v>5935</v>
      </c>
      <c r="N156" s="15">
        <v>4635</v>
      </c>
      <c r="O156" s="15">
        <v>2674</v>
      </c>
      <c r="P156" s="15">
        <v>2039</v>
      </c>
      <c r="Q156" s="15">
        <v>11828</v>
      </c>
      <c r="R156" s="15">
        <f t="shared" si="15"/>
        <v>36899</v>
      </c>
      <c r="S156" s="15">
        <v>22743</v>
      </c>
      <c r="T156" s="15">
        <v>1242</v>
      </c>
      <c r="U156" s="15">
        <f t="shared" si="16"/>
        <v>23985</v>
      </c>
      <c r="V156" s="15">
        <v>2783</v>
      </c>
      <c r="W156" s="15">
        <f t="shared" si="17"/>
        <v>102692</v>
      </c>
    </row>
    <row r="157" spans="1:23" s="15" customFormat="1" x14ac:dyDescent="0.25">
      <c r="A157" s="13"/>
      <c r="B157" s="27">
        <v>33329</v>
      </c>
      <c r="C157" s="15">
        <v>18281</v>
      </c>
      <c r="D157" s="15">
        <v>9416</v>
      </c>
      <c r="E157" s="15">
        <f t="shared" si="12"/>
        <v>27697</v>
      </c>
      <c r="F157" s="15">
        <v>5051</v>
      </c>
      <c r="G157" s="15">
        <v>2384</v>
      </c>
      <c r="H157" s="15">
        <f t="shared" si="13"/>
        <v>7435</v>
      </c>
      <c r="I157" s="15">
        <v>7748</v>
      </c>
      <c r="J157" s="15">
        <f t="shared" si="14"/>
        <v>42880</v>
      </c>
      <c r="K157" s="15">
        <v>9532</v>
      </c>
      <c r="L157" s="15">
        <v>1945</v>
      </c>
      <c r="M157" s="15">
        <v>7663</v>
      </c>
      <c r="N157" s="15">
        <v>4889</v>
      </c>
      <c r="O157" s="15">
        <v>3379</v>
      </c>
      <c r="P157" s="15">
        <v>2683</v>
      </c>
      <c r="Q157" s="15">
        <v>15214</v>
      </c>
      <c r="R157" s="15">
        <f t="shared" si="15"/>
        <v>45305</v>
      </c>
      <c r="S157" s="15">
        <v>17566</v>
      </c>
      <c r="T157" s="15">
        <v>2498</v>
      </c>
      <c r="U157" s="15">
        <f t="shared" si="16"/>
        <v>20064</v>
      </c>
      <c r="V157" s="15">
        <v>2147</v>
      </c>
      <c r="W157" s="15">
        <f t="shared" si="17"/>
        <v>110396</v>
      </c>
    </row>
    <row r="158" spans="1:23" s="15" customFormat="1" x14ac:dyDescent="0.25">
      <c r="A158" s="13"/>
      <c r="B158" s="27">
        <v>33359</v>
      </c>
      <c r="C158" s="15">
        <v>19679</v>
      </c>
      <c r="D158" s="15">
        <v>10447</v>
      </c>
      <c r="E158" s="15">
        <f t="shared" si="12"/>
        <v>30126</v>
      </c>
      <c r="F158" s="15">
        <v>4789</v>
      </c>
      <c r="G158" s="15">
        <v>2025</v>
      </c>
      <c r="H158" s="15">
        <f t="shared" si="13"/>
        <v>6814</v>
      </c>
      <c r="I158" s="15">
        <v>4624</v>
      </c>
      <c r="J158" s="15">
        <f t="shared" si="14"/>
        <v>41564</v>
      </c>
      <c r="K158" s="15">
        <v>-810</v>
      </c>
      <c r="L158" s="15">
        <v>2946</v>
      </c>
      <c r="M158" s="15">
        <v>5153</v>
      </c>
      <c r="N158" s="15">
        <v>8482</v>
      </c>
      <c r="O158" s="15">
        <v>3238</v>
      </c>
      <c r="P158" s="15">
        <v>2825</v>
      </c>
      <c r="Q158" s="15">
        <v>12464</v>
      </c>
      <c r="R158" s="15">
        <f t="shared" si="15"/>
        <v>34298</v>
      </c>
      <c r="S158" s="15">
        <v>15496</v>
      </c>
      <c r="T158" s="15">
        <v>5971</v>
      </c>
      <c r="U158" s="15">
        <f t="shared" si="16"/>
        <v>21467</v>
      </c>
      <c r="V158" s="15">
        <v>1923</v>
      </c>
      <c r="W158" s="15">
        <f t="shared" si="17"/>
        <v>99252</v>
      </c>
    </row>
    <row r="159" spans="1:23" s="15" customFormat="1" x14ac:dyDescent="0.25">
      <c r="A159" s="13"/>
      <c r="B159" s="27">
        <v>33390</v>
      </c>
      <c r="C159" s="15">
        <v>16602</v>
      </c>
      <c r="D159" s="15">
        <v>9209</v>
      </c>
      <c r="E159" s="15">
        <f t="shared" si="12"/>
        <v>25811</v>
      </c>
      <c r="F159" s="15">
        <v>5253</v>
      </c>
      <c r="G159" s="15">
        <v>2046</v>
      </c>
      <c r="H159" s="15">
        <f t="shared" si="13"/>
        <v>7299</v>
      </c>
      <c r="I159" s="15">
        <v>5197</v>
      </c>
      <c r="J159" s="15">
        <f t="shared" si="14"/>
        <v>38307</v>
      </c>
      <c r="K159" s="15">
        <v>8102</v>
      </c>
      <c r="L159" s="15">
        <v>2397</v>
      </c>
      <c r="M159" s="15">
        <v>6038</v>
      </c>
      <c r="N159" s="15">
        <v>7475</v>
      </c>
      <c r="O159" s="15">
        <v>2498</v>
      </c>
      <c r="P159" s="15">
        <v>3529</v>
      </c>
      <c r="Q159" s="15">
        <v>12374</v>
      </c>
      <c r="R159" s="15">
        <f t="shared" si="15"/>
        <v>42413</v>
      </c>
      <c r="S159" s="15">
        <v>20652</v>
      </c>
      <c r="T159" s="15">
        <v>1228</v>
      </c>
      <c r="U159" s="15">
        <f t="shared" si="16"/>
        <v>21880</v>
      </c>
      <c r="V159" s="15">
        <v>2267</v>
      </c>
      <c r="W159" s="15">
        <f t="shared" si="17"/>
        <v>104867</v>
      </c>
    </row>
    <row r="160" spans="1:23" s="15" customFormat="1" x14ac:dyDescent="0.25">
      <c r="A160" s="13"/>
      <c r="B160" s="27">
        <v>33420</v>
      </c>
      <c r="C160" s="15">
        <v>18771</v>
      </c>
      <c r="D160" s="15">
        <v>11489</v>
      </c>
      <c r="E160" s="15">
        <f t="shared" si="12"/>
        <v>30260</v>
      </c>
      <c r="F160" s="15">
        <v>3094</v>
      </c>
      <c r="G160" s="15">
        <v>3905</v>
      </c>
      <c r="H160" s="15">
        <f t="shared" si="13"/>
        <v>6999</v>
      </c>
      <c r="I160" s="15">
        <v>6778</v>
      </c>
      <c r="J160" s="15">
        <f t="shared" si="14"/>
        <v>44037</v>
      </c>
      <c r="K160" s="15">
        <v>5943</v>
      </c>
      <c r="L160" s="15">
        <v>2746</v>
      </c>
      <c r="M160" s="15">
        <v>8348</v>
      </c>
      <c r="N160" s="15">
        <v>6642</v>
      </c>
      <c r="O160" s="15">
        <v>2454</v>
      </c>
      <c r="P160" s="15">
        <v>4177</v>
      </c>
      <c r="Q160" s="15">
        <v>11375</v>
      </c>
      <c r="R160" s="15">
        <f t="shared" si="15"/>
        <v>41685</v>
      </c>
      <c r="S160" s="15">
        <v>15930</v>
      </c>
      <c r="T160" s="15">
        <v>1921</v>
      </c>
      <c r="U160" s="15">
        <f t="shared" si="16"/>
        <v>17851</v>
      </c>
      <c r="V160" s="15">
        <v>1749</v>
      </c>
      <c r="W160" s="15">
        <f t="shared" si="17"/>
        <v>105322</v>
      </c>
    </row>
    <row r="161" spans="1:23" s="15" customFormat="1" x14ac:dyDescent="0.25">
      <c r="A161" s="13"/>
      <c r="B161" s="27">
        <v>33451</v>
      </c>
      <c r="C161" s="15">
        <v>17498</v>
      </c>
      <c r="D161" s="15">
        <v>8665</v>
      </c>
      <c r="E161" s="15">
        <f t="shared" si="12"/>
        <v>26163</v>
      </c>
      <c r="F161" s="15">
        <v>4958</v>
      </c>
      <c r="G161" s="15">
        <v>2856</v>
      </c>
      <c r="H161" s="15">
        <f t="shared" si="13"/>
        <v>7814</v>
      </c>
      <c r="I161" s="15">
        <v>7639</v>
      </c>
      <c r="J161" s="15">
        <f t="shared" si="14"/>
        <v>41616</v>
      </c>
      <c r="K161" s="15">
        <v>7357</v>
      </c>
      <c r="L161" s="15">
        <v>2943</v>
      </c>
      <c r="M161" s="15">
        <v>8316</v>
      </c>
      <c r="N161" s="15">
        <v>5480</v>
      </c>
      <c r="O161" s="15">
        <v>2640</v>
      </c>
      <c r="P161" s="15">
        <v>2872</v>
      </c>
      <c r="Q161" s="15">
        <v>10546</v>
      </c>
      <c r="R161" s="15">
        <f t="shared" si="15"/>
        <v>40154</v>
      </c>
      <c r="S161" s="15">
        <v>15277</v>
      </c>
      <c r="T161" s="15">
        <v>1619</v>
      </c>
      <c r="U161" s="15">
        <f t="shared" si="16"/>
        <v>16896</v>
      </c>
      <c r="V161" s="15">
        <v>2241</v>
      </c>
      <c r="W161" s="15">
        <f t="shared" si="17"/>
        <v>100907</v>
      </c>
    </row>
    <row r="162" spans="1:23" s="15" customFormat="1" x14ac:dyDescent="0.25">
      <c r="A162" s="13"/>
      <c r="B162" s="27">
        <v>33482</v>
      </c>
      <c r="C162" s="15">
        <v>25922</v>
      </c>
      <c r="D162" s="15">
        <v>7028</v>
      </c>
      <c r="E162" s="15">
        <f t="shared" si="12"/>
        <v>32950</v>
      </c>
      <c r="F162" s="15">
        <v>1778</v>
      </c>
      <c r="G162" s="15">
        <v>2466</v>
      </c>
      <c r="H162" s="15">
        <f t="shared" si="13"/>
        <v>4244</v>
      </c>
      <c r="I162" s="15">
        <v>5439</v>
      </c>
      <c r="J162" s="15">
        <f t="shared" si="14"/>
        <v>42633</v>
      </c>
      <c r="K162" s="15">
        <v>-181</v>
      </c>
      <c r="L162" s="15">
        <v>2558</v>
      </c>
      <c r="M162" s="15">
        <v>14748</v>
      </c>
      <c r="N162" s="15">
        <v>5771</v>
      </c>
      <c r="O162" s="15">
        <v>3742</v>
      </c>
      <c r="P162" s="15">
        <v>2835</v>
      </c>
      <c r="Q162" s="15">
        <v>10867</v>
      </c>
      <c r="R162" s="15">
        <f t="shared" si="15"/>
        <v>40340</v>
      </c>
      <c r="S162" s="15">
        <v>12581</v>
      </c>
      <c r="T162" s="15">
        <v>1066</v>
      </c>
      <c r="U162" s="15">
        <f t="shared" si="16"/>
        <v>13647</v>
      </c>
      <c r="V162" s="15">
        <v>1973</v>
      </c>
      <c r="W162" s="15">
        <f t="shared" si="17"/>
        <v>98593</v>
      </c>
    </row>
    <row r="163" spans="1:23" s="15" customFormat="1" x14ac:dyDescent="0.25">
      <c r="A163" s="13"/>
      <c r="B163" s="27">
        <v>33512</v>
      </c>
      <c r="C163" s="15">
        <v>17787</v>
      </c>
      <c r="D163" s="15">
        <v>8151</v>
      </c>
      <c r="E163" s="15">
        <f t="shared" si="12"/>
        <v>25938</v>
      </c>
      <c r="F163" s="15">
        <v>2291</v>
      </c>
      <c r="G163" s="15">
        <v>3111</v>
      </c>
      <c r="H163" s="15">
        <f t="shared" si="13"/>
        <v>5402</v>
      </c>
      <c r="I163" s="15">
        <v>6219</v>
      </c>
      <c r="J163" s="15">
        <f t="shared" si="14"/>
        <v>37559</v>
      </c>
      <c r="K163" s="15">
        <v>3406</v>
      </c>
      <c r="L163" s="15">
        <v>4067</v>
      </c>
      <c r="M163" s="15">
        <v>5849</v>
      </c>
      <c r="N163" s="15">
        <v>4831</v>
      </c>
      <c r="O163" s="15">
        <v>2283</v>
      </c>
      <c r="P163" s="15">
        <v>3492</v>
      </c>
      <c r="Q163" s="15">
        <v>10686</v>
      </c>
      <c r="R163" s="15">
        <f t="shared" si="15"/>
        <v>34614</v>
      </c>
      <c r="S163" s="15">
        <v>14461</v>
      </c>
      <c r="T163" s="15">
        <v>1790</v>
      </c>
      <c r="U163" s="15">
        <f t="shared" si="16"/>
        <v>16251</v>
      </c>
      <c r="V163" s="15">
        <v>-151</v>
      </c>
      <c r="W163" s="15">
        <f t="shared" si="17"/>
        <v>88273</v>
      </c>
    </row>
    <row r="164" spans="1:23" s="15" customFormat="1" x14ac:dyDescent="0.25">
      <c r="A164" s="13"/>
      <c r="B164" s="27">
        <v>33543</v>
      </c>
      <c r="C164" s="15">
        <v>14632</v>
      </c>
      <c r="D164" s="15">
        <v>7969</v>
      </c>
      <c r="E164" s="15">
        <f t="shared" si="12"/>
        <v>22601</v>
      </c>
      <c r="F164" s="15">
        <v>3608</v>
      </c>
      <c r="G164" s="15">
        <v>2249</v>
      </c>
      <c r="H164" s="15">
        <f t="shared" si="13"/>
        <v>5857</v>
      </c>
      <c r="I164" s="15">
        <v>7250</v>
      </c>
      <c r="J164" s="15">
        <f t="shared" si="14"/>
        <v>35708</v>
      </c>
      <c r="K164" s="15">
        <v>2418</v>
      </c>
      <c r="L164" s="15">
        <v>1838</v>
      </c>
      <c r="M164" s="15">
        <v>7344</v>
      </c>
      <c r="N164" s="15">
        <v>5956</v>
      </c>
      <c r="O164" s="15">
        <v>3330</v>
      </c>
      <c r="P164" s="15">
        <v>1266</v>
      </c>
      <c r="Q164" s="15">
        <v>11637</v>
      </c>
      <c r="R164" s="15">
        <f t="shared" si="15"/>
        <v>33789</v>
      </c>
      <c r="S164" s="15">
        <v>13238</v>
      </c>
      <c r="T164" s="15">
        <v>727</v>
      </c>
      <c r="U164" s="15">
        <f t="shared" si="16"/>
        <v>13965</v>
      </c>
      <c r="V164" s="15">
        <v>1622</v>
      </c>
      <c r="W164" s="15">
        <f t="shared" si="17"/>
        <v>85084</v>
      </c>
    </row>
    <row r="165" spans="1:23" s="15" customFormat="1" x14ac:dyDescent="0.25">
      <c r="A165" s="13"/>
      <c r="B165" s="27">
        <v>33573</v>
      </c>
      <c r="C165" s="15">
        <v>21737</v>
      </c>
      <c r="D165" s="15">
        <v>9613</v>
      </c>
      <c r="E165" s="15">
        <f t="shared" si="12"/>
        <v>31350</v>
      </c>
      <c r="F165" s="15">
        <v>2063</v>
      </c>
      <c r="G165" s="15">
        <v>2626</v>
      </c>
      <c r="H165" s="15">
        <f t="shared" si="13"/>
        <v>4689</v>
      </c>
      <c r="I165" s="15">
        <v>7326</v>
      </c>
      <c r="J165" s="15">
        <f t="shared" si="14"/>
        <v>43365</v>
      </c>
      <c r="K165" s="15">
        <v>9727</v>
      </c>
      <c r="L165" s="15">
        <v>1774</v>
      </c>
      <c r="M165" s="15">
        <v>9164</v>
      </c>
      <c r="N165" s="15">
        <v>8242</v>
      </c>
      <c r="O165" s="15">
        <v>2555</v>
      </c>
      <c r="P165" s="15">
        <v>5331</v>
      </c>
      <c r="Q165" s="15">
        <v>15262</v>
      </c>
      <c r="R165" s="15">
        <f t="shared" si="15"/>
        <v>52055</v>
      </c>
      <c r="S165" s="15">
        <v>17151</v>
      </c>
      <c r="T165" s="15">
        <v>1308</v>
      </c>
      <c r="U165" s="15">
        <f t="shared" si="16"/>
        <v>18459</v>
      </c>
      <c r="V165" s="15">
        <v>816</v>
      </c>
      <c r="W165" s="15">
        <f t="shared" si="17"/>
        <v>114695</v>
      </c>
    </row>
    <row r="166" spans="1:23" s="15" customFormat="1" x14ac:dyDescent="0.25">
      <c r="A166" s="13"/>
      <c r="B166" s="27">
        <v>33604</v>
      </c>
      <c r="C166" s="15">
        <v>9589</v>
      </c>
      <c r="D166" s="15">
        <v>4672</v>
      </c>
      <c r="E166" s="15">
        <f t="shared" si="12"/>
        <v>14261</v>
      </c>
      <c r="F166" s="15">
        <v>788</v>
      </c>
      <c r="G166" s="15">
        <v>472</v>
      </c>
      <c r="H166" s="15">
        <f t="shared" si="13"/>
        <v>1260</v>
      </c>
      <c r="I166" s="15">
        <v>9418</v>
      </c>
      <c r="J166" s="15">
        <f t="shared" si="14"/>
        <v>24939</v>
      </c>
      <c r="K166" s="15">
        <v>-599</v>
      </c>
      <c r="L166" s="15">
        <v>1326</v>
      </c>
      <c r="M166" s="15">
        <v>2581</v>
      </c>
      <c r="N166" s="15">
        <v>1765</v>
      </c>
      <c r="O166" s="15">
        <v>721</v>
      </c>
      <c r="P166" s="15">
        <v>827</v>
      </c>
      <c r="Q166" s="15">
        <v>6746</v>
      </c>
      <c r="R166" s="15">
        <f t="shared" si="15"/>
        <v>13367</v>
      </c>
      <c r="S166" s="15">
        <v>11073</v>
      </c>
      <c r="T166" s="15">
        <v>3508</v>
      </c>
      <c r="U166" s="15">
        <f t="shared" si="16"/>
        <v>14581</v>
      </c>
      <c r="V166" s="15">
        <v>-29</v>
      </c>
      <c r="W166" s="15">
        <f t="shared" si="17"/>
        <v>52858</v>
      </c>
    </row>
    <row r="167" spans="1:23" s="15" customFormat="1" x14ac:dyDescent="0.25">
      <c r="A167" s="13"/>
      <c r="B167" s="27">
        <v>33635</v>
      </c>
      <c r="C167" s="15">
        <v>17510</v>
      </c>
      <c r="D167" s="15">
        <v>4788</v>
      </c>
      <c r="E167" s="15">
        <f>SUM(C167:D167)</f>
        <v>22298</v>
      </c>
      <c r="F167" s="15">
        <v>0</v>
      </c>
      <c r="G167" s="15">
        <v>994</v>
      </c>
      <c r="H167" s="15">
        <f t="shared" si="13"/>
        <v>994</v>
      </c>
      <c r="I167" s="15">
        <v>4634</v>
      </c>
      <c r="J167" s="15">
        <f t="shared" si="14"/>
        <v>27926</v>
      </c>
      <c r="K167" s="15">
        <v>940</v>
      </c>
      <c r="L167" s="15">
        <v>2828</v>
      </c>
      <c r="M167" s="15">
        <v>3932</v>
      </c>
      <c r="N167" s="15">
        <v>4535</v>
      </c>
      <c r="O167" s="15">
        <v>1513</v>
      </c>
      <c r="P167" s="15">
        <v>1938</v>
      </c>
      <c r="Q167" s="15">
        <v>7989</v>
      </c>
      <c r="R167" s="15">
        <f t="shared" si="15"/>
        <v>23675</v>
      </c>
      <c r="S167" s="15">
        <v>11339</v>
      </c>
      <c r="T167" s="15">
        <v>4724</v>
      </c>
      <c r="U167" s="15">
        <f t="shared" si="16"/>
        <v>16063</v>
      </c>
      <c r="V167" s="15">
        <v>-31</v>
      </c>
      <c r="W167" s="15">
        <f t="shared" si="17"/>
        <v>67633</v>
      </c>
    </row>
    <row r="168" spans="1:23" s="15" customFormat="1" x14ac:dyDescent="0.25">
      <c r="A168" s="13"/>
      <c r="B168" s="27">
        <v>33664</v>
      </c>
      <c r="C168" s="15">
        <v>16469</v>
      </c>
      <c r="D168" s="15">
        <v>10005</v>
      </c>
      <c r="E168" s="15">
        <f t="shared" ref="E168:E231" si="18">SUM(C168:D168)</f>
        <v>26474</v>
      </c>
      <c r="F168" s="15">
        <v>505</v>
      </c>
      <c r="G168" s="15">
        <v>2882</v>
      </c>
      <c r="H168" s="15">
        <f t="shared" si="13"/>
        <v>3387</v>
      </c>
      <c r="I168" s="15">
        <v>5164</v>
      </c>
      <c r="J168" s="15">
        <f t="shared" si="14"/>
        <v>35025</v>
      </c>
      <c r="K168" s="15">
        <v>9443</v>
      </c>
      <c r="L168" s="15">
        <v>3007</v>
      </c>
      <c r="M168" s="15">
        <v>4859</v>
      </c>
      <c r="N168" s="15">
        <v>4045</v>
      </c>
      <c r="O168" s="15">
        <v>3117</v>
      </c>
      <c r="P168" s="15">
        <v>2249</v>
      </c>
      <c r="Q168" s="15">
        <v>8695</v>
      </c>
      <c r="R168" s="15">
        <f t="shared" si="15"/>
        <v>35415</v>
      </c>
      <c r="S168" s="15">
        <v>12888</v>
      </c>
      <c r="T168" s="15">
        <v>865</v>
      </c>
      <c r="U168" s="15">
        <f t="shared" si="16"/>
        <v>13753</v>
      </c>
      <c r="V168" s="15">
        <v>170</v>
      </c>
      <c r="W168" s="15">
        <f t="shared" si="17"/>
        <v>84363</v>
      </c>
    </row>
    <row r="169" spans="1:23" s="15" customFormat="1" x14ac:dyDescent="0.25">
      <c r="A169" s="13"/>
      <c r="B169" s="27">
        <v>33695</v>
      </c>
      <c r="C169" s="15">
        <v>16285</v>
      </c>
      <c r="D169" s="15">
        <v>7306</v>
      </c>
      <c r="E169" s="15">
        <f t="shared" si="18"/>
        <v>23591</v>
      </c>
      <c r="F169" s="15">
        <v>472</v>
      </c>
      <c r="G169" s="15">
        <v>2228</v>
      </c>
      <c r="H169" s="15">
        <f t="shared" si="13"/>
        <v>2700</v>
      </c>
      <c r="I169" s="15">
        <v>5843</v>
      </c>
      <c r="J169" s="15">
        <f t="shared" si="14"/>
        <v>32134</v>
      </c>
      <c r="K169" s="15">
        <v>3184</v>
      </c>
      <c r="L169" s="15">
        <v>4115</v>
      </c>
      <c r="M169" s="15">
        <v>3837</v>
      </c>
      <c r="N169" s="15">
        <v>6794</v>
      </c>
      <c r="O169" s="15">
        <v>1773</v>
      </c>
      <c r="P169" s="15">
        <v>2433</v>
      </c>
      <c r="Q169" s="15">
        <v>8154</v>
      </c>
      <c r="R169" s="15">
        <f t="shared" si="15"/>
        <v>30290</v>
      </c>
      <c r="S169" s="15">
        <v>9212</v>
      </c>
      <c r="T169" s="15">
        <v>983</v>
      </c>
      <c r="U169" s="15">
        <f t="shared" si="16"/>
        <v>10195</v>
      </c>
      <c r="V169" s="15">
        <v>492</v>
      </c>
      <c r="W169" s="15">
        <f t="shared" si="17"/>
        <v>73111</v>
      </c>
    </row>
    <row r="170" spans="1:23" s="15" customFormat="1" x14ac:dyDescent="0.25">
      <c r="A170" s="13"/>
      <c r="B170" s="27">
        <v>33725</v>
      </c>
      <c r="C170" s="15">
        <v>15316</v>
      </c>
      <c r="D170" s="15">
        <v>7346</v>
      </c>
      <c r="E170" s="15">
        <f t="shared" si="18"/>
        <v>22662</v>
      </c>
      <c r="F170" s="15">
        <v>519</v>
      </c>
      <c r="G170" s="15">
        <v>1601</v>
      </c>
      <c r="H170" s="15">
        <f t="shared" si="13"/>
        <v>2120</v>
      </c>
      <c r="I170" s="15">
        <v>4042</v>
      </c>
      <c r="J170" s="15">
        <f t="shared" si="14"/>
        <v>28824</v>
      </c>
      <c r="K170" s="15">
        <v>1512</v>
      </c>
      <c r="L170" s="15">
        <v>3894</v>
      </c>
      <c r="M170" s="15">
        <v>4413</v>
      </c>
      <c r="N170" s="15">
        <v>4666</v>
      </c>
      <c r="O170" s="15">
        <v>1840</v>
      </c>
      <c r="P170" s="15">
        <v>2279</v>
      </c>
      <c r="Q170" s="15">
        <v>7604</v>
      </c>
      <c r="R170" s="15">
        <f t="shared" si="15"/>
        <v>26208</v>
      </c>
      <c r="S170" s="15">
        <v>14959</v>
      </c>
      <c r="T170" s="15">
        <v>1749</v>
      </c>
      <c r="U170" s="15">
        <f t="shared" si="16"/>
        <v>16708</v>
      </c>
      <c r="V170" s="15">
        <v>107</v>
      </c>
      <c r="W170" s="15">
        <f t="shared" si="17"/>
        <v>71847</v>
      </c>
    </row>
    <row r="171" spans="1:23" s="15" customFormat="1" x14ac:dyDescent="0.25">
      <c r="A171" s="13"/>
      <c r="B171" s="27">
        <v>33756</v>
      </c>
      <c r="C171" s="15">
        <v>20850</v>
      </c>
      <c r="D171" s="15">
        <v>7845</v>
      </c>
      <c r="E171" s="15">
        <f t="shared" si="18"/>
        <v>28695</v>
      </c>
      <c r="F171" s="15">
        <v>1376</v>
      </c>
      <c r="G171" s="15">
        <v>2170</v>
      </c>
      <c r="H171" s="15">
        <f t="shared" si="13"/>
        <v>3546</v>
      </c>
      <c r="I171" s="15">
        <v>5173</v>
      </c>
      <c r="J171" s="15">
        <f t="shared" si="14"/>
        <v>37414</v>
      </c>
      <c r="K171" s="15">
        <v>9744</v>
      </c>
      <c r="L171" s="15">
        <v>3000</v>
      </c>
      <c r="M171" s="15">
        <v>5278</v>
      </c>
      <c r="N171" s="15">
        <v>6620</v>
      </c>
      <c r="O171" s="15">
        <v>2602</v>
      </c>
      <c r="P171" s="15">
        <v>3468</v>
      </c>
      <c r="Q171" s="15">
        <v>8570</v>
      </c>
      <c r="R171" s="15">
        <f t="shared" si="15"/>
        <v>39282</v>
      </c>
      <c r="S171" s="15">
        <v>9863</v>
      </c>
      <c r="T171" s="15">
        <v>1401</v>
      </c>
      <c r="U171" s="15">
        <f t="shared" si="16"/>
        <v>11264</v>
      </c>
      <c r="V171" s="15">
        <v>-335</v>
      </c>
      <c r="W171" s="15">
        <f t="shared" si="17"/>
        <v>87625</v>
      </c>
    </row>
    <row r="172" spans="1:23" s="15" customFormat="1" x14ac:dyDescent="0.25">
      <c r="A172" s="13"/>
      <c r="B172" s="27">
        <v>33786</v>
      </c>
      <c r="C172" s="15">
        <v>16352</v>
      </c>
      <c r="D172" s="15">
        <v>8454</v>
      </c>
      <c r="E172" s="15">
        <f t="shared" si="18"/>
        <v>24806</v>
      </c>
      <c r="F172" s="15">
        <v>2206</v>
      </c>
      <c r="G172" s="15">
        <v>1712</v>
      </c>
      <c r="H172" s="15">
        <f t="shared" si="13"/>
        <v>3918</v>
      </c>
      <c r="I172" s="15">
        <v>6143</v>
      </c>
      <c r="J172" s="15">
        <f t="shared" si="14"/>
        <v>34867</v>
      </c>
      <c r="K172" s="15">
        <v>7708</v>
      </c>
      <c r="L172" s="15">
        <v>3287</v>
      </c>
      <c r="M172" s="15">
        <v>4631</v>
      </c>
      <c r="N172" s="15">
        <v>5069</v>
      </c>
      <c r="O172" s="15">
        <v>2893</v>
      </c>
      <c r="P172" s="15">
        <v>1570</v>
      </c>
      <c r="Q172" s="15">
        <v>8893</v>
      </c>
      <c r="R172" s="15">
        <f t="shared" si="15"/>
        <v>34051</v>
      </c>
      <c r="S172" s="15">
        <v>10858</v>
      </c>
      <c r="T172" s="15">
        <v>1820</v>
      </c>
      <c r="U172" s="15">
        <f t="shared" si="16"/>
        <v>12678</v>
      </c>
      <c r="V172" s="15">
        <v>-245</v>
      </c>
      <c r="W172" s="15">
        <f t="shared" si="17"/>
        <v>81351</v>
      </c>
    </row>
    <row r="173" spans="1:23" s="15" customFormat="1" x14ac:dyDescent="0.25">
      <c r="A173" s="13"/>
      <c r="B173" s="27">
        <v>33817</v>
      </c>
      <c r="C173" s="15">
        <v>18105</v>
      </c>
      <c r="D173" s="15">
        <v>7717</v>
      </c>
      <c r="E173" s="15">
        <f t="shared" si="18"/>
        <v>25822</v>
      </c>
      <c r="F173" s="15">
        <v>1440</v>
      </c>
      <c r="G173" s="15">
        <v>2263</v>
      </c>
      <c r="H173" s="15">
        <f t="shared" si="13"/>
        <v>3703</v>
      </c>
      <c r="I173" s="15">
        <v>5735</v>
      </c>
      <c r="J173" s="15">
        <f t="shared" si="14"/>
        <v>35260</v>
      </c>
      <c r="K173" s="15">
        <v>-1842</v>
      </c>
      <c r="L173" s="15">
        <v>2776</v>
      </c>
      <c r="M173" s="15">
        <v>4696</v>
      </c>
      <c r="N173" s="15">
        <v>6090</v>
      </c>
      <c r="O173" s="15">
        <v>1358</v>
      </c>
      <c r="P173" s="15">
        <v>2806</v>
      </c>
      <c r="Q173" s="15">
        <v>9049</v>
      </c>
      <c r="R173" s="15">
        <f t="shared" si="15"/>
        <v>24933</v>
      </c>
      <c r="S173" s="15">
        <v>6435</v>
      </c>
      <c r="T173" s="15">
        <v>1098</v>
      </c>
      <c r="U173" s="15">
        <f t="shared" si="16"/>
        <v>7533</v>
      </c>
      <c r="V173" s="15">
        <v>-214</v>
      </c>
      <c r="W173" s="15">
        <f t="shared" si="17"/>
        <v>67512</v>
      </c>
    </row>
    <row r="174" spans="1:23" s="15" customFormat="1" x14ac:dyDescent="0.25">
      <c r="A174" s="13"/>
      <c r="B174" s="27">
        <v>33848</v>
      </c>
      <c r="C174" s="15">
        <v>14250</v>
      </c>
      <c r="D174" s="15">
        <v>8152</v>
      </c>
      <c r="E174" s="15">
        <f t="shared" si="18"/>
        <v>22402</v>
      </c>
      <c r="F174" s="15">
        <v>1305</v>
      </c>
      <c r="G174" s="15">
        <v>2325</v>
      </c>
      <c r="H174" s="15">
        <f t="shared" si="13"/>
        <v>3630</v>
      </c>
      <c r="I174" s="15">
        <v>4861</v>
      </c>
      <c r="J174" s="15">
        <f t="shared" si="14"/>
        <v>30893</v>
      </c>
      <c r="K174" s="15">
        <v>7317</v>
      </c>
      <c r="L174" s="15">
        <v>3479</v>
      </c>
      <c r="M174" s="15">
        <v>5934</v>
      </c>
      <c r="N174" s="15">
        <v>6314</v>
      </c>
      <c r="O174" s="15">
        <v>2175</v>
      </c>
      <c r="P174" s="15">
        <v>895</v>
      </c>
      <c r="Q174" s="15">
        <v>8425</v>
      </c>
      <c r="R174" s="15">
        <f t="shared" si="15"/>
        <v>34539</v>
      </c>
      <c r="S174" s="15">
        <v>11201</v>
      </c>
      <c r="T174" s="15">
        <v>1524</v>
      </c>
      <c r="U174" s="15">
        <f t="shared" si="16"/>
        <v>12725</v>
      </c>
      <c r="V174" s="15">
        <v>125</v>
      </c>
      <c r="W174" s="15">
        <f t="shared" si="17"/>
        <v>78282</v>
      </c>
    </row>
    <row r="175" spans="1:23" s="15" customFormat="1" x14ac:dyDescent="0.25">
      <c r="A175" s="13"/>
      <c r="B175" s="27">
        <v>33878</v>
      </c>
      <c r="C175" s="15">
        <v>19068</v>
      </c>
      <c r="D175" s="15">
        <v>8165</v>
      </c>
      <c r="E175" s="15">
        <f t="shared" si="18"/>
        <v>27233</v>
      </c>
      <c r="F175" s="15">
        <v>1020</v>
      </c>
      <c r="G175" s="15">
        <v>2737</v>
      </c>
      <c r="H175" s="15">
        <f t="shared" si="13"/>
        <v>3757</v>
      </c>
      <c r="I175" s="15">
        <v>6757</v>
      </c>
      <c r="J175" s="15">
        <f t="shared" si="14"/>
        <v>37747</v>
      </c>
      <c r="K175" s="15">
        <v>4484</v>
      </c>
      <c r="L175" s="15">
        <v>3617</v>
      </c>
      <c r="M175" s="15">
        <v>4875</v>
      </c>
      <c r="N175" s="15">
        <v>7458</v>
      </c>
      <c r="O175" s="15">
        <v>3529</v>
      </c>
      <c r="P175" s="15">
        <v>2589</v>
      </c>
      <c r="Q175" s="15">
        <v>8636</v>
      </c>
      <c r="R175" s="15">
        <f t="shared" si="15"/>
        <v>35188</v>
      </c>
      <c r="S175" s="15">
        <v>10045</v>
      </c>
      <c r="T175" s="15">
        <v>2714</v>
      </c>
      <c r="U175" s="15">
        <f t="shared" si="16"/>
        <v>12759</v>
      </c>
      <c r="V175" s="15">
        <v>0</v>
      </c>
      <c r="W175" s="15">
        <f t="shared" si="17"/>
        <v>85694</v>
      </c>
    </row>
    <row r="176" spans="1:23" s="15" customFormat="1" x14ac:dyDescent="0.25">
      <c r="A176" s="13"/>
      <c r="B176" s="27">
        <v>33909</v>
      </c>
      <c r="C176" s="15">
        <v>12273</v>
      </c>
      <c r="D176" s="15">
        <v>9893</v>
      </c>
      <c r="E176" s="15">
        <f t="shared" si="18"/>
        <v>22166</v>
      </c>
      <c r="F176" s="15">
        <v>2265</v>
      </c>
      <c r="G176" s="15">
        <v>4229</v>
      </c>
      <c r="H176" s="15">
        <f t="shared" si="13"/>
        <v>6494</v>
      </c>
      <c r="I176" s="15">
        <v>5900</v>
      </c>
      <c r="J176" s="15">
        <f t="shared" si="14"/>
        <v>34560</v>
      </c>
      <c r="K176" s="15">
        <v>10089</v>
      </c>
      <c r="L176" s="15">
        <v>2330</v>
      </c>
      <c r="M176" s="15">
        <v>6851</v>
      </c>
      <c r="N176" s="15">
        <v>6213</v>
      </c>
      <c r="O176" s="15">
        <v>2072</v>
      </c>
      <c r="P176" s="15">
        <v>3101</v>
      </c>
      <c r="Q176" s="15">
        <v>10797</v>
      </c>
      <c r="R176" s="15">
        <f t="shared" si="15"/>
        <v>41453</v>
      </c>
      <c r="S176" s="15">
        <v>7725</v>
      </c>
      <c r="T176" s="15">
        <v>1840</v>
      </c>
      <c r="U176" s="15">
        <f t="shared" si="16"/>
        <v>9565</v>
      </c>
      <c r="V176" s="15">
        <v>237</v>
      </c>
      <c r="W176" s="15">
        <f t="shared" si="17"/>
        <v>85815</v>
      </c>
    </row>
    <row r="177" spans="1:23" s="15" customFormat="1" x14ac:dyDescent="0.25">
      <c r="A177" s="13"/>
      <c r="B177" s="27">
        <v>33939</v>
      </c>
      <c r="C177" s="15">
        <v>22585</v>
      </c>
      <c r="D177" s="15">
        <v>12649</v>
      </c>
      <c r="E177" s="15">
        <f t="shared" si="18"/>
        <v>35234</v>
      </c>
      <c r="F177" s="15">
        <v>1207</v>
      </c>
      <c r="G177" s="15">
        <v>4649</v>
      </c>
      <c r="H177" s="15">
        <f t="shared" si="13"/>
        <v>5856</v>
      </c>
      <c r="I177" s="15">
        <v>7115</v>
      </c>
      <c r="J177" s="15">
        <f t="shared" si="14"/>
        <v>48205</v>
      </c>
      <c r="K177" s="15">
        <v>7472</v>
      </c>
      <c r="L177" s="15">
        <v>3268</v>
      </c>
      <c r="M177" s="15">
        <v>6801</v>
      </c>
      <c r="N177" s="15">
        <v>5049</v>
      </c>
      <c r="O177" s="15">
        <v>2417</v>
      </c>
      <c r="P177" s="15">
        <v>2765</v>
      </c>
      <c r="Q177" s="15">
        <v>11077</v>
      </c>
      <c r="R177" s="15">
        <f t="shared" si="15"/>
        <v>38849</v>
      </c>
      <c r="S177" s="15">
        <v>13382</v>
      </c>
      <c r="T177" s="15">
        <v>1853</v>
      </c>
      <c r="U177" s="15">
        <f t="shared" si="16"/>
        <v>15235</v>
      </c>
      <c r="V177" s="15">
        <v>467</v>
      </c>
      <c r="W177" s="15">
        <f t="shared" si="17"/>
        <v>102756</v>
      </c>
    </row>
    <row r="178" spans="1:23" s="15" customFormat="1" x14ac:dyDescent="0.25">
      <c r="A178" s="13"/>
      <c r="B178" s="27">
        <v>33970</v>
      </c>
      <c r="C178" s="15">
        <v>13448</v>
      </c>
      <c r="D178" s="15">
        <v>6480</v>
      </c>
      <c r="E178" s="15">
        <f t="shared" si="18"/>
        <v>19928</v>
      </c>
      <c r="F178" s="15">
        <v>1627</v>
      </c>
      <c r="G178" s="15">
        <v>1583</v>
      </c>
      <c r="H178" s="15">
        <f t="shared" si="13"/>
        <v>3210</v>
      </c>
      <c r="I178" s="15">
        <v>5216</v>
      </c>
      <c r="J178" s="15">
        <f t="shared" si="14"/>
        <v>28354</v>
      </c>
      <c r="K178" s="15">
        <v>4560</v>
      </c>
      <c r="L178" s="15">
        <v>1854</v>
      </c>
      <c r="M178" s="15">
        <v>2871</v>
      </c>
      <c r="N178" s="15">
        <v>5302</v>
      </c>
      <c r="O178" s="15">
        <v>1329</v>
      </c>
      <c r="P178" s="15">
        <v>2769</v>
      </c>
      <c r="Q178" s="15">
        <v>7835</v>
      </c>
      <c r="R178" s="15">
        <f t="shared" si="15"/>
        <v>26520</v>
      </c>
      <c r="S178" s="15">
        <v>12543</v>
      </c>
      <c r="T178" s="15">
        <v>1901</v>
      </c>
      <c r="U178" s="15">
        <f t="shared" si="16"/>
        <v>14444</v>
      </c>
      <c r="V178" s="15">
        <v>183</v>
      </c>
      <c r="W178" s="15">
        <f t="shared" si="17"/>
        <v>69501</v>
      </c>
    </row>
    <row r="179" spans="1:23" s="15" customFormat="1" x14ac:dyDescent="0.25">
      <c r="A179" s="13"/>
      <c r="B179" s="27">
        <v>34001</v>
      </c>
      <c r="C179" s="15">
        <v>16124</v>
      </c>
      <c r="D179" s="15">
        <v>8284</v>
      </c>
      <c r="E179" s="15">
        <f t="shared" si="18"/>
        <v>24408</v>
      </c>
      <c r="F179" s="15">
        <v>1624</v>
      </c>
      <c r="G179" s="15">
        <v>1873</v>
      </c>
      <c r="H179" s="15">
        <f t="shared" si="13"/>
        <v>3497</v>
      </c>
      <c r="I179" s="15">
        <v>4565</v>
      </c>
      <c r="J179" s="15">
        <f t="shared" si="14"/>
        <v>32470</v>
      </c>
      <c r="K179" s="15">
        <v>5033</v>
      </c>
      <c r="L179" s="15">
        <v>3173</v>
      </c>
      <c r="M179" s="15">
        <v>5574</v>
      </c>
      <c r="N179" s="15">
        <v>5542</v>
      </c>
      <c r="O179" s="15">
        <v>1578</v>
      </c>
      <c r="P179" s="15">
        <v>1184</v>
      </c>
      <c r="Q179" s="15">
        <v>9118</v>
      </c>
      <c r="R179" s="15">
        <f t="shared" si="15"/>
        <v>31202</v>
      </c>
      <c r="S179" s="15">
        <v>13909</v>
      </c>
      <c r="T179" s="15">
        <v>1987</v>
      </c>
      <c r="U179" s="15">
        <f t="shared" si="16"/>
        <v>15896</v>
      </c>
      <c r="V179" s="15">
        <v>200</v>
      </c>
      <c r="W179" s="15">
        <f t="shared" si="17"/>
        <v>79768</v>
      </c>
    </row>
    <row r="180" spans="1:23" s="15" customFormat="1" x14ac:dyDescent="0.25">
      <c r="A180" s="13"/>
      <c r="B180" s="27">
        <v>34029</v>
      </c>
      <c r="C180" s="15">
        <v>15760</v>
      </c>
      <c r="D180" s="15">
        <v>9371</v>
      </c>
      <c r="E180" s="15">
        <f t="shared" si="18"/>
        <v>25131</v>
      </c>
      <c r="F180" s="15">
        <v>3906</v>
      </c>
      <c r="G180" s="15">
        <v>3553</v>
      </c>
      <c r="H180" s="15">
        <f t="shared" si="13"/>
        <v>7459</v>
      </c>
      <c r="I180" s="15">
        <v>6588</v>
      </c>
      <c r="J180" s="15">
        <f t="shared" si="14"/>
        <v>39178</v>
      </c>
      <c r="K180" s="15">
        <v>813</v>
      </c>
      <c r="L180" s="15">
        <v>2716</v>
      </c>
      <c r="M180" s="15">
        <v>7307</v>
      </c>
      <c r="N180" s="15">
        <v>5867</v>
      </c>
      <c r="O180" s="15">
        <v>2881</v>
      </c>
      <c r="P180" s="15">
        <v>2517</v>
      </c>
      <c r="Q180" s="15">
        <v>9471</v>
      </c>
      <c r="R180" s="15">
        <f t="shared" si="15"/>
        <v>31572</v>
      </c>
      <c r="S180" s="15">
        <v>17966</v>
      </c>
      <c r="T180" s="15">
        <v>2016</v>
      </c>
      <c r="U180" s="15">
        <f t="shared" si="16"/>
        <v>19982</v>
      </c>
      <c r="V180" s="15">
        <v>403</v>
      </c>
      <c r="W180" s="15">
        <f t="shared" si="17"/>
        <v>91135</v>
      </c>
    </row>
    <row r="181" spans="1:23" s="15" customFormat="1" x14ac:dyDescent="0.25">
      <c r="A181" s="13"/>
      <c r="B181" s="27">
        <v>34060</v>
      </c>
      <c r="C181" s="15">
        <v>15837</v>
      </c>
      <c r="D181" s="15">
        <v>7121</v>
      </c>
      <c r="E181" s="15">
        <f t="shared" si="18"/>
        <v>22958</v>
      </c>
      <c r="F181" s="15">
        <v>1766</v>
      </c>
      <c r="G181" s="15">
        <v>1671</v>
      </c>
      <c r="H181" s="15">
        <f t="shared" si="13"/>
        <v>3437</v>
      </c>
      <c r="I181" s="15">
        <v>4498</v>
      </c>
      <c r="J181" s="15">
        <f t="shared" si="14"/>
        <v>30893</v>
      </c>
      <c r="K181" s="15">
        <v>8660</v>
      </c>
      <c r="L181" s="15">
        <v>2840</v>
      </c>
      <c r="M181" s="15">
        <v>5714</v>
      </c>
      <c r="N181" s="15">
        <v>6609</v>
      </c>
      <c r="O181" s="15">
        <v>1822</v>
      </c>
      <c r="P181" s="15">
        <v>2214</v>
      </c>
      <c r="Q181" s="15">
        <v>7445</v>
      </c>
      <c r="R181" s="15">
        <f t="shared" si="15"/>
        <v>35304</v>
      </c>
      <c r="S181" s="15">
        <v>10163</v>
      </c>
      <c r="T181" s="15">
        <v>953</v>
      </c>
      <c r="U181" s="15">
        <f t="shared" si="16"/>
        <v>11116</v>
      </c>
      <c r="V181" s="15">
        <v>202</v>
      </c>
      <c r="W181" s="15">
        <f t="shared" si="17"/>
        <v>77515</v>
      </c>
    </row>
    <row r="182" spans="1:23" s="15" customFormat="1" x14ac:dyDescent="0.25">
      <c r="A182" s="13"/>
      <c r="B182" s="27">
        <v>34090</v>
      </c>
      <c r="C182" s="15">
        <v>15032</v>
      </c>
      <c r="D182" s="15">
        <v>7830</v>
      </c>
      <c r="E182" s="15">
        <f t="shared" si="18"/>
        <v>22862</v>
      </c>
      <c r="F182" s="15">
        <v>2526</v>
      </c>
      <c r="G182" s="15">
        <v>3023</v>
      </c>
      <c r="H182" s="15">
        <f t="shared" si="13"/>
        <v>5549</v>
      </c>
      <c r="I182" s="15">
        <v>5429</v>
      </c>
      <c r="J182" s="15">
        <f t="shared" si="14"/>
        <v>33840</v>
      </c>
      <c r="K182" s="15">
        <v>6981</v>
      </c>
      <c r="L182" s="15">
        <v>3362</v>
      </c>
      <c r="M182" s="15">
        <v>7805</v>
      </c>
      <c r="N182" s="15">
        <v>5440</v>
      </c>
      <c r="O182" s="15">
        <v>2386</v>
      </c>
      <c r="P182" s="15">
        <v>4391</v>
      </c>
      <c r="Q182" s="15">
        <v>9137</v>
      </c>
      <c r="R182" s="15">
        <f t="shared" si="15"/>
        <v>39502</v>
      </c>
      <c r="S182" s="15">
        <v>12419</v>
      </c>
      <c r="T182" s="15">
        <v>1478</v>
      </c>
      <c r="U182" s="15">
        <f t="shared" si="16"/>
        <v>13897</v>
      </c>
      <c r="V182" s="15">
        <v>528</v>
      </c>
      <c r="W182" s="15">
        <f t="shared" si="17"/>
        <v>87767</v>
      </c>
    </row>
    <row r="183" spans="1:23" s="15" customFormat="1" x14ac:dyDescent="0.25">
      <c r="A183" s="13"/>
      <c r="B183" s="27">
        <v>34121</v>
      </c>
      <c r="C183" s="15">
        <v>18881</v>
      </c>
      <c r="D183" s="15">
        <v>7882</v>
      </c>
      <c r="E183" s="15">
        <f t="shared" si="18"/>
        <v>26763</v>
      </c>
      <c r="F183" s="15">
        <v>3628</v>
      </c>
      <c r="G183" s="15">
        <v>3259</v>
      </c>
      <c r="H183" s="15">
        <f t="shared" si="13"/>
        <v>6887</v>
      </c>
      <c r="I183" s="15">
        <v>8863</v>
      </c>
      <c r="J183" s="15">
        <f t="shared" si="14"/>
        <v>42513</v>
      </c>
      <c r="K183" s="15">
        <v>4667</v>
      </c>
      <c r="L183" s="15">
        <v>3538</v>
      </c>
      <c r="M183" s="15">
        <v>9268</v>
      </c>
      <c r="N183" s="15">
        <v>7962</v>
      </c>
      <c r="O183" s="15">
        <v>1910</v>
      </c>
      <c r="P183" s="15">
        <v>1629</v>
      </c>
      <c r="Q183" s="15">
        <v>9526</v>
      </c>
      <c r="R183" s="15">
        <f t="shared" si="15"/>
        <v>38500</v>
      </c>
      <c r="S183" s="15">
        <v>16932</v>
      </c>
      <c r="T183" s="15">
        <v>1250</v>
      </c>
      <c r="U183" s="15">
        <f t="shared" si="16"/>
        <v>18182</v>
      </c>
      <c r="V183" s="15">
        <v>355</v>
      </c>
      <c r="W183" s="15">
        <f t="shared" si="17"/>
        <v>99550</v>
      </c>
    </row>
    <row r="184" spans="1:23" s="15" customFormat="1" x14ac:dyDescent="0.25">
      <c r="A184" s="13"/>
      <c r="B184" s="27">
        <v>34151</v>
      </c>
      <c r="C184" s="15">
        <v>20367</v>
      </c>
      <c r="D184" s="15">
        <v>12005</v>
      </c>
      <c r="E184" s="15">
        <f t="shared" si="18"/>
        <v>32372</v>
      </c>
      <c r="F184" s="15">
        <v>3557</v>
      </c>
      <c r="G184" s="15">
        <v>3673</v>
      </c>
      <c r="H184" s="15">
        <f t="shared" si="13"/>
        <v>7230</v>
      </c>
      <c r="I184" s="15">
        <v>8853</v>
      </c>
      <c r="J184" s="15">
        <f t="shared" si="14"/>
        <v>48455</v>
      </c>
      <c r="K184" s="15">
        <v>228</v>
      </c>
      <c r="L184" s="15">
        <v>3885</v>
      </c>
      <c r="M184" s="15">
        <v>9543</v>
      </c>
      <c r="N184" s="15">
        <v>4114</v>
      </c>
      <c r="O184" s="15">
        <v>2289</v>
      </c>
      <c r="P184" s="15">
        <v>2294</v>
      </c>
      <c r="Q184" s="15">
        <v>9827</v>
      </c>
      <c r="R184" s="15">
        <f t="shared" si="15"/>
        <v>32180</v>
      </c>
      <c r="S184" s="15">
        <v>14097</v>
      </c>
      <c r="T184" s="15">
        <v>2340</v>
      </c>
      <c r="U184" s="15">
        <f t="shared" si="16"/>
        <v>16437</v>
      </c>
      <c r="V184" s="15">
        <v>-301</v>
      </c>
      <c r="W184" s="15">
        <f t="shared" si="17"/>
        <v>96771</v>
      </c>
    </row>
    <row r="185" spans="1:23" s="15" customFormat="1" x14ac:dyDescent="0.25">
      <c r="A185" s="13"/>
      <c r="B185" s="27">
        <v>34182</v>
      </c>
      <c r="C185" s="15">
        <v>15407</v>
      </c>
      <c r="D185" s="15">
        <v>7839</v>
      </c>
      <c r="E185" s="15">
        <f t="shared" si="18"/>
        <v>23246</v>
      </c>
      <c r="F185" s="15">
        <v>1087</v>
      </c>
      <c r="G185" s="15">
        <v>2588</v>
      </c>
      <c r="H185" s="15">
        <f t="shared" si="13"/>
        <v>3675</v>
      </c>
      <c r="I185" s="15">
        <v>6746</v>
      </c>
      <c r="J185" s="15">
        <f t="shared" si="14"/>
        <v>33667</v>
      </c>
      <c r="K185" s="15">
        <v>7095</v>
      </c>
      <c r="L185" s="15">
        <v>2679</v>
      </c>
      <c r="M185" s="15">
        <v>6658</v>
      </c>
      <c r="N185" s="15">
        <v>7433</v>
      </c>
      <c r="O185" s="15">
        <v>2364</v>
      </c>
      <c r="P185" s="15">
        <v>2118</v>
      </c>
      <c r="Q185" s="15">
        <v>7555</v>
      </c>
      <c r="R185" s="15">
        <f t="shared" si="15"/>
        <v>35902</v>
      </c>
      <c r="S185" s="15">
        <v>17559</v>
      </c>
      <c r="T185" s="15">
        <v>1119</v>
      </c>
      <c r="U185" s="15">
        <f t="shared" si="16"/>
        <v>18678</v>
      </c>
      <c r="V185" s="15">
        <v>326</v>
      </c>
      <c r="W185" s="15">
        <f t="shared" si="17"/>
        <v>88573</v>
      </c>
    </row>
    <row r="186" spans="1:23" s="15" customFormat="1" x14ac:dyDescent="0.25">
      <c r="A186" s="13"/>
      <c r="B186" s="27">
        <v>34213</v>
      </c>
      <c r="C186" s="15">
        <v>15749</v>
      </c>
      <c r="D186" s="15">
        <v>9281</v>
      </c>
      <c r="E186" s="15">
        <f t="shared" si="18"/>
        <v>25030</v>
      </c>
      <c r="F186" s="15">
        <v>2481</v>
      </c>
      <c r="G186" s="15">
        <v>2989</v>
      </c>
      <c r="H186" s="15">
        <f t="shared" si="13"/>
        <v>5470</v>
      </c>
      <c r="I186" s="15">
        <v>7101</v>
      </c>
      <c r="J186" s="15">
        <f t="shared" si="14"/>
        <v>37601</v>
      </c>
      <c r="K186" s="15">
        <v>8355</v>
      </c>
      <c r="L186" s="15">
        <v>2088</v>
      </c>
      <c r="M186" s="15">
        <v>4825</v>
      </c>
      <c r="N186" s="15">
        <v>6197</v>
      </c>
      <c r="O186" s="15">
        <v>2704</v>
      </c>
      <c r="P186" s="15">
        <v>1624</v>
      </c>
      <c r="Q186" s="15">
        <v>8575</v>
      </c>
      <c r="R186" s="15">
        <f t="shared" si="15"/>
        <v>34368</v>
      </c>
      <c r="S186" s="15">
        <v>15740</v>
      </c>
      <c r="T186" s="15">
        <v>1577</v>
      </c>
      <c r="U186" s="15">
        <f t="shared" si="16"/>
        <v>17317</v>
      </c>
      <c r="V186" s="15">
        <v>239</v>
      </c>
      <c r="W186" s="15">
        <f t="shared" si="17"/>
        <v>89525</v>
      </c>
    </row>
    <row r="187" spans="1:23" s="15" customFormat="1" x14ac:dyDescent="0.25">
      <c r="A187" s="13"/>
      <c r="B187" s="27">
        <v>34243</v>
      </c>
      <c r="C187" s="15">
        <v>18604</v>
      </c>
      <c r="D187" s="15">
        <v>11269</v>
      </c>
      <c r="E187" s="15">
        <f t="shared" si="18"/>
        <v>29873</v>
      </c>
      <c r="F187" s="15">
        <v>2835</v>
      </c>
      <c r="G187" s="15">
        <v>3957</v>
      </c>
      <c r="H187" s="15">
        <f t="shared" si="13"/>
        <v>6792</v>
      </c>
      <c r="I187" s="15">
        <v>8899</v>
      </c>
      <c r="J187" s="15">
        <f t="shared" si="14"/>
        <v>45564</v>
      </c>
      <c r="K187" s="15">
        <v>3943</v>
      </c>
      <c r="L187" s="15">
        <v>2805</v>
      </c>
      <c r="M187" s="15">
        <v>9500</v>
      </c>
      <c r="N187" s="15">
        <v>5624</v>
      </c>
      <c r="O187" s="15">
        <v>2660</v>
      </c>
      <c r="P187" s="15">
        <v>6047</v>
      </c>
      <c r="Q187" s="15">
        <v>10383</v>
      </c>
      <c r="R187" s="15">
        <f t="shared" si="15"/>
        <v>40962</v>
      </c>
      <c r="S187" s="15">
        <v>13244</v>
      </c>
      <c r="T187" s="15">
        <v>1770</v>
      </c>
      <c r="U187" s="15">
        <f t="shared" si="16"/>
        <v>15014</v>
      </c>
      <c r="V187" s="15">
        <v>466</v>
      </c>
      <c r="W187" s="15">
        <f t="shared" si="17"/>
        <v>102006</v>
      </c>
    </row>
    <row r="188" spans="1:23" s="15" customFormat="1" x14ac:dyDescent="0.25">
      <c r="A188" s="13"/>
      <c r="B188" s="27">
        <v>34274</v>
      </c>
      <c r="C188" s="15">
        <v>18724</v>
      </c>
      <c r="D188" s="15">
        <v>10869</v>
      </c>
      <c r="E188" s="15">
        <f t="shared" si="18"/>
        <v>29593</v>
      </c>
      <c r="F188" s="15">
        <v>2277</v>
      </c>
      <c r="G188" s="15">
        <v>4317</v>
      </c>
      <c r="H188" s="15">
        <f t="shared" si="13"/>
        <v>6594</v>
      </c>
      <c r="I188" s="15">
        <v>7706</v>
      </c>
      <c r="J188" s="15">
        <f t="shared" si="14"/>
        <v>43893</v>
      </c>
      <c r="K188" s="15">
        <v>1677</v>
      </c>
      <c r="L188" s="15">
        <v>2507</v>
      </c>
      <c r="M188" s="15">
        <v>7687</v>
      </c>
      <c r="N188" s="15">
        <v>4910</v>
      </c>
      <c r="O188" s="15">
        <v>2844</v>
      </c>
      <c r="P188" s="15">
        <v>2590</v>
      </c>
      <c r="Q188" s="15">
        <v>9086</v>
      </c>
      <c r="R188" s="15">
        <f t="shared" si="15"/>
        <v>31301</v>
      </c>
      <c r="S188" s="15">
        <v>13694</v>
      </c>
      <c r="T188" s="15">
        <v>1493</v>
      </c>
      <c r="U188" s="15">
        <f t="shared" si="16"/>
        <v>15187</v>
      </c>
      <c r="V188" s="15">
        <v>306</v>
      </c>
      <c r="W188" s="15">
        <f t="shared" si="17"/>
        <v>90687</v>
      </c>
    </row>
    <row r="189" spans="1:23" s="15" customFormat="1" x14ac:dyDescent="0.25">
      <c r="A189" s="13"/>
      <c r="B189" s="27">
        <v>34304</v>
      </c>
      <c r="C189" s="15">
        <v>18570</v>
      </c>
      <c r="D189" s="15">
        <v>11720</v>
      </c>
      <c r="E189" s="15">
        <f t="shared" si="18"/>
        <v>30290</v>
      </c>
      <c r="F189" s="15">
        <v>1450</v>
      </c>
      <c r="G189" s="15">
        <v>4661</v>
      </c>
      <c r="H189" s="15">
        <f t="shared" si="13"/>
        <v>6111</v>
      </c>
      <c r="I189" s="15">
        <v>8380</v>
      </c>
      <c r="J189" s="15">
        <f t="shared" si="14"/>
        <v>44781</v>
      </c>
      <c r="K189" s="15">
        <v>5032</v>
      </c>
      <c r="L189" s="15">
        <v>2017</v>
      </c>
      <c r="M189" s="15">
        <v>7230</v>
      </c>
      <c r="N189" s="15">
        <v>4581</v>
      </c>
      <c r="O189" s="15">
        <v>1948</v>
      </c>
      <c r="P189" s="15">
        <v>1275</v>
      </c>
      <c r="Q189" s="15">
        <v>10071</v>
      </c>
      <c r="R189" s="15">
        <f t="shared" si="15"/>
        <v>32154</v>
      </c>
      <c r="S189" s="15">
        <v>13809</v>
      </c>
      <c r="T189" s="15">
        <v>1635</v>
      </c>
      <c r="U189" s="15">
        <f t="shared" si="16"/>
        <v>15444</v>
      </c>
      <c r="V189" s="15">
        <v>449</v>
      </c>
      <c r="W189" s="15">
        <f t="shared" si="17"/>
        <v>92828</v>
      </c>
    </row>
    <row r="190" spans="1:23" s="15" customFormat="1" x14ac:dyDescent="0.25">
      <c r="A190" s="13"/>
      <c r="B190" s="27">
        <v>34335</v>
      </c>
      <c r="C190" s="15">
        <v>13269</v>
      </c>
      <c r="D190" s="15">
        <v>6578</v>
      </c>
      <c r="E190" s="15">
        <f t="shared" si="18"/>
        <v>19847</v>
      </c>
      <c r="F190" s="15">
        <v>2183</v>
      </c>
      <c r="G190" s="15">
        <v>2901</v>
      </c>
      <c r="H190" s="15">
        <f t="shared" si="13"/>
        <v>5084</v>
      </c>
      <c r="I190" s="15">
        <v>4934</v>
      </c>
      <c r="J190" s="15">
        <f t="shared" si="14"/>
        <v>29865</v>
      </c>
      <c r="K190" s="15">
        <v>9984</v>
      </c>
      <c r="L190" s="15">
        <v>3262</v>
      </c>
      <c r="M190" s="15">
        <v>5992</v>
      </c>
      <c r="N190" s="15">
        <v>5519</v>
      </c>
      <c r="O190" s="15">
        <v>1514</v>
      </c>
      <c r="P190" s="15">
        <v>2393</v>
      </c>
      <c r="Q190" s="15">
        <v>7911</v>
      </c>
      <c r="R190" s="15">
        <f t="shared" si="15"/>
        <v>36575</v>
      </c>
      <c r="S190" s="15">
        <v>11934</v>
      </c>
      <c r="T190" s="15">
        <v>655</v>
      </c>
      <c r="U190" s="15">
        <f t="shared" si="16"/>
        <v>12589</v>
      </c>
      <c r="V190" s="15">
        <v>161</v>
      </c>
      <c r="W190" s="15">
        <f t="shared" si="17"/>
        <v>79190</v>
      </c>
    </row>
    <row r="191" spans="1:23" s="15" customFormat="1" x14ac:dyDescent="0.25">
      <c r="A191" s="13"/>
      <c r="B191" s="27">
        <v>34366</v>
      </c>
      <c r="C191" s="15">
        <v>12968</v>
      </c>
      <c r="D191" s="15">
        <v>6862</v>
      </c>
      <c r="E191" s="15">
        <f t="shared" si="18"/>
        <v>19830</v>
      </c>
      <c r="F191" s="15">
        <v>1514</v>
      </c>
      <c r="G191" s="15">
        <v>2445</v>
      </c>
      <c r="H191" s="15">
        <f t="shared" si="13"/>
        <v>3959</v>
      </c>
      <c r="I191" s="15">
        <v>5993</v>
      </c>
      <c r="J191" s="15">
        <f t="shared" si="14"/>
        <v>29782</v>
      </c>
      <c r="K191" s="15">
        <v>398</v>
      </c>
      <c r="L191" s="15">
        <v>2873</v>
      </c>
      <c r="M191" s="15">
        <v>5778</v>
      </c>
      <c r="N191" s="15">
        <v>4691</v>
      </c>
      <c r="O191" s="15">
        <v>2208</v>
      </c>
      <c r="P191" s="15">
        <v>1153</v>
      </c>
      <c r="Q191" s="15">
        <v>6117</v>
      </c>
      <c r="R191" s="15">
        <f t="shared" si="15"/>
        <v>23218</v>
      </c>
      <c r="S191" s="15">
        <v>11810</v>
      </c>
      <c r="T191" s="15">
        <v>937</v>
      </c>
      <c r="U191" s="15">
        <f t="shared" si="16"/>
        <v>12747</v>
      </c>
      <c r="V191" s="15">
        <v>499</v>
      </c>
      <c r="W191" s="15">
        <f t="shared" si="17"/>
        <v>66246</v>
      </c>
    </row>
    <row r="192" spans="1:23" s="15" customFormat="1" x14ac:dyDescent="0.25">
      <c r="A192" s="13"/>
      <c r="B192" s="27">
        <v>34394</v>
      </c>
      <c r="C192" s="15">
        <v>18494</v>
      </c>
      <c r="D192" s="15">
        <v>7095</v>
      </c>
      <c r="E192" s="15">
        <f t="shared" si="18"/>
        <v>25589</v>
      </c>
      <c r="F192" s="15">
        <v>3257</v>
      </c>
      <c r="G192" s="15">
        <v>3518</v>
      </c>
      <c r="H192" s="15">
        <f t="shared" si="13"/>
        <v>6775</v>
      </c>
      <c r="I192" s="15">
        <v>5653</v>
      </c>
      <c r="J192" s="15">
        <f t="shared" si="14"/>
        <v>38017</v>
      </c>
      <c r="K192" s="15">
        <v>5194</v>
      </c>
      <c r="L192" s="15">
        <v>2279</v>
      </c>
      <c r="M192" s="15">
        <v>5769</v>
      </c>
      <c r="N192" s="15">
        <v>5097</v>
      </c>
      <c r="O192" s="15">
        <v>1669</v>
      </c>
      <c r="P192" s="15">
        <v>3455</v>
      </c>
      <c r="Q192" s="15">
        <v>8989</v>
      </c>
      <c r="R192" s="15">
        <f t="shared" si="15"/>
        <v>32452</v>
      </c>
      <c r="S192" s="15">
        <v>16227</v>
      </c>
      <c r="T192" s="15">
        <v>1941</v>
      </c>
      <c r="U192" s="15">
        <f t="shared" si="16"/>
        <v>18168</v>
      </c>
      <c r="V192" s="15">
        <v>498</v>
      </c>
      <c r="W192" s="15">
        <f t="shared" si="17"/>
        <v>89135</v>
      </c>
    </row>
    <row r="193" spans="1:23" s="15" customFormat="1" x14ac:dyDescent="0.25">
      <c r="A193" s="13"/>
      <c r="B193" s="27">
        <v>34425</v>
      </c>
      <c r="C193" s="15">
        <v>18946</v>
      </c>
      <c r="D193" s="15">
        <v>8886</v>
      </c>
      <c r="E193" s="15">
        <f t="shared" si="18"/>
        <v>27832</v>
      </c>
      <c r="F193" s="15">
        <v>2121</v>
      </c>
      <c r="G193" s="15">
        <v>2280</v>
      </c>
      <c r="H193" s="15">
        <f t="shared" si="13"/>
        <v>4401</v>
      </c>
      <c r="I193" s="15">
        <v>7129</v>
      </c>
      <c r="J193" s="15">
        <f t="shared" si="14"/>
        <v>39362</v>
      </c>
      <c r="K193" s="15">
        <v>2269</v>
      </c>
      <c r="L193" s="15">
        <v>3350</v>
      </c>
      <c r="M193" s="15">
        <v>5545</v>
      </c>
      <c r="N193" s="15">
        <v>5823</v>
      </c>
      <c r="O193" s="15">
        <v>1995</v>
      </c>
      <c r="P193" s="15">
        <v>1490</v>
      </c>
      <c r="Q193" s="15">
        <v>7739</v>
      </c>
      <c r="R193" s="15">
        <f t="shared" si="15"/>
        <v>28211</v>
      </c>
      <c r="S193" s="15">
        <v>21937</v>
      </c>
      <c r="T193" s="15">
        <v>1449</v>
      </c>
      <c r="U193" s="15">
        <f t="shared" si="16"/>
        <v>23386</v>
      </c>
      <c r="V193" s="15">
        <v>178</v>
      </c>
      <c r="W193" s="15">
        <f t="shared" si="17"/>
        <v>91137</v>
      </c>
    </row>
    <row r="194" spans="1:23" s="15" customFormat="1" x14ac:dyDescent="0.25">
      <c r="A194" s="13"/>
      <c r="B194" s="27">
        <v>34455</v>
      </c>
      <c r="C194" s="15">
        <v>19992</v>
      </c>
      <c r="D194" s="15">
        <v>8263</v>
      </c>
      <c r="E194" s="15">
        <f t="shared" si="18"/>
        <v>28255</v>
      </c>
      <c r="F194" s="15">
        <v>1983</v>
      </c>
      <c r="G194" s="15">
        <v>2746</v>
      </c>
      <c r="H194" s="15">
        <f t="shared" si="13"/>
        <v>4729</v>
      </c>
      <c r="I194" s="15">
        <v>7932</v>
      </c>
      <c r="J194" s="15">
        <f t="shared" si="14"/>
        <v>40916</v>
      </c>
      <c r="K194" s="15">
        <v>2283</v>
      </c>
      <c r="L194" s="15">
        <v>2582</v>
      </c>
      <c r="M194" s="15">
        <v>7520</v>
      </c>
      <c r="N194" s="15">
        <v>6901</v>
      </c>
      <c r="O194" s="15">
        <v>1661</v>
      </c>
      <c r="P194" s="15">
        <v>3161</v>
      </c>
      <c r="Q194" s="15">
        <v>8798</v>
      </c>
      <c r="R194" s="15">
        <f t="shared" si="15"/>
        <v>32906</v>
      </c>
      <c r="S194" s="15">
        <v>13906</v>
      </c>
      <c r="T194" s="15">
        <v>1469</v>
      </c>
      <c r="U194" s="15">
        <f t="shared" si="16"/>
        <v>15375</v>
      </c>
      <c r="V194" s="15">
        <v>250</v>
      </c>
      <c r="W194" s="15">
        <f t="shared" si="17"/>
        <v>89447</v>
      </c>
    </row>
    <row r="195" spans="1:23" s="15" customFormat="1" x14ac:dyDescent="0.25">
      <c r="A195" s="13"/>
      <c r="B195" s="27">
        <v>34486</v>
      </c>
      <c r="C195" s="15">
        <v>19542</v>
      </c>
      <c r="D195" s="15">
        <v>10532</v>
      </c>
      <c r="E195" s="15">
        <f t="shared" si="18"/>
        <v>30074</v>
      </c>
      <c r="F195" s="15">
        <v>3466</v>
      </c>
      <c r="G195" s="15">
        <v>3183</v>
      </c>
      <c r="H195" s="15">
        <f t="shared" si="13"/>
        <v>6649</v>
      </c>
      <c r="I195" s="15">
        <v>7417</v>
      </c>
      <c r="J195" s="15">
        <f t="shared" si="14"/>
        <v>44140</v>
      </c>
      <c r="K195" s="15">
        <v>4968</v>
      </c>
      <c r="L195" s="15">
        <v>4360</v>
      </c>
      <c r="M195" s="15">
        <v>9009</v>
      </c>
      <c r="N195" s="15">
        <v>9508</v>
      </c>
      <c r="O195" s="15">
        <v>1853</v>
      </c>
      <c r="P195" s="15">
        <v>3128</v>
      </c>
      <c r="Q195" s="15">
        <v>8759</v>
      </c>
      <c r="R195" s="15">
        <f t="shared" si="15"/>
        <v>41585</v>
      </c>
      <c r="S195" s="15">
        <v>15881</v>
      </c>
      <c r="T195" s="15">
        <v>2208</v>
      </c>
      <c r="U195" s="15">
        <f t="shared" si="16"/>
        <v>18089</v>
      </c>
      <c r="V195" s="15">
        <v>227</v>
      </c>
      <c r="W195" s="15">
        <f t="shared" si="17"/>
        <v>104041</v>
      </c>
    </row>
    <row r="196" spans="1:23" s="15" customFormat="1" x14ac:dyDescent="0.25">
      <c r="A196" s="13"/>
      <c r="B196" s="27">
        <v>34516</v>
      </c>
      <c r="C196" s="15">
        <v>18498</v>
      </c>
      <c r="D196" s="15">
        <v>11340</v>
      </c>
      <c r="E196" s="15">
        <f t="shared" si="18"/>
        <v>29838</v>
      </c>
      <c r="F196" s="15">
        <v>4296</v>
      </c>
      <c r="G196" s="15">
        <v>2776</v>
      </c>
      <c r="H196" s="15">
        <f t="shared" si="13"/>
        <v>7072</v>
      </c>
      <c r="I196" s="15">
        <v>7051</v>
      </c>
      <c r="J196" s="15">
        <f t="shared" si="14"/>
        <v>43961</v>
      </c>
      <c r="K196" s="15">
        <v>3566</v>
      </c>
      <c r="L196" s="15">
        <v>9376</v>
      </c>
      <c r="M196" s="15">
        <v>8445</v>
      </c>
      <c r="N196" s="15">
        <v>6870</v>
      </c>
      <c r="O196" s="15">
        <v>1765</v>
      </c>
      <c r="P196" s="15">
        <v>3191</v>
      </c>
      <c r="Q196" s="15">
        <v>9022</v>
      </c>
      <c r="R196" s="15">
        <f t="shared" si="15"/>
        <v>42235</v>
      </c>
      <c r="S196" s="15">
        <v>14243</v>
      </c>
      <c r="T196" s="15">
        <v>2609</v>
      </c>
      <c r="U196" s="15">
        <f t="shared" si="16"/>
        <v>16852</v>
      </c>
      <c r="V196" s="15">
        <v>60</v>
      </c>
      <c r="W196" s="15">
        <f t="shared" si="17"/>
        <v>103108</v>
      </c>
    </row>
    <row r="197" spans="1:23" s="15" customFormat="1" x14ac:dyDescent="0.25">
      <c r="A197" s="13"/>
      <c r="B197" s="27">
        <v>34547</v>
      </c>
      <c r="C197" s="15">
        <v>19919</v>
      </c>
      <c r="D197" s="15">
        <v>7748</v>
      </c>
      <c r="E197" s="15">
        <f t="shared" si="18"/>
        <v>27667</v>
      </c>
      <c r="F197" s="15">
        <v>2877</v>
      </c>
      <c r="G197" s="15">
        <v>2968</v>
      </c>
      <c r="H197" s="15">
        <f t="shared" si="13"/>
        <v>5845</v>
      </c>
      <c r="I197" s="15">
        <v>8725</v>
      </c>
      <c r="J197" s="15">
        <f t="shared" si="14"/>
        <v>42237</v>
      </c>
      <c r="K197" s="15">
        <v>9647</v>
      </c>
      <c r="L197" s="15">
        <v>1718</v>
      </c>
      <c r="M197" s="15">
        <v>9660</v>
      </c>
      <c r="N197" s="15">
        <v>10047</v>
      </c>
      <c r="O197" s="15">
        <v>2249</v>
      </c>
      <c r="P197" s="15">
        <v>3524</v>
      </c>
      <c r="Q197" s="15">
        <v>11351</v>
      </c>
      <c r="R197" s="15">
        <f t="shared" si="15"/>
        <v>48196</v>
      </c>
      <c r="S197" s="15">
        <v>17279</v>
      </c>
      <c r="T197" s="15">
        <v>1954</v>
      </c>
      <c r="U197" s="15">
        <f t="shared" si="16"/>
        <v>19233</v>
      </c>
      <c r="V197" s="15">
        <v>135</v>
      </c>
      <c r="W197" s="15">
        <f t="shared" si="17"/>
        <v>109801</v>
      </c>
    </row>
    <row r="198" spans="1:23" s="15" customFormat="1" x14ac:dyDescent="0.25">
      <c r="A198" s="13"/>
      <c r="B198" s="27">
        <v>34578</v>
      </c>
      <c r="C198" s="15">
        <v>24413</v>
      </c>
      <c r="D198" s="15">
        <v>8927</v>
      </c>
      <c r="E198" s="15">
        <f t="shared" si="18"/>
        <v>33340</v>
      </c>
      <c r="F198" s="15">
        <v>2708</v>
      </c>
      <c r="G198" s="15">
        <v>4004</v>
      </c>
      <c r="H198" s="15">
        <f t="shared" si="13"/>
        <v>6712</v>
      </c>
      <c r="I198" s="15">
        <v>6176</v>
      </c>
      <c r="J198" s="15">
        <f t="shared" si="14"/>
        <v>46228</v>
      </c>
      <c r="K198" s="15">
        <v>5718</v>
      </c>
      <c r="L198" s="15">
        <v>2829</v>
      </c>
      <c r="M198" s="15">
        <v>8261</v>
      </c>
      <c r="N198" s="15">
        <v>5779</v>
      </c>
      <c r="O198" s="15">
        <v>3239</v>
      </c>
      <c r="P198" s="15">
        <v>3189</v>
      </c>
      <c r="Q198" s="15">
        <v>8615</v>
      </c>
      <c r="R198" s="15">
        <f t="shared" si="15"/>
        <v>37630</v>
      </c>
      <c r="S198" s="15">
        <v>15731</v>
      </c>
      <c r="T198" s="15">
        <v>1628</v>
      </c>
      <c r="U198" s="15">
        <f t="shared" si="16"/>
        <v>17359</v>
      </c>
      <c r="V198" s="15">
        <v>507</v>
      </c>
      <c r="W198" s="15">
        <f t="shared" si="17"/>
        <v>101724</v>
      </c>
    </row>
    <row r="199" spans="1:23" s="15" customFormat="1" x14ac:dyDescent="0.25">
      <c r="A199" s="13"/>
      <c r="B199" s="27">
        <v>34608</v>
      </c>
      <c r="C199" s="15">
        <v>21794</v>
      </c>
      <c r="D199" s="15">
        <v>8309</v>
      </c>
      <c r="E199" s="15">
        <f t="shared" si="18"/>
        <v>30103</v>
      </c>
      <c r="F199" s="15">
        <v>1766</v>
      </c>
      <c r="G199" s="15">
        <v>2764</v>
      </c>
      <c r="H199" s="15">
        <f t="shared" si="13"/>
        <v>4530</v>
      </c>
      <c r="I199" s="15">
        <v>9476</v>
      </c>
      <c r="J199" s="15">
        <f t="shared" si="14"/>
        <v>44109</v>
      </c>
      <c r="K199" s="15">
        <v>4753</v>
      </c>
      <c r="L199" s="15">
        <v>2868</v>
      </c>
      <c r="M199" s="15">
        <v>8114</v>
      </c>
      <c r="N199" s="15">
        <v>7529</v>
      </c>
      <c r="O199" s="15">
        <v>4589</v>
      </c>
      <c r="P199" s="15">
        <v>3447</v>
      </c>
      <c r="Q199" s="15">
        <v>11232</v>
      </c>
      <c r="R199" s="15">
        <f t="shared" si="15"/>
        <v>42532</v>
      </c>
      <c r="S199" s="15">
        <v>17814</v>
      </c>
      <c r="T199" s="15">
        <v>1543</v>
      </c>
      <c r="U199" s="15">
        <f t="shared" si="16"/>
        <v>19357</v>
      </c>
      <c r="V199" s="15">
        <v>54</v>
      </c>
      <c r="W199" s="15">
        <f t="shared" si="17"/>
        <v>106052</v>
      </c>
    </row>
    <row r="200" spans="1:23" s="15" customFormat="1" x14ac:dyDescent="0.25">
      <c r="A200" s="13"/>
      <c r="B200" s="27">
        <v>34639</v>
      </c>
      <c r="C200" s="15">
        <v>21359</v>
      </c>
      <c r="D200" s="15">
        <v>10463</v>
      </c>
      <c r="E200" s="15">
        <f t="shared" si="18"/>
        <v>31822</v>
      </c>
      <c r="F200" s="15">
        <v>2787</v>
      </c>
      <c r="G200" s="15">
        <v>3154</v>
      </c>
      <c r="H200" s="15">
        <f t="shared" si="13"/>
        <v>5941</v>
      </c>
      <c r="I200" s="15">
        <v>10770</v>
      </c>
      <c r="J200" s="15">
        <f t="shared" si="14"/>
        <v>48533</v>
      </c>
      <c r="K200" s="15">
        <v>181</v>
      </c>
      <c r="L200" s="15">
        <v>3853</v>
      </c>
      <c r="M200" s="15">
        <v>7646</v>
      </c>
      <c r="N200" s="15">
        <v>6616</v>
      </c>
      <c r="O200" s="15">
        <v>3009</v>
      </c>
      <c r="P200" s="15">
        <v>2732</v>
      </c>
      <c r="Q200" s="15">
        <v>11847</v>
      </c>
      <c r="R200" s="15">
        <f t="shared" si="15"/>
        <v>35884</v>
      </c>
      <c r="S200" s="15">
        <v>18728</v>
      </c>
      <c r="T200" s="15">
        <v>2017</v>
      </c>
      <c r="U200" s="15">
        <f t="shared" si="16"/>
        <v>20745</v>
      </c>
      <c r="V200" s="15">
        <v>353</v>
      </c>
      <c r="W200" s="15">
        <f t="shared" si="17"/>
        <v>105515</v>
      </c>
    </row>
    <row r="201" spans="1:23" s="15" customFormat="1" x14ac:dyDescent="0.25">
      <c r="A201" s="13"/>
      <c r="B201" s="27">
        <v>34669</v>
      </c>
      <c r="C201" s="15">
        <v>17578</v>
      </c>
      <c r="D201" s="15">
        <v>8017</v>
      </c>
      <c r="E201" s="15">
        <f t="shared" si="18"/>
        <v>25595</v>
      </c>
      <c r="F201" s="15">
        <v>7956</v>
      </c>
      <c r="G201" s="15">
        <v>2377</v>
      </c>
      <c r="H201" s="15">
        <f t="shared" si="13"/>
        <v>10333</v>
      </c>
      <c r="I201" s="15">
        <v>7901</v>
      </c>
      <c r="J201" s="15">
        <f t="shared" si="14"/>
        <v>43829</v>
      </c>
      <c r="K201" s="15">
        <v>496</v>
      </c>
      <c r="L201" s="15">
        <v>2184</v>
      </c>
      <c r="M201" s="15">
        <v>4917</v>
      </c>
      <c r="N201" s="15">
        <v>5539</v>
      </c>
      <c r="O201" s="15">
        <v>2190</v>
      </c>
      <c r="P201" s="15">
        <v>1331</v>
      </c>
      <c r="Q201" s="15">
        <v>9329</v>
      </c>
      <c r="R201" s="15">
        <f t="shared" si="15"/>
        <v>25986</v>
      </c>
      <c r="S201" s="15">
        <v>16846</v>
      </c>
      <c r="T201" s="15">
        <v>1854</v>
      </c>
      <c r="U201" s="15">
        <f t="shared" si="16"/>
        <v>18700</v>
      </c>
      <c r="V201" s="15">
        <v>391</v>
      </c>
      <c r="W201" s="15">
        <f t="shared" si="17"/>
        <v>88906</v>
      </c>
    </row>
    <row r="202" spans="1:23" s="15" customFormat="1" x14ac:dyDescent="0.25">
      <c r="A202" s="13"/>
      <c r="B202" s="27">
        <v>34700</v>
      </c>
      <c r="C202" s="15">
        <v>19931</v>
      </c>
      <c r="D202" s="15">
        <v>11836</v>
      </c>
      <c r="E202" s="15">
        <f t="shared" si="18"/>
        <v>31767</v>
      </c>
      <c r="F202" s="15">
        <v>4675</v>
      </c>
      <c r="G202" s="15">
        <v>2616</v>
      </c>
      <c r="H202" s="15">
        <f t="shared" ref="H202:H265" si="19">F202+G202</f>
        <v>7291</v>
      </c>
      <c r="I202" s="15">
        <v>9245</v>
      </c>
      <c r="J202" s="15">
        <f t="shared" ref="J202:J265" si="20">E202+H202+I202</f>
        <v>48303</v>
      </c>
      <c r="K202" s="15">
        <v>6054</v>
      </c>
      <c r="L202" s="15">
        <v>3829</v>
      </c>
      <c r="M202" s="15">
        <v>7260</v>
      </c>
      <c r="N202" s="15">
        <v>6444</v>
      </c>
      <c r="O202" s="15">
        <v>4717</v>
      </c>
      <c r="P202" s="15">
        <v>3044</v>
      </c>
      <c r="Q202" s="15">
        <v>9222</v>
      </c>
      <c r="R202" s="15">
        <f t="shared" ref="R202:R265" si="21">SUM(K202:Q202)</f>
        <v>40570</v>
      </c>
      <c r="S202" s="15">
        <v>20609</v>
      </c>
      <c r="T202" s="15">
        <v>1850</v>
      </c>
      <c r="U202" s="15">
        <f t="shared" ref="U202:U265" si="22">SUM(S202:T202)</f>
        <v>22459</v>
      </c>
      <c r="V202" s="15">
        <v>230</v>
      </c>
      <c r="W202" s="15">
        <f t="shared" ref="W202:W265" si="23">J202+R202+U202+V202</f>
        <v>111562</v>
      </c>
    </row>
    <row r="203" spans="1:23" s="15" customFormat="1" x14ac:dyDescent="0.25">
      <c r="A203" s="13"/>
      <c r="B203" s="27">
        <v>34731</v>
      </c>
      <c r="C203" s="15">
        <v>16512</v>
      </c>
      <c r="D203" s="15">
        <v>8146</v>
      </c>
      <c r="E203" s="15">
        <f t="shared" si="18"/>
        <v>24658</v>
      </c>
      <c r="F203" s="15">
        <v>2530</v>
      </c>
      <c r="G203" s="15">
        <v>1924</v>
      </c>
      <c r="H203" s="15">
        <f t="shared" si="19"/>
        <v>4454</v>
      </c>
      <c r="I203" s="15">
        <v>7338</v>
      </c>
      <c r="J203" s="15">
        <f t="shared" si="20"/>
        <v>36450</v>
      </c>
      <c r="K203" s="15">
        <v>3932</v>
      </c>
      <c r="L203" s="15">
        <v>3404</v>
      </c>
      <c r="M203" s="15">
        <v>7165</v>
      </c>
      <c r="N203" s="15">
        <v>6892</v>
      </c>
      <c r="O203" s="15">
        <v>2099</v>
      </c>
      <c r="P203" s="15">
        <v>728</v>
      </c>
      <c r="Q203" s="15">
        <v>10202</v>
      </c>
      <c r="R203" s="15">
        <f t="shared" si="21"/>
        <v>34422</v>
      </c>
      <c r="S203" s="15">
        <v>15873</v>
      </c>
      <c r="T203" s="15">
        <v>1660</v>
      </c>
      <c r="U203" s="15">
        <f t="shared" si="22"/>
        <v>17533</v>
      </c>
      <c r="V203" s="15">
        <v>415</v>
      </c>
      <c r="W203" s="15">
        <f t="shared" si="23"/>
        <v>88820</v>
      </c>
    </row>
    <row r="204" spans="1:23" s="15" customFormat="1" x14ac:dyDescent="0.25">
      <c r="A204" s="13"/>
      <c r="B204" s="27">
        <v>34759</v>
      </c>
      <c r="C204" s="15">
        <v>24872</v>
      </c>
      <c r="D204" s="15">
        <v>11890</v>
      </c>
      <c r="E204" s="15">
        <f t="shared" si="18"/>
        <v>36762</v>
      </c>
      <c r="F204" s="15">
        <v>5027</v>
      </c>
      <c r="G204" s="15">
        <v>2990</v>
      </c>
      <c r="H204" s="15">
        <f t="shared" si="19"/>
        <v>8017</v>
      </c>
      <c r="I204" s="15">
        <v>11513</v>
      </c>
      <c r="J204" s="15">
        <f t="shared" si="20"/>
        <v>56292</v>
      </c>
      <c r="K204" s="15">
        <v>3077</v>
      </c>
      <c r="L204" s="15">
        <v>3882</v>
      </c>
      <c r="M204" s="15">
        <v>9510</v>
      </c>
      <c r="N204" s="15">
        <v>7746</v>
      </c>
      <c r="O204" s="15">
        <v>3210</v>
      </c>
      <c r="P204" s="15">
        <v>2904</v>
      </c>
      <c r="Q204" s="15">
        <v>13714</v>
      </c>
      <c r="R204" s="15">
        <f t="shared" si="21"/>
        <v>44043</v>
      </c>
      <c r="S204" s="15">
        <v>16576</v>
      </c>
      <c r="T204" s="15">
        <v>2112</v>
      </c>
      <c r="U204" s="15">
        <f t="shared" si="22"/>
        <v>18688</v>
      </c>
      <c r="V204" s="15">
        <v>819</v>
      </c>
      <c r="W204" s="15">
        <f t="shared" si="23"/>
        <v>119842</v>
      </c>
    </row>
    <row r="205" spans="1:23" s="15" customFormat="1" x14ac:dyDescent="0.25">
      <c r="A205" s="13"/>
      <c r="B205" s="27">
        <v>34790</v>
      </c>
      <c r="C205" s="15">
        <v>18753</v>
      </c>
      <c r="D205" s="15">
        <v>8470</v>
      </c>
      <c r="E205" s="15">
        <f t="shared" si="18"/>
        <v>27223</v>
      </c>
      <c r="F205" s="15">
        <v>7683</v>
      </c>
      <c r="G205" s="15">
        <v>2914</v>
      </c>
      <c r="H205" s="15">
        <f t="shared" si="19"/>
        <v>10597</v>
      </c>
      <c r="I205" s="15">
        <v>8029</v>
      </c>
      <c r="J205" s="15">
        <f t="shared" si="20"/>
        <v>45849</v>
      </c>
      <c r="K205" s="15">
        <v>-11</v>
      </c>
      <c r="L205" s="15">
        <v>2630</v>
      </c>
      <c r="M205" s="15">
        <v>10538</v>
      </c>
      <c r="N205" s="15">
        <v>6576</v>
      </c>
      <c r="O205" s="15">
        <v>2252</v>
      </c>
      <c r="P205" s="15">
        <v>8823</v>
      </c>
      <c r="Q205" s="15">
        <v>8671</v>
      </c>
      <c r="R205" s="15">
        <f t="shared" si="21"/>
        <v>39479</v>
      </c>
      <c r="S205" s="15">
        <v>16296</v>
      </c>
      <c r="T205" s="15">
        <v>1582</v>
      </c>
      <c r="U205" s="15">
        <f t="shared" si="22"/>
        <v>17878</v>
      </c>
      <c r="V205" s="15">
        <v>400</v>
      </c>
      <c r="W205" s="15">
        <f t="shared" si="23"/>
        <v>103606</v>
      </c>
    </row>
    <row r="206" spans="1:23" s="15" customFormat="1" x14ac:dyDescent="0.25">
      <c r="A206" s="13"/>
      <c r="B206" s="27">
        <v>34820</v>
      </c>
      <c r="C206" s="15">
        <v>23925</v>
      </c>
      <c r="D206" s="15">
        <v>13094</v>
      </c>
      <c r="E206" s="15">
        <f t="shared" si="18"/>
        <v>37019</v>
      </c>
      <c r="F206" s="15">
        <v>15075</v>
      </c>
      <c r="G206" s="15">
        <v>3994</v>
      </c>
      <c r="H206" s="15">
        <f t="shared" si="19"/>
        <v>19069</v>
      </c>
      <c r="I206" s="15">
        <v>9145</v>
      </c>
      <c r="J206" s="15">
        <f t="shared" si="20"/>
        <v>65233</v>
      </c>
      <c r="K206" s="15">
        <v>11529</v>
      </c>
      <c r="L206" s="15">
        <v>5860</v>
      </c>
      <c r="M206" s="15">
        <v>9159</v>
      </c>
      <c r="N206" s="15">
        <v>7707</v>
      </c>
      <c r="O206" s="15">
        <v>2508</v>
      </c>
      <c r="P206" s="15">
        <v>2999</v>
      </c>
      <c r="Q206" s="15">
        <v>12354</v>
      </c>
      <c r="R206" s="15">
        <f t="shared" si="21"/>
        <v>52116</v>
      </c>
      <c r="S206" s="15">
        <v>34160</v>
      </c>
      <c r="T206" s="15">
        <v>1871</v>
      </c>
      <c r="U206" s="15">
        <f t="shared" si="22"/>
        <v>36031</v>
      </c>
      <c r="V206" s="15">
        <v>678</v>
      </c>
      <c r="W206" s="15">
        <f t="shared" si="23"/>
        <v>154058</v>
      </c>
    </row>
    <row r="207" spans="1:23" s="15" customFormat="1" x14ac:dyDescent="0.25">
      <c r="A207" s="13"/>
      <c r="B207" s="27">
        <v>34851</v>
      </c>
      <c r="C207" s="15">
        <v>19963</v>
      </c>
      <c r="D207" s="15">
        <v>9513</v>
      </c>
      <c r="E207" s="15">
        <f t="shared" si="18"/>
        <v>29476</v>
      </c>
      <c r="F207" s="15">
        <v>5190</v>
      </c>
      <c r="G207" s="15">
        <v>4295</v>
      </c>
      <c r="H207" s="15">
        <f t="shared" si="19"/>
        <v>9485</v>
      </c>
      <c r="I207" s="15">
        <v>7904</v>
      </c>
      <c r="J207" s="15">
        <f t="shared" si="20"/>
        <v>46865</v>
      </c>
      <c r="K207" s="15">
        <v>-1492</v>
      </c>
      <c r="L207" s="15">
        <v>4006</v>
      </c>
      <c r="M207" s="15">
        <v>13935</v>
      </c>
      <c r="N207" s="15">
        <v>9336</v>
      </c>
      <c r="O207" s="15">
        <v>2720</v>
      </c>
      <c r="P207" s="15">
        <v>1025</v>
      </c>
      <c r="Q207" s="15">
        <v>10651</v>
      </c>
      <c r="R207" s="15">
        <f t="shared" si="21"/>
        <v>40181</v>
      </c>
      <c r="S207" s="15">
        <v>18956</v>
      </c>
      <c r="T207" s="15">
        <v>2446</v>
      </c>
      <c r="U207" s="15">
        <f t="shared" si="22"/>
        <v>21402</v>
      </c>
      <c r="V207" s="15">
        <v>202</v>
      </c>
      <c r="W207" s="15">
        <f t="shared" si="23"/>
        <v>108650</v>
      </c>
    </row>
    <row r="208" spans="1:23" s="15" customFormat="1" x14ac:dyDescent="0.25">
      <c r="A208" s="13"/>
      <c r="B208" s="27">
        <v>34881</v>
      </c>
      <c r="C208" s="15">
        <v>17156</v>
      </c>
      <c r="D208" s="15">
        <v>11871</v>
      </c>
      <c r="E208" s="15">
        <f t="shared" si="18"/>
        <v>29027</v>
      </c>
      <c r="F208" s="15">
        <v>5059</v>
      </c>
      <c r="G208" s="15">
        <v>3492</v>
      </c>
      <c r="H208" s="15">
        <f t="shared" si="19"/>
        <v>8551</v>
      </c>
      <c r="I208" s="15">
        <v>13059</v>
      </c>
      <c r="J208" s="15">
        <f t="shared" si="20"/>
        <v>50637</v>
      </c>
      <c r="K208" s="15">
        <v>3736</v>
      </c>
      <c r="L208" s="15">
        <v>2994</v>
      </c>
      <c r="M208" s="15">
        <v>10151</v>
      </c>
      <c r="N208" s="15">
        <v>14330</v>
      </c>
      <c r="O208" s="15">
        <v>2183</v>
      </c>
      <c r="P208" s="15">
        <v>2306</v>
      </c>
      <c r="Q208" s="15">
        <v>11827</v>
      </c>
      <c r="R208" s="15">
        <f t="shared" si="21"/>
        <v>47527</v>
      </c>
      <c r="S208" s="15">
        <v>14903</v>
      </c>
      <c r="T208" s="15">
        <v>1959</v>
      </c>
      <c r="U208" s="15">
        <f t="shared" si="22"/>
        <v>16862</v>
      </c>
      <c r="V208" s="15">
        <v>48</v>
      </c>
      <c r="W208" s="15">
        <f t="shared" si="23"/>
        <v>115074</v>
      </c>
    </row>
    <row r="209" spans="1:23" s="15" customFormat="1" x14ac:dyDescent="0.25">
      <c r="A209" s="13"/>
      <c r="B209" s="27">
        <v>34912</v>
      </c>
      <c r="C209" s="15">
        <v>23215</v>
      </c>
      <c r="D209" s="15">
        <v>9595</v>
      </c>
      <c r="E209" s="15">
        <f t="shared" si="18"/>
        <v>32810</v>
      </c>
      <c r="F209" s="15">
        <v>6917</v>
      </c>
      <c r="G209" s="15">
        <v>5159</v>
      </c>
      <c r="H209" s="15">
        <f t="shared" si="19"/>
        <v>12076</v>
      </c>
      <c r="I209" s="15">
        <v>14271</v>
      </c>
      <c r="J209" s="15">
        <f t="shared" si="20"/>
        <v>59157</v>
      </c>
      <c r="K209" s="15">
        <v>3386</v>
      </c>
      <c r="L209" s="15">
        <v>4123</v>
      </c>
      <c r="M209" s="15">
        <v>6122</v>
      </c>
      <c r="N209" s="15">
        <v>9935</v>
      </c>
      <c r="O209" s="15">
        <v>2568</v>
      </c>
      <c r="P209" s="15">
        <v>3640</v>
      </c>
      <c r="Q209" s="15">
        <v>11258</v>
      </c>
      <c r="R209" s="15">
        <f t="shared" si="21"/>
        <v>41032</v>
      </c>
      <c r="S209" s="15">
        <v>16625</v>
      </c>
      <c r="T209" s="15">
        <v>-158</v>
      </c>
      <c r="U209" s="15">
        <f t="shared" si="22"/>
        <v>16467</v>
      </c>
      <c r="V209" s="15">
        <v>139</v>
      </c>
      <c r="W209" s="15">
        <f t="shared" si="23"/>
        <v>116795</v>
      </c>
    </row>
    <row r="210" spans="1:23" s="15" customFormat="1" x14ac:dyDescent="0.25">
      <c r="A210" s="13"/>
      <c r="B210" s="27">
        <v>34943</v>
      </c>
      <c r="C210" s="15">
        <v>13822</v>
      </c>
      <c r="D210" s="15">
        <v>5082</v>
      </c>
      <c r="E210" s="15">
        <f t="shared" si="18"/>
        <v>18904</v>
      </c>
      <c r="F210" s="15">
        <v>4397</v>
      </c>
      <c r="G210" s="15">
        <v>3030</v>
      </c>
      <c r="H210" s="15">
        <f t="shared" si="19"/>
        <v>7427</v>
      </c>
      <c r="I210" s="15">
        <v>7219</v>
      </c>
      <c r="J210" s="15">
        <f t="shared" si="20"/>
        <v>33550</v>
      </c>
      <c r="K210" s="15">
        <v>5056</v>
      </c>
      <c r="L210" s="15">
        <v>3275</v>
      </c>
      <c r="M210" s="15">
        <v>10262</v>
      </c>
      <c r="N210" s="15">
        <v>5588</v>
      </c>
      <c r="O210" s="15">
        <v>2832</v>
      </c>
      <c r="P210" s="15">
        <v>3410</v>
      </c>
      <c r="Q210" s="15">
        <v>8599</v>
      </c>
      <c r="R210" s="15">
        <f t="shared" si="21"/>
        <v>39022</v>
      </c>
      <c r="S210" s="15">
        <v>20164</v>
      </c>
      <c r="T210" s="15">
        <v>1050</v>
      </c>
      <c r="U210" s="15">
        <f t="shared" si="22"/>
        <v>21214</v>
      </c>
      <c r="V210" s="15">
        <v>171</v>
      </c>
      <c r="W210" s="15">
        <f t="shared" si="23"/>
        <v>93957</v>
      </c>
    </row>
    <row r="211" spans="1:23" s="15" customFormat="1" x14ac:dyDescent="0.25">
      <c r="A211" s="13"/>
      <c r="B211" s="27">
        <v>34973</v>
      </c>
      <c r="C211" s="15">
        <v>21407</v>
      </c>
      <c r="D211" s="15">
        <v>12435</v>
      </c>
      <c r="E211" s="15">
        <f t="shared" si="18"/>
        <v>33842</v>
      </c>
      <c r="F211" s="15">
        <v>4102</v>
      </c>
      <c r="G211" s="15">
        <v>4271</v>
      </c>
      <c r="H211" s="15">
        <f t="shared" si="19"/>
        <v>8373</v>
      </c>
      <c r="I211" s="15">
        <v>15525</v>
      </c>
      <c r="J211" s="15">
        <f t="shared" si="20"/>
        <v>57740</v>
      </c>
      <c r="K211" s="15">
        <v>3184</v>
      </c>
      <c r="L211" s="15">
        <v>5533</v>
      </c>
      <c r="M211" s="15">
        <v>8696</v>
      </c>
      <c r="N211" s="15">
        <v>8768</v>
      </c>
      <c r="O211" s="15">
        <v>2606</v>
      </c>
      <c r="P211" s="15">
        <v>1553</v>
      </c>
      <c r="Q211" s="15">
        <v>14269</v>
      </c>
      <c r="R211" s="15">
        <f t="shared" si="21"/>
        <v>44609</v>
      </c>
      <c r="S211" s="15">
        <v>23281</v>
      </c>
      <c r="T211" s="15">
        <v>2410</v>
      </c>
      <c r="U211" s="15">
        <f t="shared" si="22"/>
        <v>25691</v>
      </c>
      <c r="V211" s="15">
        <v>282</v>
      </c>
      <c r="W211" s="15">
        <f t="shared" si="23"/>
        <v>128322</v>
      </c>
    </row>
    <row r="212" spans="1:23" s="15" customFormat="1" x14ac:dyDescent="0.25">
      <c r="A212" s="13"/>
      <c r="B212" s="27">
        <v>35004</v>
      </c>
      <c r="C212" s="15">
        <v>27922</v>
      </c>
      <c r="D212" s="15">
        <v>14904</v>
      </c>
      <c r="E212" s="15">
        <f t="shared" si="18"/>
        <v>42826</v>
      </c>
      <c r="F212" s="15">
        <v>6786</v>
      </c>
      <c r="G212" s="15">
        <v>5359</v>
      </c>
      <c r="H212" s="15">
        <f t="shared" si="19"/>
        <v>12145</v>
      </c>
      <c r="I212" s="15">
        <v>14735</v>
      </c>
      <c r="J212" s="15">
        <f t="shared" si="20"/>
        <v>69706</v>
      </c>
      <c r="K212" s="15">
        <v>-4670</v>
      </c>
      <c r="L212" s="15">
        <v>3238</v>
      </c>
      <c r="M212" s="15">
        <v>11997</v>
      </c>
      <c r="N212" s="15">
        <v>8491</v>
      </c>
      <c r="O212" s="15">
        <v>3382</v>
      </c>
      <c r="P212" s="15">
        <v>3721</v>
      </c>
      <c r="Q212" s="15">
        <v>11361</v>
      </c>
      <c r="R212" s="15">
        <f t="shared" si="21"/>
        <v>37520</v>
      </c>
      <c r="S212" s="15">
        <v>22743</v>
      </c>
      <c r="T212" s="15">
        <v>1570</v>
      </c>
      <c r="U212" s="15">
        <f t="shared" si="22"/>
        <v>24313</v>
      </c>
      <c r="V212" s="15">
        <v>550</v>
      </c>
      <c r="W212" s="15">
        <f t="shared" si="23"/>
        <v>132089</v>
      </c>
    </row>
    <row r="213" spans="1:23" s="15" customFormat="1" x14ac:dyDescent="0.25">
      <c r="A213" s="13"/>
      <c r="B213" s="27">
        <v>35034</v>
      </c>
      <c r="C213" s="15">
        <v>21528</v>
      </c>
      <c r="D213" s="15">
        <v>10503</v>
      </c>
      <c r="E213" s="15">
        <f t="shared" si="18"/>
        <v>32031</v>
      </c>
      <c r="F213" s="15">
        <v>5984</v>
      </c>
      <c r="G213" s="15">
        <v>3522</v>
      </c>
      <c r="H213" s="15">
        <f t="shared" si="19"/>
        <v>9506</v>
      </c>
      <c r="I213" s="15">
        <v>13898</v>
      </c>
      <c r="J213" s="15">
        <f t="shared" si="20"/>
        <v>55435</v>
      </c>
      <c r="K213" s="15">
        <v>10350</v>
      </c>
      <c r="L213" s="15">
        <v>3531</v>
      </c>
      <c r="M213" s="15">
        <v>5685</v>
      </c>
      <c r="N213" s="15">
        <v>5946</v>
      </c>
      <c r="O213" s="15">
        <v>2597</v>
      </c>
      <c r="P213" s="15">
        <v>964</v>
      </c>
      <c r="Q213" s="15">
        <v>10393</v>
      </c>
      <c r="R213" s="15">
        <f t="shared" si="21"/>
        <v>39466</v>
      </c>
      <c r="S213" s="15">
        <v>21686</v>
      </c>
      <c r="T213" s="15">
        <v>1259</v>
      </c>
      <c r="U213" s="15">
        <f t="shared" si="22"/>
        <v>22945</v>
      </c>
      <c r="V213" s="15">
        <v>263</v>
      </c>
      <c r="W213" s="15">
        <f t="shared" si="23"/>
        <v>118109</v>
      </c>
    </row>
    <row r="214" spans="1:23" s="15" customFormat="1" x14ac:dyDescent="0.25">
      <c r="A214" s="13"/>
      <c r="B214" s="27">
        <v>35065</v>
      </c>
      <c r="C214" s="15">
        <v>15660</v>
      </c>
      <c r="D214" s="15">
        <v>11314</v>
      </c>
      <c r="E214" s="15">
        <f t="shared" si="18"/>
        <v>26974</v>
      </c>
      <c r="F214" s="15">
        <v>6635</v>
      </c>
      <c r="G214" s="15">
        <v>3393</v>
      </c>
      <c r="H214" s="15">
        <f t="shared" si="19"/>
        <v>10028</v>
      </c>
      <c r="I214" s="15">
        <v>13222</v>
      </c>
      <c r="J214" s="15">
        <f t="shared" si="20"/>
        <v>50224</v>
      </c>
      <c r="K214" s="15">
        <v>17218</v>
      </c>
      <c r="L214" s="15">
        <v>2617</v>
      </c>
      <c r="M214" s="15">
        <v>11597</v>
      </c>
      <c r="N214" s="15">
        <v>5433</v>
      </c>
      <c r="O214" s="15">
        <v>1483</v>
      </c>
      <c r="P214" s="15">
        <v>6811</v>
      </c>
      <c r="Q214" s="15">
        <v>7197</v>
      </c>
      <c r="R214" s="15">
        <f t="shared" si="21"/>
        <v>52356</v>
      </c>
      <c r="S214" s="15">
        <v>25039</v>
      </c>
      <c r="T214" s="15">
        <v>2169</v>
      </c>
      <c r="U214" s="15">
        <f t="shared" si="22"/>
        <v>27208</v>
      </c>
      <c r="V214" s="15">
        <v>650</v>
      </c>
      <c r="W214" s="15">
        <f t="shared" si="23"/>
        <v>130438</v>
      </c>
    </row>
    <row r="215" spans="1:23" s="15" customFormat="1" x14ac:dyDescent="0.25">
      <c r="A215" s="13"/>
      <c r="B215" s="27">
        <v>35096</v>
      </c>
      <c r="C215" s="15">
        <v>19378</v>
      </c>
      <c r="D215" s="15">
        <v>8927</v>
      </c>
      <c r="E215" s="15">
        <f t="shared" si="18"/>
        <v>28305</v>
      </c>
      <c r="F215" s="15">
        <v>3802</v>
      </c>
      <c r="G215" s="15">
        <v>2387</v>
      </c>
      <c r="H215" s="15">
        <f t="shared" si="19"/>
        <v>6189</v>
      </c>
      <c r="I215" s="15">
        <v>8332</v>
      </c>
      <c r="J215" s="15">
        <f t="shared" si="20"/>
        <v>42826</v>
      </c>
      <c r="K215" s="15">
        <v>921</v>
      </c>
      <c r="L215" s="15">
        <v>3221</v>
      </c>
      <c r="M215" s="15">
        <v>7705</v>
      </c>
      <c r="N215" s="15">
        <v>6716</v>
      </c>
      <c r="O215" s="15">
        <v>2671</v>
      </c>
      <c r="P215" s="15">
        <v>4860</v>
      </c>
      <c r="Q215" s="15">
        <v>9626</v>
      </c>
      <c r="R215" s="15">
        <f t="shared" si="21"/>
        <v>35720</v>
      </c>
      <c r="S215" s="15">
        <v>28376</v>
      </c>
      <c r="T215" s="15">
        <v>2672</v>
      </c>
      <c r="U215" s="15">
        <f t="shared" si="22"/>
        <v>31048</v>
      </c>
      <c r="V215" s="15">
        <v>492</v>
      </c>
      <c r="W215" s="15">
        <f t="shared" si="23"/>
        <v>110086</v>
      </c>
    </row>
    <row r="216" spans="1:23" s="15" customFormat="1" x14ac:dyDescent="0.25">
      <c r="A216" s="13"/>
      <c r="B216" s="27">
        <v>35125</v>
      </c>
      <c r="C216" s="15">
        <v>22256</v>
      </c>
      <c r="D216" s="15">
        <v>10563</v>
      </c>
      <c r="E216" s="15">
        <f t="shared" si="18"/>
        <v>32819</v>
      </c>
      <c r="F216" s="15">
        <v>6198</v>
      </c>
      <c r="G216" s="15">
        <v>2501</v>
      </c>
      <c r="H216" s="15">
        <f t="shared" si="19"/>
        <v>8699</v>
      </c>
      <c r="I216" s="15">
        <v>13600</v>
      </c>
      <c r="J216" s="15">
        <f t="shared" si="20"/>
        <v>55118</v>
      </c>
      <c r="K216" s="15">
        <v>7290</v>
      </c>
      <c r="L216" s="15">
        <v>3633</v>
      </c>
      <c r="M216" s="15">
        <v>6800</v>
      </c>
      <c r="N216" s="15">
        <v>7777</v>
      </c>
      <c r="O216" s="15">
        <v>2011</v>
      </c>
      <c r="P216" s="15">
        <v>3260</v>
      </c>
      <c r="Q216" s="15">
        <v>11374</v>
      </c>
      <c r="R216" s="15">
        <f t="shared" si="21"/>
        <v>42145</v>
      </c>
      <c r="S216" s="15">
        <v>26743</v>
      </c>
      <c r="T216" s="15">
        <v>1391</v>
      </c>
      <c r="U216" s="15">
        <f t="shared" si="22"/>
        <v>28134</v>
      </c>
      <c r="V216" s="15">
        <v>631</v>
      </c>
      <c r="W216" s="15">
        <f t="shared" si="23"/>
        <v>126028</v>
      </c>
    </row>
    <row r="217" spans="1:23" s="15" customFormat="1" x14ac:dyDescent="0.25">
      <c r="A217" s="13"/>
      <c r="B217" s="27">
        <v>35156</v>
      </c>
      <c r="C217" s="15">
        <v>17204</v>
      </c>
      <c r="D217" s="15">
        <v>7741</v>
      </c>
      <c r="E217" s="15">
        <f t="shared" si="18"/>
        <v>24945</v>
      </c>
      <c r="F217" s="15">
        <v>9167</v>
      </c>
      <c r="G217" s="15">
        <v>2869</v>
      </c>
      <c r="H217" s="15">
        <f t="shared" si="19"/>
        <v>12036</v>
      </c>
      <c r="I217" s="15">
        <v>11776</v>
      </c>
      <c r="J217" s="15">
        <f t="shared" si="20"/>
        <v>48757</v>
      </c>
      <c r="K217" s="15">
        <v>4780</v>
      </c>
      <c r="L217" s="15">
        <v>3294</v>
      </c>
      <c r="M217" s="15">
        <v>9607</v>
      </c>
      <c r="N217" s="15">
        <v>7586</v>
      </c>
      <c r="O217" s="15">
        <v>2489</v>
      </c>
      <c r="P217" s="15">
        <v>1813</v>
      </c>
      <c r="Q217" s="15">
        <v>9954</v>
      </c>
      <c r="R217" s="15">
        <f t="shared" si="21"/>
        <v>39523</v>
      </c>
      <c r="S217" s="15">
        <v>25830</v>
      </c>
      <c r="T217" s="15">
        <v>1307</v>
      </c>
      <c r="U217" s="15">
        <f t="shared" si="22"/>
        <v>27137</v>
      </c>
      <c r="V217" s="15">
        <v>417</v>
      </c>
      <c r="W217" s="15">
        <f t="shared" si="23"/>
        <v>115834</v>
      </c>
    </row>
    <row r="218" spans="1:23" s="15" customFormat="1" x14ac:dyDescent="0.25">
      <c r="A218" s="13"/>
      <c r="B218" s="27">
        <v>35186</v>
      </c>
      <c r="C218" s="15">
        <v>28051</v>
      </c>
      <c r="D218" s="15">
        <v>12461</v>
      </c>
      <c r="E218" s="15">
        <f t="shared" si="18"/>
        <v>40512</v>
      </c>
      <c r="F218" s="15">
        <v>4989</v>
      </c>
      <c r="G218" s="15">
        <v>3373</v>
      </c>
      <c r="H218" s="15">
        <f t="shared" si="19"/>
        <v>8362</v>
      </c>
      <c r="I218" s="15">
        <v>11518</v>
      </c>
      <c r="J218" s="15">
        <f t="shared" si="20"/>
        <v>60392</v>
      </c>
      <c r="K218" s="15">
        <v>12106</v>
      </c>
      <c r="L218" s="15">
        <v>5732</v>
      </c>
      <c r="M218" s="15">
        <v>10733</v>
      </c>
      <c r="N218" s="15">
        <v>10413</v>
      </c>
      <c r="O218" s="15">
        <v>3099</v>
      </c>
      <c r="P218" s="15">
        <v>5521</v>
      </c>
      <c r="Q218" s="15">
        <v>12797</v>
      </c>
      <c r="R218" s="15">
        <f t="shared" si="21"/>
        <v>60401</v>
      </c>
      <c r="S218" s="15">
        <v>37163</v>
      </c>
      <c r="T218" s="15">
        <v>2515</v>
      </c>
      <c r="U218" s="15">
        <f t="shared" si="22"/>
        <v>39678</v>
      </c>
      <c r="V218" s="15">
        <v>340</v>
      </c>
      <c r="W218" s="15">
        <f t="shared" si="23"/>
        <v>160811</v>
      </c>
    </row>
    <row r="219" spans="1:23" s="15" customFormat="1" x14ac:dyDescent="0.25">
      <c r="A219" s="13"/>
      <c r="B219" s="27">
        <v>35217</v>
      </c>
      <c r="C219" s="15">
        <v>24240</v>
      </c>
      <c r="D219" s="15">
        <v>10301</v>
      </c>
      <c r="E219" s="15">
        <f t="shared" si="18"/>
        <v>34541</v>
      </c>
      <c r="F219" s="15">
        <v>8803</v>
      </c>
      <c r="G219" s="15">
        <v>3988</v>
      </c>
      <c r="H219" s="15">
        <f t="shared" si="19"/>
        <v>12791</v>
      </c>
      <c r="I219" s="15">
        <v>11768</v>
      </c>
      <c r="J219" s="15">
        <f t="shared" si="20"/>
        <v>59100</v>
      </c>
      <c r="K219" s="15">
        <v>6114</v>
      </c>
      <c r="L219" s="15">
        <v>4337</v>
      </c>
      <c r="M219" s="15">
        <v>7386</v>
      </c>
      <c r="N219" s="15">
        <v>9979</v>
      </c>
      <c r="O219" s="15">
        <v>2774</v>
      </c>
      <c r="P219" s="15">
        <v>3981</v>
      </c>
      <c r="Q219" s="15">
        <v>10189</v>
      </c>
      <c r="R219" s="15">
        <f t="shared" si="21"/>
        <v>44760</v>
      </c>
      <c r="S219" s="15">
        <v>25473</v>
      </c>
      <c r="T219" s="15">
        <v>2342</v>
      </c>
      <c r="U219" s="15">
        <f t="shared" si="22"/>
        <v>27815</v>
      </c>
      <c r="V219" s="15">
        <v>193</v>
      </c>
      <c r="W219" s="15">
        <f t="shared" si="23"/>
        <v>131868</v>
      </c>
    </row>
    <row r="220" spans="1:23" s="15" customFormat="1" x14ac:dyDescent="0.25">
      <c r="A220" s="13"/>
      <c r="B220" s="27">
        <v>35247</v>
      </c>
      <c r="C220" s="15">
        <v>25518</v>
      </c>
      <c r="D220" s="15">
        <v>10916</v>
      </c>
      <c r="E220" s="15">
        <f t="shared" si="18"/>
        <v>36434</v>
      </c>
      <c r="F220" s="15">
        <v>6886</v>
      </c>
      <c r="G220" s="15">
        <v>2909</v>
      </c>
      <c r="H220" s="15">
        <f t="shared" si="19"/>
        <v>9795</v>
      </c>
      <c r="I220" s="15">
        <v>11618</v>
      </c>
      <c r="J220" s="15">
        <f t="shared" si="20"/>
        <v>57847</v>
      </c>
      <c r="K220" s="15">
        <v>6844</v>
      </c>
      <c r="L220" s="15">
        <v>3870</v>
      </c>
      <c r="M220" s="15">
        <v>11643</v>
      </c>
      <c r="N220" s="15">
        <v>10381</v>
      </c>
      <c r="O220" s="15">
        <v>2395</v>
      </c>
      <c r="P220" s="15">
        <v>3211</v>
      </c>
      <c r="Q220" s="15">
        <v>11003</v>
      </c>
      <c r="R220" s="15">
        <f t="shared" si="21"/>
        <v>49347</v>
      </c>
      <c r="S220" s="15">
        <v>18491</v>
      </c>
      <c r="T220" s="15">
        <v>1477</v>
      </c>
      <c r="U220" s="15">
        <f t="shared" si="22"/>
        <v>19968</v>
      </c>
      <c r="V220" s="15">
        <v>146</v>
      </c>
      <c r="W220" s="15">
        <f t="shared" si="23"/>
        <v>127308</v>
      </c>
    </row>
    <row r="221" spans="1:23" s="15" customFormat="1" x14ac:dyDescent="0.25">
      <c r="A221" s="13"/>
      <c r="B221" s="27">
        <v>35278</v>
      </c>
      <c r="C221" s="15">
        <v>18568</v>
      </c>
      <c r="D221" s="15">
        <v>8513</v>
      </c>
      <c r="E221" s="15">
        <f t="shared" si="18"/>
        <v>27081</v>
      </c>
      <c r="F221" s="15">
        <v>6326</v>
      </c>
      <c r="G221" s="15">
        <v>2364</v>
      </c>
      <c r="H221" s="15">
        <f t="shared" si="19"/>
        <v>8690</v>
      </c>
      <c r="I221" s="15">
        <v>10570</v>
      </c>
      <c r="J221" s="15">
        <f t="shared" si="20"/>
        <v>46341</v>
      </c>
      <c r="K221" s="15">
        <v>7063</v>
      </c>
      <c r="L221" s="15">
        <v>3929</v>
      </c>
      <c r="M221" s="15">
        <v>8340</v>
      </c>
      <c r="N221" s="15">
        <v>8832</v>
      </c>
      <c r="O221" s="15">
        <v>2678</v>
      </c>
      <c r="P221" s="15">
        <v>4822</v>
      </c>
      <c r="Q221" s="15">
        <v>8299</v>
      </c>
      <c r="R221" s="15">
        <f t="shared" si="21"/>
        <v>43963</v>
      </c>
      <c r="S221" s="15">
        <v>26922</v>
      </c>
      <c r="T221" s="15">
        <v>1464</v>
      </c>
      <c r="U221" s="15">
        <f t="shared" si="22"/>
        <v>28386</v>
      </c>
      <c r="V221" s="15">
        <v>139</v>
      </c>
      <c r="W221" s="15">
        <f t="shared" si="23"/>
        <v>118829</v>
      </c>
    </row>
    <row r="222" spans="1:23" s="15" customFormat="1" x14ac:dyDescent="0.25">
      <c r="A222" s="13"/>
      <c r="B222" s="27">
        <v>35309</v>
      </c>
      <c r="C222" s="15">
        <v>24060</v>
      </c>
      <c r="D222" s="15">
        <v>11349</v>
      </c>
      <c r="E222" s="15">
        <f t="shared" si="18"/>
        <v>35409</v>
      </c>
      <c r="F222" s="15">
        <v>6453</v>
      </c>
      <c r="G222" s="15">
        <v>3029</v>
      </c>
      <c r="H222" s="15">
        <f t="shared" si="19"/>
        <v>9482</v>
      </c>
      <c r="I222" s="15">
        <v>11652</v>
      </c>
      <c r="J222" s="15">
        <f t="shared" si="20"/>
        <v>56543</v>
      </c>
      <c r="K222" s="15">
        <v>8984</v>
      </c>
      <c r="L222" s="15">
        <v>3083</v>
      </c>
      <c r="M222" s="15">
        <v>10964</v>
      </c>
      <c r="N222" s="15">
        <v>10762</v>
      </c>
      <c r="O222" s="15">
        <v>3654</v>
      </c>
      <c r="P222" s="15">
        <v>5934</v>
      </c>
      <c r="Q222" s="15">
        <v>12155</v>
      </c>
      <c r="R222" s="15">
        <f t="shared" si="21"/>
        <v>55536</v>
      </c>
      <c r="S222" s="15">
        <v>19677</v>
      </c>
      <c r="T222" s="15">
        <v>1516</v>
      </c>
      <c r="U222" s="15">
        <f t="shared" si="22"/>
        <v>21193</v>
      </c>
      <c r="V222" s="15">
        <v>701</v>
      </c>
      <c r="W222" s="15">
        <f t="shared" si="23"/>
        <v>133973</v>
      </c>
    </row>
    <row r="223" spans="1:23" s="15" customFormat="1" x14ac:dyDescent="0.25">
      <c r="A223" s="13"/>
      <c r="B223" s="27">
        <v>35339</v>
      </c>
      <c r="C223" s="15">
        <v>24051</v>
      </c>
      <c r="D223" s="15">
        <v>11223</v>
      </c>
      <c r="E223" s="15">
        <f t="shared" si="18"/>
        <v>35274</v>
      </c>
      <c r="F223" s="15">
        <v>4089</v>
      </c>
      <c r="G223" s="15">
        <v>4301</v>
      </c>
      <c r="H223" s="15">
        <f t="shared" si="19"/>
        <v>8390</v>
      </c>
      <c r="I223" s="15">
        <v>10680</v>
      </c>
      <c r="J223" s="15">
        <f t="shared" si="20"/>
        <v>54344</v>
      </c>
      <c r="K223" s="15">
        <v>9108</v>
      </c>
      <c r="L223" s="15">
        <v>4173</v>
      </c>
      <c r="M223" s="15">
        <v>9795</v>
      </c>
      <c r="N223" s="15">
        <v>10796</v>
      </c>
      <c r="O223" s="15">
        <v>3455</v>
      </c>
      <c r="P223" s="15">
        <v>4690</v>
      </c>
      <c r="Q223" s="15">
        <v>11642</v>
      </c>
      <c r="R223" s="15">
        <f t="shared" si="21"/>
        <v>53659</v>
      </c>
      <c r="S223" s="15">
        <v>26198</v>
      </c>
      <c r="T223" s="15">
        <v>2831</v>
      </c>
      <c r="U223" s="15">
        <f t="shared" si="22"/>
        <v>29029</v>
      </c>
      <c r="V223" s="15">
        <v>523</v>
      </c>
      <c r="W223" s="15">
        <f t="shared" si="23"/>
        <v>137555</v>
      </c>
    </row>
    <row r="224" spans="1:23" s="15" customFormat="1" x14ac:dyDescent="0.25">
      <c r="A224" s="13"/>
      <c r="B224" s="27">
        <v>35370</v>
      </c>
      <c r="C224" s="15">
        <v>17728</v>
      </c>
      <c r="D224" s="15">
        <v>9428</v>
      </c>
      <c r="E224" s="15">
        <f t="shared" si="18"/>
        <v>27156</v>
      </c>
      <c r="F224" s="15">
        <v>7405</v>
      </c>
      <c r="G224" s="15">
        <v>6167</v>
      </c>
      <c r="H224" s="15">
        <f t="shared" si="19"/>
        <v>13572</v>
      </c>
      <c r="I224" s="15">
        <v>9778</v>
      </c>
      <c r="J224" s="15">
        <f t="shared" si="20"/>
        <v>50506</v>
      </c>
      <c r="K224" s="15">
        <v>9074</v>
      </c>
      <c r="L224" s="15">
        <v>4295</v>
      </c>
      <c r="M224" s="15">
        <v>10354</v>
      </c>
      <c r="N224" s="15">
        <v>11092</v>
      </c>
      <c r="O224" s="15">
        <v>3291</v>
      </c>
      <c r="P224" s="15">
        <v>2991</v>
      </c>
      <c r="Q224" s="15">
        <v>15111</v>
      </c>
      <c r="R224" s="15">
        <f t="shared" si="21"/>
        <v>56208</v>
      </c>
      <c r="S224" s="15">
        <v>15137</v>
      </c>
      <c r="T224" s="15">
        <v>1747</v>
      </c>
      <c r="U224" s="15">
        <f t="shared" si="22"/>
        <v>16884</v>
      </c>
      <c r="V224" s="15">
        <v>154</v>
      </c>
      <c r="W224" s="15">
        <f t="shared" si="23"/>
        <v>123752</v>
      </c>
    </row>
    <row r="225" spans="1:23" s="15" customFormat="1" x14ac:dyDescent="0.25">
      <c r="A225" s="13"/>
      <c r="B225" s="27">
        <v>35400</v>
      </c>
      <c r="C225" s="15">
        <v>17085</v>
      </c>
      <c r="D225" s="15">
        <v>8464</v>
      </c>
      <c r="E225" s="15">
        <f t="shared" si="18"/>
        <v>25549</v>
      </c>
      <c r="F225" s="15">
        <v>6404</v>
      </c>
      <c r="G225" s="15">
        <v>3068</v>
      </c>
      <c r="H225" s="15">
        <f t="shared" si="19"/>
        <v>9472</v>
      </c>
      <c r="I225" s="15">
        <v>11253</v>
      </c>
      <c r="J225" s="15">
        <f t="shared" si="20"/>
        <v>46274</v>
      </c>
      <c r="K225" s="15">
        <v>8108</v>
      </c>
      <c r="L225" s="15">
        <v>4342</v>
      </c>
      <c r="M225" s="15">
        <v>7872</v>
      </c>
      <c r="N225" s="15">
        <v>8299</v>
      </c>
      <c r="O225" s="15">
        <v>6236</v>
      </c>
      <c r="P225" s="15">
        <v>1599</v>
      </c>
      <c r="Q225" s="15">
        <v>4773</v>
      </c>
      <c r="R225" s="15">
        <f t="shared" si="21"/>
        <v>41229</v>
      </c>
      <c r="S225" s="15">
        <v>25286</v>
      </c>
      <c r="T225" s="15">
        <v>1455</v>
      </c>
      <c r="U225" s="15">
        <f t="shared" si="22"/>
        <v>26741</v>
      </c>
      <c r="V225" s="15">
        <v>395</v>
      </c>
      <c r="W225" s="15">
        <f t="shared" si="23"/>
        <v>114639</v>
      </c>
    </row>
    <row r="226" spans="1:23" s="15" customFormat="1" x14ac:dyDescent="0.25">
      <c r="A226" s="13"/>
      <c r="B226" s="27">
        <v>35431</v>
      </c>
      <c r="C226" s="15">
        <v>20443</v>
      </c>
      <c r="D226" s="15">
        <v>12717</v>
      </c>
      <c r="E226" s="15">
        <f t="shared" si="18"/>
        <v>33160</v>
      </c>
      <c r="F226" s="15">
        <v>4946</v>
      </c>
      <c r="G226" s="15">
        <v>4527</v>
      </c>
      <c r="H226" s="15">
        <f t="shared" si="19"/>
        <v>9473</v>
      </c>
      <c r="I226" s="15">
        <v>11820</v>
      </c>
      <c r="J226" s="15">
        <f t="shared" si="20"/>
        <v>54453</v>
      </c>
      <c r="K226" s="15">
        <v>4294</v>
      </c>
      <c r="L226" s="15">
        <v>3205</v>
      </c>
      <c r="M226" s="15">
        <v>11091</v>
      </c>
      <c r="N226" s="15">
        <v>9094</v>
      </c>
      <c r="O226" s="15">
        <v>2631</v>
      </c>
      <c r="P226" s="15">
        <v>4620</v>
      </c>
      <c r="Q226" s="15">
        <v>14770</v>
      </c>
      <c r="R226" s="15">
        <f t="shared" si="21"/>
        <v>49705</v>
      </c>
      <c r="S226" s="15">
        <v>30285</v>
      </c>
      <c r="T226" s="15">
        <v>1221</v>
      </c>
      <c r="U226" s="15">
        <f t="shared" si="22"/>
        <v>31506</v>
      </c>
      <c r="V226" s="15">
        <v>152</v>
      </c>
      <c r="W226" s="15">
        <f t="shared" si="23"/>
        <v>135816</v>
      </c>
    </row>
    <row r="227" spans="1:23" s="15" customFormat="1" x14ac:dyDescent="0.25">
      <c r="A227" s="13"/>
      <c r="B227" s="27">
        <v>35462</v>
      </c>
      <c r="C227" s="15">
        <v>19847</v>
      </c>
      <c r="D227" s="15">
        <v>12854</v>
      </c>
      <c r="E227" s="15">
        <f t="shared" si="18"/>
        <v>32701</v>
      </c>
      <c r="F227" s="15">
        <v>5509</v>
      </c>
      <c r="G227" s="15">
        <v>3587</v>
      </c>
      <c r="H227" s="15">
        <f t="shared" si="19"/>
        <v>9096</v>
      </c>
      <c r="I227" s="15">
        <v>11291</v>
      </c>
      <c r="J227" s="15">
        <f t="shared" si="20"/>
        <v>53088</v>
      </c>
      <c r="K227" s="15">
        <v>8997</v>
      </c>
      <c r="L227" s="15">
        <v>4124</v>
      </c>
      <c r="M227" s="15">
        <v>13695</v>
      </c>
      <c r="N227" s="15">
        <v>9585</v>
      </c>
      <c r="O227" s="15">
        <v>2933</v>
      </c>
      <c r="P227" s="15">
        <v>2295</v>
      </c>
      <c r="Q227" s="15">
        <v>12511</v>
      </c>
      <c r="R227" s="15">
        <f t="shared" si="21"/>
        <v>54140</v>
      </c>
      <c r="S227" s="15">
        <v>23032</v>
      </c>
      <c r="T227" s="15">
        <v>2500</v>
      </c>
      <c r="U227" s="15">
        <f t="shared" si="22"/>
        <v>25532</v>
      </c>
      <c r="V227" s="15">
        <v>144</v>
      </c>
      <c r="W227" s="15">
        <f t="shared" si="23"/>
        <v>132904</v>
      </c>
    </row>
    <row r="228" spans="1:23" s="15" customFormat="1" x14ac:dyDescent="0.25">
      <c r="A228" s="13"/>
      <c r="B228" s="27">
        <v>35490</v>
      </c>
      <c r="C228" s="15">
        <v>21410</v>
      </c>
      <c r="D228" s="15">
        <v>9901</v>
      </c>
      <c r="E228" s="15">
        <f t="shared" si="18"/>
        <v>31311</v>
      </c>
      <c r="F228" s="15">
        <v>3301</v>
      </c>
      <c r="G228" s="15">
        <v>4399</v>
      </c>
      <c r="H228" s="15">
        <f t="shared" si="19"/>
        <v>7700</v>
      </c>
      <c r="I228" s="15">
        <v>7770</v>
      </c>
      <c r="J228" s="15">
        <f t="shared" si="20"/>
        <v>46781</v>
      </c>
      <c r="K228" s="15">
        <v>4918</v>
      </c>
      <c r="L228" s="15">
        <v>4388</v>
      </c>
      <c r="M228" s="15">
        <v>12817</v>
      </c>
      <c r="N228" s="15">
        <v>8236</v>
      </c>
      <c r="O228" s="15">
        <v>3119</v>
      </c>
      <c r="P228" s="15">
        <v>5739</v>
      </c>
      <c r="Q228" s="15">
        <v>12137</v>
      </c>
      <c r="R228" s="15">
        <f t="shared" si="21"/>
        <v>51354</v>
      </c>
      <c r="S228" s="15">
        <v>27316</v>
      </c>
      <c r="T228" s="15">
        <v>2006</v>
      </c>
      <c r="U228" s="15">
        <f t="shared" si="22"/>
        <v>29322</v>
      </c>
      <c r="V228" s="15">
        <v>167</v>
      </c>
      <c r="W228" s="15">
        <f t="shared" si="23"/>
        <v>127624</v>
      </c>
    </row>
    <row r="229" spans="1:23" s="15" customFormat="1" x14ac:dyDescent="0.25">
      <c r="A229" s="13"/>
      <c r="B229" s="27">
        <v>35521</v>
      </c>
      <c r="C229" s="15">
        <v>26785</v>
      </c>
      <c r="D229" s="15">
        <v>13982</v>
      </c>
      <c r="E229" s="15">
        <f t="shared" si="18"/>
        <v>40767</v>
      </c>
      <c r="F229" s="15">
        <v>5274</v>
      </c>
      <c r="G229" s="15">
        <v>6767</v>
      </c>
      <c r="H229" s="15">
        <f t="shared" si="19"/>
        <v>12041</v>
      </c>
      <c r="I229" s="15">
        <v>13986</v>
      </c>
      <c r="J229" s="15">
        <f t="shared" si="20"/>
        <v>66794</v>
      </c>
      <c r="K229" s="15">
        <v>9816</v>
      </c>
      <c r="L229" s="15">
        <v>4775</v>
      </c>
      <c r="M229" s="15">
        <v>13188</v>
      </c>
      <c r="N229" s="15">
        <v>11510</v>
      </c>
      <c r="O229" s="15">
        <v>3111</v>
      </c>
      <c r="P229" s="15">
        <v>5782</v>
      </c>
      <c r="Q229" s="15">
        <v>13641</v>
      </c>
      <c r="R229" s="15">
        <f t="shared" si="21"/>
        <v>61823</v>
      </c>
      <c r="S229" s="15">
        <v>32684</v>
      </c>
      <c r="T229" s="15">
        <v>2229</v>
      </c>
      <c r="U229" s="15">
        <f t="shared" si="22"/>
        <v>34913</v>
      </c>
      <c r="V229" s="15">
        <v>190</v>
      </c>
      <c r="W229" s="15">
        <f t="shared" si="23"/>
        <v>163720</v>
      </c>
    </row>
    <row r="230" spans="1:23" s="15" customFormat="1" x14ac:dyDescent="0.25">
      <c r="A230" s="13"/>
      <c r="B230" s="27">
        <v>35551</v>
      </c>
      <c r="C230" s="15">
        <v>29811</v>
      </c>
      <c r="D230" s="15">
        <v>10816</v>
      </c>
      <c r="E230" s="15">
        <f t="shared" si="18"/>
        <v>40627</v>
      </c>
      <c r="F230" s="15">
        <v>9552</v>
      </c>
      <c r="G230" s="15">
        <v>3720</v>
      </c>
      <c r="H230" s="15">
        <f t="shared" si="19"/>
        <v>13272</v>
      </c>
      <c r="I230" s="15">
        <v>11557</v>
      </c>
      <c r="J230" s="15">
        <f t="shared" si="20"/>
        <v>65456</v>
      </c>
      <c r="K230" s="15">
        <v>11261</v>
      </c>
      <c r="L230" s="15">
        <v>4777</v>
      </c>
      <c r="M230" s="15">
        <v>8365</v>
      </c>
      <c r="N230" s="15">
        <v>9876</v>
      </c>
      <c r="O230" s="15">
        <v>2521</v>
      </c>
      <c r="P230" s="15">
        <v>12260</v>
      </c>
      <c r="Q230" s="15">
        <v>11383</v>
      </c>
      <c r="R230" s="15">
        <f t="shared" si="21"/>
        <v>60443</v>
      </c>
      <c r="S230" s="15">
        <v>27716</v>
      </c>
      <c r="T230" s="15">
        <v>2734</v>
      </c>
      <c r="U230" s="15">
        <f t="shared" si="22"/>
        <v>30450</v>
      </c>
      <c r="V230" s="15">
        <v>206</v>
      </c>
      <c r="W230" s="15">
        <f t="shared" si="23"/>
        <v>156555</v>
      </c>
    </row>
    <row r="231" spans="1:23" s="15" customFormat="1" x14ac:dyDescent="0.25">
      <c r="A231" s="13"/>
      <c r="B231" s="27">
        <v>35582</v>
      </c>
      <c r="C231" s="15">
        <v>23729</v>
      </c>
      <c r="D231" s="15">
        <v>15297</v>
      </c>
      <c r="E231" s="15">
        <f t="shared" si="18"/>
        <v>39026</v>
      </c>
      <c r="F231" s="15">
        <v>9011</v>
      </c>
      <c r="G231" s="15">
        <v>5548</v>
      </c>
      <c r="H231" s="15">
        <f t="shared" si="19"/>
        <v>14559</v>
      </c>
      <c r="I231" s="15">
        <v>12240</v>
      </c>
      <c r="J231" s="15">
        <f t="shared" si="20"/>
        <v>65825</v>
      </c>
      <c r="K231" s="15">
        <v>1383</v>
      </c>
      <c r="L231" s="15">
        <v>3946</v>
      </c>
      <c r="M231" s="15">
        <v>11697</v>
      </c>
      <c r="N231" s="15">
        <v>9787</v>
      </c>
      <c r="O231" s="15">
        <v>2739</v>
      </c>
      <c r="P231" s="15">
        <v>4798</v>
      </c>
      <c r="Q231" s="15">
        <v>13516</v>
      </c>
      <c r="R231" s="15">
        <f t="shared" si="21"/>
        <v>47866</v>
      </c>
      <c r="S231" s="15">
        <v>30980</v>
      </c>
      <c r="T231" s="15">
        <v>2061</v>
      </c>
      <c r="U231" s="15">
        <f t="shared" si="22"/>
        <v>33041</v>
      </c>
      <c r="V231" s="15">
        <v>179</v>
      </c>
      <c r="W231" s="15">
        <f t="shared" si="23"/>
        <v>146911</v>
      </c>
    </row>
    <row r="232" spans="1:23" s="15" customFormat="1" x14ac:dyDescent="0.25">
      <c r="A232" s="13"/>
      <c r="B232" s="27">
        <v>35612</v>
      </c>
      <c r="C232" s="15">
        <v>20639</v>
      </c>
      <c r="D232" s="15">
        <v>13288</v>
      </c>
      <c r="E232" s="15">
        <f t="shared" ref="E232:E295" si="24">SUM(C232:D232)</f>
        <v>33927</v>
      </c>
      <c r="F232" s="15">
        <v>10837</v>
      </c>
      <c r="G232" s="15">
        <v>5882</v>
      </c>
      <c r="H232" s="15">
        <f t="shared" si="19"/>
        <v>16719</v>
      </c>
      <c r="I232" s="15">
        <v>13594</v>
      </c>
      <c r="J232" s="15">
        <f t="shared" si="20"/>
        <v>64240</v>
      </c>
      <c r="K232" s="15">
        <v>7493</v>
      </c>
      <c r="L232" s="15">
        <v>4302</v>
      </c>
      <c r="M232" s="15">
        <v>15432</v>
      </c>
      <c r="N232" s="15">
        <v>10775</v>
      </c>
      <c r="O232" s="15">
        <v>3498</v>
      </c>
      <c r="P232" s="15">
        <v>5014</v>
      </c>
      <c r="Q232" s="15">
        <v>12956</v>
      </c>
      <c r="R232" s="15">
        <f t="shared" si="21"/>
        <v>59470</v>
      </c>
      <c r="S232" s="15">
        <v>24754</v>
      </c>
      <c r="T232" s="15">
        <v>2371</v>
      </c>
      <c r="U232" s="15">
        <f t="shared" si="22"/>
        <v>27125</v>
      </c>
      <c r="V232" s="15">
        <v>366</v>
      </c>
      <c r="W232" s="15">
        <f t="shared" si="23"/>
        <v>151201</v>
      </c>
    </row>
    <row r="233" spans="1:23" s="15" customFormat="1" x14ac:dyDescent="0.25">
      <c r="A233" s="13"/>
      <c r="B233" s="27">
        <v>35643</v>
      </c>
      <c r="C233" s="15">
        <v>22950</v>
      </c>
      <c r="D233" s="15">
        <v>13769</v>
      </c>
      <c r="E233" s="15">
        <f t="shared" si="24"/>
        <v>36719</v>
      </c>
      <c r="F233" s="15">
        <v>11481</v>
      </c>
      <c r="G233" s="15">
        <v>6721</v>
      </c>
      <c r="H233" s="15">
        <f t="shared" si="19"/>
        <v>18202</v>
      </c>
      <c r="I233" s="15">
        <v>11553</v>
      </c>
      <c r="J233" s="15">
        <f t="shared" si="20"/>
        <v>66474</v>
      </c>
      <c r="K233" s="15">
        <v>7240</v>
      </c>
      <c r="L233" s="15">
        <v>4014</v>
      </c>
      <c r="M233" s="15">
        <v>15827</v>
      </c>
      <c r="N233" s="15">
        <v>10793</v>
      </c>
      <c r="O233" s="15">
        <v>2756</v>
      </c>
      <c r="P233" s="15">
        <v>4716</v>
      </c>
      <c r="Q233" s="15">
        <v>14230</v>
      </c>
      <c r="R233" s="15">
        <f t="shared" si="21"/>
        <v>59576</v>
      </c>
      <c r="S233" s="15">
        <v>27399</v>
      </c>
      <c r="T233" s="15">
        <v>2859</v>
      </c>
      <c r="U233" s="15">
        <f t="shared" si="22"/>
        <v>30258</v>
      </c>
      <c r="V233" s="15">
        <v>588</v>
      </c>
      <c r="W233" s="15">
        <f t="shared" si="23"/>
        <v>156896</v>
      </c>
    </row>
    <row r="234" spans="1:23" s="15" customFormat="1" x14ac:dyDescent="0.25">
      <c r="A234" s="13"/>
      <c r="B234" s="27">
        <v>35674</v>
      </c>
      <c r="C234" s="15">
        <v>20302</v>
      </c>
      <c r="D234" s="15">
        <v>12116</v>
      </c>
      <c r="E234" s="15">
        <f t="shared" si="24"/>
        <v>32418</v>
      </c>
      <c r="F234" s="15">
        <v>10830</v>
      </c>
      <c r="G234" s="15">
        <v>8165</v>
      </c>
      <c r="H234" s="15">
        <f t="shared" si="19"/>
        <v>18995</v>
      </c>
      <c r="I234" s="15">
        <v>13425</v>
      </c>
      <c r="J234" s="15">
        <f t="shared" si="20"/>
        <v>64838</v>
      </c>
      <c r="K234" s="15">
        <v>8051</v>
      </c>
      <c r="L234" s="15">
        <v>4826</v>
      </c>
      <c r="M234" s="15">
        <v>13209</v>
      </c>
      <c r="N234" s="15">
        <v>8677</v>
      </c>
      <c r="O234" s="15">
        <v>4060</v>
      </c>
      <c r="P234" s="15">
        <v>3848</v>
      </c>
      <c r="Q234" s="15">
        <v>14791</v>
      </c>
      <c r="R234" s="15">
        <f t="shared" si="21"/>
        <v>57462</v>
      </c>
      <c r="S234" s="15">
        <v>34491</v>
      </c>
      <c r="T234" s="15">
        <v>3379</v>
      </c>
      <c r="U234" s="15">
        <f t="shared" si="22"/>
        <v>37870</v>
      </c>
      <c r="V234" s="15">
        <v>539</v>
      </c>
      <c r="W234" s="15">
        <f t="shared" si="23"/>
        <v>160709</v>
      </c>
    </row>
    <row r="235" spans="1:23" s="15" customFormat="1" x14ac:dyDescent="0.25">
      <c r="A235" s="13"/>
      <c r="B235" s="27">
        <v>35704</v>
      </c>
      <c r="C235" s="15">
        <v>30487</v>
      </c>
      <c r="D235" s="15">
        <v>11551</v>
      </c>
      <c r="E235" s="15">
        <f t="shared" si="24"/>
        <v>42038</v>
      </c>
      <c r="F235" s="15">
        <v>7868</v>
      </c>
      <c r="G235" s="15">
        <v>8639</v>
      </c>
      <c r="H235" s="15">
        <f t="shared" si="19"/>
        <v>16507</v>
      </c>
      <c r="I235" s="15">
        <v>9970</v>
      </c>
      <c r="J235" s="15">
        <f t="shared" si="20"/>
        <v>68515</v>
      </c>
      <c r="K235" s="15">
        <v>9449</v>
      </c>
      <c r="L235" s="15">
        <v>4919</v>
      </c>
      <c r="M235" s="15">
        <v>17048</v>
      </c>
      <c r="N235" s="15">
        <v>8429</v>
      </c>
      <c r="O235" s="15">
        <v>4423</v>
      </c>
      <c r="P235" s="15">
        <v>7233</v>
      </c>
      <c r="Q235" s="15">
        <v>13443</v>
      </c>
      <c r="R235" s="15">
        <f t="shared" si="21"/>
        <v>64944</v>
      </c>
      <c r="S235" s="15">
        <v>31117</v>
      </c>
      <c r="T235" s="15">
        <v>2327</v>
      </c>
      <c r="U235" s="15">
        <f t="shared" si="22"/>
        <v>33444</v>
      </c>
      <c r="V235" s="15">
        <v>436</v>
      </c>
      <c r="W235" s="15">
        <f t="shared" si="23"/>
        <v>167339</v>
      </c>
    </row>
    <row r="236" spans="1:23" s="15" customFormat="1" x14ac:dyDescent="0.25">
      <c r="A236" s="13"/>
      <c r="B236" s="27">
        <v>35735</v>
      </c>
      <c r="C236" s="15">
        <v>28053</v>
      </c>
      <c r="D236" s="15">
        <v>15063</v>
      </c>
      <c r="E236" s="15">
        <f t="shared" si="24"/>
        <v>43116</v>
      </c>
      <c r="F236" s="15">
        <v>6921</v>
      </c>
      <c r="G236" s="15">
        <v>9739</v>
      </c>
      <c r="H236" s="15">
        <f t="shared" si="19"/>
        <v>16660</v>
      </c>
      <c r="I236" s="15">
        <v>12177</v>
      </c>
      <c r="J236" s="15">
        <f t="shared" si="20"/>
        <v>71953</v>
      </c>
      <c r="K236" s="15">
        <v>-3390</v>
      </c>
      <c r="L236" s="15">
        <v>5225</v>
      </c>
      <c r="M236" s="15">
        <v>17059</v>
      </c>
      <c r="N236" s="15">
        <v>7837</v>
      </c>
      <c r="O236" s="15">
        <v>4285</v>
      </c>
      <c r="P236" s="15">
        <v>1988</v>
      </c>
      <c r="Q236" s="15">
        <v>17825</v>
      </c>
      <c r="R236" s="15">
        <f t="shared" si="21"/>
        <v>50829</v>
      </c>
      <c r="S236" s="15">
        <v>48745</v>
      </c>
      <c r="T236" s="15">
        <v>2459</v>
      </c>
      <c r="U236" s="15">
        <f t="shared" si="22"/>
        <v>51204</v>
      </c>
      <c r="V236" s="15">
        <v>339</v>
      </c>
      <c r="W236" s="15">
        <f t="shared" si="23"/>
        <v>174325</v>
      </c>
    </row>
    <row r="237" spans="1:23" s="15" customFormat="1" x14ac:dyDescent="0.25">
      <c r="A237" s="13"/>
      <c r="B237" s="27">
        <v>35765</v>
      </c>
      <c r="C237" s="15">
        <v>29350</v>
      </c>
      <c r="D237" s="15">
        <v>14067</v>
      </c>
      <c r="E237" s="15">
        <f t="shared" si="24"/>
        <v>43417</v>
      </c>
      <c r="F237" s="15">
        <v>9104</v>
      </c>
      <c r="G237" s="15">
        <v>7321</v>
      </c>
      <c r="H237" s="15">
        <f t="shared" si="19"/>
        <v>16425</v>
      </c>
      <c r="I237" s="15">
        <v>17428</v>
      </c>
      <c r="J237" s="15">
        <f t="shared" si="20"/>
        <v>77270</v>
      </c>
      <c r="K237" s="15">
        <v>4965</v>
      </c>
      <c r="L237" s="15">
        <v>4265</v>
      </c>
      <c r="M237" s="15">
        <v>14080</v>
      </c>
      <c r="N237" s="15">
        <v>7422</v>
      </c>
      <c r="O237" s="15">
        <v>3992</v>
      </c>
      <c r="P237" s="15">
        <v>4805</v>
      </c>
      <c r="Q237" s="15">
        <v>12338</v>
      </c>
      <c r="R237" s="15">
        <f t="shared" si="21"/>
        <v>51867</v>
      </c>
      <c r="S237" s="15">
        <v>39356</v>
      </c>
      <c r="T237" s="15">
        <v>3213</v>
      </c>
      <c r="U237" s="15">
        <f t="shared" si="22"/>
        <v>42569</v>
      </c>
      <c r="V237" s="15">
        <v>363</v>
      </c>
      <c r="W237" s="15">
        <f t="shared" si="23"/>
        <v>172069</v>
      </c>
    </row>
    <row r="238" spans="1:23" s="15" customFormat="1" x14ac:dyDescent="0.25">
      <c r="A238" s="13"/>
      <c r="B238" s="27">
        <v>35796</v>
      </c>
      <c r="C238" s="15">
        <v>21163.587</v>
      </c>
      <c r="D238" s="15">
        <v>11322.276</v>
      </c>
      <c r="E238" s="15">
        <f t="shared" si="24"/>
        <v>32485.862999999998</v>
      </c>
      <c r="F238" s="15">
        <v>7639.2719999999999</v>
      </c>
      <c r="G238" s="15">
        <v>8337.5810000000001</v>
      </c>
      <c r="H238" s="15">
        <f t="shared" si="19"/>
        <v>15976.852999999999</v>
      </c>
      <c r="I238" s="15">
        <v>11385.128000000001</v>
      </c>
      <c r="J238" s="15">
        <f t="shared" si="20"/>
        <v>59847.843999999997</v>
      </c>
      <c r="K238" s="15">
        <v>9261.759</v>
      </c>
      <c r="L238" s="15">
        <v>4478.0879999999997</v>
      </c>
      <c r="M238" s="15">
        <v>14015.227999999999</v>
      </c>
      <c r="N238" s="15">
        <v>7855.5709999999999</v>
      </c>
      <c r="O238" s="15">
        <v>3196.0970000000002</v>
      </c>
      <c r="P238" s="15">
        <v>1708.2080000000001</v>
      </c>
      <c r="Q238" s="15">
        <v>11187.982</v>
      </c>
      <c r="R238" s="15">
        <f t="shared" si="21"/>
        <v>51702.93299999999</v>
      </c>
      <c r="S238" s="15">
        <v>30404.05</v>
      </c>
      <c r="T238" s="15">
        <v>2147.078</v>
      </c>
      <c r="U238" s="15">
        <f t="shared" si="22"/>
        <v>32551.128000000001</v>
      </c>
      <c r="V238" s="15">
        <v>224.05500000000001</v>
      </c>
      <c r="W238" s="15">
        <f t="shared" si="23"/>
        <v>144325.96</v>
      </c>
    </row>
    <row r="239" spans="1:23" s="15" customFormat="1" x14ac:dyDescent="0.25">
      <c r="A239" s="13"/>
      <c r="B239" s="27">
        <v>35827</v>
      </c>
      <c r="C239" s="15">
        <v>25981.741000000002</v>
      </c>
      <c r="D239" s="15">
        <v>11194.445</v>
      </c>
      <c r="E239" s="15">
        <f t="shared" si="24"/>
        <v>37176.186000000002</v>
      </c>
      <c r="F239" s="15">
        <v>9465.8719999999994</v>
      </c>
      <c r="G239" s="15">
        <v>4639.8670000000002</v>
      </c>
      <c r="H239" s="15">
        <f t="shared" si="19"/>
        <v>14105.739</v>
      </c>
      <c r="I239" s="15">
        <v>13710.062</v>
      </c>
      <c r="J239" s="15">
        <f t="shared" si="20"/>
        <v>64991.987000000001</v>
      </c>
      <c r="K239" s="15">
        <v>18499.947</v>
      </c>
      <c r="L239" s="15">
        <v>4716.2139999999999</v>
      </c>
      <c r="M239" s="15">
        <v>9089.0310000000009</v>
      </c>
      <c r="N239" s="15">
        <v>7315.2150000000001</v>
      </c>
      <c r="O239" s="15">
        <v>2990.6190000000001</v>
      </c>
      <c r="P239" s="15">
        <v>4029.0709999999999</v>
      </c>
      <c r="Q239" s="15">
        <v>10808.108</v>
      </c>
      <c r="R239" s="15">
        <f t="shared" si="21"/>
        <v>57448.205000000009</v>
      </c>
      <c r="S239" s="15">
        <v>27696.842000000001</v>
      </c>
      <c r="T239" s="15">
        <v>2230.4360000000001</v>
      </c>
      <c r="U239" s="15">
        <f t="shared" si="22"/>
        <v>29927.278000000002</v>
      </c>
      <c r="V239" s="15">
        <v>670.69299999999998</v>
      </c>
      <c r="W239" s="15">
        <f t="shared" si="23"/>
        <v>153038.163</v>
      </c>
    </row>
    <row r="240" spans="1:23" s="15" customFormat="1" x14ac:dyDescent="0.25">
      <c r="A240" s="13"/>
      <c r="B240" s="27">
        <v>35855</v>
      </c>
      <c r="C240" s="15">
        <v>23663.751</v>
      </c>
      <c r="D240" s="15">
        <v>15511.463</v>
      </c>
      <c r="E240" s="15">
        <f t="shared" si="24"/>
        <v>39175.214</v>
      </c>
      <c r="F240" s="15">
        <v>9110.7839999999997</v>
      </c>
      <c r="G240" s="15">
        <v>6261.3379999999997</v>
      </c>
      <c r="H240" s="15">
        <f t="shared" si="19"/>
        <v>15372.121999999999</v>
      </c>
      <c r="I240" s="15">
        <v>12192.847</v>
      </c>
      <c r="J240" s="15">
        <f t="shared" si="20"/>
        <v>66740.18299999999</v>
      </c>
      <c r="K240" s="15">
        <v>8685.5789999999997</v>
      </c>
      <c r="L240" s="15">
        <v>10391.993</v>
      </c>
      <c r="M240" s="15">
        <v>16883.448</v>
      </c>
      <c r="N240" s="15">
        <v>9932.8320000000003</v>
      </c>
      <c r="O240" s="15">
        <v>3492.069</v>
      </c>
      <c r="P240" s="15">
        <v>2007.192</v>
      </c>
      <c r="Q240" s="15">
        <v>13840.821</v>
      </c>
      <c r="R240" s="15">
        <f t="shared" si="21"/>
        <v>65233.934000000008</v>
      </c>
      <c r="S240" s="15">
        <v>35879.156999999999</v>
      </c>
      <c r="T240" s="15">
        <v>2789.5250000000001</v>
      </c>
      <c r="U240" s="15">
        <f t="shared" si="22"/>
        <v>38668.682000000001</v>
      </c>
      <c r="V240" s="15">
        <v>1343.8320000000001</v>
      </c>
      <c r="W240" s="15">
        <f t="shared" si="23"/>
        <v>171986.63099999999</v>
      </c>
    </row>
    <row r="241" spans="1:23" s="15" customFormat="1" x14ac:dyDescent="0.25">
      <c r="A241" s="13"/>
      <c r="B241" s="27">
        <v>35886</v>
      </c>
      <c r="C241" s="15">
        <v>22661.927</v>
      </c>
      <c r="D241" s="15">
        <v>11295.278</v>
      </c>
      <c r="E241" s="15">
        <f t="shared" si="24"/>
        <v>33957.205000000002</v>
      </c>
      <c r="F241" s="15">
        <v>11258.701999999999</v>
      </c>
      <c r="G241" s="15">
        <v>4627.8140000000003</v>
      </c>
      <c r="H241" s="15">
        <f t="shared" si="19"/>
        <v>15886.516</v>
      </c>
      <c r="I241" s="15">
        <v>9861.5969999999998</v>
      </c>
      <c r="J241" s="15">
        <f t="shared" si="20"/>
        <v>59705.318000000007</v>
      </c>
      <c r="K241" s="15">
        <v>213.98599999999999</v>
      </c>
      <c r="L241" s="15">
        <v>5636.232</v>
      </c>
      <c r="M241" s="15">
        <v>16168.894</v>
      </c>
      <c r="N241" s="15">
        <v>9542.5329999999994</v>
      </c>
      <c r="O241" s="15">
        <v>1970.6030000000001</v>
      </c>
      <c r="P241" s="15">
        <v>6349.7849999999999</v>
      </c>
      <c r="Q241" s="15">
        <v>10580.851000000001</v>
      </c>
      <c r="R241" s="15">
        <f t="shared" si="21"/>
        <v>50462.883999999998</v>
      </c>
      <c r="S241" s="15">
        <v>33335.921000000002</v>
      </c>
      <c r="T241" s="15">
        <v>1947.3230000000001</v>
      </c>
      <c r="U241" s="15">
        <f t="shared" si="22"/>
        <v>35283.243999999999</v>
      </c>
      <c r="V241" s="15">
        <v>488.678</v>
      </c>
      <c r="W241" s="15">
        <f t="shared" si="23"/>
        <v>145940.12400000001</v>
      </c>
    </row>
    <row r="242" spans="1:23" s="15" customFormat="1" x14ac:dyDescent="0.25">
      <c r="A242" s="13"/>
      <c r="B242" s="27">
        <v>35916</v>
      </c>
      <c r="C242" s="15">
        <v>24607.357</v>
      </c>
      <c r="D242" s="15">
        <v>13686.383</v>
      </c>
      <c r="E242" s="15">
        <f t="shared" si="24"/>
        <v>38293.74</v>
      </c>
      <c r="F242" s="15">
        <v>8035.8590000000004</v>
      </c>
      <c r="G242" s="15">
        <v>4521.5950000000003</v>
      </c>
      <c r="H242" s="15">
        <f t="shared" si="19"/>
        <v>12557.454000000002</v>
      </c>
      <c r="I242" s="15">
        <v>9338.6299999999992</v>
      </c>
      <c r="J242" s="15">
        <f t="shared" si="20"/>
        <v>60189.824000000001</v>
      </c>
      <c r="K242" s="15">
        <v>11181.162</v>
      </c>
      <c r="L242" s="15">
        <v>4152.8739999999998</v>
      </c>
      <c r="M242" s="15">
        <v>14080.184999999999</v>
      </c>
      <c r="N242" s="15">
        <v>10293.599</v>
      </c>
      <c r="O242" s="15">
        <v>2888.462</v>
      </c>
      <c r="P242" s="15">
        <v>4086.1950000000002</v>
      </c>
      <c r="Q242" s="15">
        <v>11520.406999999999</v>
      </c>
      <c r="R242" s="15">
        <f t="shared" si="21"/>
        <v>58202.883999999998</v>
      </c>
      <c r="S242" s="15">
        <v>27427.98</v>
      </c>
      <c r="T242" s="15">
        <v>1784.5709999999999</v>
      </c>
      <c r="U242" s="15">
        <f t="shared" si="22"/>
        <v>29212.550999999999</v>
      </c>
      <c r="V242" s="15">
        <v>611.81200000000001</v>
      </c>
      <c r="W242" s="15">
        <f t="shared" si="23"/>
        <v>148217.071</v>
      </c>
    </row>
    <row r="243" spans="1:23" s="15" customFormat="1" x14ac:dyDescent="0.25">
      <c r="A243" s="13"/>
      <c r="B243" s="27">
        <v>35947</v>
      </c>
      <c r="C243" s="15">
        <v>25700.163</v>
      </c>
      <c r="D243" s="15">
        <v>12170.019</v>
      </c>
      <c r="E243" s="15">
        <f t="shared" si="24"/>
        <v>37870.182000000001</v>
      </c>
      <c r="F243" s="15">
        <v>9918.0709999999999</v>
      </c>
      <c r="G243" s="15">
        <v>5629.652</v>
      </c>
      <c r="H243" s="15">
        <f t="shared" si="19"/>
        <v>15547.723</v>
      </c>
      <c r="I243" s="15">
        <v>12546.172</v>
      </c>
      <c r="J243" s="15">
        <f t="shared" si="20"/>
        <v>65964.077000000005</v>
      </c>
      <c r="K243" s="15">
        <v>7546.4059999999999</v>
      </c>
      <c r="L243" s="15">
        <v>3806.8020000000001</v>
      </c>
      <c r="M243" s="15">
        <v>13767.442999999999</v>
      </c>
      <c r="N243" s="15">
        <v>9201.9240000000009</v>
      </c>
      <c r="O243" s="15">
        <v>3416.0259999999998</v>
      </c>
      <c r="P243" s="15">
        <v>3310.4960000000001</v>
      </c>
      <c r="Q243" s="15">
        <v>10781.341</v>
      </c>
      <c r="R243" s="15">
        <f t="shared" si="21"/>
        <v>51830.437999999995</v>
      </c>
      <c r="S243" s="15">
        <v>31929.245999999999</v>
      </c>
      <c r="T243" s="15">
        <v>2212.944</v>
      </c>
      <c r="U243" s="15">
        <f t="shared" si="22"/>
        <v>34142.19</v>
      </c>
      <c r="V243" s="15">
        <v>526.04600000000005</v>
      </c>
      <c r="W243" s="15">
        <f t="shared" si="23"/>
        <v>152462.75100000002</v>
      </c>
    </row>
    <row r="244" spans="1:23" s="15" customFormat="1" x14ac:dyDescent="0.25">
      <c r="A244" s="13"/>
      <c r="B244" s="27">
        <v>35977</v>
      </c>
      <c r="C244" s="15">
        <v>26824.305</v>
      </c>
      <c r="D244" s="15">
        <v>17992.972000000002</v>
      </c>
      <c r="E244" s="15">
        <f t="shared" si="24"/>
        <v>44817.277000000002</v>
      </c>
      <c r="F244" s="15">
        <v>10671.191000000001</v>
      </c>
      <c r="G244" s="15">
        <v>5590.2619999999997</v>
      </c>
      <c r="H244" s="15">
        <f t="shared" si="19"/>
        <v>16261.453000000001</v>
      </c>
      <c r="I244" s="15">
        <v>16013.764999999999</v>
      </c>
      <c r="J244" s="15">
        <f t="shared" si="20"/>
        <v>77092.494999999995</v>
      </c>
      <c r="K244" s="15">
        <v>7054.2420000000002</v>
      </c>
      <c r="L244" s="15">
        <v>4438.9520000000002</v>
      </c>
      <c r="M244" s="15">
        <v>14865.638000000001</v>
      </c>
      <c r="N244" s="15">
        <v>9150.4989999999998</v>
      </c>
      <c r="O244" s="15">
        <v>3038.335</v>
      </c>
      <c r="P244" s="15">
        <v>4689.1660000000002</v>
      </c>
      <c r="Q244" s="15">
        <v>13285.329</v>
      </c>
      <c r="R244" s="15">
        <f t="shared" si="21"/>
        <v>56522.161</v>
      </c>
      <c r="S244" s="15">
        <v>28686.293000000001</v>
      </c>
      <c r="T244" s="15">
        <v>3169.5859999999998</v>
      </c>
      <c r="U244" s="15">
        <f t="shared" si="22"/>
        <v>31855.879000000001</v>
      </c>
      <c r="V244" s="15">
        <v>548.255</v>
      </c>
      <c r="W244" s="15">
        <f t="shared" si="23"/>
        <v>166018.78999999998</v>
      </c>
    </row>
    <row r="245" spans="1:23" s="15" customFormat="1" x14ac:dyDescent="0.25">
      <c r="A245" s="13"/>
      <c r="B245" s="27">
        <v>36008</v>
      </c>
      <c r="C245" s="15">
        <v>21907.625</v>
      </c>
      <c r="D245" s="15">
        <v>13499.906000000001</v>
      </c>
      <c r="E245" s="15">
        <f t="shared" si="24"/>
        <v>35407.531000000003</v>
      </c>
      <c r="F245" s="15">
        <v>9662.6039999999994</v>
      </c>
      <c r="G245" s="15">
        <v>6029.8370000000004</v>
      </c>
      <c r="H245" s="15">
        <f t="shared" si="19"/>
        <v>15692.440999999999</v>
      </c>
      <c r="I245" s="15">
        <v>12437.959000000001</v>
      </c>
      <c r="J245" s="15">
        <f t="shared" si="20"/>
        <v>63537.931000000004</v>
      </c>
      <c r="K245" s="15">
        <v>12499.428</v>
      </c>
      <c r="L245" s="15">
        <v>4903.5370000000003</v>
      </c>
      <c r="M245" s="15">
        <v>14849.079</v>
      </c>
      <c r="N245" s="15">
        <v>8374.1270000000004</v>
      </c>
      <c r="O245" s="15">
        <v>3648.3539999999998</v>
      </c>
      <c r="P245" s="15">
        <v>3800.4830000000002</v>
      </c>
      <c r="Q245" s="15">
        <v>11143.258</v>
      </c>
      <c r="R245" s="15">
        <f t="shared" si="21"/>
        <v>59218.266000000003</v>
      </c>
      <c r="S245" s="15">
        <v>37676.923000000003</v>
      </c>
      <c r="T245" s="15">
        <v>2063.049</v>
      </c>
      <c r="U245" s="15">
        <f t="shared" si="22"/>
        <v>39739.972000000002</v>
      </c>
      <c r="V245" s="15">
        <v>797.07600000000002</v>
      </c>
      <c r="W245" s="15">
        <f t="shared" si="23"/>
        <v>163293.24500000002</v>
      </c>
    </row>
    <row r="246" spans="1:23" s="15" customFormat="1" x14ac:dyDescent="0.25">
      <c r="A246" s="13"/>
      <c r="B246" s="27">
        <v>36039</v>
      </c>
      <c r="C246" s="15">
        <v>23893.654999999999</v>
      </c>
      <c r="D246" s="15">
        <v>17525.644</v>
      </c>
      <c r="E246" s="15">
        <f t="shared" si="24"/>
        <v>41419.298999999999</v>
      </c>
      <c r="F246" s="15">
        <v>13256.883</v>
      </c>
      <c r="G246" s="15">
        <v>8140.8329999999996</v>
      </c>
      <c r="H246" s="15">
        <f t="shared" si="19"/>
        <v>21397.716</v>
      </c>
      <c r="I246" s="15">
        <v>10094.949000000001</v>
      </c>
      <c r="J246" s="15">
        <f t="shared" si="20"/>
        <v>72911.964000000007</v>
      </c>
      <c r="K246" s="15">
        <v>8222.7659999999996</v>
      </c>
      <c r="L246" s="15">
        <v>4117.4359999999997</v>
      </c>
      <c r="M246" s="15">
        <v>14797.407999999999</v>
      </c>
      <c r="N246" s="15">
        <v>8579.2009999999991</v>
      </c>
      <c r="O246" s="15">
        <v>4295.4679999999998</v>
      </c>
      <c r="P246" s="15">
        <v>3605.0709999999999</v>
      </c>
      <c r="Q246" s="15">
        <v>15913.253000000001</v>
      </c>
      <c r="R246" s="15">
        <f t="shared" si="21"/>
        <v>59530.603000000003</v>
      </c>
      <c r="S246" s="15">
        <v>37937.298000000003</v>
      </c>
      <c r="T246" s="15">
        <v>2931.0749999999998</v>
      </c>
      <c r="U246" s="15">
        <f t="shared" si="22"/>
        <v>40868.373</v>
      </c>
      <c r="V246" s="15">
        <v>374.50700000000001</v>
      </c>
      <c r="W246" s="15">
        <f t="shared" si="23"/>
        <v>173685.44700000001</v>
      </c>
    </row>
    <row r="247" spans="1:23" s="15" customFormat="1" x14ac:dyDescent="0.25">
      <c r="A247" s="13"/>
      <c r="B247" s="27">
        <v>36069</v>
      </c>
      <c r="C247" s="15">
        <v>25414.145</v>
      </c>
      <c r="D247" s="15">
        <v>14923.121999999999</v>
      </c>
      <c r="E247" s="15">
        <f t="shared" si="24"/>
        <v>40337.267</v>
      </c>
      <c r="F247" s="15">
        <v>8357.4339999999993</v>
      </c>
      <c r="G247" s="15">
        <v>8201.0750000000007</v>
      </c>
      <c r="H247" s="15">
        <f t="shared" si="19"/>
        <v>16558.508999999998</v>
      </c>
      <c r="I247" s="15">
        <v>12946.751</v>
      </c>
      <c r="J247" s="15">
        <f t="shared" si="20"/>
        <v>69842.527000000002</v>
      </c>
      <c r="K247" s="15">
        <v>7863.9840000000004</v>
      </c>
      <c r="L247" s="15">
        <v>4172.4030000000002</v>
      </c>
      <c r="M247" s="15">
        <v>14126.495000000001</v>
      </c>
      <c r="N247" s="15">
        <v>9004.0229999999992</v>
      </c>
      <c r="O247" s="15">
        <v>3659.2739999999999</v>
      </c>
      <c r="P247" s="15">
        <v>3673.7280000000001</v>
      </c>
      <c r="Q247" s="15">
        <v>14444.282999999999</v>
      </c>
      <c r="R247" s="15">
        <f t="shared" si="21"/>
        <v>56944.19</v>
      </c>
      <c r="S247" s="15">
        <v>30237.064999999999</v>
      </c>
      <c r="T247" s="15">
        <v>1630.086</v>
      </c>
      <c r="U247" s="15">
        <f t="shared" si="22"/>
        <v>31867.150999999998</v>
      </c>
      <c r="V247" s="15">
        <v>204.66900000000001</v>
      </c>
      <c r="W247" s="15">
        <f t="shared" si="23"/>
        <v>158858.53700000001</v>
      </c>
    </row>
    <row r="248" spans="1:23" s="15" customFormat="1" x14ac:dyDescent="0.25">
      <c r="A248" s="13"/>
      <c r="B248" s="27">
        <v>36100</v>
      </c>
      <c r="C248" s="15">
        <v>27928.370999999999</v>
      </c>
      <c r="D248" s="15">
        <v>15108.272999999999</v>
      </c>
      <c r="E248" s="15">
        <f t="shared" si="24"/>
        <v>43036.644</v>
      </c>
      <c r="F248" s="15">
        <v>11037.627</v>
      </c>
      <c r="G248" s="15">
        <v>8710.2430000000004</v>
      </c>
      <c r="H248" s="15">
        <f t="shared" si="19"/>
        <v>19747.870000000003</v>
      </c>
      <c r="I248" s="15">
        <v>16396.733</v>
      </c>
      <c r="J248" s="15">
        <f t="shared" si="20"/>
        <v>79181.247000000003</v>
      </c>
      <c r="K248" s="15">
        <v>8175.29</v>
      </c>
      <c r="L248" s="15">
        <v>4617.2470000000003</v>
      </c>
      <c r="M248" s="15">
        <v>14209.224</v>
      </c>
      <c r="N248" s="15">
        <v>7321.8050000000003</v>
      </c>
      <c r="O248" s="15">
        <v>5070.2290000000003</v>
      </c>
      <c r="P248" s="15">
        <v>3970.3960000000002</v>
      </c>
      <c r="Q248" s="15">
        <v>14996.666999999999</v>
      </c>
      <c r="R248" s="15">
        <f t="shared" si="21"/>
        <v>58360.858</v>
      </c>
      <c r="S248" s="15">
        <v>33608.411</v>
      </c>
      <c r="T248" s="15">
        <v>2536.8119999999999</v>
      </c>
      <c r="U248" s="15">
        <f t="shared" si="22"/>
        <v>36145.222999999998</v>
      </c>
      <c r="V248" s="15">
        <v>204.535</v>
      </c>
      <c r="W248" s="15">
        <f t="shared" si="23"/>
        <v>173891.86300000001</v>
      </c>
    </row>
    <row r="249" spans="1:23" s="15" customFormat="1" x14ac:dyDescent="0.25">
      <c r="A249" s="13"/>
      <c r="B249" s="27">
        <v>36130</v>
      </c>
      <c r="C249" s="15">
        <v>30597.438999999998</v>
      </c>
      <c r="D249" s="15">
        <v>17822.201000000001</v>
      </c>
      <c r="E249" s="15">
        <f t="shared" si="24"/>
        <v>48419.64</v>
      </c>
      <c r="F249" s="15">
        <v>9127.8389999999999</v>
      </c>
      <c r="G249" s="15">
        <v>8978.3019999999997</v>
      </c>
      <c r="H249" s="15">
        <f t="shared" si="19"/>
        <v>18106.141</v>
      </c>
      <c r="I249" s="15">
        <v>19432.722000000002</v>
      </c>
      <c r="J249" s="15">
        <f t="shared" si="20"/>
        <v>85958.502999999997</v>
      </c>
      <c r="K249" s="15">
        <v>7751.7820000000002</v>
      </c>
      <c r="L249" s="15">
        <v>4188.1809999999996</v>
      </c>
      <c r="M249" s="15">
        <v>15171.629000000001</v>
      </c>
      <c r="N249" s="15">
        <v>7534.0410000000002</v>
      </c>
      <c r="O249" s="15">
        <v>4067.2080000000001</v>
      </c>
      <c r="P249" s="15">
        <v>3835.0239999999999</v>
      </c>
      <c r="Q249" s="15">
        <v>16402.708999999999</v>
      </c>
      <c r="R249" s="15">
        <f t="shared" si="21"/>
        <v>58950.573999999993</v>
      </c>
      <c r="S249" s="15">
        <v>33018.35</v>
      </c>
      <c r="T249" s="15">
        <v>2022.655</v>
      </c>
      <c r="U249" s="15">
        <f t="shared" si="22"/>
        <v>35041.004999999997</v>
      </c>
      <c r="V249" s="15">
        <v>204.291</v>
      </c>
      <c r="W249" s="15">
        <f t="shared" si="23"/>
        <v>180154.37299999999</v>
      </c>
    </row>
    <row r="250" spans="1:23" s="15" customFormat="1" x14ac:dyDescent="0.25">
      <c r="A250" s="13"/>
      <c r="B250" s="27">
        <v>36161</v>
      </c>
      <c r="C250" s="15">
        <v>28521.179</v>
      </c>
      <c r="D250" s="15">
        <v>11811.656999999999</v>
      </c>
      <c r="E250" s="15">
        <f t="shared" si="24"/>
        <v>40332.835999999996</v>
      </c>
      <c r="F250" s="15">
        <v>11418.075000000001</v>
      </c>
      <c r="G250" s="15">
        <v>5704.7969999999996</v>
      </c>
      <c r="H250" s="15">
        <f t="shared" si="19"/>
        <v>17122.871999999999</v>
      </c>
      <c r="I250" s="15">
        <v>14358.906999999999</v>
      </c>
      <c r="J250" s="15">
        <f t="shared" si="20"/>
        <v>71814.614999999991</v>
      </c>
      <c r="K250" s="15">
        <v>4110.2539999999999</v>
      </c>
      <c r="L250" s="15">
        <v>4738.9380000000001</v>
      </c>
      <c r="M250" s="15">
        <v>12016.912</v>
      </c>
      <c r="N250" s="15">
        <v>6613.9870000000001</v>
      </c>
      <c r="O250" s="15">
        <v>2280.13</v>
      </c>
      <c r="P250" s="15">
        <v>4342.8379999999997</v>
      </c>
      <c r="Q250" s="15">
        <v>11741.944</v>
      </c>
      <c r="R250" s="15">
        <f t="shared" si="21"/>
        <v>45845.002999999997</v>
      </c>
      <c r="S250" s="15">
        <v>43744.864999999998</v>
      </c>
      <c r="T250" s="15">
        <v>1760.664</v>
      </c>
      <c r="U250" s="15">
        <f t="shared" si="22"/>
        <v>45505.528999999995</v>
      </c>
      <c r="V250" s="15">
        <v>176.75200000000001</v>
      </c>
      <c r="W250" s="15">
        <f t="shared" si="23"/>
        <v>163341.899</v>
      </c>
    </row>
    <row r="251" spans="1:23" s="15" customFormat="1" x14ac:dyDescent="0.25">
      <c r="A251" s="13"/>
      <c r="B251" s="27">
        <v>36192</v>
      </c>
      <c r="C251" s="15">
        <v>27012.932000000001</v>
      </c>
      <c r="D251" s="15">
        <v>13008.11</v>
      </c>
      <c r="E251" s="15">
        <f t="shared" si="24"/>
        <v>40021.042000000001</v>
      </c>
      <c r="F251" s="15">
        <v>11939.653</v>
      </c>
      <c r="G251" s="15">
        <v>5456.6120000000001</v>
      </c>
      <c r="H251" s="15">
        <f t="shared" si="19"/>
        <v>17396.264999999999</v>
      </c>
      <c r="I251" s="15">
        <v>12317.668</v>
      </c>
      <c r="J251" s="15">
        <f t="shared" si="20"/>
        <v>69734.975000000006</v>
      </c>
      <c r="K251" s="15">
        <v>5698.1559999999999</v>
      </c>
      <c r="L251" s="15">
        <v>4455.7269999999999</v>
      </c>
      <c r="M251" s="15">
        <v>14388.26</v>
      </c>
      <c r="N251" s="15">
        <v>7847.4359999999997</v>
      </c>
      <c r="O251" s="15">
        <v>3128.8009999999999</v>
      </c>
      <c r="P251" s="15">
        <v>4768.0730000000003</v>
      </c>
      <c r="Q251" s="15">
        <v>11514.047</v>
      </c>
      <c r="R251" s="15">
        <f t="shared" si="21"/>
        <v>51800.499999999993</v>
      </c>
      <c r="S251" s="15">
        <v>48428.826999999997</v>
      </c>
      <c r="T251" s="15">
        <v>2597.1750000000002</v>
      </c>
      <c r="U251" s="15">
        <f t="shared" si="22"/>
        <v>51026.002</v>
      </c>
      <c r="V251" s="15">
        <v>199.43700000000001</v>
      </c>
      <c r="W251" s="15">
        <f t="shared" si="23"/>
        <v>172760.91400000002</v>
      </c>
    </row>
    <row r="252" spans="1:23" s="15" customFormat="1" x14ac:dyDescent="0.25">
      <c r="A252" s="13"/>
      <c r="B252" s="27">
        <v>36220</v>
      </c>
      <c r="C252" s="15">
        <v>27575.241999999998</v>
      </c>
      <c r="D252" s="15">
        <v>15827.081</v>
      </c>
      <c r="E252" s="15">
        <f t="shared" si="24"/>
        <v>43402.322999999997</v>
      </c>
      <c r="F252" s="15">
        <v>23507.417000000001</v>
      </c>
      <c r="G252" s="15">
        <v>6350.9380000000001</v>
      </c>
      <c r="H252" s="15">
        <f t="shared" si="19"/>
        <v>29858.355000000003</v>
      </c>
      <c r="I252" s="15">
        <v>25744.694</v>
      </c>
      <c r="J252" s="15">
        <f t="shared" si="20"/>
        <v>99005.372000000003</v>
      </c>
      <c r="K252" s="15">
        <v>8948.598</v>
      </c>
      <c r="L252" s="15">
        <v>6316.3680000000004</v>
      </c>
      <c r="M252" s="15">
        <v>17671.328000000001</v>
      </c>
      <c r="N252" s="15">
        <v>10414.425999999999</v>
      </c>
      <c r="O252" s="15">
        <v>3128.9760000000001</v>
      </c>
      <c r="P252" s="15">
        <v>4846.6289999999999</v>
      </c>
      <c r="Q252" s="15">
        <v>17048.546999999999</v>
      </c>
      <c r="R252" s="15">
        <f t="shared" si="21"/>
        <v>68374.872000000003</v>
      </c>
      <c r="S252" s="15">
        <v>41943.773000000001</v>
      </c>
      <c r="T252" s="15">
        <v>3408.61</v>
      </c>
      <c r="U252" s="15">
        <f t="shared" si="22"/>
        <v>45352.383000000002</v>
      </c>
      <c r="V252" s="15">
        <v>550.25400000000002</v>
      </c>
      <c r="W252" s="15">
        <f t="shared" si="23"/>
        <v>213282.88099999999</v>
      </c>
    </row>
    <row r="253" spans="1:23" s="15" customFormat="1" x14ac:dyDescent="0.25">
      <c r="A253" s="13"/>
      <c r="B253" s="27">
        <v>36251</v>
      </c>
      <c r="C253" s="15">
        <v>21827.579000000002</v>
      </c>
      <c r="D253" s="15">
        <v>12195.662</v>
      </c>
      <c r="E253" s="15">
        <f t="shared" si="24"/>
        <v>34023.241000000002</v>
      </c>
      <c r="F253" s="15">
        <v>8619.5640000000003</v>
      </c>
      <c r="G253" s="15">
        <v>5808.1360000000004</v>
      </c>
      <c r="H253" s="15">
        <f t="shared" si="19"/>
        <v>14427.7</v>
      </c>
      <c r="I253" s="15">
        <v>10931.598</v>
      </c>
      <c r="J253" s="15">
        <f t="shared" si="20"/>
        <v>59382.539000000004</v>
      </c>
      <c r="K253" s="15">
        <v>10641.541999999999</v>
      </c>
      <c r="L253" s="15">
        <v>3434.498</v>
      </c>
      <c r="M253" s="15">
        <v>12165.182000000001</v>
      </c>
      <c r="N253" s="15">
        <v>6460.6790000000001</v>
      </c>
      <c r="O253" s="15">
        <v>3057.5859999999998</v>
      </c>
      <c r="P253" s="15">
        <v>4500.6329999999998</v>
      </c>
      <c r="Q253" s="15">
        <v>12450.59</v>
      </c>
      <c r="R253" s="15">
        <f t="shared" si="21"/>
        <v>52710.710000000006</v>
      </c>
      <c r="S253" s="15">
        <v>35728.745999999999</v>
      </c>
      <c r="T253" s="15">
        <v>2046.06</v>
      </c>
      <c r="U253" s="15">
        <f t="shared" si="22"/>
        <v>37774.805999999997</v>
      </c>
      <c r="V253" s="15">
        <v>512.19299999999998</v>
      </c>
      <c r="W253" s="15">
        <f t="shared" si="23"/>
        <v>150380.24799999999</v>
      </c>
    </row>
    <row r="254" spans="1:23" s="15" customFormat="1" x14ac:dyDescent="0.25">
      <c r="A254" s="13"/>
      <c r="B254" s="27">
        <v>36281</v>
      </c>
      <c r="C254" s="15">
        <v>27208.133000000002</v>
      </c>
      <c r="D254" s="15">
        <v>12985.57</v>
      </c>
      <c r="E254" s="15">
        <f t="shared" si="24"/>
        <v>40193.703000000001</v>
      </c>
      <c r="F254" s="15">
        <v>10165.517</v>
      </c>
      <c r="G254" s="15">
        <v>6308.7420000000002</v>
      </c>
      <c r="H254" s="15">
        <f t="shared" si="19"/>
        <v>16474.258999999998</v>
      </c>
      <c r="I254" s="15">
        <v>11136.84</v>
      </c>
      <c r="J254" s="15">
        <f t="shared" si="20"/>
        <v>67804.801999999996</v>
      </c>
      <c r="K254" s="15">
        <v>12767.629000000001</v>
      </c>
      <c r="L254" s="15">
        <v>4877.4399999999996</v>
      </c>
      <c r="M254" s="15">
        <v>12185.593000000001</v>
      </c>
      <c r="N254" s="15">
        <v>11488.507</v>
      </c>
      <c r="O254" s="15">
        <v>2364.058</v>
      </c>
      <c r="P254" s="15">
        <v>3530.1959999999999</v>
      </c>
      <c r="Q254" s="15">
        <v>14074.127</v>
      </c>
      <c r="R254" s="15">
        <f t="shared" si="21"/>
        <v>61287.549999999996</v>
      </c>
      <c r="S254" s="15">
        <v>35627.680999999997</v>
      </c>
      <c r="T254" s="15">
        <v>2431.471</v>
      </c>
      <c r="U254" s="15">
        <f t="shared" si="22"/>
        <v>38059.151999999995</v>
      </c>
      <c r="V254" s="15">
        <v>183.608</v>
      </c>
      <c r="W254" s="15">
        <f t="shared" si="23"/>
        <v>167335.11199999999</v>
      </c>
    </row>
    <row r="255" spans="1:23" s="15" customFormat="1" x14ac:dyDescent="0.25">
      <c r="A255" s="13"/>
      <c r="B255" s="27">
        <v>36312</v>
      </c>
      <c r="C255" s="15">
        <v>25511.665000000001</v>
      </c>
      <c r="D255" s="15">
        <v>15682.197</v>
      </c>
      <c r="E255" s="15">
        <f t="shared" si="24"/>
        <v>41193.862000000001</v>
      </c>
      <c r="F255" s="15">
        <v>9556.0120000000006</v>
      </c>
      <c r="G255" s="15">
        <v>6915.2370000000001</v>
      </c>
      <c r="H255" s="15">
        <f t="shared" si="19"/>
        <v>16471.249</v>
      </c>
      <c r="I255" s="15">
        <v>13950.800999999999</v>
      </c>
      <c r="J255" s="15">
        <f t="shared" si="20"/>
        <v>71615.912000000011</v>
      </c>
      <c r="K255" s="15">
        <v>10964.056</v>
      </c>
      <c r="L255" s="15">
        <v>6652.5739999999996</v>
      </c>
      <c r="M255" s="15">
        <v>15390.052</v>
      </c>
      <c r="N255" s="15">
        <v>8977.6579999999994</v>
      </c>
      <c r="O255" s="15">
        <v>2502.741</v>
      </c>
      <c r="P255" s="15">
        <v>5334.1689999999999</v>
      </c>
      <c r="Q255" s="15">
        <v>14997.843999999999</v>
      </c>
      <c r="R255" s="15">
        <f t="shared" si="21"/>
        <v>64819.093999999997</v>
      </c>
      <c r="S255" s="15">
        <v>39871.544999999998</v>
      </c>
      <c r="T255" s="15">
        <v>3171.297</v>
      </c>
      <c r="U255" s="15">
        <f t="shared" si="22"/>
        <v>43042.841999999997</v>
      </c>
      <c r="V255" s="15">
        <v>237.41300000000001</v>
      </c>
      <c r="W255" s="15">
        <f t="shared" si="23"/>
        <v>179715.261</v>
      </c>
    </row>
    <row r="256" spans="1:23" s="15" customFormat="1" x14ac:dyDescent="0.25">
      <c r="A256" s="13"/>
      <c r="B256" s="27">
        <v>36342</v>
      </c>
      <c r="C256" s="15">
        <v>25505.539000000001</v>
      </c>
      <c r="D256" s="15">
        <v>15002.207</v>
      </c>
      <c r="E256" s="15">
        <f t="shared" si="24"/>
        <v>40507.745999999999</v>
      </c>
      <c r="F256" s="15">
        <v>6504.0309999999999</v>
      </c>
      <c r="G256" s="15">
        <v>6500.116</v>
      </c>
      <c r="H256" s="15">
        <f t="shared" si="19"/>
        <v>13004.147000000001</v>
      </c>
      <c r="I256" s="15">
        <v>11359.437</v>
      </c>
      <c r="J256" s="15">
        <f t="shared" si="20"/>
        <v>64871.329999999994</v>
      </c>
      <c r="K256" s="15">
        <v>11367.259</v>
      </c>
      <c r="L256" s="15">
        <v>4548.3310000000001</v>
      </c>
      <c r="M256" s="15">
        <v>13306.762000000001</v>
      </c>
      <c r="N256" s="15">
        <v>9243.9449999999997</v>
      </c>
      <c r="O256" s="15">
        <v>2821.4940000000001</v>
      </c>
      <c r="P256" s="15">
        <v>2422.63</v>
      </c>
      <c r="Q256" s="15">
        <v>12597.07</v>
      </c>
      <c r="R256" s="15">
        <f t="shared" si="21"/>
        <v>56307.490999999995</v>
      </c>
      <c r="S256" s="15">
        <v>30824.915000000001</v>
      </c>
      <c r="T256" s="15">
        <v>2425.8969999999999</v>
      </c>
      <c r="U256" s="15">
        <f t="shared" si="22"/>
        <v>33250.811999999998</v>
      </c>
      <c r="V256" s="15">
        <v>751.56399999999996</v>
      </c>
      <c r="W256" s="15">
        <f t="shared" si="23"/>
        <v>155181.19700000001</v>
      </c>
    </row>
    <row r="257" spans="1:23" s="15" customFormat="1" x14ac:dyDescent="0.25">
      <c r="A257" s="13"/>
      <c r="B257" s="27">
        <v>36373</v>
      </c>
      <c r="C257" s="15">
        <v>25312.296999999999</v>
      </c>
      <c r="D257" s="15">
        <v>14954.572</v>
      </c>
      <c r="E257" s="15">
        <f t="shared" si="24"/>
        <v>40266.868999999999</v>
      </c>
      <c r="F257" s="15">
        <v>5490.0780000000004</v>
      </c>
      <c r="G257" s="15">
        <v>6683.7330000000002</v>
      </c>
      <c r="H257" s="15">
        <f t="shared" si="19"/>
        <v>12173.811000000002</v>
      </c>
      <c r="I257" s="15">
        <v>11587.451999999999</v>
      </c>
      <c r="J257" s="15">
        <f t="shared" si="20"/>
        <v>64028.131999999998</v>
      </c>
      <c r="K257" s="15">
        <v>10045.029</v>
      </c>
      <c r="L257" s="15">
        <v>6271.4189999999999</v>
      </c>
      <c r="M257" s="15">
        <v>12655.813</v>
      </c>
      <c r="N257" s="15">
        <v>9019.6589999999997</v>
      </c>
      <c r="O257" s="15">
        <v>3666.5839999999998</v>
      </c>
      <c r="P257" s="15">
        <v>5050.0659999999998</v>
      </c>
      <c r="Q257" s="15">
        <v>14005.6</v>
      </c>
      <c r="R257" s="15">
        <f t="shared" si="21"/>
        <v>60714.17</v>
      </c>
      <c r="S257" s="15">
        <v>34588.319000000003</v>
      </c>
      <c r="T257" s="15">
        <v>3385.3249999999998</v>
      </c>
      <c r="U257" s="15">
        <f t="shared" si="22"/>
        <v>37973.644</v>
      </c>
      <c r="V257" s="15">
        <v>281.47500000000002</v>
      </c>
      <c r="W257" s="15">
        <f t="shared" si="23"/>
        <v>162997.421</v>
      </c>
    </row>
    <row r="258" spans="1:23" s="15" customFormat="1" x14ac:dyDescent="0.25">
      <c r="A258" s="13"/>
      <c r="B258" s="27">
        <v>36404</v>
      </c>
      <c r="C258" s="15">
        <v>26043.394</v>
      </c>
      <c r="D258" s="15">
        <v>11840.535</v>
      </c>
      <c r="E258" s="15">
        <f t="shared" si="24"/>
        <v>37883.929000000004</v>
      </c>
      <c r="F258" s="15">
        <v>10143.191999999999</v>
      </c>
      <c r="G258" s="15">
        <v>7429.9459999999999</v>
      </c>
      <c r="H258" s="15">
        <f t="shared" si="19"/>
        <v>17573.137999999999</v>
      </c>
      <c r="I258" s="15">
        <v>10915.503000000001</v>
      </c>
      <c r="J258" s="15">
        <f t="shared" si="20"/>
        <v>66372.570000000007</v>
      </c>
      <c r="K258" s="15">
        <v>12876.891</v>
      </c>
      <c r="L258" s="15">
        <v>4049.2109999999998</v>
      </c>
      <c r="M258" s="15">
        <v>19459.396000000001</v>
      </c>
      <c r="N258" s="15">
        <v>10304.569</v>
      </c>
      <c r="O258" s="15">
        <v>4040.7809999999999</v>
      </c>
      <c r="P258" s="15">
        <v>4941.1589999999997</v>
      </c>
      <c r="Q258" s="15">
        <v>11087.971</v>
      </c>
      <c r="R258" s="15">
        <f t="shared" si="21"/>
        <v>66759.978000000003</v>
      </c>
      <c r="S258" s="15">
        <v>33872.108</v>
      </c>
      <c r="T258" s="15">
        <v>3810.8290000000002</v>
      </c>
      <c r="U258" s="15">
        <f t="shared" si="22"/>
        <v>37682.936999999998</v>
      </c>
      <c r="V258" s="15">
        <v>797.92600000000004</v>
      </c>
      <c r="W258" s="15">
        <f t="shared" si="23"/>
        <v>171613.41100000002</v>
      </c>
    </row>
    <row r="259" spans="1:23" s="15" customFormat="1" x14ac:dyDescent="0.25">
      <c r="A259" s="13"/>
      <c r="B259" s="27">
        <v>36434</v>
      </c>
      <c r="C259" s="15">
        <v>26144.702000000001</v>
      </c>
      <c r="D259" s="15">
        <v>16820.185000000001</v>
      </c>
      <c r="E259" s="15">
        <f t="shared" si="24"/>
        <v>42964.887000000002</v>
      </c>
      <c r="F259" s="15">
        <v>7105.6949999999997</v>
      </c>
      <c r="G259" s="15">
        <v>7940.482</v>
      </c>
      <c r="H259" s="15">
        <f t="shared" si="19"/>
        <v>15046.177</v>
      </c>
      <c r="I259" s="15">
        <v>12260.237999999999</v>
      </c>
      <c r="J259" s="15">
        <f t="shared" si="20"/>
        <v>70271.301999999996</v>
      </c>
      <c r="K259" s="15">
        <v>13748.656000000001</v>
      </c>
      <c r="L259" s="15">
        <v>4420.3670000000002</v>
      </c>
      <c r="M259" s="15">
        <v>16010.022000000001</v>
      </c>
      <c r="N259" s="15">
        <v>9765.7520000000004</v>
      </c>
      <c r="O259" s="15">
        <v>3780.5160000000001</v>
      </c>
      <c r="P259" s="15">
        <v>3088.3629999999998</v>
      </c>
      <c r="Q259" s="15">
        <v>13023.891</v>
      </c>
      <c r="R259" s="15">
        <f t="shared" si="21"/>
        <v>63837.566999999995</v>
      </c>
      <c r="S259" s="15">
        <v>30157.787</v>
      </c>
      <c r="T259" s="15">
        <v>2244.277</v>
      </c>
      <c r="U259" s="15">
        <f t="shared" si="22"/>
        <v>32402.063999999998</v>
      </c>
      <c r="V259" s="15">
        <v>775.88599999999997</v>
      </c>
      <c r="W259" s="15">
        <f t="shared" si="23"/>
        <v>167286.81900000002</v>
      </c>
    </row>
    <row r="260" spans="1:23" s="15" customFormat="1" x14ac:dyDescent="0.25">
      <c r="A260" s="13"/>
      <c r="B260" s="27">
        <v>36465</v>
      </c>
      <c r="C260" s="15">
        <v>29669.562000000002</v>
      </c>
      <c r="D260" s="15">
        <v>26177.828000000001</v>
      </c>
      <c r="E260" s="15">
        <f t="shared" si="24"/>
        <v>55847.39</v>
      </c>
      <c r="F260" s="15">
        <v>5218.7120000000004</v>
      </c>
      <c r="G260" s="15">
        <v>9680.4060000000009</v>
      </c>
      <c r="H260" s="15">
        <f t="shared" si="19"/>
        <v>14899.118000000002</v>
      </c>
      <c r="I260" s="15">
        <v>18216.128000000001</v>
      </c>
      <c r="J260" s="15">
        <f t="shared" si="20"/>
        <v>88962.635999999999</v>
      </c>
      <c r="K260" s="15">
        <v>15435.532999999999</v>
      </c>
      <c r="L260" s="15">
        <v>4168.652</v>
      </c>
      <c r="M260" s="15">
        <v>13894.723</v>
      </c>
      <c r="N260" s="15">
        <v>8592.2000000000007</v>
      </c>
      <c r="O260" s="15">
        <v>3353.643</v>
      </c>
      <c r="P260" s="15">
        <v>5901.3869999999997</v>
      </c>
      <c r="Q260" s="15">
        <v>15438.574000000001</v>
      </c>
      <c r="R260" s="15">
        <f t="shared" si="21"/>
        <v>66784.712</v>
      </c>
      <c r="S260" s="15">
        <v>33456.502</v>
      </c>
      <c r="T260" s="15">
        <v>3025.5520000000001</v>
      </c>
      <c r="U260" s="15">
        <f t="shared" si="22"/>
        <v>36482.054000000004</v>
      </c>
      <c r="V260" s="15">
        <v>502.85199999999998</v>
      </c>
      <c r="W260" s="15">
        <f t="shared" si="23"/>
        <v>192732.25400000002</v>
      </c>
    </row>
    <row r="261" spans="1:23" s="15" customFormat="1" x14ac:dyDescent="0.25">
      <c r="A261" s="13"/>
      <c r="B261" s="27">
        <v>36495</v>
      </c>
      <c r="C261" s="15">
        <v>28066.881000000001</v>
      </c>
      <c r="D261" s="15">
        <v>17083.371999999999</v>
      </c>
      <c r="E261" s="15">
        <f t="shared" si="24"/>
        <v>45150.252999999997</v>
      </c>
      <c r="F261" s="15">
        <v>10128.975</v>
      </c>
      <c r="G261" s="15">
        <v>9930.7819999999992</v>
      </c>
      <c r="H261" s="15">
        <f t="shared" si="19"/>
        <v>20059.756999999998</v>
      </c>
      <c r="I261" s="15">
        <v>14625.569</v>
      </c>
      <c r="J261" s="15">
        <f t="shared" si="20"/>
        <v>79835.578999999998</v>
      </c>
      <c r="K261" s="15">
        <v>19802.597000000002</v>
      </c>
      <c r="L261" s="15">
        <v>4714.8549999999996</v>
      </c>
      <c r="M261" s="15">
        <v>13979.056</v>
      </c>
      <c r="N261" s="15">
        <v>7923.71</v>
      </c>
      <c r="O261" s="15">
        <v>2297.3879999999999</v>
      </c>
      <c r="P261" s="15">
        <v>3134.46</v>
      </c>
      <c r="Q261" s="15">
        <v>15327.058999999999</v>
      </c>
      <c r="R261" s="15">
        <f t="shared" si="21"/>
        <v>67179.125</v>
      </c>
      <c r="S261" s="15">
        <v>36776.61</v>
      </c>
      <c r="T261" s="15">
        <v>2494.5839999999998</v>
      </c>
      <c r="U261" s="15">
        <f t="shared" si="22"/>
        <v>39271.194000000003</v>
      </c>
      <c r="V261" s="15">
        <v>689.46299999999997</v>
      </c>
      <c r="W261" s="15">
        <f t="shared" si="23"/>
        <v>186975.36099999998</v>
      </c>
    </row>
    <row r="262" spans="1:23" s="15" customFormat="1" x14ac:dyDescent="0.25">
      <c r="A262" s="13"/>
      <c r="B262" s="27">
        <v>36526</v>
      </c>
      <c r="C262" s="15">
        <v>27139.062000000002</v>
      </c>
      <c r="D262" s="15">
        <v>11293.165999999999</v>
      </c>
      <c r="E262" s="15">
        <f t="shared" si="24"/>
        <v>38432.228000000003</v>
      </c>
      <c r="F262" s="15">
        <v>7868.415</v>
      </c>
      <c r="G262" s="15">
        <v>6516.326</v>
      </c>
      <c r="H262" s="15">
        <f t="shared" si="19"/>
        <v>14384.741</v>
      </c>
      <c r="I262" s="15">
        <v>18793.212</v>
      </c>
      <c r="J262" s="15">
        <f t="shared" si="20"/>
        <v>71610.181000000011</v>
      </c>
      <c r="K262" s="15">
        <v>8867.1980000000003</v>
      </c>
      <c r="L262" s="15">
        <v>4869.0079999999998</v>
      </c>
      <c r="M262" s="15">
        <v>15144.182000000001</v>
      </c>
      <c r="N262" s="15">
        <v>7552.1850000000004</v>
      </c>
      <c r="O262" s="15">
        <v>2172.482</v>
      </c>
      <c r="P262" s="15">
        <v>3845.1390000000001</v>
      </c>
      <c r="Q262" s="15">
        <v>14097.168</v>
      </c>
      <c r="R262" s="15">
        <f t="shared" si="21"/>
        <v>56547.361999999994</v>
      </c>
      <c r="S262" s="15">
        <v>43916.178999999996</v>
      </c>
      <c r="T262" s="15">
        <v>2587.4380000000001</v>
      </c>
      <c r="U262" s="15">
        <f t="shared" si="22"/>
        <v>46503.616999999998</v>
      </c>
      <c r="V262" s="15">
        <v>642.35900000000004</v>
      </c>
      <c r="W262" s="15">
        <f t="shared" si="23"/>
        <v>175303.519</v>
      </c>
    </row>
    <row r="263" spans="1:23" s="15" customFormat="1" x14ac:dyDescent="0.25">
      <c r="A263" s="13"/>
      <c r="B263" s="27">
        <v>36557</v>
      </c>
      <c r="C263" s="15">
        <v>26486.942999999999</v>
      </c>
      <c r="D263" s="15">
        <v>11817.742</v>
      </c>
      <c r="E263" s="15">
        <f t="shared" si="24"/>
        <v>38304.684999999998</v>
      </c>
      <c r="F263" s="15">
        <v>8521.5529999999999</v>
      </c>
      <c r="G263" s="15">
        <v>5743.3280000000004</v>
      </c>
      <c r="H263" s="15">
        <f t="shared" si="19"/>
        <v>14264.881000000001</v>
      </c>
      <c r="I263" s="15">
        <v>14689.699000000001</v>
      </c>
      <c r="J263" s="15">
        <f t="shared" si="20"/>
        <v>67259.264999999999</v>
      </c>
      <c r="K263" s="15">
        <v>5376.4709999999995</v>
      </c>
      <c r="L263" s="15">
        <v>5906.4070000000002</v>
      </c>
      <c r="M263" s="15">
        <v>10463.204</v>
      </c>
      <c r="N263" s="15">
        <v>7368.35</v>
      </c>
      <c r="O263" s="15">
        <v>3054.078</v>
      </c>
      <c r="P263" s="15">
        <v>3482.0189999999998</v>
      </c>
      <c r="Q263" s="15">
        <v>12491.4</v>
      </c>
      <c r="R263" s="15">
        <f t="shared" si="21"/>
        <v>48141.929000000004</v>
      </c>
      <c r="S263" s="15">
        <v>36539.974000000002</v>
      </c>
      <c r="T263" s="15">
        <v>3584.569</v>
      </c>
      <c r="U263" s="15">
        <f t="shared" si="22"/>
        <v>40124.543000000005</v>
      </c>
      <c r="V263" s="15">
        <v>459.66199999999998</v>
      </c>
      <c r="W263" s="15">
        <f t="shared" si="23"/>
        <v>155985.39900000003</v>
      </c>
    </row>
    <row r="264" spans="1:23" s="15" customFormat="1" x14ac:dyDescent="0.25">
      <c r="A264" s="13"/>
      <c r="B264" s="27">
        <v>36586</v>
      </c>
      <c r="C264" s="15">
        <v>26902.602999999999</v>
      </c>
      <c r="D264" s="15">
        <v>14787.275</v>
      </c>
      <c r="E264" s="15">
        <f t="shared" si="24"/>
        <v>41689.877999999997</v>
      </c>
      <c r="F264" s="15">
        <v>5429.1170000000002</v>
      </c>
      <c r="G264" s="15">
        <v>6914.3810000000003</v>
      </c>
      <c r="H264" s="15">
        <f t="shared" si="19"/>
        <v>12343.498</v>
      </c>
      <c r="I264" s="15">
        <v>15411.322</v>
      </c>
      <c r="J264" s="15">
        <f t="shared" si="20"/>
        <v>69444.698000000004</v>
      </c>
      <c r="K264" s="15">
        <v>14692.036</v>
      </c>
      <c r="L264" s="15">
        <v>5885.5879999999997</v>
      </c>
      <c r="M264" s="15">
        <v>18107.37</v>
      </c>
      <c r="N264" s="15">
        <v>9036.7270000000008</v>
      </c>
      <c r="O264" s="15">
        <v>2973.2150000000001</v>
      </c>
      <c r="P264" s="15">
        <v>2688.605</v>
      </c>
      <c r="Q264" s="15">
        <v>15214.669</v>
      </c>
      <c r="R264" s="15">
        <f t="shared" si="21"/>
        <v>68598.210000000006</v>
      </c>
      <c r="S264" s="15">
        <v>40946.06</v>
      </c>
      <c r="T264" s="15">
        <v>2970.2150000000001</v>
      </c>
      <c r="U264" s="15">
        <f t="shared" si="22"/>
        <v>43916.274999999994</v>
      </c>
      <c r="V264" s="15">
        <v>448.762</v>
      </c>
      <c r="W264" s="15">
        <f t="shared" si="23"/>
        <v>182407.94499999998</v>
      </c>
    </row>
    <row r="265" spans="1:23" s="15" customFormat="1" x14ac:dyDescent="0.25">
      <c r="A265" s="13"/>
      <c r="B265" s="27">
        <v>36617</v>
      </c>
      <c r="C265" s="15">
        <v>22873.655999999999</v>
      </c>
      <c r="D265" s="15">
        <v>11649.928</v>
      </c>
      <c r="E265" s="15">
        <f t="shared" si="24"/>
        <v>34523.584000000003</v>
      </c>
      <c r="F265" s="15">
        <v>4392.2070000000003</v>
      </c>
      <c r="G265" s="15">
        <v>5228.5389999999998</v>
      </c>
      <c r="H265" s="15">
        <f t="shared" si="19"/>
        <v>9620.7459999999992</v>
      </c>
      <c r="I265" s="15">
        <v>9982.9650000000001</v>
      </c>
      <c r="J265" s="15">
        <f t="shared" si="20"/>
        <v>54127.294999999998</v>
      </c>
      <c r="K265" s="15">
        <v>8950.3809999999994</v>
      </c>
      <c r="L265" s="15">
        <v>4715.0969999999998</v>
      </c>
      <c r="M265" s="15">
        <v>11376.870999999999</v>
      </c>
      <c r="N265" s="15">
        <v>8291.5380000000005</v>
      </c>
      <c r="O265" s="15">
        <v>2074.4290000000001</v>
      </c>
      <c r="P265" s="15">
        <v>3321.74</v>
      </c>
      <c r="Q265" s="15">
        <v>10598.754999999999</v>
      </c>
      <c r="R265" s="15">
        <f t="shared" si="21"/>
        <v>49328.811000000002</v>
      </c>
      <c r="S265" s="15">
        <v>35315.042000000001</v>
      </c>
      <c r="T265" s="15">
        <v>1755.575</v>
      </c>
      <c r="U265" s="15">
        <f t="shared" si="22"/>
        <v>37070.616999999998</v>
      </c>
      <c r="V265" s="15">
        <v>304.39999999999998</v>
      </c>
      <c r="W265" s="15">
        <f t="shared" si="23"/>
        <v>140831.12299999999</v>
      </c>
    </row>
    <row r="266" spans="1:23" s="15" customFormat="1" x14ac:dyDescent="0.25">
      <c r="A266" s="13"/>
      <c r="B266" s="27">
        <v>36647</v>
      </c>
      <c r="C266" s="15">
        <v>26354.885999999999</v>
      </c>
      <c r="D266" s="15">
        <v>14227.712</v>
      </c>
      <c r="E266" s="15">
        <f t="shared" si="24"/>
        <v>40582.597999999998</v>
      </c>
      <c r="F266" s="15">
        <v>10786.700999999999</v>
      </c>
      <c r="G266" s="15">
        <v>7849.049</v>
      </c>
      <c r="H266" s="15">
        <f t="shared" ref="H266:H329" si="25">F266+G266</f>
        <v>18635.75</v>
      </c>
      <c r="I266" s="15">
        <v>15659.552</v>
      </c>
      <c r="J266" s="15">
        <f t="shared" ref="J266:J329" si="26">E266+H266+I266</f>
        <v>74877.899999999994</v>
      </c>
      <c r="K266" s="15">
        <v>13784.282999999999</v>
      </c>
      <c r="L266" s="15">
        <v>4790.6959999999999</v>
      </c>
      <c r="M266" s="15">
        <v>16444.022000000001</v>
      </c>
      <c r="N266" s="15">
        <v>10900.24</v>
      </c>
      <c r="O266" s="15">
        <v>3484.3449999999998</v>
      </c>
      <c r="P266" s="15">
        <v>3359.6610000000001</v>
      </c>
      <c r="Q266" s="15">
        <v>16635.514999999999</v>
      </c>
      <c r="R266" s="15">
        <f t="shared" ref="R266:R329" si="27">SUM(K266:Q266)</f>
        <v>69398.762000000002</v>
      </c>
      <c r="S266" s="15">
        <v>36750.156000000003</v>
      </c>
      <c r="T266" s="15">
        <v>2617.9079999999999</v>
      </c>
      <c r="U266" s="15">
        <f t="shared" ref="U266:U329" si="28">SUM(S266:T266)</f>
        <v>39368.064000000006</v>
      </c>
      <c r="V266" s="15">
        <v>958.31100000000004</v>
      </c>
      <c r="W266" s="15">
        <f t="shared" ref="W266:W329" si="29">J266+R266+U266+V266</f>
        <v>184603.03700000001</v>
      </c>
    </row>
    <row r="267" spans="1:23" s="15" customFormat="1" x14ac:dyDescent="0.25">
      <c r="A267" s="13"/>
      <c r="B267" s="27">
        <v>36678</v>
      </c>
      <c r="C267" s="15">
        <v>28178.834999999999</v>
      </c>
      <c r="D267" s="15">
        <v>15309.307000000001</v>
      </c>
      <c r="E267" s="15">
        <f t="shared" si="24"/>
        <v>43488.142</v>
      </c>
      <c r="F267" s="15">
        <v>7682.2460000000001</v>
      </c>
      <c r="G267" s="15">
        <v>7178.5140000000001</v>
      </c>
      <c r="H267" s="15">
        <f t="shared" si="25"/>
        <v>14860.76</v>
      </c>
      <c r="I267" s="15">
        <v>12565.66</v>
      </c>
      <c r="J267" s="15">
        <f t="shared" si="26"/>
        <v>70914.562000000005</v>
      </c>
      <c r="K267" s="15">
        <v>19074.108</v>
      </c>
      <c r="L267" s="15">
        <v>5530.09</v>
      </c>
      <c r="M267" s="15">
        <v>14520.076999999999</v>
      </c>
      <c r="N267" s="15">
        <v>9153.0889999999999</v>
      </c>
      <c r="O267" s="15">
        <v>2429.4699999999998</v>
      </c>
      <c r="P267" s="15">
        <v>5012.817</v>
      </c>
      <c r="Q267" s="15">
        <v>14214.428</v>
      </c>
      <c r="R267" s="15">
        <f t="shared" si="27"/>
        <v>69934.078999999998</v>
      </c>
      <c r="S267" s="15">
        <v>28843.428</v>
      </c>
      <c r="T267" s="15">
        <v>2659.319</v>
      </c>
      <c r="U267" s="15">
        <f t="shared" si="28"/>
        <v>31502.746999999999</v>
      </c>
      <c r="V267" s="15">
        <v>692.07100000000003</v>
      </c>
      <c r="W267" s="15">
        <f t="shared" si="29"/>
        <v>173043.459</v>
      </c>
    </row>
    <row r="268" spans="1:23" s="15" customFormat="1" x14ac:dyDescent="0.25">
      <c r="A268" s="13"/>
      <c r="B268" s="27">
        <v>36708</v>
      </c>
      <c r="C268" s="15">
        <v>26081.777999999998</v>
      </c>
      <c r="D268" s="15">
        <v>16627.577000000001</v>
      </c>
      <c r="E268" s="15">
        <f t="shared" si="24"/>
        <v>42709.354999999996</v>
      </c>
      <c r="F268" s="15">
        <v>5396.5569999999998</v>
      </c>
      <c r="G268" s="15">
        <v>8555.6129999999994</v>
      </c>
      <c r="H268" s="15">
        <f t="shared" si="25"/>
        <v>13952.169999999998</v>
      </c>
      <c r="I268" s="15">
        <v>15643.383</v>
      </c>
      <c r="J268" s="15">
        <f t="shared" si="26"/>
        <v>72304.907999999996</v>
      </c>
      <c r="K268" s="15">
        <v>18598.922999999999</v>
      </c>
      <c r="L268" s="15">
        <v>5059.7849999999999</v>
      </c>
      <c r="M268" s="15">
        <v>18210.608</v>
      </c>
      <c r="N268" s="15">
        <v>9454.4650000000001</v>
      </c>
      <c r="O268" s="15">
        <v>2921.02</v>
      </c>
      <c r="P268" s="15">
        <v>3265.6219999999998</v>
      </c>
      <c r="Q268" s="15">
        <v>13215.491</v>
      </c>
      <c r="R268" s="15">
        <f t="shared" si="27"/>
        <v>70725.914000000004</v>
      </c>
      <c r="S268" s="15">
        <v>33664.076999999997</v>
      </c>
      <c r="T268" s="15">
        <v>4034.8420000000001</v>
      </c>
      <c r="U268" s="15">
        <f t="shared" si="28"/>
        <v>37698.918999999994</v>
      </c>
      <c r="V268" s="15">
        <v>568.39099999999996</v>
      </c>
      <c r="W268" s="15">
        <f t="shared" si="29"/>
        <v>181298.13199999998</v>
      </c>
    </row>
    <row r="269" spans="1:23" s="15" customFormat="1" x14ac:dyDescent="0.25">
      <c r="A269" s="13"/>
      <c r="B269" s="27">
        <v>36739</v>
      </c>
      <c r="C269" s="15">
        <v>28286.083999999999</v>
      </c>
      <c r="D269" s="15">
        <v>16342.625</v>
      </c>
      <c r="E269" s="15">
        <f t="shared" si="24"/>
        <v>44628.709000000003</v>
      </c>
      <c r="F269" s="15">
        <v>11588.125</v>
      </c>
      <c r="G269" s="15">
        <v>9299.4120000000003</v>
      </c>
      <c r="H269" s="15">
        <f t="shared" si="25"/>
        <v>20887.537</v>
      </c>
      <c r="I269" s="15">
        <v>15293.39</v>
      </c>
      <c r="J269" s="15">
        <f t="shared" si="26"/>
        <v>80809.635999999999</v>
      </c>
      <c r="K269" s="15">
        <v>10322.83</v>
      </c>
      <c r="L269" s="15">
        <v>5884.3010000000004</v>
      </c>
      <c r="M269" s="15">
        <v>22528.303</v>
      </c>
      <c r="N269" s="15">
        <v>8912.83</v>
      </c>
      <c r="O269" s="15">
        <v>3772.5549999999998</v>
      </c>
      <c r="P269" s="15">
        <v>3704.5149999999999</v>
      </c>
      <c r="Q269" s="15">
        <v>14582.868</v>
      </c>
      <c r="R269" s="15">
        <f t="shared" si="27"/>
        <v>69708.202000000005</v>
      </c>
      <c r="S269" s="15">
        <v>31772.419000000002</v>
      </c>
      <c r="T269" s="15">
        <v>2310.0320000000002</v>
      </c>
      <c r="U269" s="15">
        <f t="shared" si="28"/>
        <v>34082.451000000001</v>
      </c>
      <c r="V269" s="15">
        <v>587.94600000000003</v>
      </c>
      <c r="W269" s="15">
        <f t="shared" si="29"/>
        <v>185188.23499999999</v>
      </c>
    </row>
    <row r="270" spans="1:23" s="15" customFormat="1" x14ac:dyDescent="0.25">
      <c r="A270" s="13"/>
      <c r="B270" s="27">
        <v>36770</v>
      </c>
      <c r="C270" s="15">
        <v>21659.863000000001</v>
      </c>
      <c r="D270" s="15">
        <v>12115.623</v>
      </c>
      <c r="E270" s="15">
        <f t="shared" si="24"/>
        <v>33775.486000000004</v>
      </c>
      <c r="F270" s="15">
        <v>6457.3190000000004</v>
      </c>
      <c r="G270" s="15">
        <v>10384.074000000001</v>
      </c>
      <c r="H270" s="15">
        <f t="shared" si="25"/>
        <v>16841.393</v>
      </c>
      <c r="I270" s="15">
        <v>12745.319</v>
      </c>
      <c r="J270" s="15">
        <f t="shared" si="26"/>
        <v>63362.198000000004</v>
      </c>
      <c r="K270" s="15">
        <v>17250.809000000001</v>
      </c>
      <c r="L270" s="15">
        <v>4580.1090000000004</v>
      </c>
      <c r="M270" s="15">
        <v>16353.508</v>
      </c>
      <c r="N270" s="15">
        <v>7554.8320000000003</v>
      </c>
      <c r="O270" s="15">
        <v>3980.5189999999998</v>
      </c>
      <c r="P270" s="15">
        <v>2364.4270000000001</v>
      </c>
      <c r="Q270" s="15">
        <v>12200.793</v>
      </c>
      <c r="R270" s="15">
        <f t="shared" si="27"/>
        <v>64284.997000000003</v>
      </c>
      <c r="S270" s="15">
        <v>27007.870999999999</v>
      </c>
      <c r="T270" s="15">
        <v>2577.0859999999998</v>
      </c>
      <c r="U270" s="15">
        <f t="shared" si="28"/>
        <v>29584.956999999999</v>
      </c>
      <c r="V270" s="15">
        <v>226.35499999999999</v>
      </c>
      <c r="W270" s="15">
        <f t="shared" si="29"/>
        <v>157458.50700000001</v>
      </c>
    </row>
    <row r="271" spans="1:23" s="15" customFormat="1" x14ac:dyDescent="0.25">
      <c r="A271" s="13"/>
      <c r="B271" s="27">
        <v>36800</v>
      </c>
      <c r="C271" s="15">
        <v>29328.531999999999</v>
      </c>
      <c r="D271" s="15">
        <v>16158.066000000001</v>
      </c>
      <c r="E271" s="15">
        <f t="shared" si="24"/>
        <v>45486.597999999998</v>
      </c>
      <c r="F271" s="15">
        <v>8731.6630000000005</v>
      </c>
      <c r="G271" s="15">
        <v>15850.669</v>
      </c>
      <c r="H271" s="15">
        <f t="shared" si="25"/>
        <v>24582.332000000002</v>
      </c>
      <c r="I271" s="15">
        <v>16875.385999999999</v>
      </c>
      <c r="J271" s="15">
        <f t="shared" si="26"/>
        <v>86944.315999999992</v>
      </c>
      <c r="K271" s="15">
        <v>17540.467000000001</v>
      </c>
      <c r="L271" s="15">
        <v>4572.3959999999997</v>
      </c>
      <c r="M271" s="15">
        <v>23448.178</v>
      </c>
      <c r="N271" s="15">
        <v>9937.4830000000002</v>
      </c>
      <c r="O271" s="15">
        <v>5179.8010000000004</v>
      </c>
      <c r="P271" s="15">
        <v>4847.0770000000002</v>
      </c>
      <c r="Q271" s="15">
        <v>17466.521000000001</v>
      </c>
      <c r="R271" s="15">
        <f t="shared" si="27"/>
        <v>82991.922999999995</v>
      </c>
      <c r="S271" s="15">
        <v>38528.288</v>
      </c>
      <c r="T271" s="15">
        <v>2588.922</v>
      </c>
      <c r="U271" s="15">
        <f t="shared" si="28"/>
        <v>41117.21</v>
      </c>
      <c r="V271" s="15">
        <v>382.80799999999999</v>
      </c>
      <c r="W271" s="15">
        <f t="shared" si="29"/>
        <v>211436.25699999998</v>
      </c>
    </row>
    <row r="272" spans="1:23" s="15" customFormat="1" x14ac:dyDescent="0.25">
      <c r="A272" s="13"/>
      <c r="B272" s="27">
        <v>36831</v>
      </c>
      <c r="C272" s="15">
        <v>28276.239000000001</v>
      </c>
      <c r="D272" s="15">
        <v>16957.528999999999</v>
      </c>
      <c r="E272" s="15">
        <f t="shared" si="24"/>
        <v>45233.767999999996</v>
      </c>
      <c r="F272" s="15">
        <v>9014.3490000000002</v>
      </c>
      <c r="G272" s="15">
        <v>13439.701999999999</v>
      </c>
      <c r="H272" s="15">
        <f t="shared" si="25"/>
        <v>22454.050999999999</v>
      </c>
      <c r="I272" s="15">
        <v>23195.489000000001</v>
      </c>
      <c r="J272" s="15">
        <f t="shared" si="26"/>
        <v>90883.30799999999</v>
      </c>
      <c r="K272" s="15">
        <v>21577.513999999999</v>
      </c>
      <c r="L272" s="15">
        <v>7244.4489999999996</v>
      </c>
      <c r="M272" s="15">
        <v>24481.004000000001</v>
      </c>
      <c r="N272" s="15">
        <v>8674.6579999999994</v>
      </c>
      <c r="O272" s="15">
        <v>4320.4780000000001</v>
      </c>
      <c r="P272" s="15">
        <v>3221.9520000000002</v>
      </c>
      <c r="Q272" s="15">
        <v>18733.474999999999</v>
      </c>
      <c r="R272" s="15">
        <f t="shared" si="27"/>
        <v>88253.53</v>
      </c>
      <c r="S272" s="15">
        <v>33529.976999999999</v>
      </c>
      <c r="T272" s="15">
        <v>2951.13</v>
      </c>
      <c r="U272" s="15">
        <f t="shared" si="28"/>
        <v>36481.106999999996</v>
      </c>
      <c r="V272" s="15">
        <v>351.87400000000002</v>
      </c>
      <c r="W272" s="15">
        <f t="shared" si="29"/>
        <v>215969.81899999999</v>
      </c>
    </row>
    <row r="273" spans="1:23" s="15" customFormat="1" x14ac:dyDescent="0.25">
      <c r="A273" s="13"/>
      <c r="B273" s="27">
        <v>36861</v>
      </c>
      <c r="C273" s="15">
        <v>27319.222000000002</v>
      </c>
      <c r="D273" s="15">
        <v>17289.019</v>
      </c>
      <c r="E273" s="15">
        <f t="shared" si="24"/>
        <v>44608.241000000002</v>
      </c>
      <c r="F273" s="15">
        <v>9124.3169999999991</v>
      </c>
      <c r="G273" s="15">
        <v>9311.2330000000002</v>
      </c>
      <c r="H273" s="15">
        <f t="shared" si="25"/>
        <v>18435.55</v>
      </c>
      <c r="I273" s="15">
        <v>15766.391</v>
      </c>
      <c r="J273" s="15">
        <f t="shared" si="26"/>
        <v>78810.182000000001</v>
      </c>
      <c r="K273" s="15">
        <v>22271.088</v>
      </c>
      <c r="L273" s="15">
        <v>4317.2640000000001</v>
      </c>
      <c r="M273" s="15">
        <v>17092.236000000001</v>
      </c>
      <c r="N273" s="15">
        <v>7713.1940000000004</v>
      </c>
      <c r="O273" s="15">
        <v>3465.0720000000001</v>
      </c>
      <c r="P273" s="15">
        <v>3478.14</v>
      </c>
      <c r="Q273" s="15">
        <v>15813.968999999999</v>
      </c>
      <c r="R273" s="15">
        <f t="shared" si="27"/>
        <v>74150.963000000003</v>
      </c>
      <c r="S273" s="15">
        <v>26661.802</v>
      </c>
      <c r="T273" s="15">
        <v>3111.0720000000001</v>
      </c>
      <c r="U273" s="15">
        <f t="shared" si="28"/>
        <v>29772.874</v>
      </c>
      <c r="V273" s="15">
        <v>456.57100000000003</v>
      </c>
      <c r="W273" s="15">
        <f t="shared" si="29"/>
        <v>183190.59000000003</v>
      </c>
    </row>
    <row r="274" spans="1:23" s="15" customFormat="1" x14ac:dyDescent="0.25">
      <c r="A274" s="13"/>
      <c r="B274" s="27">
        <v>36892</v>
      </c>
      <c r="C274" s="15">
        <v>25371.47</v>
      </c>
      <c r="D274" s="15">
        <v>12655.466</v>
      </c>
      <c r="E274" s="15">
        <f t="shared" si="24"/>
        <v>38026.936000000002</v>
      </c>
      <c r="F274" s="15">
        <v>10496.967000000001</v>
      </c>
      <c r="G274" s="15">
        <v>7854.9830000000002</v>
      </c>
      <c r="H274" s="15">
        <f t="shared" si="25"/>
        <v>18351.95</v>
      </c>
      <c r="I274" s="15">
        <v>18986.345000000001</v>
      </c>
      <c r="J274" s="15">
        <f t="shared" si="26"/>
        <v>75365.231</v>
      </c>
      <c r="K274" s="15">
        <v>10459.129999999999</v>
      </c>
      <c r="L274" s="15">
        <v>5083.6270000000004</v>
      </c>
      <c r="M274" s="15">
        <v>16612.955999999998</v>
      </c>
      <c r="N274" s="15">
        <v>8476.4159999999993</v>
      </c>
      <c r="O274" s="15">
        <v>2854.8290000000002</v>
      </c>
      <c r="P274" s="15">
        <v>4582.6030000000001</v>
      </c>
      <c r="Q274" s="15">
        <v>14348.73</v>
      </c>
      <c r="R274" s="15">
        <f t="shared" si="27"/>
        <v>62418.290999999997</v>
      </c>
      <c r="S274" s="15">
        <v>30745.162</v>
      </c>
      <c r="T274" s="15">
        <v>2427.681</v>
      </c>
      <c r="U274" s="15">
        <f t="shared" si="28"/>
        <v>33172.843000000001</v>
      </c>
      <c r="V274" s="15">
        <v>312.613</v>
      </c>
      <c r="W274" s="15">
        <f t="shared" si="29"/>
        <v>171268.978</v>
      </c>
    </row>
    <row r="275" spans="1:23" s="15" customFormat="1" x14ac:dyDescent="0.25">
      <c r="A275" s="13"/>
      <c r="B275" s="27">
        <v>36923</v>
      </c>
      <c r="C275" s="15">
        <v>24793.535</v>
      </c>
      <c r="D275" s="15">
        <v>12708.132</v>
      </c>
      <c r="E275" s="15">
        <f t="shared" si="24"/>
        <v>37501.667000000001</v>
      </c>
      <c r="F275" s="15">
        <v>3608.26</v>
      </c>
      <c r="G275" s="15">
        <v>6417.6360000000004</v>
      </c>
      <c r="H275" s="15">
        <f t="shared" si="25"/>
        <v>10025.896000000001</v>
      </c>
      <c r="I275" s="15">
        <v>14938.971</v>
      </c>
      <c r="J275" s="15">
        <f t="shared" si="26"/>
        <v>62466.534</v>
      </c>
      <c r="K275" s="15">
        <v>8991.491</v>
      </c>
      <c r="L275" s="15">
        <v>5637.5010000000002</v>
      </c>
      <c r="M275" s="15">
        <v>10824.298000000001</v>
      </c>
      <c r="N275" s="15">
        <v>9117.4869999999992</v>
      </c>
      <c r="O275" s="15">
        <v>2903.2060000000001</v>
      </c>
      <c r="P275" s="15">
        <v>3485.9749999999999</v>
      </c>
      <c r="Q275" s="15">
        <v>16331.291999999999</v>
      </c>
      <c r="R275" s="15">
        <f t="shared" si="27"/>
        <v>57291.25</v>
      </c>
      <c r="S275" s="15">
        <v>31064.774000000001</v>
      </c>
      <c r="T275" s="15">
        <v>2889.5889999999999</v>
      </c>
      <c r="U275" s="15">
        <f t="shared" si="28"/>
        <v>33954.362999999998</v>
      </c>
      <c r="V275" s="15">
        <v>342.41899999999998</v>
      </c>
      <c r="W275" s="15">
        <f t="shared" si="29"/>
        <v>154054.56599999999</v>
      </c>
    </row>
    <row r="276" spans="1:23" s="15" customFormat="1" x14ac:dyDescent="0.25">
      <c r="A276" s="13"/>
      <c r="B276" s="27">
        <v>36951</v>
      </c>
      <c r="C276" s="15">
        <v>24175.418000000001</v>
      </c>
      <c r="D276" s="15">
        <v>18367.136999999999</v>
      </c>
      <c r="E276" s="15">
        <f t="shared" si="24"/>
        <v>42542.555</v>
      </c>
      <c r="F276" s="15">
        <v>6401.1620000000003</v>
      </c>
      <c r="G276" s="15">
        <v>7213.3890000000001</v>
      </c>
      <c r="H276" s="15">
        <f t="shared" si="25"/>
        <v>13614.550999999999</v>
      </c>
      <c r="I276" s="15">
        <v>16524.776999999998</v>
      </c>
      <c r="J276" s="15">
        <f t="shared" si="26"/>
        <v>72681.883000000002</v>
      </c>
      <c r="K276" s="15">
        <v>22106.275000000001</v>
      </c>
      <c r="L276" s="15">
        <v>4303.2330000000002</v>
      </c>
      <c r="M276" s="15">
        <v>11416.002</v>
      </c>
      <c r="N276" s="15">
        <v>8901.1779999999999</v>
      </c>
      <c r="O276" s="15">
        <v>2516.0419999999999</v>
      </c>
      <c r="P276" s="15">
        <v>3439.0830000000001</v>
      </c>
      <c r="Q276" s="15">
        <v>13158.583000000001</v>
      </c>
      <c r="R276" s="15">
        <f t="shared" si="27"/>
        <v>65840.396000000008</v>
      </c>
      <c r="S276" s="15">
        <v>32554.13</v>
      </c>
      <c r="T276" s="15">
        <v>2447.3629999999998</v>
      </c>
      <c r="U276" s="15">
        <f t="shared" si="28"/>
        <v>35001.493000000002</v>
      </c>
      <c r="V276" s="15">
        <v>736.00199999999995</v>
      </c>
      <c r="W276" s="15">
        <f t="shared" si="29"/>
        <v>174259.774</v>
      </c>
    </row>
    <row r="277" spans="1:23" s="15" customFormat="1" x14ac:dyDescent="0.25">
      <c r="A277" s="13"/>
      <c r="B277" s="27">
        <v>36982</v>
      </c>
      <c r="C277" s="15">
        <v>27450.780999999999</v>
      </c>
      <c r="D277" s="15">
        <v>13539.458000000001</v>
      </c>
      <c r="E277" s="15">
        <f t="shared" si="24"/>
        <v>40990.239000000001</v>
      </c>
      <c r="F277" s="15">
        <v>5417.4769999999999</v>
      </c>
      <c r="G277" s="15">
        <v>5536.3320000000003</v>
      </c>
      <c r="H277" s="15">
        <f t="shared" si="25"/>
        <v>10953.809000000001</v>
      </c>
      <c r="I277" s="15">
        <v>10152.342000000001</v>
      </c>
      <c r="J277" s="15">
        <f t="shared" si="26"/>
        <v>62096.39</v>
      </c>
      <c r="K277" s="15">
        <v>4744.6589999999997</v>
      </c>
      <c r="L277" s="15">
        <v>5708.95</v>
      </c>
      <c r="M277" s="15">
        <v>11252.056</v>
      </c>
      <c r="N277" s="15">
        <v>10374.834000000001</v>
      </c>
      <c r="O277" s="15">
        <v>2388.6880000000001</v>
      </c>
      <c r="P277" s="15">
        <v>3006.88</v>
      </c>
      <c r="Q277" s="15">
        <v>12974.96</v>
      </c>
      <c r="R277" s="15">
        <f t="shared" si="27"/>
        <v>50451.027000000002</v>
      </c>
      <c r="S277" s="15">
        <v>33110.351000000002</v>
      </c>
      <c r="T277" s="15">
        <v>2029.4649999999999</v>
      </c>
      <c r="U277" s="15">
        <f t="shared" si="28"/>
        <v>35139.815999999999</v>
      </c>
      <c r="V277" s="15">
        <v>908.49699999999996</v>
      </c>
      <c r="W277" s="15">
        <f t="shared" si="29"/>
        <v>148595.73000000001</v>
      </c>
    </row>
    <row r="278" spans="1:23" s="15" customFormat="1" x14ac:dyDescent="0.25">
      <c r="A278" s="13"/>
      <c r="B278" s="27">
        <v>37012</v>
      </c>
      <c r="C278" s="15">
        <v>26452.02</v>
      </c>
      <c r="D278" s="15">
        <v>14724.439</v>
      </c>
      <c r="E278" s="15">
        <f t="shared" si="24"/>
        <v>41176.459000000003</v>
      </c>
      <c r="F278" s="15">
        <v>6580.6949999999997</v>
      </c>
      <c r="G278" s="15">
        <v>8368.1710000000003</v>
      </c>
      <c r="H278" s="15">
        <f t="shared" si="25"/>
        <v>14948.866</v>
      </c>
      <c r="I278" s="15">
        <v>10649.645</v>
      </c>
      <c r="J278" s="15">
        <f t="shared" si="26"/>
        <v>66774.97</v>
      </c>
      <c r="K278" s="15">
        <v>22322.708999999999</v>
      </c>
      <c r="L278" s="15">
        <v>5537.8130000000001</v>
      </c>
      <c r="M278" s="15">
        <v>14218.308000000001</v>
      </c>
      <c r="N278" s="15">
        <v>11570.534</v>
      </c>
      <c r="O278" s="15">
        <v>2420.9760000000001</v>
      </c>
      <c r="P278" s="15">
        <v>2941.5920000000001</v>
      </c>
      <c r="Q278" s="15">
        <v>15364.055</v>
      </c>
      <c r="R278" s="15">
        <f t="shared" si="27"/>
        <v>74375.986999999994</v>
      </c>
      <c r="S278" s="15">
        <v>49166.188999999998</v>
      </c>
      <c r="T278" s="15">
        <v>2524.0970000000002</v>
      </c>
      <c r="U278" s="15">
        <f t="shared" si="28"/>
        <v>51690.286</v>
      </c>
      <c r="V278" s="15">
        <v>681.99300000000005</v>
      </c>
      <c r="W278" s="15">
        <f t="shared" si="29"/>
        <v>193523.23599999998</v>
      </c>
    </row>
    <row r="279" spans="1:23" s="15" customFormat="1" x14ac:dyDescent="0.25">
      <c r="A279" s="13"/>
      <c r="B279" s="27">
        <v>37043</v>
      </c>
      <c r="C279" s="15">
        <v>27343.119999999999</v>
      </c>
      <c r="D279" s="15">
        <v>12679.608</v>
      </c>
      <c r="E279" s="15">
        <f t="shared" si="24"/>
        <v>40022.728000000003</v>
      </c>
      <c r="F279" s="15">
        <v>6889.4</v>
      </c>
      <c r="G279" s="15">
        <v>7099.62</v>
      </c>
      <c r="H279" s="15">
        <f t="shared" si="25"/>
        <v>13989.02</v>
      </c>
      <c r="I279" s="15">
        <v>9876.223</v>
      </c>
      <c r="J279" s="15">
        <f t="shared" si="26"/>
        <v>63887.971000000005</v>
      </c>
      <c r="K279" s="15">
        <v>22663.078000000001</v>
      </c>
      <c r="L279" s="15">
        <v>3360.6570000000002</v>
      </c>
      <c r="M279" s="15">
        <v>11528.572</v>
      </c>
      <c r="N279" s="15">
        <v>8291.2090000000007</v>
      </c>
      <c r="O279" s="15">
        <v>2334.424</v>
      </c>
      <c r="P279" s="15">
        <v>2738.7469999999998</v>
      </c>
      <c r="Q279" s="15">
        <v>11612.637000000001</v>
      </c>
      <c r="R279" s="15">
        <f t="shared" si="27"/>
        <v>62529.324000000008</v>
      </c>
      <c r="S279" s="15">
        <v>26934.5</v>
      </c>
      <c r="T279" s="15">
        <v>1999.4179999999999</v>
      </c>
      <c r="U279" s="15">
        <f t="shared" si="28"/>
        <v>28933.918000000001</v>
      </c>
      <c r="V279" s="15">
        <v>520.80499999999995</v>
      </c>
      <c r="W279" s="15">
        <f t="shared" si="29"/>
        <v>155872.01800000001</v>
      </c>
    </row>
    <row r="280" spans="1:23" s="15" customFormat="1" x14ac:dyDescent="0.25">
      <c r="A280" s="13"/>
      <c r="B280" s="27">
        <v>37073</v>
      </c>
      <c r="C280" s="15">
        <v>28382.701000000001</v>
      </c>
      <c r="D280" s="15">
        <v>17625.842000000001</v>
      </c>
      <c r="E280" s="15">
        <f t="shared" si="24"/>
        <v>46008.543000000005</v>
      </c>
      <c r="F280" s="15">
        <v>6144.6289999999999</v>
      </c>
      <c r="G280" s="15">
        <v>7601.2330000000002</v>
      </c>
      <c r="H280" s="15">
        <f t="shared" si="25"/>
        <v>13745.862000000001</v>
      </c>
      <c r="I280" s="15">
        <v>15618.509</v>
      </c>
      <c r="J280" s="15">
        <f t="shared" si="26"/>
        <v>75372.914000000004</v>
      </c>
      <c r="K280" s="15">
        <v>11846.991</v>
      </c>
      <c r="L280" s="15">
        <v>4869.5249999999996</v>
      </c>
      <c r="M280" s="15">
        <v>12330.57</v>
      </c>
      <c r="N280" s="15">
        <v>9884.61</v>
      </c>
      <c r="O280" s="15">
        <v>3404.2310000000002</v>
      </c>
      <c r="P280" s="15">
        <v>4958.7079999999996</v>
      </c>
      <c r="Q280" s="15">
        <v>13051.397999999999</v>
      </c>
      <c r="R280" s="15">
        <f t="shared" si="27"/>
        <v>60346.032999999996</v>
      </c>
      <c r="S280" s="15">
        <v>29003.202000000001</v>
      </c>
      <c r="T280" s="15">
        <v>3156.2730000000001</v>
      </c>
      <c r="U280" s="15">
        <f t="shared" si="28"/>
        <v>32159.475000000002</v>
      </c>
      <c r="V280" s="15">
        <v>691.88199999999995</v>
      </c>
      <c r="W280" s="15">
        <f t="shared" si="29"/>
        <v>168570.304</v>
      </c>
    </row>
    <row r="281" spans="1:23" s="15" customFormat="1" x14ac:dyDescent="0.25">
      <c r="A281" s="13"/>
      <c r="B281" s="27">
        <v>37104</v>
      </c>
      <c r="C281" s="15">
        <v>29912.083999999999</v>
      </c>
      <c r="D281" s="15">
        <v>16562.97</v>
      </c>
      <c r="E281" s="15">
        <f t="shared" si="24"/>
        <v>46475.054000000004</v>
      </c>
      <c r="F281" s="15">
        <v>5089.71</v>
      </c>
      <c r="G281" s="15">
        <v>6821.3360000000002</v>
      </c>
      <c r="H281" s="15">
        <f t="shared" si="25"/>
        <v>11911.046</v>
      </c>
      <c r="I281" s="15">
        <v>15233.599</v>
      </c>
      <c r="J281" s="15">
        <f t="shared" si="26"/>
        <v>73619.699000000008</v>
      </c>
      <c r="K281" s="15">
        <v>9290.7980000000007</v>
      </c>
      <c r="L281" s="15">
        <v>3501.6559999999999</v>
      </c>
      <c r="M281" s="15">
        <v>14564.931</v>
      </c>
      <c r="N281" s="15">
        <v>8585.1849999999995</v>
      </c>
      <c r="O281" s="15">
        <v>3202.221</v>
      </c>
      <c r="P281" s="15">
        <v>3375.0430000000001</v>
      </c>
      <c r="Q281" s="15">
        <v>13051.111999999999</v>
      </c>
      <c r="R281" s="15">
        <f t="shared" si="27"/>
        <v>55570.945999999996</v>
      </c>
      <c r="S281" s="15">
        <v>26241.407999999999</v>
      </c>
      <c r="T281" s="15">
        <v>2388.42</v>
      </c>
      <c r="U281" s="15">
        <f t="shared" si="28"/>
        <v>28629.828000000001</v>
      </c>
      <c r="V281" s="15">
        <v>494.01400000000001</v>
      </c>
      <c r="W281" s="15">
        <f t="shared" si="29"/>
        <v>158314.48699999999</v>
      </c>
    </row>
    <row r="282" spans="1:23" s="15" customFormat="1" x14ac:dyDescent="0.25">
      <c r="A282" s="13"/>
      <c r="B282" s="27">
        <v>37135</v>
      </c>
      <c r="C282" s="15">
        <v>24775.248</v>
      </c>
      <c r="D282" s="15">
        <v>13202.098</v>
      </c>
      <c r="E282" s="15">
        <f t="shared" si="24"/>
        <v>37977.345999999998</v>
      </c>
      <c r="F282" s="15">
        <v>4722.7929999999997</v>
      </c>
      <c r="G282" s="15">
        <v>6814.5739999999996</v>
      </c>
      <c r="H282" s="15">
        <f t="shared" si="25"/>
        <v>11537.366999999998</v>
      </c>
      <c r="I282" s="15">
        <v>12181.346</v>
      </c>
      <c r="J282" s="15">
        <f t="shared" si="26"/>
        <v>61696.058999999994</v>
      </c>
      <c r="K282" s="15">
        <v>14202.41</v>
      </c>
      <c r="L282" s="15">
        <v>3434.4059999999999</v>
      </c>
      <c r="M282" s="15">
        <v>10505.928</v>
      </c>
      <c r="N282" s="15">
        <v>6475.6580000000004</v>
      </c>
      <c r="O282" s="15">
        <v>2982.5259999999998</v>
      </c>
      <c r="P282" s="15">
        <v>2675.3589999999999</v>
      </c>
      <c r="Q282" s="15">
        <v>12258.800999999999</v>
      </c>
      <c r="R282" s="15">
        <f t="shared" si="27"/>
        <v>52535.087999999996</v>
      </c>
      <c r="S282" s="15">
        <v>23512.391</v>
      </c>
      <c r="T282" s="15">
        <v>1674.277</v>
      </c>
      <c r="U282" s="15">
        <f t="shared" si="28"/>
        <v>25186.667999999998</v>
      </c>
      <c r="V282" s="15">
        <v>321.03699999999998</v>
      </c>
      <c r="W282" s="15">
        <f t="shared" si="29"/>
        <v>139738.85200000001</v>
      </c>
    </row>
    <row r="283" spans="1:23" s="15" customFormat="1" x14ac:dyDescent="0.25">
      <c r="A283" s="13"/>
      <c r="B283" s="27">
        <v>37165</v>
      </c>
      <c r="C283" s="15">
        <v>33044.586000000003</v>
      </c>
      <c r="D283" s="15">
        <v>15853.154</v>
      </c>
      <c r="E283" s="15">
        <f t="shared" si="24"/>
        <v>48897.740000000005</v>
      </c>
      <c r="F283" s="15">
        <v>5621.4470000000001</v>
      </c>
      <c r="G283" s="15">
        <v>8942.4419999999991</v>
      </c>
      <c r="H283" s="15">
        <f t="shared" si="25"/>
        <v>14563.888999999999</v>
      </c>
      <c r="I283" s="15">
        <v>14184.937</v>
      </c>
      <c r="J283" s="15">
        <f t="shared" si="26"/>
        <v>77646.566000000006</v>
      </c>
      <c r="K283" s="15">
        <v>11325.56</v>
      </c>
      <c r="L283" s="15">
        <v>3367.2579999999998</v>
      </c>
      <c r="M283" s="15">
        <v>14728.808000000001</v>
      </c>
      <c r="N283" s="15">
        <v>9016.7309999999998</v>
      </c>
      <c r="O283" s="15">
        <v>4100.1769999999997</v>
      </c>
      <c r="P283" s="15">
        <v>5139.7150000000001</v>
      </c>
      <c r="Q283" s="15">
        <v>13241.54</v>
      </c>
      <c r="R283" s="15">
        <f t="shared" si="27"/>
        <v>60919.788999999997</v>
      </c>
      <c r="S283" s="15">
        <v>35704.565999999999</v>
      </c>
      <c r="T283" s="15">
        <v>2159.261</v>
      </c>
      <c r="U283" s="15">
        <f t="shared" si="28"/>
        <v>37863.826999999997</v>
      </c>
      <c r="V283" s="15">
        <v>680.952</v>
      </c>
      <c r="W283" s="15">
        <f t="shared" si="29"/>
        <v>177111.13399999999</v>
      </c>
    </row>
    <row r="284" spans="1:23" s="15" customFormat="1" x14ac:dyDescent="0.25">
      <c r="A284" s="13"/>
      <c r="B284" s="27">
        <v>37196</v>
      </c>
      <c r="C284" s="15">
        <v>29689.366999999998</v>
      </c>
      <c r="D284" s="15">
        <v>18975.307000000001</v>
      </c>
      <c r="E284" s="15">
        <f t="shared" si="24"/>
        <v>48664.673999999999</v>
      </c>
      <c r="F284" s="15">
        <v>5191.9570000000003</v>
      </c>
      <c r="G284" s="15">
        <v>8824.2039999999997</v>
      </c>
      <c r="H284" s="15">
        <f t="shared" si="25"/>
        <v>14016.161</v>
      </c>
      <c r="I284" s="15">
        <v>17982.788</v>
      </c>
      <c r="J284" s="15">
        <f t="shared" si="26"/>
        <v>80663.622999999992</v>
      </c>
      <c r="K284" s="15">
        <v>13004.986999999999</v>
      </c>
      <c r="L284" s="15">
        <v>3635.6590000000001</v>
      </c>
      <c r="M284" s="15">
        <v>11518.503000000001</v>
      </c>
      <c r="N284" s="15">
        <v>10174.402</v>
      </c>
      <c r="O284" s="15">
        <v>3748.721</v>
      </c>
      <c r="P284" s="15">
        <v>3544.4679999999998</v>
      </c>
      <c r="Q284" s="15">
        <v>13268.74</v>
      </c>
      <c r="R284" s="15">
        <f t="shared" si="27"/>
        <v>58895.479999999996</v>
      </c>
      <c r="S284" s="15">
        <v>39362</v>
      </c>
      <c r="T284" s="15">
        <v>2411.971</v>
      </c>
      <c r="U284" s="15">
        <f t="shared" si="28"/>
        <v>41773.970999999998</v>
      </c>
      <c r="V284" s="15">
        <v>610.4</v>
      </c>
      <c r="W284" s="15">
        <f t="shared" si="29"/>
        <v>181943.47399999999</v>
      </c>
    </row>
    <row r="285" spans="1:23" s="15" customFormat="1" x14ac:dyDescent="0.25">
      <c r="A285" s="13"/>
      <c r="B285" s="27">
        <v>37226</v>
      </c>
      <c r="C285" s="15">
        <v>27753.313999999998</v>
      </c>
      <c r="D285" s="15">
        <v>14223.358</v>
      </c>
      <c r="E285" s="15">
        <f t="shared" si="24"/>
        <v>41976.671999999999</v>
      </c>
      <c r="F285" s="15">
        <v>4387.0280000000002</v>
      </c>
      <c r="G285" s="15">
        <v>9881.7090000000007</v>
      </c>
      <c r="H285" s="15">
        <f t="shared" si="25"/>
        <v>14268.737000000001</v>
      </c>
      <c r="I285" s="15">
        <v>14154.114</v>
      </c>
      <c r="J285" s="15">
        <f t="shared" si="26"/>
        <v>70399.523000000001</v>
      </c>
      <c r="K285" s="15">
        <v>10622.031000000001</v>
      </c>
      <c r="L285" s="15">
        <v>3482.087</v>
      </c>
      <c r="M285" s="15">
        <v>11419.183000000001</v>
      </c>
      <c r="N285" s="15">
        <v>6182.9089999999997</v>
      </c>
      <c r="O285" s="15">
        <v>2459.0880000000002</v>
      </c>
      <c r="P285" s="15">
        <v>3030.2710000000002</v>
      </c>
      <c r="Q285" s="15">
        <v>11809.189</v>
      </c>
      <c r="R285" s="15">
        <f t="shared" si="27"/>
        <v>49004.758000000002</v>
      </c>
      <c r="S285" s="15">
        <v>24831.776000000002</v>
      </c>
      <c r="T285" s="15">
        <v>3190.2330000000002</v>
      </c>
      <c r="U285" s="15">
        <f t="shared" si="28"/>
        <v>28022.009000000002</v>
      </c>
      <c r="V285" s="15">
        <v>561.85500000000002</v>
      </c>
      <c r="W285" s="15">
        <f t="shared" si="29"/>
        <v>147988.14500000002</v>
      </c>
    </row>
    <row r="286" spans="1:23" s="15" customFormat="1" x14ac:dyDescent="0.25">
      <c r="A286" s="13"/>
      <c r="B286" s="27">
        <v>37257</v>
      </c>
      <c r="C286" s="15">
        <v>25579.976999999999</v>
      </c>
      <c r="D286" s="15">
        <v>11222.5</v>
      </c>
      <c r="E286" s="26">
        <f t="shared" si="24"/>
        <v>36802.476999999999</v>
      </c>
      <c r="F286" s="15">
        <v>4678.6019999999999</v>
      </c>
      <c r="G286" s="15">
        <v>4880.9160000000002</v>
      </c>
      <c r="H286" s="26">
        <f t="shared" si="25"/>
        <v>9559.518</v>
      </c>
      <c r="I286" s="15">
        <v>15343.621000000001</v>
      </c>
      <c r="J286" s="26">
        <f t="shared" si="26"/>
        <v>61705.615999999995</v>
      </c>
      <c r="K286" s="15">
        <v>10852.514999999999</v>
      </c>
      <c r="L286" s="15">
        <v>2809.1089999999999</v>
      </c>
      <c r="M286" s="15">
        <v>10888.996000000001</v>
      </c>
      <c r="N286" s="15">
        <v>8688.7749999999996</v>
      </c>
      <c r="O286" s="15">
        <v>1797.0050000000001</v>
      </c>
      <c r="P286" s="15">
        <v>3575.9650000000001</v>
      </c>
      <c r="Q286" s="15">
        <v>10932.414000000001</v>
      </c>
      <c r="R286" s="26">
        <f t="shared" si="27"/>
        <v>49544.77900000001</v>
      </c>
      <c r="S286" s="15">
        <v>27677.669000000002</v>
      </c>
      <c r="T286" s="15">
        <v>1809.509</v>
      </c>
      <c r="U286" s="26">
        <f t="shared" si="28"/>
        <v>29487.178</v>
      </c>
      <c r="V286" s="15">
        <v>697.601</v>
      </c>
      <c r="W286" s="26">
        <f t="shared" si="29"/>
        <v>141435.174</v>
      </c>
    </row>
    <row r="287" spans="1:23" s="15" customFormat="1" x14ac:dyDescent="0.25">
      <c r="A287" s="13"/>
      <c r="B287" s="27">
        <v>37288</v>
      </c>
      <c r="C287" s="15">
        <v>27855.569</v>
      </c>
      <c r="D287" s="15">
        <v>15100.202000000001</v>
      </c>
      <c r="E287" s="26">
        <f t="shared" si="24"/>
        <v>42955.771000000001</v>
      </c>
      <c r="F287" s="15">
        <v>3741.4810000000002</v>
      </c>
      <c r="G287" s="15">
        <v>6573.1059999999998</v>
      </c>
      <c r="H287" s="26">
        <f t="shared" si="25"/>
        <v>10314.587</v>
      </c>
      <c r="I287" s="15">
        <v>13639.945</v>
      </c>
      <c r="J287" s="26">
        <f t="shared" si="26"/>
        <v>66910.303</v>
      </c>
      <c r="K287" s="15">
        <v>8236.6139999999996</v>
      </c>
      <c r="L287" s="15">
        <v>4419.9170000000004</v>
      </c>
      <c r="M287" s="15">
        <v>10568.398999999999</v>
      </c>
      <c r="N287" s="15">
        <v>8870.9879999999994</v>
      </c>
      <c r="O287" s="15">
        <v>2282.585</v>
      </c>
      <c r="P287" s="15">
        <v>4902.9179999999997</v>
      </c>
      <c r="Q287" s="15">
        <v>10876.636</v>
      </c>
      <c r="R287" s="26">
        <f t="shared" si="27"/>
        <v>50158.056999999993</v>
      </c>
      <c r="S287" s="15">
        <v>24046.634000000002</v>
      </c>
      <c r="T287" s="15">
        <v>2215.7849999999999</v>
      </c>
      <c r="U287" s="26">
        <f t="shared" si="28"/>
        <v>26262.419000000002</v>
      </c>
      <c r="V287" s="15">
        <v>401.76100000000002</v>
      </c>
      <c r="W287" s="26">
        <f t="shared" si="29"/>
        <v>143732.53999999998</v>
      </c>
    </row>
    <row r="288" spans="1:23" s="15" customFormat="1" x14ac:dyDescent="0.25">
      <c r="A288" s="13"/>
      <c r="B288" s="27">
        <v>37316</v>
      </c>
      <c r="C288" s="15">
        <v>27511.52</v>
      </c>
      <c r="D288" s="15">
        <v>17358.385999999999</v>
      </c>
      <c r="E288" s="26">
        <f t="shared" si="24"/>
        <v>44869.906000000003</v>
      </c>
      <c r="F288" s="15">
        <v>2418.2780000000002</v>
      </c>
      <c r="G288" s="15">
        <v>5832.5529999999999</v>
      </c>
      <c r="H288" s="26">
        <f t="shared" si="25"/>
        <v>8250.8310000000001</v>
      </c>
      <c r="I288" s="15">
        <v>11500.611000000001</v>
      </c>
      <c r="J288" s="26">
        <f t="shared" si="26"/>
        <v>64621.347999999998</v>
      </c>
      <c r="K288" s="15">
        <v>13475.456</v>
      </c>
      <c r="L288" s="15">
        <v>5173.7910000000002</v>
      </c>
      <c r="M288" s="15">
        <v>12257.152</v>
      </c>
      <c r="N288" s="15">
        <v>8020.1100000000006</v>
      </c>
      <c r="O288" s="15">
        <v>1990.6580000000001</v>
      </c>
      <c r="P288" s="15">
        <v>3088.973</v>
      </c>
      <c r="Q288" s="15">
        <v>11717.414000000001</v>
      </c>
      <c r="R288" s="26">
        <f t="shared" si="27"/>
        <v>55723.554000000004</v>
      </c>
      <c r="S288" s="15">
        <v>31276.075000000001</v>
      </c>
      <c r="T288" s="15">
        <v>3532.3319999999999</v>
      </c>
      <c r="U288" s="26">
        <f t="shared" si="28"/>
        <v>34808.406999999999</v>
      </c>
      <c r="V288" s="15">
        <v>584.54</v>
      </c>
      <c r="W288" s="26">
        <f t="shared" si="29"/>
        <v>155737.84900000002</v>
      </c>
    </row>
    <row r="289" spans="1:23" s="15" customFormat="1" x14ac:dyDescent="0.25">
      <c r="A289" s="13"/>
      <c r="B289" s="27">
        <v>37347</v>
      </c>
      <c r="C289" s="15">
        <v>26578.076000000001</v>
      </c>
      <c r="D289" s="15">
        <v>16327.723</v>
      </c>
      <c r="E289" s="26">
        <f t="shared" si="24"/>
        <v>42905.798999999999</v>
      </c>
      <c r="F289" s="15">
        <v>5939.1689999999999</v>
      </c>
      <c r="G289" s="15">
        <v>7369.6210000000001</v>
      </c>
      <c r="H289" s="26">
        <f t="shared" si="25"/>
        <v>13308.79</v>
      </c>
      <c r="I289" s="15">
        <v>7290.2629999999999</v>
      </c>
      <c r="J289" s="26">
        <f t="shared" si="26"/>
        <v>63504.851999999999</v>
      </c>
      <c r="K289" s="15">
        <v>13914.858</v>
      </c>
      <c r="L289" s="15">
        <v>5077.82</v>
      </c>
      <c r="M289" s="15">
        <v>13657.726000000001</v>
      </c>
      <c r="N289" s="15">
        <v>10072.718000000001</v>
      </c>
      <c r="O289" s="15">
        <v>1831.2809999999999</v>
      </c>
      <c r="P289" s="15">
        <v>2182.64</v>
      </c>
      <c r="Q289" s="15">
        <v>13430.822</v>
      </c>
      <c r="R289" s="26">
        <f t="shared" si="27"/>
        <v>60167.865000000005</v>
      </c>
      <c r="S289" s="15">
        <v>45226.332999999999</v>
      </c>
      <c r="T289" s="15">
        <v>3470.7820000000002</v>
      </c>
      <c r="U289" s="26">
        <f t="shared" si="28"/>
        <v>48697.114999999998</v>
      </c>
      <c r="V289" s="15">
        <v>600.62199999999996</v>
      </c>
      <c r="W289" s="26">
        <f t="shared" si="29"/>
        <v>172970.454</v>
      </c>
    </row>
    <row r="290" spans="1:23" s="15" customFormat="1" x14ac:dyDescent="0.25">
      <c r="A290" s="13"/>
      <c r="B290" s="27">
        <v>37377</v>
      </c>
      <c r="C290" s="15">
        <v>31004.583000000002</v>
      </c>
      <c r="D290" s="15">
        <v>14490.541999999999</v>
      </c>
      <c r="E290" s="26">
        <f t="shared" si="24"/>
        <v>45495.125</v>
      </c>
      <c r="F290" s="15">
        <v>5373.2</v>
      </c>
      <c r="G290" s="15">
        <v>6837.1480000000001</v>
      </c>
      <c r="H290" s="26">
        <f t="shared" si="25"/>
        <v>12210.348</v>
      </c>
      <c r="I290" s="15">
        <v>11666.767</v>
      </c>
      <c r="J290" s="26">
        <f t="shared" si="26"/>
        <v>69372.239999999991</v>
      </c>
      <c r="K290" s="15">
        <v>19395.064999999999</v>
      </c>
      <c r="L290" s="15">
        <v>3702.4520000000002</v>
      </c>
      <c r="M290" s="15">
        <v>16562.163</v>
      </c>
      <c r="N290" s="15">
        <v>10792.539000000001</v>
      </c>
      <c r="O290" s="15">
        <v>3385.6860000000001</v>
      </c>
      <c r="P290" s="15">
        <v>4263.9120000000003</v>
      </c>
      <c r="Q290" s="15">
        <v>13634.895</v>
      </c>
      <c r="R290" s="26">
        <f t="shared" si="27"/>
        <v>71736.712</v>
      </c>
      <c r="S290" s="15">
        <v>28042.915000000001</v>
      </c>
      <c r="T290" s="15">
        <v>2446.7420000000002</v>
      </c>
      <c r="U290" s="26">
        <f t="shared" si="28"/>
        <v>30489.656999999999</v>
      </c>
      <c r="V290" s="15">
        <v>536.50599999999997</v>
      </c>
      <c r="W290" s="26">
        <f t="shared" si="29"/>
        <v>172135.11499999999</v>
      </c>
    </row>
    <row r="291" spans="1:23" s="15" customFormat="1" x14ac:dyDescent="0.25">
      <c r="A291" s="13"/>
      <c r="B291" s="27">
        <v>37408</v>
      </c>
      <c r="C291" s="15">
        <v>24136.138999999999</v>
      </c>
      <c r="D291" s="15">
        <v>16005.709000000001</v>
      </c>
      <c r="E291" s="26">
        <f t="shared" si="24"/>
        <v>40141.847999999998</v>
      </c>
      <c r="F291" s="15">
        <v>5062.9269999999997</v>
      </c>
      <c r="G291" s="15">
        <v>5686.5650000000005</v>
      </c>
      <c r="H291" s="26">
        <f t="shared" si="25"/>
        <v>10749.492</v>
      </c>
      <c r="I291" s="15">
        <v>11211.710000000001</v>
      </c>
      <c r="J291" s="26">
        <f t="shared" si="26"/>
        <v>62103.049999999996</v>
      </c>
      <c r="K291" s="15">
        <v>11056.31</v>
      </c>
      <c r="L291" s="15">
        <v>3192.9679999999998</v>
      </c>
      <c r="M291" s="15">
        <v>8345.3029999999999</v>
      </c>
      <c r="N291" s="15">
        <v>9442.1589999999997</v>
      </c>
      <c r="O291" s="15">
        <v>2323.9580000000001</v>
      </c>
      <c r="P291" s="15">
        <v>4297.5119999999997</v>
      </c>
      <c r="Q291" s="15">
        <v>10487.612000000001</v>
      </c>
      <c r="R291" s="26">
        <f t="shared" si="27"/>
        <v>49145.822</v>
      </c>
      <c r="S291" s="15">
        <v>26079.512999999999</v>
      </c>
      <c r="T291" s="15">
        <v>2661.6120000000001</v>
      </c>
      <c r="U291" s="26">
        <f t="shared" si="28"/>
        <v>28741.125</v>
      </c>
      <c r="V291" s="15">
        <v>546.98199999999997</v>
      </c>
      <c r="W291" s="26">
        <f t="shared" si="29"/>
        <v>140536.97899999999</v>
      </c>
    </row>
    <row r="292" spans="1:23" s="15" customFormat="1" x14ac:dyDescent="0.25">
      <c r="A292" s="13"/>
      <c r="B292" s="27">
        <v>37438</v>
      </c>
      <c r="C292" s="15">
        <v>26527.63</v>
      </c>
      <c r="D292" s="15">
        <v>17402.920000000002</v>
      </c>
      <c r="E292" s="26">
        <f t="shared" si="24"/>
        <v>43930.55</v>
      </c>
      <c r="F292" s="15">
        <v>6941.5360000000001</v>
      </c>
      <c r="G292" s="15">
        <v>6701.085</v>
      </c>
      <c r="H292" s="26">
        <f t="shared" si="25"/>
        <v>13642.620999999999</v>
      </c>
      <c r="I292" s="15">
        <v>12621.498</v>
      </c>
      <c r="J292" s="26">
        <f t="shared" si="26"/>
        <v>70194.668999999994</v>
      </c>
      <c r="K292" s="15">
        <v>20073.07</v>
      </c>
      <c r="L292" s="15">
        <v>4523.165</v>
      </c>
      <c r="M292" s="15">
        <v>14637.502</v>
      </c>
      <c r="N292" s="15">
        <v>8950.3739999999998</v>
      </c>
      <c r="O292" s="15">
        <v>3096.9059999999999</v>
      </c>
      <c r="P292" s="15">
        <v>3562.5770000000002</v>
      </c>
      <c r="Q292" s="15">
        <v>15054.438</v>
      </c>
      <c r="R292" s="26">
        <f t="shared" si="27"/>
        <v>69898.032000000007</v>
      </c>
      <c r="S292" s="15">
        <v>52884.54</v>
      </c>
      <c r="T292" s="15">
        <v>1442.232</v>
      </c>
      <c r="U292" s="26">
        <f t="shared" si="28"/>
        <v>54326.771999999997</v>
      </c>
      <c r="V292" s="15">
        <v>503.42400000000004</v>
      </c>
      <c r="W292" s="26">
        <f t="shared" si="29"/>
        <v>194922.897</v>
      </c>
    </row>
    <row r="293" spans="1:23" s="15" customFormat="1" x14ac:dyDescent="0.25">
      <c r="A293" s="13"/>
      <c r="B293" s="27">
        <v>37469</v>
      </c>
      <c r="C293" s="15">
        <v>26433.960999999999</v>
      </c>
      <c r="D293" s="15">
        <v>15046.716</v>
      </c>
      <c r="E293" s="26">
        <f t="shared" si="24"/>
        <v>41480.676999999996</v>
      </c>
      <c r="F293" s="15">
        <v>5016.3890000000001</v>
      </c>
      <c r="G293" s="15">
        <v>7820.165</v>
      </c>
      <c r="H293" s="26">
        <f t="shared" si="25"/>
        <v>12836.554</v>
      </c>
      <c r="I293" s="15">
        <v>13980.116</v>
      </c>
      <c r="J293" s="26">
        <f t="shared" si="26"/>
        <v>68297.346999999994</v>
      </c>
      <c r="K293" s="15">
        <v>13161.26</v>
      </c>
      <c r="L293" s="15">
        <v>3655.895</v>
      </c>
      <c r="M293" s="15">
        <v>13788.879000000001</v>
      </c>
      <c r="N293" s="15">
        <v>7333.3730000000005</v>
      </c>
      <c r="O293" s="15">
        <v>2481.7220000000002</v>
      </c>
      <c r="P293" s="15">
        <v>3511.424</v>
      </c>
      <c r="Q293" s="15">
        <v>12846.252</v>
      </c>
      <c r="R293" s="26">
        <f t="shared" si="27"/>
        <v>56778.805</v>
      </c>
      <c r="S293" s="15">
        <v>26161.56</v>
      </c>
      <c r="T293" s="15">
        <v>2417.8589999999999</v>
      </c>
      <c r="U293" s="26">
        <f t="shared" si="28"/>
        <v>28579.419000000002</v>
      </c>
      <c r="V293" s="15">
        <v>661.77200000000005</v>
      </c>
      <c r="W293" s="26">
        <f t="shared" si="29"/>
        <v>154317.34299999999</v>
      </c>
    </row>
    <row r="294" spans="1:23" s="15" customFormat="1" x14ac:dyDescent="0.25">
      <c r="A294" s="13"/>
      <c r="B294" s="27">
        <v>37500</v>
      </c>
      <c r="C294" s="15">
        <v>26473.075000000001</v>
      </c>
      <c r="D294" s="15">
        <v>14040.379000000001</v>
      </c>
      <c r="E294" s="26">
        <f t="shared" si="24"/>
        <v>40513.453999999998</v>
      </c>
      <c r="F294" s="15">
        <v>4934.6589999999997</v>
      </c>
      <c r="G294" s="15">
        <v>7732.7120000000004</v>
      </c>
      <c r="H294" s="26">
        <f t="shared" si="25"/>
        <v>12667.370999999999</v>
      </c>
      <c r="I294" s="15">
        <v>10226.01</v>
      </c>
      <c r="J294" s="26">
        <f t="shared" si="26"/>
        <v>63406.834999999999</v>
      </c>
      <c r="K294" s="15">
        <v>22262.006000000001</v>
      </c>
      <c r="L294" s="15">
        <v>3875.7730000000001</v>
      </c>
      <c r="M294" s="15">
        <v>8942.8870000000006</v>
      </c>
      <c r="N294" s="15">
        <v>8552.996000000001</v>
      </c>
      <c r="O294" s="15">
        <v>2641.9780000000001</v>
      </c>
      <c r="P294" s="15">
        <v>2825.4589999999998</v>
      </c>
      <c r="Q294" s="15">
        <v>14196.969000000001</v>
      </c>
      <c r="R294" s="26">
        <f t="shared" si="27"/>
        <v>63298.068000000014</v>
      </c>
      <c r="S294" s="15">
        <v>25240.736000000001</v>
      </c>
      <c r="T294" s="15">
        <v>2249.3910000000001</v>
      </c>
      <c r="U294" s="26">
        <f t="shared" si="28"/>
        <v>27490.127</v>
      </c>
      <c r="V294" s="15">
        <v>615.17100000000005</v>
      </c>
      <c r="W294" s="26">
        <f t="shared" si="29"/>
        <v>154810.20100000003</v>
      </c>
    </row>
    <row r="295" spans="1:23" s="15" customFormat="1" x14ac:dyDescent="0.25">
      <c r="A295" s="13"/>
      <c r="B295" s="27">
        <v>37530</v>
      </c>
      <c r="C295" s="15">
        <v>32135.050999999999</v>
      </c>
      <c r="D295" s="15">
        <v>17010.902000000002</v>
      </c>
      <c r="E295" s="26">
        <f t="shared" si="24"/>
        <v>49145.953000000001</v>
      </c>
      <c r="F295" s="15">
        <v>7903.268</v>
      </c>
      <c r="G295" s="15">
        <v>8569.6530000000002</v>
      </c>
      <c r="H295" s="26">
        <f t="shared" si="25"/>
        <v>16472.921000000002</v>
      </c>
      <c r="I295" s="15">
        <v>19350.385999999999</v>
      </c>
      <c r="J295" s="26">
        <f t="shared" si="26"/>
        <v>84969.260000000009</v>
      </c>
      <c r="K295" s="15">
        <v>22309.862000000001</v>
      </c>
      <c r="L295" s="15">
        <v>4501.058</v>
      </c>
      <c r="M295" s="15">
        <v>16677.813000000002</v>
      </c>
      <c r="N295" s="15">
        <v>8598.6749999999993</v>
      </c>
      <c r="O295" s="15">
        <v>4723.5789999999997</v>
      </c>
      <c r="P295" s="15">
        <v>3050.5590000000002</v>
      </c>
      <c r="Q295" s="15">
        <v>14752.967000000001</v>
      </c>
      <c r="R295" s="26">
        <f t="shared" si="27"/>
        <v>74614.513000000006</v>
      </c>
      <c r="S295" s="15">
        <v>26670.994999999999</v>
      </c>
      <c r="T295" s="15">
        <v>2900.73</v>
      </c>
      <c r="U295" s="26">
        <f t="shared" si="28"/>
        <v>29571.724999999999</v>
      </c>
      <c r="V295" s="15">
        <v>738.52</v>
      </c>
      <c r="W295" s="26">
        <f t="shared" si="29"/>
        <v>189894.01800000001</v>
      </c>
    </row>
    <row r="296" spans="1:23" s="15" customFormat="1" ht="13.2" x14ac:dyDescent="0.25">
      <c r="A296" s="12"/>
      <c r="B296" s="27">
        <v>37561</v>
      </c>
      <c r="C296" s="15">
        <v>31705.744000000002</v>
      </c>
      <c r="D296" s="15">
        <v>25085.325000000001</v>
      </c>
      <c r="E296" s="26">
        <f t="shared" ref="E296:E359" si="30">SUM(C296:D296)</f>
        <v>56791.069000000003</v>
      </c>
      <c r="F296" s="15">
        <v>6014.7910000000002</v>
      </c>
      <c r="G296" s="15">
        <v>11457.341</v>
      </c>
      <c r="H296" s="26">
        <f t="shared" si="25"/>
        <v>17472.132000000001</v>
      </c>
      <c r="I296" s="15">
        <v>19657.009000000002</v>
      </c>
      <c r="J296" s="26">
        <f t="shared" si="26"/>
        <v>93920.21</v>
      </c>
      <c r="K296" s="15">
        <v>24277.809000000001</v>
      </c>
      <c r="L296" s="15">
        <v>3283.473</v>
      </c>
      <c r="M296" s="15">
        <v>16915.442999999999</v>
      </c>
      <c r="N296" s="15">
        <v>9060.5750000000007</v>
      </c>
      <c r="O296" s="15">
        <v>4691.0160000000005</v>
      </c>
      <c r="P296" s="15">
        <v>3944.3690000000001</v>
      </c>
      <c r="Q296" s="15">
        <v>15572.619000000001</v>
      </c>
      <c r="R296" s="26">
        <f t="shared" si="27"/>
        <v>77745.304000000004</v>
      </c>
      <c r="S296" s="15">
        <v>27653.476000000002</v>
      </c>
      <c r="T296" s="15">
        <v>3725.5140000000001</v>
      </c>
      <c r="U296" s="26">
        <f t="shared" si="28"/>
        <v>31378.99</v>
      </c>
      <c r="V296" s="15">
        <v>815.81299999999999</v>
      </c>
      <c r="W296" s="26">
        <f t="shared" si="29"/>
        <v>203860.31700000001</v>
      </c>
    </row>
    <row r="297" spans="1:23" s="15" customFormat="1" ht="13.2" x14ac:dyDescent="0.25">
      <c r="A297" s="12"/>
      <c r="B297" s="27">
        <v>37591</v>
      </c>
      <c r="C297" s="15">
        <v>29792.29</v>
      </c>
      <c r="D297" s="15">
        <v>18625.991000000002</v>
      </c>
      <c r="E297" s="26">
        <f t="shared" si="30"/>
        <v>48418.281000000003</v>
      </c>
      <c r="F297" s="15">
        <v>6956.4139999999998</v>
      </c>
      <c r="G297" s="15">
        <v>9074.35</v>
      </c>
      <c r="H297" s="26">
        <f t="shared" si="25"/>
        <v>16030.763999999999</v>
      </c>
      <c r="I297" s="15">
        <v>13603.162</v>
      </c>
      <c r="J297" s="26">
        <f t="shared" si="26"/>
        <v>78052.206999999995</v>
      </c>
      <c r="K297" s="15">
        <v>10495.65</v>
      </c>
      <c r="L297" s="15">
        <v>2351.7800000000002</v>
      </c>
      <c r="M297" s="15">
        <v>13135.737999999999</v>
      </c>
      <c r="N297" s="15">
        <v>8465.1720000000005</v>
      </c>
      <c r="O297" s="15">
        <v>2282.4209999999998</v>
      </c>
      <c r="P297" s="15">
        <v>4242.2920000000004</v>
      </c>
      <c r="Q297" s="15">
        <v>12805.949000000001</v>
      </c>
      <c r="R297" s="26">
        <f t="shared" si="27"/>
        <v>53779.002</v>
      </c>
      <c r="S297" s="15">
        <v>32840.288</v>
      </c>
      <c r="T297" s="15">
        <v>1858.9950000000001</v>
      </c>
      <c r="U297" s="26">
        <f t="shared" si="28"/>
        <v>34699.283000000003</v>
      </c>
      <c r="V297" s="15">
        <v>777.02200000000005</v>
      </c>
      <c r="W297" s="26">
        <f t="shared" si="29"/>
        <v>167307.514</v>
      </c>
    </row>
    <row r="298" spans="1:23" s="15" customFormat="1" ht="13.2" x14ac:dyDescent="0.25">
      <c r="A298" s="12"/>
      <c r="B298" s="27">
        <v>37622</v>
      </c>
      <c r="C298" s="15">
        <v>24921.595000000001</v>
      </c>
      <c r="D298" s="15">
        <v>14214.421</v>
      </c>
      <c r="E298" s="26">
        <f t="shared" si="30"/>
        <v>39136.016000000003</v>
      </c>
      <c r="F298" s="15">
        <v>8262.6970000000001</v>
      </c>
      <c r="G298" s="15">
        <v>5895.4520000000002</v>
      </c>
      <c r="H298" s="26">
        <f t="shared" si="25"/>
        <v>14158.149000000001</v>
      </c>
      <c r="I298" s="15">
        <v>17861.647000000001</v>
      </c>
      <c r="J298" s="26">
        <f t="shared" si="26"/>
        <v>71155.812000000005</v>
      </c>
      <c r="K298" s="15">
        <v>28422.625</v>
      </c>
      <c r="L298" s="15">
        <v>8242.4330000000009</v>
      </c>
      <c r="M298" s="15">
        <v>12000.898000000001</v>
      </c>
      <c r="N298" s="15">
        <v>10308.541999999999</v>
      </c>
      <c r="O298" s="15">
        <v>2652.1869999999999</v>
      </c>
      <c r="P298" s="15">
        <v>2075.7350000000001</v>
      </c>
      <c r="Q298" s="15">
        <v>15234.195</v>
      </c>
      <c r="R298" s="26">
        <f t="shared" si="27"/>
        <v>78936.615000000005</v>
      </c>
      <c r="S298" s="15">
        <v>37329.620000000003</v>
      </c>
      <c r="T298" s="15">
        <v>2437.364</v>
      </c>
      <c r="U298" s="26">
        <f t="shared" si="28"/>
        <v>39766.984000000004</v>
      </c>
      <c r="V298" s="15">
        <v>682.46500000000003</v>
      </c>
      <c r="W298" s="26">
        <f t="shared" si="29"/>
        <v>190541.87600000002</v>
      </c>
    </row>
    <row r="299" spans="1:23" s="15" customFormat="1" ht="13.2" x14ac:dyDescent="0.25">
      <c r="A299" s="12"/>
      <c r="B299" s="27">
        <v>37653</v>
      </c>
      <c r="C299" s="15">
        <v>26160.746999999999</v>
      </c>
      <c r="D299" s="15">
        <v>14857.704</v>
      </c>
      <c r="E299" s="26">
        <f t="shared" si="30"/>
        <v>41018.451000000001</v>
      </c>
      <c r="F299" s="15">
        <v>6052.6410000000005</v>
      </c>
      <c r="G299" s="15">
        <v>6050.3910000000005</v>
      </c>
      <c r="H299" s="26">
        <f t="shared" si="25"/>
        <v>12103.032000000001</v>
      </c>
      <c r="I299" s="15">
        <v>12662.303</v>
      </c>
      <c r="J299" s="26">
        <f t="shared" si="26"/>
        <v>65783.785999999993</v>
      </c>
      <c r="K299" s="15">
        <v>27303.131000000001</v>
      </c>
      <c r="L299" s="15">
        <v>3496.0030000000002</v>
      </c>
      <c r="M299" s="15">
        <v>13446.338</v>
      </c>
      <c r="N299" s="15">
        <v>8511.7829999999994</v>
      </c>
      <c r="O299" s="15">
        <v>2556.6190000000001</v>
      </c>
      <c r="P299" s="15">
        <v>4241.4790000000003</v>
      </c>
      <c r="Q299" s="15">
        <v>11192.437</v>
      </c>
      <c r="R299" s="26">
        <f t="shared" si="27"/>
        <v>70747.790000000008</v>
      </c>
      <c r="S299" s="15">
        <v>38001.004999999997</v>
      </c>
      <c r="T299" s="15">
        <v>4610.3509999999997</v>
      </c>
      <c r="U299" s="26">
        <f t="shared" si="28"/>
        <v>42611.356</v>
      </c>
      <c r="V299" s="15">
        <v>742.52499999999998</v>
      </c>
      <c r="W299" s="26">
        <f t="shared" si="29"/>
        <v>179885.45699999999</v>
      </c>
    </row>
    <row r="300" spans="1:23" s="15" customFormat="1" ht="13.2" x14ac:dyDescent="0.25">
      <c r="A300" s="12"/>
      <c r="B300" s="27">
        <v>37681</v>
      </c>
      <c r="C300" s="15">
        <v>22140.646000000001</v>
      </c>
      <c r="D300" s="15">
        <v>13382.92</v>
      </c>
      <c r="E300" s="26">
        <f t="shared" si="30"/>
        <v>35523.565999999999</v>
      </c>
      <c r="F300" s="15">
        <v>5598.26</v>
      </c>
      <c r="G300" s="15">
        <v>5619.9350000000004</v>
      </c>
      <c r="H300" s="26">
        <f t="shared" si="25"/>
        <v>11218.195</v>
      </c>
      <c r="I300" s="15">
        <v>7591.241</v>
      </c>
      <c r="J300" s="26">
        <f t="shared" si="26"/>
        <v>54333.002</v>
      </c>
      <c r="K300" s="15">
        <v>22413.465</v>
      </c>
      <c r="L300" s="15">
        <v>2397.21</v>
      </c>
      <c r="M300" s="15">
        <v>14244.521000000001</v>
      </c>
      <c r="N300" s="15">
        <v>7005.4340000000002</v>
      </c>
      <c r="O300" s="15">
        <v>1664.9780000000001</v>
      </c>
      <c r="P300" s="15">
        <v>1468.2550000000001</v>
      </c>
      <c r="Q300" s="15">
        <v>9978.6980000000003</v>
      </c>
      <c r="R300" s="26">
        <f t="shared" si="27"/>
        <v>59172.561000000002</v>
      </c>
      <c r="S300" s="15">
        <v>24531.205000000002</v>
      </c>
      <c r="T300" s="15">
        <v>3007.0840000000003</v>
      </c>
      <c r="U300" s="26">
        <f t="shared" si="28"/>
        <v>27538.289000000001</v>
      </c>
      <c r="V300" s="15">
        <v>389.69600000000003</v>
      </c>
      <c r="W300" s="26">
        <f t="shared" si="29"/>
        <v>141433.54799999998</v>
      </c>
    </row>
    <row r="301" spans="1:23" s="15" customFormat="1" ht="13.2" x14ac:dyDescent="0.25">
      <c r="A301" s="12"/>
      <c r="B301" s="27">
        <v>37712</v>
      </c>
      <c r="C301" s="15">
        <v>32887.067999999999</v>
      </c>
      <c r="D301" s="15">
        <v>17416.564999999999</v>
      </c>
      <c r="E301" s="26">
        <f t="shared" si="30"/>
        <v>50303.633000000002</v>
      </c>
      <c r="F301" s="15">
        <v>6693.1689999999999</v>
      </c>
      <c r="G301" s="15">
        <v>8919.0370000000003</v>
      </c>
      <c r="H301" s="26">
        <f t="shared" si="25"/>
        <v>15612.206</v>
      </c>
      <c r="I301" s="15">
        <v>12223.263000000001</v>
      </c>
      <c r="J301" s="26">
        <f t="shared" si="26"/>
        <v>78139.102000000014</v>
      </c>
      <c r="K301" s="15">
        <v>11091.329</v>
      </c>
      <c r="L301" s="15">
        <v>3427.7890000000002</v>
      </c>
      <c r="M301" s="15">
        <v>12049.956</v>
      </c>
      <c r="N301" s="15">
        <v>12483.341</v>
      </c>
      <c r="O301" s="15">
        <v>3614.1379999999999</v>
      </c>
      <c r="P301" s="15">
        <v>5760.5960000000005</v>
      </c>
      <c r="Q301" s="15">
        <v>13981.777</v>
      </c>
      <c r="R301" s="26">
        <f t="shared" si="27"/>
        <v>62408.925999999999</v>
      </c>
      <c r="S301" s="15">
        <v>32590.742000000002</v>
      </c>
      <c r="T301" s="15">
        <v>2932.2640000000001</v>
      </c>
      <c r="U301" s="26">
        <f t="shared" si="28"/>
        <v>35523.006000000001</v>
      </c>
      <c r="V301" s="15">
        <v>470.44400000000002</v>
      </c>
      <c r="W301" s="26">
        <f t="shared" si="29"/>
        <v>176541.478</v>
      </c>
    </row>
    <row r="302" spans="1:23" s="15" customFormat="1" ht="13.2" x14ac:dyDescent="0.25">
      <c r="A302" s="12"/>
      <c r="B302" s="27">
        <v>37742</v>
      </c>
      <c r="C302" s="15">
        <v>28470.071</v>
      </c>
      <c r="D302" s="15">
        <v>14974.822</v>
      </c>
      <c r="E302" s="26">
        <f t="shared" si="30"/>
        <v>43444.892999999996</v>
      </c>
      <c r="F302" s="15">
        <v>7773.0240000000003</v>
      </c>
      <c r="G302" s="15">
        <v>7159.9070000000002</v>
      </c>
      <c r="H302" s="26">
        <f t="shared" si="25"/>
        <v>14932.931</v>
      </c>
      <c r="I302" s="15">
        <v>18212.47</v>
      </c>
      <c r="J302" s="26">
        <f t="shared" si="26"/>
        <v>76590.293999999994</v>
      </c>
      <c r="K302" s="15">
        <v>28063.323</v>
      </c>
      <c r="L302" s="15">
        <v>4524.3469999999998</v>
      </c>
      <c r="M302" s="15">
        <v>14581.222</v>
      </c>
      <c r="N302" s="15">
        <v>11405.565000000001</v>
      </c>
      <c r="O302" s="15">
        <v>2572.0050000000001</v>
      </c>
      <c r="P302" s="15">
        <v>3620.8450000000003</v>
      </c>
      <c r="Q302" s="15">
        <v>14837.395</v>
      </c>
      <c r="R302" s="26">
        <f t="shared" si="27"/>
        <v>79604.702000000005</v>
      </c>
      <c r="S302" s="15">
        <v>39096.353999999999</v>
      </c>
      <c r="T302" s="15">
        <v>2512.8070000000002</v>
      </c>
      <c r="U302" s="26">
        <f t="shared" si="28"/>
        <v>41609.161</v>
      </c>
      <c r="V302" s="15">
        <v>558.98400000000004</v>
      </c>
      <c r="W302" s="26">
        <f t="shared" si="29"/>
        <v>198363.14099999997</v>
      </c>
    </row>
    <row r="303" spans="1:23" s="15" customFormat="1" ht="13.2" x14ac:dyDescent="0.25">
      <c r="A303" s="12"/>
      <c r="B303" s="27">
        <v>37773</v>
      </c>
      <c r="C303" s="15">
        <v>26610.165000000001</v>
      </c>
      <c r="D303" s="15">
        <v>16774.042000000001</v>
      </c>
      <c r="E303" s="26">
        <f t="shared" si="30"/>
        <v>43384.207000000002</v>
      </c>
      <c r="F303" s="15">
        <v>8030.3310000000001</v>
      </c>
      <c r="G303" s="15">
        <v>5149.4059999999999</v>
      </c>
      <c r="H303" s="26">
        <f t="shared" si="25"/>
        <v>13179.737000000001</v>
      </c>
      <c r="I303" s="15">
        <v>10268.808000000001</v>
      </c>
      <c r="J303" s="26">
        <f t="shared" si="26"/>
        <v>66832.752000000008</v>
      </c>
      <c r="K303" s="15">
        <v>25728.947</v>
      </c>
      <c r="L303" s="15">
        <v>4236.942</v>
      </c>
      <c r="M303" s="15">
        <v>12351.669</v>
      </c>
      <c r="N303" s="15">
        <v>8210.6329999999998</v>
      </c>
      <c r="O303" s="15">
        <v>2397.02</v>
      </c>
      <c r="P303" s="15">
        <v>3248.8</v>
      </c>
      <c r="Q303" s="15">
        <v>11414.601000000001</v>
      </c>
      <c r="R303" s="26">
        <f t="shared" si="27"/>
        <v>67588.611999999994</v>
      </c>
      <c r="S303" s="15">
        <v>50740.531000000003</v>
      </c>
      <c r="T303" s="15">
        <v>2625.857</v>
      </c>
      <c r="U303" s="26">
        <f t="shared" si="28"/>
        <v>53366.388000000006</v>
      </c>
      <c r="V303" s="15">
        <v>552.51499999999999</v>
      </c>
      <c r="W303" s="26">
        <f t="shared" si="29"/>
        <v>188340.26700000002</v>
      </c>
    </row>
    <row r="304" spans="1:23" s="15" customFormat="1" ht="13.2" x14ac:dyDescent="0.25">
      <c r="A304" s="12"/>
      <c r="B304" s="27">
        <v>37803</v>
      </c>
      <c r="C304" s="15">
        <v>32874.798999999999</v>
      </c>
      <c r="D304" s="15">
        <v>20844.242000000002</v>
      </c>
      <c r="E304" s="26">
        <f t="shared" si="30"/>
        <v>53719.040999999997</v>
      </c>
      <c r="F304" s="15">
        <v>6152.6419999999998</v>
      </c>
      <c r="G304" s="15">
        <v>9573.0820000000003</v>
      </c>
      <c r="H304" s="26">
        <f t="shared" si="25"/>
        <v>15725.724</v>
      </c>
      <c r="I304" s="15">
        <v>14448.505999999999</v>
      </c>
      <c r="J304" s="26">
        <f t="shared" si="26"/>
        <v>83893.270999999993</v>
      </c>
      <c r="K304" s="15">
        <v>17337.344000000001</v>
      </c>
      <c r="L304" s="15">
        <v>5051.4980000000005</v>
      </c>
      <c r="M304" s="15">
        <v>13050.199000000001</v>
      </c>
      <c r="N304" s="15">
        <v>10287.356</v>
      </c>
      <c r="O304" s="15">
        <v>2955.7110000000002</v>
      </c>
      <c r="P304" s="15">
        <v>5244.2849999999999</v>
      </c>
      <c r="Q304" s="15">
        <v>15435.166000000001</v>
      </c>
      <c r="R304" s="26">
        <f t="shared" si="27"/>
        <v>69361.558999999994</v>
      </c>
      <c r="S304" s="15">
        <v>51407.262000000002</v>
      </c>
      <c r="T304" s="15">
        <v>3391.0660000000003</v>
      </c>
      <c r="U304" s="26">
        <f t="shared" si="28"/>
        <v>54798.328000000001</v>
      </c>
      <c r="V304" s="15">
        <v>637.83600000000001</v>
      </c>
      <c r="W304" s="26">
        <f t="shared" si="29"/>
        <v>208690.99400000001</v>
      </c>
    </row>
    <row r="305" spans="1:23" s="15" customFormat="1" ht="13.2" x14ac:dyDescent="0.25">
      <c r="A305" s="12"/>
      <c r="B305" s="27">
        <v>37834</v>
      </c>
      <c r="C305" s="15">
        <v>28843.038</v>
      </c>
      <c r="D305" s="15">
        <v>13912.41</v>
      </c>
      <c r="E305" s="26">
        <f t="shared" si="30"/>
        <v>42755.448000000004</v>
      </c>
      <c r="F305" s="15">
        <v>4224.0439999999999</v>
      </c>
      <c r="G305" s="15">
        <v>6491.5789999999997</v>
      </c>
      <c r="H305" s="26">
        <f t="shared" si="25"/>
        <v>10715.623</v>
      </c>
      <c r="I305" s="15">
        <v>18278.787</v>
      </c>
      <c r="J305" s="26">
        <f t="shared" si="26"/>
        <v>71749.858000000007</v>
      </c>
      <c r="K305" s="15">
        <v>18974.724000000002</v>
      </c>
      <c r="L305" s="15">
        <v>5558.4760000000006</v>
      </c>
      <c r="M305" s="15">
        <v>12600.907000000001</v>
      </c>
      <c r="N305" s="15">
        <v>8006.8220000000001</v>
      </c>
      <c r="O305" s="15">
        <v>2344.4140000000002</v>
      </c>
      <c r="P305" s="15">
        <v>4803.1189999999997</v>
      </c>
      <c r="Q305" s="15">
        <v>12512.302</v>
      </c>
      <c r="R305" s="26">
        <f t="shared" si="27"/>
        <v>64800.763999999996</v>
      </c>
      <c r="S305" s="15">
        <v>29221.965</v>
      </c>
      <c r="T305" s="15">
        <v>2322.692</v>
      </c>
      <c r="U305" s="26">
        <f t="shared" si="28"/>
        <v>31544.656999999999</v>
      </c>
      <c r="V305" s="15">
        <v>725.625</v>
      </c>
      <c r="W305" s="26">
        <f t="shared" si="29"/>
        <v>168820.90400000001</v>
      </c>
    </row>
    <row r="306" spans="1:23" s="15" customFormat="1" ht="13.2" x14ac:dyDescent="0.25">
      <c r="A306" s="12"/>
      <c r="B306" s="27">
        <v>37865</v>
      </c>
      <c r="C306" s="15">
        <v>29523.882000000001</v>
      </c>
      <c r="D306" s="15">
        <v>16074.203</v>
      </c>
      <c r="E306" s="26">
        <f t="shared" si="30"/>
        <v>45598.084999999999</v>
      </c>
      <c r="F306" s="15">
        <v>5184.0370000000003</v>
      </c>
      <c r="G306" s="15">
        <v>9878.1419999999998</v>
      </c>
      <c r="H306" s="26">
        <f t="shared" si="25"/>
        <v>15062.179</v>
      </c>
      <c r="I306" s="15">
        <v>10642.562</v>
      </c>
      <c r="J306" s="26">
        <f t="shared" si="26"/>
        <v>71302.826000000001</v>
      </c>
      <c r="K306" s="15">
        <v>21980.188000000002</v>
      </c>
      <c r="L306" s="15">
        <v>4953.2349999999997</v>
      </c>
      <c r="M306" s="15">
        <v>14819.961000000001</v>
      </c>
      <c r="N306" s="15">
        <v>8859.17</v>
      </c>
      <c r="O306" s="15">
        <v>2234.8229999999999</v>
      </c>
      <c r="P306" s="15">
        <v>3329.5309999999999</v>
      </c>
      <c r="Q306" s="15">
        <v>14098.934000000001</v>
      </c>
      <c r="R306" s="26">
        <f t="shared" si="27"/>
        <v>70275.842000000004</v>
      </c>
      <c r="S306" s="15">
        <v>26941.492000000002</v>
      </c>
      <c r="T306" s="15">
        <v>2121.558</v>
      </c>
      <c r="U306" s="26">
        <f t="shared" si="28"/>
        <v>29063.050000000003</v>
      </c>
      <c r="V306" s="15">
        <v>684.577</v>
      </c>
      <c r="W306" s="26">
        <f t="shared" si="29"/>
        <v>171326.29499999998</v>
      </c>
    </row>
    <row r="307" spans="1:23" s="15" customFormat="1" ht="13.2" x14ac:dyDescent="0.25">
      <c r="A307" s="12"/>
      <c r="B307" s="27">
        <v>37895</v>
      </c>
      <c r="C307" s="15">
        <v>30862.731</v>
      </c>
      <c r="D307" s="15">
        <v>20631.629000000001</v>
      </c>
      <c r="E307" s="26">
        <f t="shared" si="30"/>
        <v>51494.36</v>
      </c>
      <c r="F307" s="15">
        <v>6636.3869999999997</v>
      </c>
      <c r="G307" s="15">
        <v>9412.2080000000005</v>
      </c>
      <c r="H307" s="26">
        <f t="shared" si="25"/>
        <v>16048.595000000001</v>
      </c>
      <c r="I307" s="15">
        <v>19505.017</v>
      </c>
      <c r="J307" s="26">
        <f t="shared" si="26"/>
        <v>87047.972000000009</v>
      </c>
      <c r="K307" s="15">
        <v>20229.276000000002</v>
      </c>
      <c r="L307" s="15">
        <v>3384.9780000000001</v>
      </c>
      <c r="M307" s="15">
        <v>13851.416000000001</v>
      </c>
      <c r="N307" s="15">
        <v>9710.1890000000003</v>
      </c>
      <c r="O307" s="15">
        <v>5014.6940000000004</v>
      </c>
      <c r="P307" s="15">
        <v>2980.7530000000002</v>
      </c>
      <c r="Q307" s="15">
        <v>14625.813</v>
      </c>
      <c r="R307" s="26">
        <f t="shared" si="27"/>
        <v>69797.118999999992</v>
      </c>
      <c r="S307" s="15">
        <v>34518.209000000003</v>
      </c>
      <c r="T307" s="15">
        <v>2829.9720000000002</v>
      </c>
      <c r="U307" s="26">
        <f t="shared" si="28"/>
        <v>37348.181000000004</v>
      </c>
      <c r="V307" s="15">
        <v>615.83900000000006</v>
      </c>
      <c r="W307" s="26">
        <f t="shared" si="29"/>
        <v>194809.11100000003</v>
      </c>
    </row>
    <row r="308" spans="1:23" s="15" customFormat="1" ht="13.2" x14ac:dyDescent="0.25">
      <c r="A308" s="12"/>
      <c r="B308" s="27">
        <v>37926</v>
      </c>
      <c r="C308" s="15">
        <v>34015.144</v>
      </c>
      <c r="D308" s="15">
        <v>18811.53</v>
      </c>
      <c r="E308" s="26">
        <f t="shared" si="30"/>
        <v>52826.673999999999</v>
      </c>
      <c r="F308" s="15">
        <v>8018.7070000000003</v>
      </c>
      <c r="G308" s="15">
        <v>11987.201000000001</v>
      </c>
      <c r="H308" s="26">
        <f t="shared" si="25"/>
        <v>20005.908000000003</v>
      </c>
      <c r="I308" s="15">
        <v>17376.588</v>
      </c>
      <c r="J308" s="26">
        <f t="shared" si="26"/>
        <v>90209.17</v>
      </c>
      <c r="K308" s="15">
        <v>19804.692999999999</v>
      </c>
      <c r="L308" s="15">
        <v>2911.3789999999999</v>
      </c>
      <c r="M308" s="15">
        <v>14758.614</v>
      </c>
      <c r="N308" s="15">
        <v>9033.3140000000003</v>
      </c>
      <c r="O308" s="15">
        <v>3726.7829999999999</v>
      </c>
      <c r="P308" s="15">
        <v>4171.2579999999998</v>
      </c>
      <c r="Q308" s="15">
        <v>13913.963</v>
      </c>
      <c r="R308" s="26">
        <f t="shared" si="27"/>
        <v>68320.004000000001</v>
      </c>
      <c r="S308" s="15">
        <v>31552.249</v>
      </c>
      <c r="T308" s="15">
        <v>2251.297</v>
      </c>
      <c r="U308" s="26">
        <f t="shared" si="28"/>
        <v>33803.546000000002</v>
      </c>
      <c r="V308" s="15">
        <v>714.197</v>
      </c>
      <c r="W308" s="26">
        <f t="shared" si="29"/>
        <v>193046.91699999999</v>
      </c>
    </row>
    <row r="309" spans="1:23" s="15" customFormat="1" ht="13.2" x14ac:dyDescent="0.25">
      <c r="A309" s="12"/>
      <c r="B309" s="27">
        <v>37956</v>
      </c>
      <c r="C309" s="15">
        <v>37732.525999999998</v>
      </c>
      <c r="D309" s="15">
        <v>22386.638999999999</v>
      </c>
      <c r="E309" s="26">
        <f t="shared" si="30"/>
        <v>60119.164999999994</v>
      </c>
      <c r="F309" s="15">
        <v>7205.4800000000005</v>
      </c>
      <c r="G309" s="15">
        <v>9460.11</v>
      </c>
      <c r="H309" s="26">
        <f t="shared" si="25"/>
        <v>16665.59</v>
      </c>
      <c r="I309" s="15">
        <v>21619.866000000002</v>
      </c>
      <c r="J309" s="26">
        <f t="shared" si="26"/>
        <v>98404.620999999985</v>
      </c>
      <c r="K309" s="15">
        <v>19459.245999999999</v>
      </c>
      <c r="L309" s="15">
        <v>2723.9169999999999</v>
      </c>
      <c r="M309" s="15">
        <v>18267.914000000001</v>
      </c>
      <c r="N309" s="15">
        <v>11193.121000000001</v>
      </c>
      <c r="O309" s="15">
        <v>3715.2559999999999</v>
      </c>
      <c r="P309" s="15">
        <v>4457.9250000000002</v>
      </c>
      <c r="Q309" s="15">
        <v>14430.297</v>
      </c>
      <c r="R309" s="26">
        <f t="shared" si="27"/>
        <v>74247.676000000007</v>
      </c>
      <c r="S309" s="15">
        <v>33207.584999999999</v>
      </c>
      <c r="T309" s="15">
        <v>1951.3710000000001</v>
      </c>
      <c r="U309" s="26">
        <f t="shared" si="28"/>
        <v>35158.955999999998</v>
      </c>
      <c r="V309" s="15">
        <v>901.39</v>
      </c>
      <c r="W309" s="26">
        <f t="shared" si="29"/>
        <v>208712.64300000001</v>
      </c>
    </row>
    <row r="310" spans="1:23" s="15" customFormat="1" ht="13.2" x14ac:dyDescent="0.25">
      <c r="A310" s="12"/>
      <c r="B310" s="27">
        <v>37987</v>
      </c>
      <c r="C310" s="15">
        <v>31484.841</v>
      </c>
      <c r="D310" s="15">
        <v>12740.157999999999</v>
      </c>
      <c r="E310" s="26">
        <f t="shared" si="30"/>
        <v>44224.998999999996</v>
      </c>
      <c r="F310" s="15">
        <v>10954.621999999999</v>
      </c>
      <c r="G310" s="15">
        <v>7833.2780000000002</v>
      </c>
      <c r="H310" s="26">
        <f t="shared" si="25"/>
        <v>18787.900000000001</v>
      </c>
      <c r="I310" s="15">
        <v>23487.373</v>
      </c>
      <c r="J310" s="26">
        <f t="shared" si="26"/>
        <v>86500.271999999997</v>
      </c>
      <c r="K310" s="15">
        <v>32376.263999999999</v>
      </c>
      <c r="L310" s="15">
        <v>2942.0770000000002</v>
      </c>
      <c r="M310" s="15">
        <v>15923.624</v>
      </c>
      <c r="N310" s="15">
        <v>8356.9</v>
      </c>
      <c r="O310" s="15">
        <v>2251.6150000000002</v>
      </c>
      <c r="P310" s="15">
        <v>5099.5470000000005</v>
      </c>
      <c r="Q310" s="15">
        <v>17982.081000000002</v>
      </c>
      <c r="R310" s="26">
        <f t="shared" si="27"/>
        <v>84932.108000000007</v>
      </c>
      <c r="S310" s="15">
        <v>38055.178</v>
      </c>
      <c r="T310" s="15">
        <v>2175.6660000000002</v>
      </c>
      <c r="U310" s="26">
        <f t="shared" si="28"/>
        <v>40230.843999999997</v>
      </c>
      <c r="V310" s="15">
        <v>654.05100000000004</v>
      </c>
      <c r="W310" s="26">
        <f t="shared" si="29"/>
        <v>212317.27499999999</v>
      </c>
    </row>
    <row r="311" spans="1:23" s="15" customFormat="1" ht="13.2" x14ac:dyDescent="0.25">
      <c r="A311" s="12"/>
      <c r="B311" s="27">
        <v>38018</v>
      </c>
      <c r="C311" s="15">
        <v>26936.991000000002</v>
      </c>
      <c r="D311" s="15">
        <v>15600.238000000001</v>
      </c>
      <c r="E311" s="26">
        <f t="shared" si="30"/>
        <v>42537.229000000007</v>
      </c>
      <c r="F311" s="15">
        <v>8801.5290000000005</v>
      </c>
      <c r="G311" s="15">
        <v>5430.7939999999999</v>
      </c>
      <c r="H311" s="26">
        <f t="shared" si="25"/>
        <v>14232.323</v>
      </c>
      <c r="I311" s="15">
        <v>11181</v>
      </c>
      <c r="J311" s="26">
        <f t="shared" si="26"/>
        <v>67950.552000000011</v>
      </c>
      <c r="K311" s="15">
        <v>20800.273000000001</v>
      </c>
      <c r="L311" s="15">
        <v>3060.8220000000001</v>
      </c>
      <c r="M311" s="15">
        <v>9853.7109999999993</v>
      </c>
      <c r="N311" s="15">
        <v>9112.1939999999995</v>
      </c>
      <c r="O311" s="15">
        <v>3819.8670000000002</v>
      </c>
      <c r="P311" s="15">
        <v>3740.9389999999999</v>
      </c>
      <c r="Q311" s="15">
        <v>12297.793</v>
      </c>
      <c r="R311" s="26">
        <f t="shared" si="27"/>
        <v>62685.598999999995</v>
      </c>
      <c r="S311" s="15">
        <v>36026.470999999998</v>
      </c>
      <c r="T311" s="15">
        <v>3176.27</v>
      </c>
      <c r="U311" s="26">
        <f t="shared" si="28"/>
        <v>39202.740999999995</v>
      </c>
      <c r="V311" s="15">
        <v>538.68799999999999</v>
      </c>
      <c r="W311" s="26">
        <f t="shared" si="29"/>
        <v>170377.58</v>
      </c>
    </row>
    <row r="312" spans="1:23" s="15" customFormat="1" ht="13.2" x14ac:dyDescent="0.25">
      <c r="A312" s="12"/>
      <c r="B312" s="27">
        <v>38047</v>
      </c>
      <c r="C312" s="15">
        <v>34674.781999999999</v>
      </c>
      <c r="D312" s="15">
        <v>22297.036</v>
      </c>
      <c r="E312" s="26">
        <f t="shared" si="30"/>
        <v>56971.817999999999</v>
      </c>
      <c r="F312" s="15">
        <v>9652.9439999999995</v>
      </c>
      <c r="G312" s="15">
        <v>8491.902</v>
      </c>
      <c r="H312" s="26">
        <f t="shared" si="25"/>
        <v>18144.845999999998</v>
      </c>
      <c r="I312" s="15">
        <v>16981.704000000002</v>
      </c>
      <c r="J312" s="26">
        <f t="shared" si="26"/>
        <v>92098.367999999988</v>
      </c>
      <c r="K312" s="15">
        <v>26364.780999999999</v>
      </c>
      <c r="L312" s="15">
        <v>3852.8209999999999</v>
      </c>
      <c r="M312" s="15">
        <v>13547.848</v>
      </c>
      <c r="N312" s="15">
        <v>8115.56</v>
      </c>
      <c r="O312" s="15">
        <v>2679.7559999999999</v>
      </c>
      <c r="P312" s="15">
        <v>5080.125</v>
      </c>
      <c r="Q312" s="15">
        <v>15446.559000000001</v>
      </c>
      <c r="R312" s="26">
        <f t="shared" si="27"/>
        <v>75087.45</v>
      </c>
      <c r="S312" s="15">
        <v>50204.618999999999</v>
      </c>
      <c r="T312" s="15">
        <v>3050.4569999999999</v>
      </c>
      <c r="U312" s="26">
        <f t="shared" si="28"/>
        <v>53255.076000000001</v>
      </c>
      <c r="V312" s="15">
        <v>1461.329</v>
      </c>
      <c r="W312" s="26">
        <f t="shared" si="29"/>
        <v>221902.22299999997</v>
      </c>
    </row>
    <row r="313" spans="1:23" s="15" customFormat="1" ht="13.2" x14ac:dyDescent="0.25">
      <c r="A313" s="12"/>
      <c r="B313" s="27">
        <v>38078</v>
      </c>
      <c r="C313" s="15">
        <v>27315.052</v>
      </c>
      <c r="D313" s="15">
        <v>14468.880999999999</v>
      </c>
      <c r="E313" s="26">
        <f t="shared" si="30"/>
        <v>41783.932999999997</v>
      </c>
      <c r="F313" s="15">
        <v>7836.3240000000005</v>
      </c>
      <c r="G313" s="15">
        <v>7525.0250000000005</v>
      </c>
      <c r="H313" s="26">
        <f t="shared" si="25"/>
        <v>15361.349000000002</v>
      </c>
      <c r="I313" s="15">
        <v>17260.27</v>
      </c>
      <c r="J313" s="26">
        <f t="shared" si="26"/>
        <v>74405.551999999996</v>
      </c>
      <c r="K313" s="15">
        <v>19879.931</v>
      </c>
      <c r="L313" s="15">
        <v>4011.6950000000002</v>
      </c>
      <c r="M313" s="15">
        <v>16711.404999999999</v>
      </c>
      <c r="N313" s="15">
        <v>10270.093000000001</v>
      </c>
      <c r="O313" s="15">
        <v>2550.384</v>
      </c>
      <c r="P313" s="15">
        <v>2238.0709999999999</v>
      </c>
      <c r="Q313" s="15">
        <v>11729.251</v>
      </c>
      <c r="R313" s="26">
        <f t="shared" si="27"/>
        <v>67390.83</v>
      </c>
      <c r="S313" s="15">
        <v>74646.953999999998</v>
      </c>
      <c r="T313" s="15">
        <v>6543.2280000000001</v>
      </c>
      <c r="U313" s="26">
        <f t="shared" si="28"/>
        <v>81190.182000000001</v>
      </c>
      <c r="V313" s="15">
        <v>1061.0999999999999</v>
      </c>
      <c r="W313" s="26">
        <f t="shared" si="29"/>
        <v>224047.66399999999</v>
      </c>
    </row>
    <row r="314" spans="1:23" s="15" customFormat="1" ht="13.2" x14ac:dyDescent="0.25">
      <c r="A314" s="12"/>
      <c r="B314" s="27">
        <v>38108</v>
      </c>
      <c r="C314" s="15">
        <v>32572.474000000002</v>
      </c>
      <c r="D314" s="15">
        <v>19928.53</v>
      </c>
      <c r="E314" s="26">
        <f t="shared" si="30"/>
        <v>52501.004000000001</v>
      </c>
      <c r="F314" s="15">
        <v>7388.3860000000004</v>
      </c>
      <c r="G314" s="15">
        <v>7295.1230000000005</v>
      </c>
      <c r="H314" s="26">
        <f t="shared" si="25"/>
        <v>14683.509000000002</v>
      </c>
      <c r="I314" s="15">
        <v>17211.361000000001</v>
      </c>
      <c r="J314" s="26">
        <f t="shared" si="26"/>
        <v>84395.874000000011</v>
      </c>
      <c r="K314" s="15">
        <v>46344.626000000004</v>
      </c>
      <c r="L314" s="15">
        <v>3620.174</v>
      </c>
      <c r="M314" s="15">
        <v>17687.909</v>
      </c>
      <c r="N314" s="15">
        <v>10369.453</v>
      </c>
      <c r="O314" s="15">
        <v>3036.7280000000001</v>
      </c>
      <c r="P314" s="15">
        <v>5379.0690000000004</v>
      </c>
      <c r="Q314" s="15">
        <v>14048.324000000001</v>
      </c>
      <c r="R314" s="26">
        <f t="shared" si="27"/>
        <v>100486.283</v>
      </c>
      <c r="S314" s="15">
        <v>47751.381999999998</v>
      </c>
      <c r="T314" s="15">
        <v>9157.1710000000003</v>
      </c>
      <c r="U314" s="26">
        <f t="shared" si="28"/>
        <v>56908.553</v>
      </c>
      <c r="V314" s="15">
        <v>1074.261</v>
      </c>
      <c r="W314" s="26">
        <f t="shared" si="29"/>
        <v>242864.97100000002</v>
      </c>
    </row>
    <row r="315" spans="1:23" s="15" customFormat="1" ht="13.2" x14ac:dyDescent="0.25">
      <c r="A315" s="12"/>
      <c r="B315" s="27">
        <v>38139</v>
      </c>
      <c r="C315" s="15">
        <v>33770.642</v>
      </c>
      <c r="D315" s="15">
        <v>19445.602999999999</v>
      </c>
      <c r="E315" s="26">
        <f t="shared" si="30"/>
        <v>53216.244999999995</v>
      </c>
      <c r="F315" s="15">
        <v>11951.643</v>
      </c>
      <c r="G315" s="15">
        <v>7839.692</v>
      </c>
      <c r="H315" s="26">
        <f t="shared" si="25"/>
        <v>19791.334999999999</v>
      </c>
      <c r="I315" s="15">
        <v>16866.592000000001</v>
      </c>
      <c r="J315" s="26">
        <f t="shared" si="26"/>
        <v>89874.171999999991</v>
      </c>
      <c r="K315" s="15">
        <v>19882.062000000002</v>
      </c>
      <c r="L315" s="15">
        <v>5964.3519999999999</v>
      </c>
      <c r="M315" s="15">
        <v>14600.563</v>
      </c>
      <c r="N315" s="15">
        <v>10254.813</v>
      </c>
      <c r="O315" s="15">
        <v>4374.1180000000004</v>
      </c>
      <c r="P315" s="15">
        <v>6128.6279999999997</v>
      </c>
      <c r="Q315" s="15">
        <v>14052.411</v>
      </c>
      <c r="R315" s="26">
        <f t="shared" si="27"/>
        <v>75256.947</v>
      </c>
      <c r="S315" s="15">
        <v>39765.567999999999</v>
      </c>
      <c r="T315" s="15">
        <v>3583.982</v>
      </c>
      <c r="U315" s="26">
        <f t="shared" si="28"/>
        <v>43349.55</v>
      </c>
      <c r="V315" s="15">
        <v>778.35400000000004</v>
      </c>
      <c r="W315" s="26">
        <f t="shared" si="29"/>
        <v>209259.02299999999</v>
      </c>
    </row>
    <row r="316" spans="1:23" s="15" customFormat="1" ht="13.2" x14ac:dyDescent="0.25">
      <c r="A316" s="12"/>
      <c r="B316" s="27">
        <v>38169</v>
      </c>
      <c r="C316" s="15">
        <v>31198.798999999999</v>
      </c>
      <c r="D316" s="15">
        <v>19350.637999999999</v>
      </c>
      <c r="E316" s="26">
        <f t="shared" si="30"/>
        <v>50549.436999999998</v>
      </c>
      <c r="F316" s="15">
        <v>8292.3809999999994</v>
      </c>
      <c r="G316" s="15">
        <v>7695.277</v>
      </c>
      <c r="H316" s="26">
        <f t="shared" si="25"/>
        <v>15987.657999999999</v>
      </c>
      <c r="I316" s="15">
        <v>16989.995999999999</v>
      </c>
      <c r="J316" s="26">
        <f t="shared" si="26"/>
        <v>83527.091</v>
      </c>
      <c r="K316" s="15">
        <v>23676.705000000002</v>
      </c>
      <c r="L316" s="15">
        <v>3822.6460000000002</v>
      </c>
      <c r="M316" s="15">
        <v>18002</v>
      </c>
      <c r="N316" s="15">
        <v>11443.833000000001</v>
      </c>
      <c r="O316" s="15">
        <v>3125.3360000000002</v>
      </c>
      <c r="P316" s="15">
        <v>5820.2129999999997</v>
      </c>
      <c r="Q316" s="15">
        <v>14570.773000000001</v>
      </c>
      <c r="R316" s="26">
        <f t="shared" si="27"/>
        <v>80461.506000000008</v>
      </c>
      <c r="S316" s="15">
        <v>32495.433000000001</v>
      </c>
      <c r="T316" s="15">
        <v>3433.1930000000002</v>
      </c>
      <c r="U316" s="26">
        <f t="shared" si="28"/>
        <v>35928.626000000004</v>
      </c>
      <c r="V316" s="15">
        <v>634.80100000000004</v>
      </c>
      <c r="W316" s="26">
        <f t="shared" si="29"/>
        <v>200552.024</v>
      </c>
    </row>
    <row r="317" spans="1:23" s="15" customFormat="1" ht="13.2" x14ac:dyDescent="0.25">
      <c r="A317" s="12"/>
      <c r="B317" s="27">
        <v>38200</v>
      </c>
      <c r="C317" s="15">
        <v>30510.485000000001</v>
      </c>
      <c r="D317" s="15">
        <v>16820.906999999999</v>
      </c>
      <c r="E317" s="26">
        <f t="shared" si="30"/>
        <v>47331.392</v>
      </c>
      <c r="F317" s="15">
        <v>9487.4500000000007</v>
      </c>
      <c r="G317" s="15">
        <v>7289.85</v>
      </c>
      <c r="H317" s="26">
        <f t="shared" si="25"/>
        <v>16777.300000000003</v>
      </c>
      <c r="I317" s="15">
        <v>14801.223</v>
      </c>
      <c r="J317" s="26">
        <f t="shared" si="26"/>
        <v>78909.915000000008</v>
      </c>
      <c r="K317" s="15">
        <v>15802.002</v>
      </c>
      <c r="L317" s="15">
        <v>4181.3330000000005</v>
      </c>
      <c r="M317" s="15">
        <v>19490.457999999999</v>
      </c>
      <c r="N317" s="15">
        <v>16263.101000000001</v>
      </c>
      <c r="O317" s="15">
        <v>2652.5450000000001</v>
      </c>
      <c r="P317" s="15">
        <v>4904.2190000000001</v>
      </c>
      <c r="Q317" s="15">
        <v>13650.894</v>
      </c>
      <c r="R317" s="26">
        <f t="shared" si="27"/>
        <v>76944.551999999996</v>
      </c>
      <c r="S317" s="15">
        <v>32463.72</v>
      </c>
      <c r="T317" s="15">
        <v>2760.2469999999998</v>
      </c>
      <c r="U317" s="26">
        <f t="shared" si="28"/>
        <v>35223.967000000004</v>
      </c>
      <c r="V317" s="15">
        <v>544.69200000000001</v>
      </c>
      <c r="W317" s="26">
        <f t="shared" si="29"/>
        <v>191623.12600000002</v>
      </c>
    </row>
    <row r="318" spans="1:23" s="15" customFormat="1" ht="13.2" x14ac:dyDescent="0.25">
      <c r="A318" s="12"/>
      <c r="B318" s="27">
        <v>38231</v>
      </c>
      <c r="C318" s="15">
        <v>28904.370999999999</v>
      </c>
      <c r="D318" s="15">
        <v>14305.916000000001</v>
      </c>
      <c r="E318" s="26">
        <f t="shared" si="30"/>
        <v>43210.286999999997</v>
      </c>
      <c r="F318" s="15">
        <v>6371.567</v>
      </c>
      <c r="G318" s="15">
        <v>7905.741</v>
      </c>
      <c r="H318" s="26">
        <f t="shared" si="25"/>
        <v>14277.308000000001</v>
      </c>
      <c r="I318" s="15">
        <v>12115.77</v>
      </c>
      <c r="J318" s="26">
        <f t="shared" si="26"/>
        <v>69603.365000000005</v>
      </c>
      <c r="K318" s="15">
        <v>32782.218000000001</v>
      </c>
      <c r="L318" s="15">
        <v>3870.1730000000002</v>
      </c>
      <c r="M318" s="15">
        <v>17641.643</v>
      </c>
      <c r="N318" s="15">
        <v>8888.4600000000009</v>
      </c>
      <c r="O318" s="15">
        <v>2308.4749999999999</v>
      </c>
      <c r="P318" s="15">
        <v>3273.8110000000001</v>
      </c>
      <c r="Q318" s="15">
        <v>13235.839</v>
      </c>
      <c r="R318" s="26">
        <f t="shared" si="27"/>
        <v>82000.619000000006</v>
      </c>
      <c r="S318" s="15">
        <v>30716.819</v>
      </c>
      <c r="T318" s="15">
        <v>2412.8650000000002</v>
      </c>
      <c r="U318" s="26">
        <f t="shared" si="28"/>
        <v>33129.684000000001</v>
      </c>
      <c r="V318" s="15">
        <v>526.13300000000004</v>
      </c>
      <c r="W318" s="26">
        <f t="shared" si="29"/>
        <v>185259.80100000001</v>
      </c>
    </row>
    <row r="319" spans="1:23" s="15" customFormat="1" ht="13.2" x14ac:dyDescent="0.25">
      <c r="A319" s="12"/>
      <c r="B319" s="27">
        <v>38261</v>
      </c>
      <c r="C319" s="15">
        <v>40531.807000000001</v>
      </c>
      <c r="D319" s="15">
        <v>19399.046999999999</v>
      </c>
      <c r="E319" s="26">
        <f t="shared" si="30"/>
        <v>59930.853999999999</v>
      </c>
      <c r="F319" s="15">
        <v>7535.4920000000002</v>
      </c>
      <c r="G319" s="15">
        <v>11042.187</v>
      </c>
      <c r="H319" s="26">
        <f t="shared" si="25"/>
        <v>18577.679</v>
      </c>
      <c r="I319" s="15">
        <v>18944.125</v>
      </c>
      <c r="J319" s="26">
        <f t="shared" si="26"/>
        <v>97452.657999999996</v>
      </c>
      <c r="K319" s="15">
        <v>30354.356</v>
      </c>
      <c r="L319" s="15">
        <v>5767.2</v>
      </c>
      <c r="M319" s="15">
        <v>15779.652</v>
      </c>
      <c r="N319" s="15">
        <v>10105.981</v>
      </c>
      <c r="O319" s="15">
        <v>3922.3879999999999</v>
      </c>
      <c r="P319" s="15">
        <v>4351.5929999999998</v>
      </c>
      <c r="Q319" s="15">
        <v>15613.615</v>
      </c>
      <c r="R319" s="26">
        <f t="shared" si="27"/>
        <v>85894.785000000003</v>
      </c>
      <c r="S319" s="15">
        <v>58161.182000000001</v>
      </c>
      <c r="T319" s="15">
        <v>2656.9380000000001</v>
      </c>
      <c r="U319" s="26">
        <f t="shared" si="28"/>
        <v>60818.12</v>
      </c>
      <c r="V319" s="15">
        <v>587.18200000000002</v>
      </c>
      <c r="W319" s="26">
        <f t="shared" si="29"/>
        <v>244752.745</v>
      </c>
    </row>
    <row r="320" spans="1:23" s="15" customFormat="1" ht="13.2" x14ac:dyDescent="0.25">
      <c r="A320" s="12"/>
      <c r="B320" s="27">
        <v>38292</v>
      </c>
      <c r="C320" s="15">
        <v>33996.601000000002</v>
      </c>
      <c r="D320" s="15">
        <v>22596.683000000001</v>
      </c>
      <c r="E320" s="26">
        <f t="shared" si="30"/>
        <v>56593.284</v>
      </c>
      <c r="F320" s="15">
        <v>8736.9830000000002</v>
      </c>
      <c r="G320" s="15">
        <v>11400.334000000001</v>
      </c>
      <c r="H320" s="26">
        <f t="shared" si="25"/>
        <v>20137.317000000003</v>
      </c>
      <c r="I320" s="15">
        <v>27570.398000000001</v>
      </c>
      <c r="J320" s="26">
        <f t="shared" si="26"/>
        <v>104300.999</v>
      </c>
      <c r="K320" s="15">
        <v>42946.726999999999</v>
      </c>
      <c r="L320" s="15">
        <v>4450.1900000000005</v>
      </c>
      <c r="M320" s="15">
        <v>15496.54</v>
      </c>
      <c r="N320" s="15">
        <v>8915.3230000000003</v>
      </c>
      <c r="O320" s="15">
        <v>4426.8879999999999</v>
      </c>
      <c r="P320" s="15">
        <v>5959.7520000000004</v>
      </c>
      <c r="Q320" s="15">
        <v>21224.260000000002</v>
      </c>
      <c r="R320" s="26">
        <f t="shared" si="27"/>
        <v>103419.68000000002</v>
      </c>
      <c r="S320" s="15">
        <v>44490.529000000002</v>
      </c>
      <c r="T320" s="15">
        <v>2892.7739999999999</v>
      </c>
      <c r="U320" s="26">
        <f t="shared" si="28"/>
        <v>47383.303</v>
      </c>
      <c r="V320" s="15">
        <v>503.18600000000004</v>
      </c>
      <c r="W320" s="26">
        <f t="shared" si="29"/>
        <v>255607.16800000001</v>
      </c>
    </row>
    <row r="321" spans="1:23" s="15" customFormat="1" ht="13.2" x14ac:dyDescent="0.25">
      <c r="A321" s="12"/>
      <c r="B321" s="27">
        <v>38322</v>
      </c>
      <c r="C321" s="15">
        <v>43051.366999999998</v>
      </c>
      <c r="D321" s="15">
        <v>23927.742000000002</v>
      </c>
      <c r="E321" s="26">
        <f t="shared" si="30"/>
        <v>66979.108999999997</v>
      </c>
      <c r="F321" s="15">
        <v>6641.9350000000004</v>
      </c>
      <c r="G321" s="15">
        <v>13480.636</v>
      </c>
      <c r="H321" s="26">
        <f t="shared" si="25"/>
        <v>20122.571</v>
      </c>
      <c r="I321" s="15">
        <v>28662.425999999999</v>
      </c>
      <c r="J321" s="26">
        <f t="shared" si="26"/>
        <v>115764.106</v>
      </c>
      <c r="K321" s="15">
        <v>31146.207000000002</v>
      </c>
      <c r="L321" s="15">
        <v>2932.9120000000003</v>
      </c>
      <c r="M321" s="15">
        <v>12813.581</v>
      </c>
      <c r="N321" s="15">
        <v>11016.669</v>
      </c>
      <c r="O321" s="15">
        <v>3358.4679999999998</v>
      </c>
      <c r="P321" s="15">
        <v>6092.8060000000005</v>
      </c>
      <c r="Q321" s="15">
        <v>15066.826000000001</v>
      </c>
      <c r="R321" s="26">
        <f t="shared" si="27"/>
        <v>82427.469000000012</v>
      </c>
      <c r="S321" s="15">
        <v>55665.646000000001</v>
      </c>
      <c r="T321" s="15">
        <v>2901.8470000000002</v>
      </c>
      <c r="U321" s="26">
        <f t="shared" si="28"/>
        <v>58567.493000000002</v>
      </c>
      <c r="V321" s="15">
        <v>945.24300000000005</v>
      </c>
      <c r="W321" s="26">
        <f t="shared" si="29"/>
        <v>257704.31100000002</v>
      </c>
    </row>
    <row r="322" spans="1:23" s="15" customFormat="1" ht="13.2" x14ac:dyDescent="0.25">
      <c r="A322" s="12"/>
      <c r="B322" s="27">
        <v>38353</v>
      </c>
      <c r="C322" s="15">
        <v>32674.666000000001</v>
      </c>
      <c r="D322" s="15">
        <v>15042.759</v>
      </c>
      <c r="E322" s="26">
        <f t="shared" si="30"/>
        <v>47717.425000000003</v>
      </c>
      <c r="F322" s="15">
        <v>8327.5619999999999</v>
      </c>
      <c r="G322" s="15">
        <v>7066.2309999999998</v>
      </c>
      <c r="H322" s="26">
        <f t="shared" si="25"/>
        <v>15393.793</v>
      </c>
      <c r="I322" s="15">
        <v>22636.61</v>
      </c>
      <c r="J322" s="26">
        <f t="shared" si="26"/>
        <v>85747.828000000009</v>
      </c>
      <c r="K322" s="15">
        <v>32540.166000000001</v>
      </c>
      <c r="L322" s="15">
        <v>3824.9059999999999</v>
      </c>
      <c r="M322" s="15">
        <v>33054.188000000002</v>
      </c>
      <c r="N322" s="15">
        <v>9073.17</v>
      </c>
      <c r="O322" s="15">
        <v>3118.7449999999999</v>
      </c>
      <c r="P322" s="15">
        <v>4425.6390000000001</v>
      </c>
      <c r="Q322" s="15">
        <v>13242.927</v>
      </c>
      <c r="R322" s="26">
        <f t="shared" si="27"/>
        <v>99279.740999999995</v>
      </c>
      <c r="S322" s="15">
        <v>50432.243000000002</v>
      </c>
      <c r="T322" s="15">
        <v>3599.4279999999999</v>
      </c>
      <c r="U322" s="26">
        <f t="shared" si="28"/>
        <v>54031.671000000002</v>
      </c>
      <c r="V322" s="15">
        <v>649.76300000000003</v>
      </c>
      <c r="W322" s="26">
        <f t="shared" si="29"/>
        <v>239709.00300000003</v>
      </c>
    </row>
    <row r="323" spans="1:23" s="15" customFormat="1" ht="13.2" x14ac:dyDescent="0.25">
      <c r="A323" s="12"/>
      <c r="B323" s="27">
        <v>38384</v>
      </c>
      <c r="C323" s="15">
        <v>32800.792000000001</v>
      </c>
      <c r="D323" s="15">
        <v>20874.128000000001</v>
      </c>
      <c r="E323" s="26">
        <f t="shared" si="30"/>
        <v>53674.92</v>
      </c>
      <c r="F323" s="15">
        <v>10295.919</v>
      </c>
      <c r="G323" s="15">
        <v>5189.2139999999999</v>
      </c>
      <c r="H323" s="26">
        <f t="shared" si="25"/>
        <v>15485.133</v>
      </c>
      <c r="I323" s="15">
        <v>17521.53</v>
      </c>
      <c r="J323" s="26">
        <f t="shared" si="26"/>
        <v>86681.582999999999</v>
      </c>
      <c r="K323" s="15">
        <v>31336.929</v>
      </c>
      <c r="L323" s="15">
        <v>4225.3540000000003</v>
      </c>
      <c r="M323" s="15">
        <v>12547.204</v>
      </c>
      <c r="N323" s="15">
        <v>10363.912</v>
      </c>
      <c r="O323" s="15">
        <v>2164.1759999999999</v>
      </c>
      <c r="P323" s="15">
        <v>4630.2070000000003</v>
      </c>
      <c r="Q323" s="15">
        <v>14328.008</v>
      </c>
      <c r="R323" s="26">
        <f t="shared" si="27"/>
        <v>79595.790000000008</v>
      </c>
      <c r="S323" s="15">
        <v>31924.627</v>
      </c>
      <c r="T323" s="15">
        <v>2997.8340000000003</v>
      </c>
      <c r="U323" s="26">
        <f t="shared" si="28"/>
        <v>34922.461000000003</v>
      </c>
      <c r="V323" s="15">
        <v>719.202</v>
      </c>
      <c r="W323" s="26">
        <f t="shared" si="29"/>
        <v>201919.03600000002</v>
      </c>
    </row>
    <row r="324" spans="1:23" s="15" customFormat="1" ht="13.2" x14ac:dyDescent="0.25">
      <c r="A324" s="12"/>
      <c r="B324" s="27">
        <v>38412</v>
      </c>
      <c r="C324" s="15">
        <v>36498.659</v>
      </c>
      <c r="D324" s="15">
        <v>20092.153999999999</v>
      </c>
      <c r="E324" s="26">
        <f t="shared" si="30"/>
        <v>56590.812999999995</v>
      </c>
      <c r="F324" s="15">
        <v>9896.8610000000008</v>
      </c>
      <c r="G324" s="15">
        <v>7636.9930000000004</v>
      </c>
      <c r="H324" s="26">
        <f t="shared" si="25"/>
        <v>17533.853999999999</v>
      </c>
      <c r="I324" s="15">
        <v>18972.516</v>
      </c>
      <c r="J324" s="26">
        <f t="shared" si="26"/>
        <v>93097.18299999999</v>
      </c>
      <c r="K324" s="15">
        <v>46817.974999999999</v>
      </c>
      <c r="L324" s="15">
        <v>7495.5060000000003</v>
      </c>
      <c r="M324" s="15">
        <v>19009.701000000001</v>
      </c>
      <c r="N324" s="15">
        <v>10958.888000000001</v>
      </c>
      <c r="O324" s="15">
        <v>2403.7780000000002</v>
      </c>
      <c r="P324" s="15">
        <v>2951.527</v>
      </c>
      <c r="Q324" s="15">
        <v>15455.534</v>
      </c>
      <c r="R324" s="26">
        <f t="shared" si="27"/>
        <v>105092.90900000001</v>
      </c>
      <c r="S324" s="15">
        <v>39771.417999999998</v>
      </c>
      <c r="T324" s="15">
        <v>2426.3519999999999</v>
      </c>
      <c r="U324" s="26">
        <f t="shared" si="28"/>
        <v>42197.77</v>
      </c>
      <c r="V324" s="15">
        <v>763.447</v>
      </c>
      <c r="W324" s="26">
        <f t="shared" si="29"/>
        <v>241151.30899999998</v>
      </c>
    </row>
    <row r="325" spans="1:23" s="15" customFormat="1" ht="13.2" x14ac:dyDescent="0.25">
      <c r="A325" s="12"/>
      <c r="B325" s="27">
        <v>38443</v>
      </c>
      <c r="C325" s="15">
        <v>37783.425999999999</v>
      </c>
      <c r="D325" s="15">
        <v>17416.190999999999</v>
      </c>
      <c r="E325" s="26">
        <f t="shared" si="30"/>
        <v>55199.616999999998</v>
      </c>
      <c r="F325" s="15">
        <v>8231.82</v>
      </c>
      <c r="G325" s="15">
        <v>10926.532999999999</v>
      </c>
      <c r="H325" s="26">
        <f t="shared" si="25"/>
        <v>19158.352999999999</v>
      </c>
      <c r="I325" s="15">
        <v>15785.878000000001</v>
      </c>
      <c r="J325" s="26">
        <f t="shared" si="26"/>
        <v>90143.847999999998</v>
      </c>
      <c r="K325" s="15">
        <v>50257.556000000004</v>
      </c>
      <c r="L325" s="15">
        <v>3897.3530000000001</v>
      </c>
      <c r="M325" s="15">
        <v>17826.884000000002</v>
      </c>
      <c r="N325" s="15">
        <v>9606.9349999999995</v>
      </c>
      <c r="O325" s="15">
        <v>2619.6860000000001</v>
      </c>
      <c r="P325" s="15">
        <v>3238.1550000000002</v>
      </c>
      <c r="Q325" s="15">
        <v>15939.975</v>
      </c>
      <c r="R325" s="26">
        <f t="shared" si="27"/>
        <v>103386.54400000001</v>
      </c>
      <c r="S325" s="15">
        <v>33764.957000000002</v>
      </c>
      <c r="T325" s="15">
        <v>2977.0140000000001</v>
      </c>
      <c r="U325" s="26">
        <f t="shared" si="28"/>
        <v>36741.971000000005</v>
      </c>
      <c r="V325" s="15">
        <v>1123.251</v>
      </c>
      <c r="W325" s="26">
        <f t="shared" si="29"/>
        <v>231395.614</v>
      </c>
    </row>
    <row r="326" spans="1:23" s="15" customFormat="1" ht="13.2" x14ac:dyDescent="0.25">
      <c r="A326" s="12"/>
      <c r="B326" s="27">
        <v>38473</v>
      </c>
      <c r="C326" s="15">
        <v>31975.781999999999</v>
      </c>
      <c r="D326" s="15">
        <v>21331.007000000001</v>
      </c>
      <c r="E326" s="26">
        <f t="shared" si="30"/>
        <v>53306.789000000004</v>
      </c>
      <c r="F326" s="15">
        <v>8327.9189999999999</v>
      </c>
      <c r="G326" s="15">
        <v>6512.7430000000004</v>
      </c>
      <c r="H326" s="26">
        <f t="shared" si="25"/>
        <v>14840.662</v>
      </c>
      <c r="I326" s="15">
        <v>16117.466</v>
      </c>
      <c r="J326" s="26">
        <f t="shared" si="26"/>
        <v>84264.917000000001</v>
      </c>
      <c r="K326" s="15">
        <v>17231.082999999999</v>
      </c>
      <c r="L326" s="15">
        <v>4009.7180000000003</v>
      </c>
      <c r="M326" s="15">
        <v>14694.218000000001</v>
      </c>
      <c r="N326" s="15">
        <v>11345.308000000001</v>
      </c>
      <c r="O326" s="15">
        <v>2975.2000000000003</v>
      </c>
      <c r="P326" s="15">
        <v>5981.0230000000001</v>
      </c>
      <c r="Q326" s="15">
        <v>16242.37</v>
      </c>
      <c r="R326" s="26">
        <f t="shared" si="27"/>
        <v>72478.92</v>
      </c>
      <c r="S326" s="15">
        <v>42813.438000000002</v>
      </c>
      <c r="T326" s="15">
        <v>3795.0480000000002</v>
      </c>
      <c r="U326" s="26">
        <f t="shared" si="28"/>
        <v>46608.486000000004</v>
      </c>
      <c r="V326" s="15">
        <v>639.48300000000006</v>
      </c>
      <c r="W326" s="26">
        <f t="shared" si="29"/>
        <v>203991.80600000001</v>
      </c>
    </row>
    <row r="327" spans="1:23" s="15" customFormat="1" ht="13.2" x14ac:dyDescent="0.25">
      <c r="A327" s="12"/>
      <c r="B327" s="27">
        <v>38504</v>
      </c>
      <c r="C327" s="15">
        <v>44688.608</v>
      </c>
      <c r="D327" s="15">
        <v>33195.544000000002</v>
      </c>
      <c r="E327" s="26">
        <f t="shared" si="30"/>
        <v>77884.152000000002</v>
      </c>
      <c r="F327" s="15">
        <v>24229.69</v>
      </c>
      <c r="G327" s="15">
        <v>9713.5969999999998</v>
      </c>
      <c r="H327" s="26">
        <f t="shared" si="25"/>
        <v>33943.286999999997</v>
      </c>
      <c r="I327" s="15">
        <v>19971.541000000001</v>
      </c>
      <c r="J327" s="26">
        <f t="shared" si="26"/>
        <v>131798.98000000001</v>
      </c>
      <c r="K327" s="15">
        <v>31693.138999999999</v>
      </c>
      <c r="L327" s="15">
        <v>4489.9440000000004</v>
      </c>
      <c r="M327" s="15">
        <v>27050.526000000002</v>
      </c>
      <c r="N327" s="15">
        <v>14352.379000000001</v>
      </c>
      <c r="O327" s="15">
        <v>3098.4630000000002</v>
      </c>
      <c r="P327" s="15">
        <v>4706.3310000000001</v>
      </c>
      <c r="Q327" s="15">
        <v>18971.929</v>
      </c>
      <c r="R327" s="26">
        <f t="shared" si="27"/>
        <v>104362.71100000001</v>
      </c>
      <c r="S327" s="15">
        <v>58591.557000000001</v>
      </c>
      <c r="T327" s="15">
        <v>4856.5839999999998</v>
      </c>
      <c r="U327" s="26">
        <f t="shared" si="28"/>
        <v>63448.141000000003</v>
      </c>
      <c r="V327" s="15">
        <v>1354.056</v>
      </c>
      <c r="W327" s="26">
        <f t="shared" si="29"/>
        <v>300963.88800000004</v>
      </c>
    </row>
    <row r="328" spans="1:23" s="15" customFormat="1" ht="13.2" x14ac:dyDescent="0.25">
      <c r="A328" s="12"/>
      <c r="B328" s="27">
        <v>38534</v>
      </c>
      <c r="C328" s="15">
        <v>33673.913</v>
      </c>
      <c r="D328" s="15">
        <v>21015.607</v>
      </c>
      <c r="E328" s="26">
        <f t="shared" si="30"/>
        <v>54689.520000000004</v>
      </c>
      <c r="F328" s="15">
        <v>14211.075000000001</v>
      </c>
      <c r="G328" s="15">
        <v>10551.279</v>
      </c>
      <c r="H328" s="26">
        <f t="shared" si="25"/>
        <v>24762.353999999999</v>
      </c>
      <c r="I328" s="15">
        <v>16591.602999999999</v>
      </c>
      <c r="J328" s="26">
        <f t="shared" si="26"/>
        <v>96043.477000000014</v>
      </c>
      <c r="K328" s="15">
        <v>30329.312000000002</v>
      </c>
      <c r="L328" s="15">
        <v>3298.8589999999999</v>
      </c>
      <c r="M328" s="15">
        <v>14303.396000000001</v>
      </c>
      <c r="N328" s="15">
        <v>9440.2669999999998</v>
      </c>
      <c r="O328" s="15">
        <v>2938.076</v>
      </c>
      <c r="P328" s="15">
        <v>6327.2250000000004</v>
      </c>
      <c r="Q328" s="15">
        <v>14566.228000000001</v>
      </c>
      <c r="R328" s="26">
        <f t="shared" si="27"/>
        <v>81203.363000000012</v>
      </c>
      <c r="S328" s="15">
        <v>57679.351999999999</v>
      </c>
      <c r="T328" s="15">
        <v>3231.4279999999999</v>
      </c>
      <c r="U328" s="26">
        <f t="shared" si="28"/>
        <v>60910.78</v>
      </c>
      <c r="V328" s="15">
        <v>754</v>
      </c>
      <c r="W328" s="26">
        <f t="shared" si="29"/>
        <v>238911.62000000002</v>
      </c>
    </row>
    <row r="329" spans="1:23" s="15" customFormat="1" ht="13.2" x14ac:dyDescent="0.25">
      <c r="A329" s="12"/>
      <c r="B329" s="27">
        <v>38565</v>
      </c>
      <c r="C329" s="15">
        <v>38083.271999999997</v>
      </c>
      <c r="D329" s="15">
        <v>20254.467000000001</v>
      </c>
      <c r="E329" s="26">
        <f t="shared" si="30"/>
        <v>58337.739000000001</v>
      </c>
      <c r="F329" s="15">
        <v>14194.296</v>
      </c>
      <c r="G329" s="15">
        <v>9040.0750000000007</v>
      </c>
      <c r="H329" s="26">
        <f t="shared" si="25"/>
        <v>23234.370999999999</v>
      </c>
      <c r="I329" s="15">
        <v>25039.794000000002</v>
      </c>
      <c r="J329" s="26">
        <f t="shared" si="26"/>
        <v>106611.90400000001</v>
      </c>
      <c r="K329" s="15">
        <v>33303.35</v>
      </c>
      <c r="L329" s="15">
        <v>3889.0410000000002</v>
      </c>
      <c r="M329" s="15">
        <v>27210.621999999999</v>
      </c>
      <c r="N329" s="15">
        <v>12485.4</v>
      </c>
      <c r="O329" s="15">
        <v>3018.63</v>
      </c>
      <c r="P329" s="15">
        <v>4976.299</v>
      </c>
      <c r="Q329" s="15">
        <v>19424.150000000001</v>
      </c>
      <c r="R329" s="26">
        <f t="shared" si="27"/>
        <v>104307.492</v>
      </c>
      <c r="S329" s="15">
        <v>42685.64</v>
      </c>
      <c r="T329" s="15">
        <v>3371.7460000000001</v>
      </c>
      <c r="U329" s="26">
        <f t="shared" si="28"/>
        <v>46057.385999999999</v>
      </c>
      <c r="V329" s="15">
        <v>822.07799999999997</v>
      </c>
      <c r="W329" s="26">
        <f t="shared" si="29"/>
        <v>257798.86000000002</v>
      </c>
    </row>
    <row r="330" spans="1:23" s="15" customFormat="1" ht="13.2" x14ac:dyDescent="0.25">
      <c r="A330" s="12"/>
      <c r="B330" s="27">
        <v>38596</v>
      </c>
      <c r="C330" s="15">
        <v>35408.83</v>
      </c>
      <c r="D330" s="15">
        <v>15542.587</v>
      </c>
      <c r="E330" s="26">
        <f t="shared" si="30"/>
        <v>50951.417000000001</v>
      </c>
      <c r="F330" s="15">
        <v>6233.6459999999997</v>
      </c>
      <c r="G330" s="15">
        <v>7928.768</v>
      </c>
      <c r="H330" s="26">
        <f t="shared" ref="H330:H393" si="31">F330+G330</f>
        <v>14162.414000000001</v>
      </c>
      <c r="I330" s="15">
        <v>11613.362999999999</v>
      </c>
      <c r="J330" s="26">
        <f t="shared" ref="J330:J393" si="32">E330+H330+I330</f>
        <v>76727.194000000003</v>
      </c>
      <c r="K330" s="15">
        <v>21564.396000000001</v>
      </c>
      <c r="L330" s="15">
        <v>3846.605</v>
      </c>
      <c r="M330" s="15">
        <v>22840.12</v>
      </c>
      <c r="N330" s="15">
        <v>12089.916000000001</v>
      </c>
      <c r="O330" s="15">
        <v>3314.683</v>
      </c>
      <c r="P330" s="15">
        <v>6016.7970000000005</v>
      </c>
      <c r="Q330" s="15">
        <v>15305.831</v>
      </c>
      <c r="R330" s="26">
        <f t="shared" ref="R330:R393" si="33">SUM(K330:Q330)</f>
        <v>84978.347999999998</v>
      </c>
      <c r="S330" s="15">
        <v>38590.319000000003</v>
      </c>
      <c r="T330" s="15">
        <v>3090.2400000000002</v>
      </c>
      <c r="U330" s="26">
        <f t="shared" ref="U330:U393" si="34">SUM(S330:T330)</f>
        <v>41680.559000000001</v>
      </c>
      <c r="V330" s="15">
        <v>805.34900000000005</v>
      </c>
      <c r="W330" s="26">
        <f t="shared" ref="W330:W393" si="35">J330+R330+U330+V330</f>
        <v>204191.45</v>
      </c>
    </row>
    <row r="331" spans="1:23" s="15" customFormat="1" ht="13.2" x14ac:dyDescent="0.25">
      <c r="A331" s="12"/>
      <c r="B331" s="27">
        <v>38626</v>
      </c>
      <c r="C331" s="15">
        <v>36702.658000000003</v>
      </c>
      <c r="D331" s="15">
        <v>24458.243999999999</v>
      </c>
      <c r="E331" s="26">
        <f t="shared" si="30"/>
        <v>61160.902000000002</v>
      </c>
      <c r="F331" s="15">
        <v>6751.2470000000003</v>
      </c>
      <c r="G331" s="15">
        <v>10329.678</v>
      </c>
      <c r="H331" s="26">
        <f t="shared" si="31"/>
        <v>17080.924999999999</v>
      </c>
      <c r="I331" s="15">
        <v>40894.584999999999</v>
      </c>
      <c r="J331" s="26">
        <f t="shared" si="32"/>
        <v>119136.41200000001</v>
      </c>
      <c r="K331" s="15">
        <v>28204.386000000002</v>
      </c>
      <c r="L331" s="15">
        <v>5119.884</v>
      </c>
      <c r="M331" s="15">
        <v>18124.727999999999</v>
      </c>
      <c r="N331" s="15">
        <v>11161.877</v>
      </c>
      <c r="O331" s="15">
        <v>4625.5839999999998</v>
      </c>
      <c r="P331" s="15">
        <v>3384.3450000000003</v>
      </c>
      <c r="Q331" s="15">
        <v>18734.178</v>
      </c>
      <c r="R331" s="26">
        <f t="shared" si="33"/>
        <v>89354.982000000004</v>
      </c>
      <c r="S331" s="15">
        <v>38365.434000000001</v>
      </c>
      <c r="T331" s="15">
        <v>3147.085</v>
      </c>
      <c r="U331" s="26">
        <f t="shared" si="34"/>
        <v>41512.519</v>
      </c>
      <c r="V331" s="15">
        <v>954.42899999999997</v>
      </c>
      <c r="W331" s="26">
        <f t="shared" si="35"/>
        <v>250958.34200000003</v>
      </c>
    </row>
    <row r="332" spans="1:23" s="15" customFormat="1" ht="13.2" x14ac:dyDescent="0.25">
      <c r="A332" s="12"/>
      <c r="B332" s="27">
        <v>38657</v>
      </c>
      <c r="C332" s="15">
        <v>38597.105000000003</v>
      </c>
      <c r="D332" s="15">
        <v>21444.530999999999</v>
      </c>
      <c r="E332" s="26">
        <f t="shared" si="30"/>
        <v>60041.635999999999</v>
      </c>
      <c r="F332" s="15">
        <v>6129.3270000000002</v>
      </c>
      <c r="G332" s="15">
        <v>13041.049000000001</v>
      </c>
      <c r="H332" s="26">
        <f t="shared" si="31"/>
        <v>19170.376</v>
      </c>
      <c r="I332" s="15">
        <v>42879.025000000001</v>
      </c>
      <c r="J332" s="26">
        <f t="shared" si="32"/>
        <v>122091.03700000001</v>
      </c>
      <c r="K332" s="15">
        <v>20797.546000000002</v>
      </c>
      <c r="L332" s="15">
        <v>4959.5410000000002</v>
      </c>
      <c r="M332" s="15">
        <v>18413.387999999999</v>
      </c>
      <c r="N332" s="15">
        <v>8255.1959999999999</v>
      </c>
      <c r="O332" s="15">
        <v>4004.5370000000003</v>
      </c>
      <c r="P332" s="15">
        <v>4905.3820000000005</v>
      </c>
      <c r="Q332" s="15">
        <v>17570.588</v>
      </c>
      <c r="R332" s="26">
        <f t="shared" si="33"/>
        <v>78906.178</v>
      </c>
      <c r="S332" s="15">
        <v>49558.04</v>
      </c>
      <c r="T332" s="15">
        <v>3426.6990000000001</v>
      </c>
      <c r="U332" s="26">
        <f t="shared" si="34"/>
        <v>52984.739000000001</v>
      </c>
      <c r="V332" s="15">
        <v>1762.1680000000001</v>
      </c>
      <c r="W332" s="26">
        <f t="shared" si="35"/>
        <v>255744.12200000003</v>
      </c>
    </row>
    <row r="333" spans="1:23" s="15" customFormat="1" ht="13.2" x14ac:dyDescent="0.25">
      <c r="A333" s="12"/>
      <c r="B333" s="27">
        <v>38687</v>
      </c>
      <c r="C333" s="15">
        <v>45226.535000000003</v>
      </c>
      <c r="D333" s="15">
        <v>24405.210999999999</v>
      </c>
      <c r="E333" s="26">
        <f t="shared" si="30"/>
        <v>69631.745999999999</v>
      </c>
      <c r="F333" s="15">
        <v>8456.8690000000006</v>
      </c>
      <c r="G333" s="15">
        <v>14505.371000000001</v>
      </c>
      <c r="H333" s="26">
        <f t="shared" si="31"/>
        <v>22962.240000000002</v>
      </c>
      <c r="I333" s="15">
        <v>31362.960999999999</v>
      </c>
      <c r="J333" s="26">
        <f t="shared" si="32"/>
        <v>123956.947</v>
      </c>
      <c r="K333" s="15">
        <v>30822.916000000001</v>
      </c>
      <c r="L333" s="15">
        <v>4545.21</v>
      </c>
      <c r="M333" s="15">
        <v>14065.749</v>
      </c>
      <c r="N333" s="15">
        <v>12738.737000000001</v>
      </c>
      <c r="O333" s="15">
        <v>3854.8609999999999</v>
      </c>
      <c r="P333" s="15">
        <v>6750.3490000000002</v>
      </c>
      <c r="Q333" s="15">
        <v>18473.499</v>
      </c>
      <c r="R333" s="26">
        <f t="shared" si="33"/>
        <v>91251.320999999996</v>
      </c>
      <c r="S333" s="15">
        <v>63600.906999999999</v>
      </c>
      <c r="T333" s="15">
        <v>3887.0230000000001</v>
      </c>
      <c r="U333" s="26">
        <f t="shared" si="34"/>
        <v>67487.929999999993</v>
      </c>
      <c r="V333" s="15">
        <v>1614.615</v>
      </c>
      <c r="W333" s="26">
        <f t="shared" si="35"/>
        <v>284310.81299999997</v>
      </c>
    </row>
    <row r="334" spans="1:23" s="15" customFormat="1" ht="13.2" x14ac:dyDescent="0.25">
      <c r="A334" s="12"/>
      <c r="B334" s="27">
        <v>38718</v>
      </c>
      <c r="C334" s="15">
        <v>33908.050999999999</v>
      </c>
      <c r="D334" s="15">
        <v>18323.13</v>
      </c>
      <c r="E334" s="26">
        <f t="shared" si="30"/>
        <v>52231.180999999997</v>
      </c>
      <c r="F334" s="15">
        <v>9108.2199999999993</v>
      </c>
      <c r="G334" s="15">
        <v>9525.3050000000003</v>
      </c>
      <c r="H334" s="26">
        <f t="shared" si="31"/>
        <v>18633.525000000001</v>
      </c>
      <c r="I334" s="15">
        <v>22439.946</v>
      </c>
      <c r="J334" s="26">
        <f t="shared" si="32"/>
        <v>93304.652000000002</v>
      </c>
      <c r="K334" s="15">
        <v>32734.460999999999</v>
      </c>
      <c r="L334" s="15">
        <v>5682.99</v>
      </c>
      <c r="M334" s="15">
        <v>16755.028999999999</v>
      </c>
      <c r="N334" s="15">
        <v>9872.107</v>
      </c>
      <c r="O334" s="15">
        <v>2659.4900000000002</v>
      </c>
      <c r="P334" s="15">
        <v>2556.7930000000001</v>
      </c>
      <c r="Q334" s="15">
        <v>17039.133000000002</v>
      </c>
      <c r="R334" s="26">
        <f t="shared" si="33"/>
        <v>87300.003000000012</v>
      </c>
      <c r="S334" s="15">
        <v>54560.192999999999</v>
      </c>
      <c r="T334" s="15">
        <v>3847.2739999999999</v>
      </c>
      <c r="U334" s="26">
        <f t="shared" si="34"/>
        <v>58407.466999999997</v>
      </c>
      <c r="V334" s="15">
        <v>1387.8130000000001</v>
      </c>
      <c r="W334" s="26">
        <f t="shared" si="35"/>
        <v>240399.93500000003</v>
      </c>
    </row>
    <row r="335" spans="1:23" s="15" customFormat="1" ht="13.2" x14ac:dyDescent="0.25">
      <c r="A335" s="12"/>
      <c r="B335" s="27">
        <v>38749</v>
      </c>
      <c r="C335" s="15">
        <v>29765.744999999999</v>
      </c>
      <c r="D335" s="15">
        <v>15591.014999999999</v>
      </c>
      <c r="E335" s="26">
        <f t="shared" si="30"/>
        <v>45356.759999999995</v>
      </c>
      <c r="F335" s="15">
        <v>10576.048000000001</v>
      </c>
      <c r="G335" s="15">
        <v>8713.2880000000005</v>
      </c>
      <c r="H335" s="26">
        <f t="shared" si="31"/>
        <v>19289.336000000003</v>
      </c>
      <c r="I335" s="15">
        <v>16557.809000000001</v>
      </c>
      <c r="J335" s="26">
        <f t="shared" si="32"/>
        <v>81203.904999999999</v>
      </c>
      <c r="K335" s="15">
        <v>40275.482000000004</v>
      </c>
      <c r="L335" s="15">
        <v>4454.6220000000003</v>
      </c>
      <c r="M335" s="15">
        <v>21855.955000000002</v>
      </c>
      <c r="N335" s="15">
        <v>11484.768</v>
      </c>
      <c r="O335" s="15">
        <v>2482.3339999999998</v>
      </c>
      <c r="P335" s="15">
        <v>5340.3649999999998</v>
      </c>
      <c r="Q335" s="15">
        <v>14185.239</v>
      </c>
      <c r="R335" s="26">
        <f t="shared" si="33"/>
        <v>100078.76500000001</v>
      </c>
      <c r="S335" s="15">
        <v>46803.556000000004</v>
      </c>
      <c r="T335" s="15">
        <v>3557.279</v>
      </c>
      <c r="U335" s="26">
        <f t="shared" si="34"/>
        <v>50360.835000000006</v>
      </c>
      <c r="V335" s="15">
        <v>1076.558</v>
      </c>
      <c r="W335" s="26">
        <f t="shared" si="35"/>
        <v>232720.06299999999</v>
      </c>
    </row>
    <row r="336" spans="1:23" s="15" customFormat="1" ht="13.2" x14ac:dyDescent="0.25">
      <c r="A336" s="12"/>
      <c r="B336" s="27">
        <v>38777</v>
      </c>
      <c r="C336" s="15">
        <v>37251.239000000001</v>
      </c>
      <c r="D336" s="15">
        <v>18751.809000000001</v>
      </c>
      <c r="E336" s="26">
        <f t="shared" si="30"/>
        <v>56003.048000000003</v>
      </c>
      <c r="F336" s="15">
        <v>12182.15</v>
      </c>
      <c r="G336" s="15">
        <v>7805.4800000000005</v>
      </c>
      <c r="H336" s="26">
        <f t="shared" si="31"/>
        <v>19987.63</v>
      </c>
      <c r="I336" s="15">
        <v>11134.931</v>
      </c>
      <c r="J336" s="26">
        <f t="shared" si="32"/>
        <v>87125.608999999997</v>
      </c>
      <c r="K336" s="15">
        <v>27442.076000000001</v>
      </c>
      <c r="L336" s="15">
        <v>5190.9790000000003</v>
      </c>
      <c r="M336" s="15">
        <v>19656.755000000001</v>
      </c>
      <c r="N336" s="15">
        <v>11344.076000000001</v>
      </c>
      <c r="O336" s="15">
        <v>3340.866</v>
      </c>
      <c r="P336" s="15">
        <v>5445.42</v>
      </c>
      <c r="Q336" s="15">
        <v>18304.418000000001</v>
      </c>
      <c r="R336" s="26">
        <f t="shared" si="33"/>
        <v>90724.59</v>
      </c>
      <c r="S336" s="15">
        <v>68284.835000000006</v>
      </c>
      <c r="T336" s="15">
        <v>4209.1570000000002</v>
      </c>
      <c r="U336" s="26">
        <f t="shared" si="34"/>
        <v>72493.992000000013</v>
      </c>
      <c r="V336" s="15">
        <v>1042.694</v>
      </c>
      <c r="W336" s="26">
        <f t="shared" si="35"/>
        <v>251386.88499999998</v>
      </c>
    </row>
    <row r="337" spans="1:23" s="15" customFormat="1" ht="13.2" x14ac:dyDescent="0.25">
      <c r="A337" s="12"/>
      <c r="B337" s="27">
        <v>38808</v>
      </c>
      <c r="C337" s="15">
        <v>31202.832000000002</v>
      </c>
      <c r="D337" s="15">
        <v>13502.321</v>
      </c>
      <c r="E337" s="26">
        <f t="shared" si="30"/>
        <v>44705.153000000006</v>
      </c>
      <c r="F337" s="15">
        <v>4745.01</v>
      </c>
      <c r="G337" s="15">
        <v>7435.8590000000004</v>
      </c>
      <c r="H337" s="26">
        <f t="shared" si="31"/>
        <v>12180.869000000001</v>
      </c>
      <c r="I337" s="15">
        <v>14467.931</v>
      </c>
      <c r="J337" s="26">
        <f t="shared" si="32"/>
        <v>71353.953000000009</v>
      </c>
      <c r="K337" s="15">
        <v>24397.816999999999</v>
      </c>
      <c r="L337" s="15">
        <v>4427.1410000000005</v>
      </c>
      <c r="M337" s="15">
        <v>14805.502</v>
      </c>
      <c r="N337" s="15">
        <v>11885.953</v>
      </c>
      <c r="O337" s="15">
        <v>1760.722</v>
      </c>
      <c r="P337" s="15">
        <v>4930.0650000000005</v>
      </c>
      <c r="Q337" s="15">
        <v>12734.166000000001</v>
      </c>
      <c r="R337" s="26">
        <f t="shared" si="33"/>
        <v>74941.366000000009</v>
      </c>
      <c r="S337" s="15">
        <v>31898.366000000002</v>
      </c>
      <c r="T337" s="15">
        <v>3528.7310000000002</v>
      </c>
      <c r="U337" s="26">
        <f t="shared" si="34"/>
        <v>35427.097000000002</v>
      </c>
      <c r="V337" s="15">
        <v>736.51200000000006</v>
      </c>
      <c r="W337" s="26">
        <f t="shared" si="35"/>
        <v>182458.92800000001</v>
      </c>
    </row>
    <row r="338" spans="1:23" s="15" customFormat="1" ht="13.2" x14ac:dyDescent="0.25">
      <c r="A338" s="12"/>
      <c r="B338" s="27">
        <v>38838</v>
      </c>
      <c r="C338" s="15">
        <v>38618.1</v>
      </c>
      <c r="D338" s="15">
        <v>21899.712</v>
      </c>
      <c r="E338" s="26">
        <f t="shared" si="30"/>
        <v>60517.811999999998</v>
      </c>
      <c r="F338" s="15">
        <v>4516.375</v>
      </c>
      <c r="G338" s="15">
        <v>8193.5709999999999</v>
      </c>
      <c r="H338" s="26">
        <f t="shared" si="31"/>
        <v>12709.946</v>
      </c>
      <c r="I338" s="15">
        <v>11197.771000000001</v>
      </c>
      <c r="J338" s="26">
        <f t="shared" si="32"/>
        <v>84425.52900000001</v>
      </c>
      <c r="K338" s="15">
        <v>22137.921999999999</v>
      </c>
      <c r="L338" s="15">
        <v>4707.9040000000005</v>
      </c>
      <c r="M338" s="15">
        <v>17796.915000000001</v>
      </c>
      <c r="N338" s="15">
        <v>13637.65</v>
      </c>
      <c r="O338" s="15">
        <v>3044.0970000000002</v>
      </c>
      <c r="P338" s="15">
        <v>5434.6030000000001</v>
      </c>
      <c r="Q338" s="15">
        <v>18317.585999999999</v>
      </c>
      <c r="R338" s="26">
        <f t="shared" si="33"/>
        <v>85076.676999999996</v>
      </c>
      <c r="S338" s="15">
        <v>44932.516000000003</v>
      </c>
      <c r="T338" s="15">
        <v>3054.8589999999999</v>
      </c>
      <c r="U338" s="26">
        <f t="shared" si="34"/>
        <v>47987.375</v>
      </c>
      <c r="V338" s="15">
        <v>1646.8920000000001</v>
      </c>
      <c r="W338" s="26">
        <f t="shared" si="35"/>
        <v>219136.473</v>
      </c>
    </row>
    <row r="339" spans="1:23" s="15" customFormat="1" ht="13.2" x14ac:dyDescent="0.25">
      <c r="A339" s="12"/>
      <c r="B339" s="27">
        <v>38869</v>
      </c>
      <c r="C339" s="15">
        <v>36380.105000000003</v>
      </c>
      <c r="D339" s="15">
        <v>20135.084999999999</v>
      </c>
      <c r="E339" s="26">
        <f t="shared" si="30"/>
        <v>56515.19</v>
      </c>
      <c r="F339" s="15">
        <v>11334.34</v>
      </c>
      <c r="G339" s="15">
        <v>8166.77</v>
      </c>
      <c r="H339" s="26">
        <f t="shared" si="31"/>
        <v>19501.11</v>
      </c>
      <c r="I339" s="15">
        <v>8962.8590000000004</v>
      </c>
      <c r="J339" s="26">
        <f t="shared" si="32"/>
        <v>84979.159</v>
      </c>
      <c r="K339" s="15">
        <v>51574.817000000003</v>
      </c>
      <c r="L339" s="15">
        <v>4557.2780000000002</v>
      </c>
      <c r="M339" s="15">
        <v>18165.34</v>
      </c>
      <c r="N339" s="15">
        <v>12098.519</v>
      </c>
      <c r="O339" s="15">
        <v>2108.0100000000002</v>
      </c>
      <c r="P339" s="15">
        <v>5982.6880000000001</v>
      </c>
      <c r="Q339" s="15">
        <v>12667.049000000001</v>
      </c>
      <c r="R339" s="26">
        <f t="shared" si="33"/>
        <v>107153.70099999999</v>
      </c>
      <c r="S339" s="15">
        <v>48585.256999999998</v>
      </c>
      <c r="T339" s="15">
        <v>5520.7520000000004</v>
      </c>
      <c r="U339" s="26">
        <f t="shared" si="34"/>
        <v>54106.008999999998</v>
      </c>
      <c r="V339" s="15">
        <v>1228.8700000000001</v>
      </c>
      <c r="W339" s="26">
        <f t="shared" si="35"/>
        <v>247467.73899999997</v>
      </c>
    </row>
    <row r="340" spans="1:23" s="15" customFormat="1" ht="13.2" x14ac:dyDescent="0.25">
      <c r="A340" s="12"/>
      <c r="B340" s="27">
        <v>38899</v>
      </c>
      <c r="C340" s="15">
        <v>34843.050999999999</v>
      </c>
      <c r="D340" s="15">
        <v>19850.12</v>
      </c>
      <c r="E340" s="26">
        <f t="shared" si="30"/>
        <v>54693.171000000002</v>
      </c>
      <c r="F340" s="15">
        <v>2322.576</v>
      </c>
      <c r="G340" s="15">
        <v>9149.9609999999993</v>
      </c>
      <c r="H340" s="26">
        <f t="shared" si="31"/>
        <v>11472.537</v>
      </c>
      <c r="I340" s="15">
        <v>12626.802</v>
      </c>
      <c r="J340" s="26">
        <f t="shared" si="32"/>
        <v>78792.509999999995</v>
      </c>
      <c r="K340" s="15">
        <v>28784.323</v>
      </c>
      <c r="L340" s="15">
        <v>4509.8180000000002</v>
      </c>
      <c r="M340" s="15">
        <v>17902.001</v>
      </c>
      <c r="N340" s="15">
        <v>12702.951000000001</v>
      </c>
      <c r="O340" s="15">
        <v>3269.3519999999999</v>
      </c>
      <c r="P340" s="15">
        <v>4467.5820000000003</v>
      </c>
      <c r="Q340" s="15">
        <v>17685.53</v>
      </c>
      <c r="R340" s="26">
        <f t="shared" si="33"/>
        <v>89321.557000000001</v>
      </c>
      <c r="S340" s="15">
        <v>41067.063999999998</v>
      </c>
      <c r="T340" s="15">
        <v>3384.6990000000001</v>
      </c>
      <c r="U340" s="26">
        <f t="shared" si="34"/>
        <v>44451.762999999999</v>
      </c>
      <c r="V340" s="15">
        <v>1261.2339999999999</v>
      </c>
      <c r="W340" s="26">
        <f t="shared" si="35"/>
        <v>213827.06399999998</v>
      </c>
    </row>
    <row r="341" spans="1:23" s="15" customFormat="1" ht="13.2" x14ac:dyDescent="0.25">
      <c r="A341" s="12"/>
      <c r="B341" s="27">
        <v>38930</v>
      </c>
      <c r="C341" s="15">
        <v>36972.946000000004</v>
      </c>
      <c r="D341" s="15">
        <v>19155.505000000001</v>
      </c>
      <c r="E341" s="26">
        <f t="shared" si="30"/>
        <v>56128.451000000001</v>
      </c>
      <c r="F341" s="15">
        <v>11628.818000000001</v>
      </c>
      <c r="G341" s="15">
        <v>9672.3310000000001</v>
      </c>
      <c r="H341" s="26">
        <f t="shared" si="31"/>
        <v>21301.149000000001</v>
      </c>
      <c r="I341" s="15">
        <v>12331.279</v>
      </c>
      <c r="J341" s="26">
        <f t="shared" si="32"/>
        <v>89760.879000000001</v>
      </c>
      <c r="K341" s="15">
        <v>28961.967000000001</v>
      </c>
      <c r="L341" s="15">
        <v>4398.951</v>
      </c>
      <c r="M341" s="15">
        <v>24573.407999999999</v>
      </c>
      <c r="N341" s="15">
        <v>11484.022000000001</v>
      </c>
      <c r="O341" s="15">
        <v>2733.1460000000002</v>
      </c>
      <c r="P341" s="15">
        <v>4244.2129999999997</v>
      </c>
      <c r="Q341" s="15">
        <v>22097.902000000002</v>
      </c>
      <c r="R341" s="26">
        <f t="shared" si="33"/>
        <v>98493.608999999997</v>
      </c>
      <c r="S341" s="15">
        <v>57752.675000000003</v>
      </c>
      <c r="T341" s="15">
        <v>3762.848</v>
      </c>
      <c r="U341" s="26">
        <f t="shared" si="34"/>
        <v>61515.523000000001</v>
      </c>
      <c r="V341" s="15">
        <v>789.23800000000006</v>
      </c>
      <c r="W341" s="26">
        <f t="shared" si="35"/>
        <v>250559.24900000001</v>
      </c>
    </row>
    <row r="342" spans="1:23" s="15" customFormat="1" ht="13.2" x14ac:dyDescent="0.25">
      <c r="A342" s="12"/>
      <c r="B342" s="27">
        <v>38961</v>
      </c>
      <c r="C342" s="15">
        <v>31652.113000000001</v>
      </c>
      <c r="D342" s="15">
        <v>17540.955000000002</v>
      </c>
      <c r="E342" s="26">
        <f t="shared" si="30"/>
        <v>49193.067999999999</v>
      </c>
      <c r="F342" s="15">
        <v>7337.7460000000001</v>
      </c>
      <c r="G342" s="15">
        <v>9177.0300000000007</v>
      </c>
      <c r="H342" s="26">
        <f t="shared" si="31"/>
        <v>16514.776000000002</v>
      </c>
      <c r="I342" s="15">
        <v>13031.785</v>
      </c>
      <c r="J342" s="26">
        <f t="shared" si="32"/>
        <v>78739.629000000001</v>
      </c>
      <c r="K342" s="15">
        <v>18082.552</v>
      </c>
      <c r="L342" s="15">
        <v>5741.3190000000004</v>
      </c>
      <c r="M342" s="15">
        <v>21777.49</v>
      </c>
      <c r="N342" s="15">
        <v>9747.5879999999997</v>
      </c>
      <c r="O342" s="15">
        <v>3107.6150000000002</v>
      </c>
      <c r="P342" s="15">
        <v>3157.5790000000002</v>
      </c>
      <c r="Q342" s="15">
        <v>19382.274000000001</v>
      </c>
      <c r="R342" s="26">
        <f t="shared" si="33"/>
        <v>80996.417000000001</v>
      </c>
      <c r="S342" s="15">
        <v>48414.868999999999</v>
      </c>
      <c r="T342" s="15">
        <v>4737.4589999999998</v>
      </c>
      <c r="U342" s="26">
        <f t="shared" si="34"/>
        <v>53152.328000000001</v>
      </c>
      <c r="V342" s="15">
        <v>1294.4100000000001</v>
      </c>
      <c r="W342" s="26">
        <f t="shared" si="35"/>
        <v>214182.78400000001</v>
      </c>
    </row>
    <row r="343" spans="1:23" s="15" customFormat="1" ht="13.2" x14ac:dyDescent="0.25">
      <c r="A343" s="12"/>
      <c r="B343" s="27">
        <v>38991</v>
      </c>
      <c r="C343" s="15">
        <v>43885.748</v>
      </c>
      <c r="D343" s="15">
        <v>21043.853999999999</v>
      </c>
      <c r="E343" s="26">
        <f t="shared" si="30"/>
        <v>64929.601999999999</v>
      </c>
      <c r="F343" s="15">
        <v>4882.9490000000005</v>
      </c>
      <c r="G343" s="15">
        <v>12218.049000000001</v>
      </c>
      <c r="H343" s="26">
        <f t="shared" si="31"/>
        <v>17100.998</v>
      </c>
      <c r="I343" s="15">
        <v>17240.638999999999</v>
      </c>
      <c r="J343" s="26">
        <f t="shared" si="32"/>
        <v>99271.239000000001</v>
      </c>
      <c r="K343" s="15">
        <v>41178.792000000001</v>
      </c>
      <c r="L343" s="15">
        <v>4447.7210000000005</v>
      </c>
      <c r="M343" s="15">
        <v>22373.151000000002</v>
      </c>
      <c r="N343" s="15">
        <v>13357.368</v>
      </c>
      <c r="O343" s="15">
        <v>4326.1440000000002</v>
      </c>
      <c r="P343" s="15">
        <v>3372.1309999999999</v>
      </c>
      <c r="Q343" s="15">
        <v>18937.542000000001</v>
      </c>
      <c r="R343" s="26">
        <f t="shared" si="33"/>
        <v>107992.849</v>
      </c>
      <c r="S343" s="15">
        <v>52176.762999999999</v>
      </c>
      <c r="T343" s="15">
        <v>6463.7309999999998</v>
      </c>
      <c r="U343" s="26">
        <f t="shared" si="34"/>
        <v>58640.493999999999</v>
      </c>
      <c r="V343" s="15">
        <v>1665.1659999999999</v>
      </c>
      <c r="W343" s="26">
        <f t="shared" si="35"/>
        <v>267569.74800000002</v>
      </c>
    </row>
    <row r="344" spans="1:23" s="15" customFormat="1" ht="13.2" x14ac:dyDescent="0.25">
      <c r="A344" s="12"/>
      <c r="B344" s="27">
        <v>39022</v>
      </c>
      <c r="C344" s="15">
        <v>45227.205999999998</v>
      </c>
      <c r="D344" s="15">
        <v>20764.851999999999</v>
      </c>
      <c r="E344" s="26">
        <f t="shared" si="30"/>
        <v>65992.05799999999</v>
      </c>
      <c r="F344" s="15">
        <v>6710.0420000000004</v>
      </c>
      <c r="G344" s="15">
        <v>15579.617</v>
      </c>
      <c r="H344" s="26">
        <f t="shared" si="31"/>
        <v>22289.659</v>
      </c>
      <c r="I344" s="15">
        <v>22847.628000000001</v>
      </c>
      <c r="J344" s="26">
        <f t="shared" si="32"/>
        <v>111129.34499999999</v>
      </c>
      <c r="K344" s="15">
        <v>24134.880000000001</v>
      </c>
      <c r="L344" s="15">
        <v>5070.2269999999999</v>
      </c>
      <c r="M344" s="15">
        <v>26465.725000000002</v>
      </c>
      <c r="N344" s="15">
        <v>13827.405000000001</v>
      </c>
      <c r="O344" s="15">
        <v>5150.3680000000004</v>
      </c>
      <c r="P344" s="15">
        <v>6258.3310000000001</v>
      </c>
      <c r="Q344" s="15">
        <v>22485.128000000001</v>
      </c>
      <c r="R344" s="26">
        <f t="shared" si="33"/>
        <v>103392.06400000001</v>
      </c>
      <c r="S344" s="15">
        <v>87555.67</v>
      </c>
      <c r="T344" s="15">
        <v>4218.4009999999998</v>
      </c>
      <c r="U344" s="26">
        <f t="shared" si="34"/>
        <v>91774.070999999996</v>
      </c>
      <c r="V344" s="15">
        <v>1828.3710000000001</v>
      </c>
      <c r="W344" s="26">
        <f t="shared" si="35"/>
        <v>308123.85099999997</v>
      </c>
    </row>
    <row r="345" spans="1:23" s="15" customFormat="1" ht="13.2" x14ac:dyDescent="0.25">
      <c r="A345" s="12"/>
      <c r="B345" s="27">
        <v>39052</v>
      </c>
      <c r="C345" s="15">
        <v>39795.036</v>
      </c>
      <c r="D345" s="15">
        <v>19288.760579999998</v>
      </c>
      <c r="E345" s="26">
        <f t="shared" si="30"/>
        <v>59083.796579999995</v>
      </c>
      <c r="F345" s="15">
        <v>6916.63</v>
      </c>
      <c r="G345" s="15">
        <v>11029.344999999999</v>
      </c>
      <c r="H345" s="26">
        <f t="shared" si="31"/>
        <v>17945.974999999999</v>
      </c>
      <c r="I345" s="15">
        <v>26052.84</v>
      </c>
      <c r="J345" s="26">
        <f t="shared" si="32"/>
        <v>103082.61158</v>
      </c>
      <c r="K345" s="15">
        <v>31714.635000000002</v>
      </c>
      <c r="L345" s="15">
        <v>4445.1480000000001</v>
      </c>
      <c r="M345" s="15">
        <v>21995.165000000001</v>
      </c>
      <c r="N345" s="15">
        <v>12215.522000000001</v>
      </c>
      <c r="O345" s="15">
        <v>2946.9560000000001</v>
      </c>
      <c r="P345" s="15">
        <v>4816.5920000000006</v>
      </c>
      <c r="Q345" s="15">
        <v>18604.234</v>
      </c>
      <c r="R345" s="26">
        <f t="shared" si="33"/>
        <v>96738.252000000008</v>
      </c>
      <c r="S345" s="15">
        <v>35271.294999999998</v>
      </c>
      <c r="T345" s="15">
        <v>2512.2139999999999</v>
      </c>
      <c r="U345" s="26">
        <f t="shared" si="34"/>
        <v>37783.508999999998</v>
      </c>
      <c r="V345" s="15">
        <v>1386.751</v>
      </c>
      <c r="W345" s="26">
        <f t="shared" si="35"/>
        <v>238991.12357999998</v>
      </c>
    </row>
    <row r="346" spans="1:23" s="15" customFormat="1" ht="13.2" x14ac:dyDescent="0.25">
      <c r="A346" s="12"/>
      <c r="B346" s="27">
        <v>39083</v>
      </c>
      <c r="C346" s="15">
        <v>41325.258000000002</v>
      </c>
      <c r="D346" s="15">
        <v>20181.142</v>
      </c>
      <c r="E346" s="26">
        <f t="shared" si="30"/>
        <v>61506.400000000001</v>
      </c>
      <c r="F346" s="15">
        <v>11883.03</v>
      </c>
      <c r="G346" s="15">
        <v>9445.5320000000011</v>
      </c>
      <c r="H346" s="26">
        <f t="shared" si="31"/>
        <v>21328.562000000002</v>
      </c>
      <c r="I346" s="15">
        <v>23018.828000000001</v>
      </c>
      <c r="J346" s="26">
        <f t="shared" si="32"/>
        <v>105853.79000000001</v>
      </c>
      <c r="K346" s="15">
        <v>32681.315000000002</v>
      </c>
      <c r="L346" s="15">
        <v>4622.9160000000002</v>
      </c>
      <c r="M346" s="15">
        <v>28334.13</v>
      </c>
      <c r="N346" s="15">
        <v>10635.51</v>
      </c>
      <c r="O346" s="15">
        <v>2964.3510000000001</v>
      </c>
      <c r="P346" s="15">
        <v>4015.5889999999999</v>
      </c>
      <c r="Q346" s="15">
        <v>18184.553</v>
      </c>
      <c r="R346" s="26">
        <f t="shared" si="33"/>
        <v>101438.36399999999</v>
      </c>
      <c r="S346" s="15">
        <v>48452.915999999997</v>
      </c>
      <c r="T346" s="15">
        <v>5329.3490000000002</v>
      </c>
      <c r="U346" s="26">
        <f t="shared" si="34"/>
        <v>53782.264999999999</v>
      </c>
      <c r="V346" s="15">
        <v>1369.825</v>
      </c>
      <c r="W346" s="26">
        <f t="shared" si="35"/>
        <v>262444.24400000001</v>
      </c>
    </row>
    <row r="347" spans="1:23" s="15" customFormat="1" ht="13.2" x14ac:dyDescent="0.25">
      <c r="A347" s="12"/>
      <c r="B347" s="27">
        <v>39114</v>
      </c>
      <c r="C347" s="15">
        <v>32155.045000000002</v>
      </c>
      <c r="D347" s="15">
        <v>16865.185000000001</v>
      </c>
      <c r="E347" s="26">
        <f t="shared" si="30"/>
        <v>49020.23</v>
      </c>
      <c r="F347" s="15">
        <v>10334.064</v>
      </c>
      <c r="G347" s="15">
        <v>10012.862999999999</v>
      </c>
      <c r="H347" s="26">
        <f t="shared" si="31"/>
        <v>20346.927</v>
      </c>
      <c r="I347" s="15">
        <v>16219.998</v>
      </c>
      <c r="J347" s="26">
        <f t="shared" si="32"/>
        <v>85587.154999999999</v>
      </c>
      <c r="K347" s="15">
        <v>11077.393</v>
      </c>
      <c r="L347" s="15">
        <v>5271.5940000000001</v>
      </c>
      <c r="M347" s="15">
        <v>14211.514000000001</v>
      </c>
      <c r="N347" s="15">
        <v>10085.741</v>
      </c>
      <c r="O347" s="15">
        <v>2920.9410000000003</v>
      </c>
      <c r="P347" s="15">
        <v>2760.4009999999998</v>
      </c>
      <c r="Q347" s="15">
        <v>15140.726000000001</v>
      </c>
      <c r="R347" s="26">
        <f t="shared" si="33"/>
        <v>61468.310000000005</v>
      </c>
      <c r="S347" s="15">
        <v>53621.709000000003</v>
      </c>
      <c r="T347" s="15">
        <v>4693.1810000000005</v>
      </c>
      <c r="U347" s="26">
        <f t="shared" si="34"/>
        <v>58314.89</v>
      </c>
      <c r="V347" s="15">
        <v>1036.9259999999999</v>
      </c>
      <c r="W347" s="26">
        <f t="shared" si="35"/>
        <v>206407.28099999999</v>
      </c>
    </row>
    <row r="348" spans="1:23" s="15" customFormat="1" ht="13.2" x14ac:dyDescent="0.25">
      <c r="A348" s="12"/>
      <c r="B348" s="27">
        <v>39142</v>
      </c>
      <c r="C348" s="15">
        <v>45153.938999999998</v>
      </c>
      <c r="D348" s="15">
        <v>24072.805</v>
      </c>
      <c r="E348" s="26">
        <f t="shared" si="30"/>
        <v>69226.744000000006</v>
      </c>
      <c r="F348" s="15">
        <v>8062.6900000000005</v>
      </c>
      <c r="G348" s="15">
        <v>14364.719000000001</v>
      </c>
      <c r="H348" s="26">
        <f t="shared" si="31"/>
        <v>22427.409</v>
      </c>
      <c r="I348" s="15">
        <v>16416.587</v>
      </c>
      <c r="J348" s="26">
        <f t="shared" si="32"/>
        <v>108070.74</v>
      </c>
      <c r="K348" s="15">
        <v>21669.964</v>
      </c>
      <c r="L348" s="15">
        <v>7535.8869999999997</v>
      </c>
      <c r="M348" s="15">
        <v>17232.235000000001</v>
      </c>
      <c r="N348" s="15">
        <v>13134.558000000001</v>
      </c>
      <c r="O348" s="15">
        <v>3666.6370000000002</v>
      </c>
      <c r="P348" s="15">
        <v>5493.5119999999997</v>
      </c>
      <c r="Q348" s="15">
        <v>19838.192999999999</v>
      </c>
      <c r="R348" s="26">
        <f t="shared" si="33"/>
        <v>88570.986000000004</v>
      </c>
      <c r="S348" s="15">
        <v>56027.116000000002</v>
      </c>
      <c r="T348" s="15">
        <v>5056.2619999999997</v>
      </c>
      <c r="U348" s="26">
        <f t="shared" si="34"/>
        <v>61083.378000000004</v>
      </c>
      <c r="V348" s="15">
        <v>1952.356</v>
      </c>
      <c r="W348" s="26">
        <f t="shared" si="35"/>
        <v>259677.46000000002</v>
      </c>
    </row>
    <row r="349" spans="1:23" s="15" customFormat="1" ht="13.2" x14ac:dyDescent="0.25">
      <c r="A349" s="12"/>
      <c r="B349" s="27">
        <v>39173</v>
      </c>
      <c r="C349" s="15">
        <v>36325.126000000004</v>
      </c>
      <c r="D349" s="15">
        <v>19250.904999999999</v>
      </c>
      <c r="E349" s="26">
        <f t="shared" si="30"/>
        <v>55576.031000000003</v>
      </c>
      <c r="F349" s="15">
        <v>5212.6310000000003</v>
      </c>
      <c r="G349" s="15">
        <v>6661.28</v>
      </c>
      <c r="H349" s="26">
        <f t="shared" si="31"/>
        <v>11873.911</v>
      </c>
      <c r="I349" s="15">
        <v>14266.254000000001</v>
      </c>
      <c r="J349" s="26">
        <f t="shared" si="32"/>
        <v>81716.196000000011</v>
      </c>
      <c r="K349" s="15">
        <v>27324.841</v>
      </c>
      <c r="L349" s="15">
        <v>7046.741</v>
      </c>
      <c r="M349" s="15">
        <v>21341.887999999999</v>
      </c>
      <c r="N349" s="15">
        <v>11785.967000000001</v>
      </c>
      <c r="O349" s="15">
        <v>2361.623</v>
      </c>
      <c r="P349" s="15">
        <v>4717.45</v>
      </c>
      <c r="Q349" s="15">
        <v>16845.614000000001</v>
      </c>
      <c r="R349" s="26">
        <f t="shared" si="33"/>
        <v>91424.124000000011</v>
      </c>
      <c r="S349" s="15">
        <v>33719.131999999998</v>
      </c>
      <c r="T349" s="15">
        <v>4091.0889999999999</v>
      </c>
      <c r="U349" s="26">
        <f t="shared" si="34"/>
        <v>37810.220999999998</v>
      </c>
      <c r="V349" s="15">
        <v>680.25200000000007</v>
      </c>
      <c r="W349" s="26">
        <f t="shared" si="35"/>
        <v>211630.79300000001</v>
      </c>
    </row>
    <row r="350" spans="1:23" s="15" customFormat="1" ht="13.2" x14ac:dyDescent="0.25">
      <c r="A350" s="12"/>
      <c r="B350" s="27">
        <v>39203</v>
      </c>
      <c r="C350" s="15">
        <v>34409.307999999997</v>
      </c>
      <c r="D350" s="15">
        <v>20859.488000000001</v>
      </c>
      <c r="E350" s="26">
        <f t="shared" si="30"/>
        <v>55268.796000000002</v>
      </c>
      <c r="F350" s="15">
        <v>14156.394</v>
      </c>
      <c r="G350" s="15">
        <v>7599.7970000000005</v>
      </c>
      <c r="H350" s="26">
        <f t="shared" si="31"/>
        <v>21756.190999999999</v>
      </c>
      <c r="I350" s="15">
        <v>12411.529</v>
      </c>
      <c r="J350" s="26">
        <f t="shared" si="32"/>
        <v>89436.515999999989</v>
      </c>
      <c r="K350" s="15">
        <v>45584.895000000004</v>
      </c>
      <c r="L350" s="15">
        <v>4382.134</v>
      </c>
      <c r="M350" s="15">
        <v>18536.914000000001</v>
      </c>
      <c r="N350" s="15">
        <v>11324.655000000001</v>
      </c>
      <c r="O350" s="15">
        <v>2288.7710000000002</v>
      </c>
      <c r="P350" s="15">
        <v>5396.7030000000004</v>
      </c>
      <c r="Q350" s="15">
        <v>20672.63</v>
      </c>
      <c r="R350" s="26">
        <f t="shared" si="33"/>
        <v>108186.70199999999</v>
      </c>
      <c r="S350" s="15">
        <v>45971.087</v>
      </c>
      <c r="T350" s="15">
        <v>3670.6370000000002</v>
      </c>
      <c r="U350" s="26">
        <f t="shared" si="34"/>
        <v>49641.724000000002</v>
      </c>
      <c r="V350" s="15">
        <v>941.35800000000006</v>
      </c>
      <c r="W350" s="26">
        <f t="shared" si="35"/>
        <v>248206.3</v>
      </c>
    </row>
    <row r="351" spans="1:23" s="15" customFormat="1" ht="13.2" x14ac:dyDescent="0.25">
      <c r="A351" s="12"/>
      <c r="B351" s="27">
        <v>39234</v>
      </c>
      <c r="C351" s="15">
        <v>32795.076000000001</v>
      </c>
      <c r="D351" s="15">
        <v>19206.833999999999</v>
      </c>
      <c r="E351" s="26">
        <f t="shared" si="30"/>
        <v>52001.91</v>
      </c>
      <c r="F351" s="15">
        <v>8069.7780000000002</v>
      </c>
      <c r="G351" s="15">
        <v>7100.1260000000002</v>
      </c>
      <c r="H351" s="26">
        <f t="shared" si="31"/>
        <v>15169.904</v>
      </c>
      <c r="I351" s="15">
        <v>10971.949000000001</v>
      </c>
      <c r="J351" s="26">
        <f t="shared" si="32"/>
        <v>78143.763000000006</v>
      </c>
      <c r="K351" s="15">
        <v>26685.454000000002</v>
      </c>
      <c r="L351" s="15">
        <v>4468.1120000000001</v>
      </c>
      <c r="M351" s="15">
        <v>20451.403999999999</v>
      </c>
      <c r="N351" s="15">
        <v>14166.154</v>
      </c>
      <c r="O351" s="15">
        <v>2753.8009999999999</v>
      </c>
      <c r="P351" s="15">
        <v>2337.4940000000001</v>
      </c>
      <c r="Q351" s="15">
        <v>16813.757000000001</v>
      </c>
      <c r="R351" s="26">
        <f t="shared" si="33"/>
        <v>87676.176000000007</v>
      </c>
      <c r="S351" s="15">
        <v>46830.39</v>
      </c>
      <c r="T351" s="15">
        <v>4387.0119999999997</v>
      </c>
      <c r="U351" s="26">
        <f t="shared" si="34"/>
        <v>51217.402000000002</v>
      </c>
      <c r="V351" s="15">
        <v>606.13499999999999</v>
      </c>
      <c r="W351" s="26">
        <f t="shared" si="35"/>
        <v>217643.47600000002</v>
      </c>
    </row>
    <row r="352" spans="1:23" s="15" customFormat="1" ht="13.2" x14ac:dyDescent="0.25">
      <c r="A352" s="12"/>
      <c r="B352" s="27">
        <v>39264</v>
      </c>
      <c r="C352" s="15">
        <v>39911.777000000002</v>
      </c>
      <c r="D352" s="15">
        <v>17209.077000000001</v>
      </c>
      <c r="E352" s="26">
        <f t="shared" si="30"/>
        <v>57120.854000000007</v>
      </c>
      <c r="F352" s="15">
        <v>9735.005000000001</v>
      </c>
      <c r="G352" s="15">
        <v>7542.8310000000001</v>
      </c>
      <c r="H352" s="26">
        <f t="shared" si="31"/>
        <v>17277.836000000003</v>
      </c>
      <c r="I352" s="15">
        <v>15623.152</v>
      </c>
      <c r="J352" s="26">
        <f t="shared" si="32"/>
        <v>90021.842000000004</v>
      </c>
      <c r="K352" s="15">
        <v>41755.15</v>
      </c>
      <c r="L352" s="15">
        <v>5155.8159999999998</v>
      </c>
      <c r="M352" s="15">
        <v>19306.498</v>
      </c>
      <c r="N352" s="15">
        <v>13647.732</v>
      </c>
      <c r="O352" s="15">
        <v>3035.0309999999999</v>
      </c>
      <c r="P352" s="15">
        <v>7571.1270000000004</v>
      </c>
      <c r="Q352" s="15">
        <v>21692.946</v>
      </c>
      <c r="R352" s="26">
        <f t="shared" si="33"/>
        <v>112164.30000000002</v>
      </c>
      <c r="S352" s="15">
        <v>45206.377</v>
      </c>
      <c r="T352" s="15">
        <v>4945.5160000000005</v>
      </c>
      <c r="U352" s="26">
        <f t="shared" si="34"/>
        <v>50151.893000000004</v>
      </c>
      <c r="V352" s="15">
        <v>1724.105</v>
      </c>
      <c r="W352" s="26">
        <f t="shared" si="35"/>
        <v>254062.14000000004</v>
      </c>
    </row>
    <row r="353" spans="1:23" s="15" customFormat="1" ht="13.2" x14ac:dyDescent="0.25">
      <c r="A353" s="12"/>
      <c r="B353" s="27">
        <v>39295</v>
      </c>
      <c r="C353" s="15">
        <v>39287.972999999998</v>
      </c>
      <c r="D353" s="15">
        <v>16896.848160000001</v>
      </c>
      <c r="E353" s="26">
        <f t="shared" si="30"/>
        <v>56184.82116</v>
      </c>
      <c r="F353" s="15">
        <v>8528.6010000000006</v>
      </c>
      <c r="G353" s="15">
        <v>8380.991</v>
      </c>
      <c r="H353" s="26">
        <f t="shared" si="31"/>
        <v>16909.592000000001</v>
      </c>
      <c r="I353" s="15">
        <v>14357.627</v>
      </c>
      <c r="J353" s="26">
        <f t="shared" si="32"/>
        <v>87452.040160000004</v>
      </c>
      <c r="K353" s="15">
        <v>35693.959000000003</v>
      </c>
      <c r="L353" s="15">
        <v>5217.16</v>
      </c>
      <c r="M353" s="15">
        <v>16190.887000000001</v>
      </c>
      <c r="N353" s="15">
        <v>10815.698</v>
      </c>
      <c r="O353" s="15">
        <v>2466.0210000000002</v>
      </c>
      <c r="P353" s="15">
        <v>5385.1490000000003</v>
      </c>
      <c r="Q353" s="15">
        <v>18103.498</v>
      </c>
      <c r="R353" s="26">
        <f t="shared" si="33"/>
        <v>93872.372000000003</v>
      </c>
      <c r="S353" s="15">
        <v>49422.828000000001</v>
      </c>
      <c r="T353" s="15">
        <v>4090.7919999999999</v>
      </c>
      <c r="U353" s="26">
        <f t="shared" si="34"/>
        <v>53513.62</v>
      </c>
      <c r="V353" s="15">
        <v>1107.723</v>
      </c>
      <c r="W353" s="26">
        <f t="shared" si="35"/>
        <v>235945.75516</v>
      </c>
    </row>
    <row r="354" spans="1:23" s="15" customFormat="1" ht="13.2" x14ac:dyDescent="0.25">
      <c r="A354" s="12"/>
      <c r="B354" s="27">
        <v>39326</v>
      </c>
      <c r="C354" s="15">
        <v>36124.478000000003</v>
      </c>
      <c r="D354" s="15">
        <v>22460.38668</v>
      </c>
      <c r="E354" s="26">
        <f t="shared" si="30"/>
        <v>58584.864679999999</v>
      </c>
      <c r="F354" s="15">
        <v>5880.3220000000001</v>
      </c>
      <c r="G354" s="15">
        <v>9653.1139999999996</v>
      </c>
      <c r="H354" s="26">
        <f t="shared" si="31"/>
        <v>15533.436</v>
      </c>
      <c r="I354" s="15">
        <v>10578.43</v>
      </c>
      <c r="J354" s="26">
        <f t="shared" si="32"/>
        <v>84696.730680000008</v>
      </c>
      <c r="K354" s="15">
        <v>45790.006000000001</v>
      </c>
      <c r="L354" s="15">
        <v>4123.6170000000002</v>
      </c>
      <c r="M354" s="15">
        <v>25024.663</v>
      </c>
      <c r="N354" s="15">
        <v>12393.002</v>
      </c>
      <c r="O354" s="15">
        <v>3059.864</v>
      </c>
      <c r="P354" s="15">
        <v>3429.7110000000002</v>
      </c>
      <c r="Q354" s="15">
        <v>18729.813000000002</v>
      </c>
      <c r="R354" s="26">
        <f t="shared" si="33"/>
        <v>112550.67600000001</v>
      </c>
      <c r="S354" s="15">
        <v>43765.334999999999</v>
      </c>
      <c r="T354" s="15">
        <v>3271.7530000000002</v>
      </c>
      <c r="U354" s="26">
        <f t="shared" si="34"/>
        <v>47037.087999999996</v>
      </c>
      <c r="V354" s="15">
        <v>801.03300000000002</v>
      </c>
      <c r="W354" s="26">
        <f t="shared" si="35"/>
        <v>245085.52768</v>
      </c>
    </row>
    <row r="355" spans="1:23" s="15" customFormat="1" ht="13.2" x14ac:dyDescent="0.25">
      <c r="A355" s="12"/>
      <c r="B355" s="27">
        <v>39356</v>
      </c>
      <c r="C355" s="15">
        <v>49287.391000000003</v>
      </c>
      <c r="D355" s="15">
        <v>6762.0689800000009</v>
      </c>
      <c r="E355" s="26">
        <f t="shared" si="30"/>
        <v>56049.459980000007</v>
      </c>
      <c r="F355" s="15">
        <v>9259.7990000000009</v>
      </c>
      <c r="G355" s="15">
        <v>11587.737999999999</v>
      </c>
      <c r="H355" s="26">
        <f t="shared" si="31"/>
        <v>20847.537</v>
      </c>
      <c r="I355" s="15">
        <v>14895.138000000001</v>
      </c>
      <c r="J355" s="26">
        <f t="shared" si="32"/>
        <v>91792.134980000017</v>
      </c>
      <c r="K355" s="15">
        <v>52249.868999999999</v>
      </c>
      <c r="L355" s="15">
        <v>5013.558</v>
      </c>
      <c r="M355" s="15">
        <v>21589.350999999999</v>
      </c>
      <c r="N355" s="15">
        <v>13730.269</v>
      </c>
      <c r="O355" s="15">
        <v>4119.9179999999997</v>
      </c>
      <c r="P355" s="15">
        <v>4478.8940000000002</v>
      </c>
      <c r="Q355" s="15">
        <v>17989.071</v>
      </c>
      <c r="R355" s="26">
        <f t="shared" si="33"/>
        <v>119170.93</v>
      </c>
      <c r="S355" s="15">
        <v>51346.837</v>
      </c>
      <c r="T355" s="15">
        <v>4065.0709999999999</v>
      </c>
      <c r="U355" s="26">
        <f t="shared" si="34"/>
        <v>55411.907999999996</v>
      </c>
      <c r="V355" s="15">
        <v>1567.838</v>
      </c>
      <c r="W355" s="26">
        <f t="shared" si="35"/>
        <v>267942.81098000001</v>
      </c>
    </row>
    <row r="356" spans="1:23" s="15" customFormat="1" ht="13.2" x14ac:dyDescent="0.25">
      <c r="A356" s="12"/>
      <c r="B356" s="27">
        <v>39387</v>
      </c>
      <c r="C356" s="15">
        <v>41445.89</v>
      </c>
      <c r="D356" s="15">
        <v>23032.113240000002</v>
      </c>
      <c r="E356" s="26">
        <f t="shared" si="30"/>
        <v>64478.003240000005</v>
      </c>
      <c r="F356" s="15">
        <v>9980.91</v>
      </c>
      <c r="G356" s="15">
        <v>14840.807000000001</v>
      </c>
      <c r="H356" s="26">
        <f t="shared" si="31"/>
        <v>24821.717000000001</v>
      </c>
      <c r="I356" s="15">
        <v>23453.030999999999</v>
      </c>
      <c r="J356" s="26">
        <f t="shared" si="32"/>
        <v>112752.75124000001</v>
      </c>
      <c r="K356" s="15">
        <v>50443.565000000002</v>
      </c>
      <c r="L356" s="15">
        <v>6320.759</v>
      </c>
      <c r="M356" s="15">
        <v>17905.993999999999</v>
      </c>
      <c r="N356" s="15">
        <v>12460.487000000001</v>
      </c>
      <c r="O356" s="15">
        <v>4885.8010000000004</v>
      </c>
      <c r="P356" s="15">
        <v>6205.6840000000002</v>
      </c>
      <c r="Q356" s="15">
        <v>19034.512999999999</v>
      </c>
      <c r="R356" s="26">
        <f t="shared" si="33"/>
        <v>117256.80299999999</v>
      </c>
      <c r="S356" s="15">
        <v>50309.788</v>
      </c>
      <c r="T356" s="15">
        <v>3526.5390000000002</v>
      </c>
      <c r="U356" s="26">
        <f t="shared" si="34"/>
        <v>53836.326999999997</v>
      </c>
      <c r="V356" s="15">
        <v>579.12300000000005</v>
      </c>
      <c r="W356" s="26">
        <f t="shared" si="35"/>
        <v>284425.00424000004</v>
      </c>
    </row>
    <row r="357" spans="1:23" s="15" customFormat="1" ht="13.2" x14ac:dyDescent="0.25">
      <c r="A357" s="12"/>
      <c r="B357" s="27">
        <v>39417</v>
      </c>
      <c r="C357" s="15">
        <v>46410.398000000001</v>
      </c>
      <c r="D357" s="15">
        <v>23650.046399999999</v>
      </c>
      <c r="E357" s="26">
        <f t="shared" si="30"/>
        <v>70060.444400000008</v>
      </c>
      <c r="F357" s="15">
        <v>5658.5110000000004</v>
      </c>
      <c r="G357" s="15">
        <v>8403.3490000000002</v>
      </c>
      <c r="H357" s="26">
        <f t="shared" si="31"/>
        <v>14061.86</v>
      </c>
      <c r="I357" s="15">
        <v>31043.305</v>
      </c>
      <c r="J357" s="26">
        <f t="shared" si="32"/>
        <v>115165.60940000002</v>
      </c>
      <c r="K357" s="15">
        <v>24326.838</v>
      </c>
      <c r="L357" s="15">
        <v>4413.2020000000002</v>
      </c>
      <c r="M357" s="15">
        <v>23071.003000000001</v>
      </c>
      <c r="N357" s="15">
        <v>10030.934999999999</v>
      </c>
      <c r="O357" s="15">
        <v>4026.9259999999999</v>
      </c>
      <c r="P357" s="15">
        <v>6390.7780000000002</v>
      </c>
      <c r="Q357" s="15">
        <v>19633.257000000001</v>
      </c>
      <c r="R357" s="26">
        <f t="shared" si="33"/>
        <v>91892.939000000013</v>
      </c>
      <c r="S357" s="15">
        <v>37783.489000000001</v>
      </c>
      <c r="T357" s="15">
        <v>3018.337</v>
      </c>
      <c r="U357" s="26">
        <f t="shared" si="34"/>
        <v>40801.826000000001</v>
      </c>
      <c r="V357" s="15">
        <v>659.12099999999998</v>
      </c>
      <c r="W357" s="26">
        <f t="shared" si="35"/>
        <v>248519.49540000004</v>
      </c>
    </row>
    <row r="358" spans="1:23" s="15" customFormat="1" ht="13.2" x14ac:dyDescent="0.25">
      <c r="A358" s="12"/>
      <c r="B358" s="27">
        <v>39448</v>
      </c>
      <c r="C358" s="15">
        <v>42893.959000000003</v>
      </c>
      <c r="D358" s="15">
        <v>12318.118400000001</v>
      </c>
      <c r="E358" s="26">
        <f t="shared" si="30"/>
        <v>55212.077400000002</v>
      </c>
      <c r="F358" s="15">
        <v>16961.007000000001</v>
      </c>
      <c r="G358" s="15">
        <v>9427.8230000000003</v>
      </c>
      <c r="H358" s="26">
        <f t="shared" si="31"/>
        <v>26388.83</v>
      </c>
      <c r="I358" s="15">
        <v>16939.78</v>
      </c>
      <c r="J358" s="26">
        <f t="shared" si="32"/>
        <v>98540.687399999995</v>
      </c>
      <c r="K358" s="15">
        <v>60782.978000000003</v>
      </c>
      <c r="L358" s="15">
        <v>5649.7170000000006</v>
      </c>
      <c r="M358" s="15">
        <v>19828.009000000002</v>
      </c>
      <c r="N358" s="15">
        <v>12409.485000000001</v>
      </c>
      <c r="O358" s="15">
        <v>2454.9340000000002</v>
      </c>
      <c r="P358" s="15">
        <v>6040.9560000000001</v>
      </c>
      <c r="Q358" s="15">
        <v>18371.913</v>
      </c>
      <c r="R358" s="26">
        <f t="shared" si="33"/>
        <v>125537.99200000001</v>
      </c>
      <c r="S358" s="15">
        <v>51088.11</v>
      </c>
      <c r="T358" s="15">
        <v>4001.038</v>
      </c>
      <c r="U358" s="26">
        <f t="shared" si="34"/>
        <v>55089.148000000001</v>
      </c>
      <c r="V358" s="15">
        <v>3203.9050000000002</v>
      </c>
      <c r="W358" s="26">
        <f t="shared" si="35"/>
        <v>282371.73240000004</v>
      </c>
    </row>
    <row r="359" spans="1:23" s="15" customFormat="1" ht="13.2" x14ac:dyDescent="0.25">
      <c r="A359" s="12"/>
      <c r="B359" s="27">
        <v>39479</v>
      </c>
      <c r="C359" s="15">
        <v>41948.218000000001</v>
      </c>
      <c r="D359" s="15">
        <v>16740.025839999998</v>
      </c>
      <c r="E359" s="26">
        <f t="shared" si="30"/>
        <v>58688.243839999996</v>
      </c>
      <c r="F359" s="15">
        <v>7964.8980000000001</v>
      </c>
      <c r="G359" s="15">
        <v>6539.3490000000002</v>
      </c>
      <c r="H359" s="26">
        <f t="shared" si="31"/>
        <v>14504.246999999999</v>
      </c>
      <c r="I359" s="15">
        <v>13203.501</v>
      </c>
      <c r="J359" s="26">
        <f t="shared" si="32"/>
        <v>86395.991840000002</v>
      </c>
      <c r="K359" s="15">
        <v>52572.228999999999</v>
      </c>
      <c r="L359" s="15">
        <v>4166.0720000000001</v>
      </c>
      <c r="M359" s="15">
        <v>13701.031000000001</v>
      </c>
      <c r="N359" s="15">
        <v>10835.166999999999</v>
      </c>
      <c r="O359" s="15">
        <v>2204.297</v>
      </c>
      <c r="P359" s="15">
        <v>6137.59</v>
      </c>
      <c r="Q359" s="15">
        <v>16502.456000000002</v>
      </c>
      <c r="R359" s="26">
        <f t="shared" si="33"/>
        <v>106118.842</v>
      </c>
      <c r="S359" s="15">
        <v>44379.294000000002</v>
      </c>
      <c r="T359" s="15">
        <v>3526.3420000000001</v>
      </c>
      <c r="U359" s="26">
        <f t="shared" si="34"/>
        <v>47905.635999999999</v>
      </c>
      <c r="V359" s="15">
        <v>1619.174</v>
      </c>
      <c r="W359" s="26">
        <f t="shared" si="35"/>
        <v>242039.64384</v>
      </c>
    </row>
    <row r="360" spans="1:23" s="15" customFormat="1" ht="13.2" x14ac:dyDescent="0.25">
      <c r="A360" s="12"/>
      <c r="B360" s="27">
        <v>39508</v>
      </c>
      <c r="C360" s="15">
        <v>45456.465000000004</v>
      </c>
      <c r="D360" s="15">
        <v>23001.527320000001</v>
      </c>
      <c r="E360" s="26">
        <f t="shared" ref="E360:E405" si="36">SUM(C360:D360)</f>
        <v>68457.992320000005</v>
      </c>
      <c r="F360" s="15">
        <v>10663.082</v>
      </c>
      <c r="G360" s="15">
        <v>8436.8350000000009</v>
      </c>
      <c r="H360" s="26">
        <f t="shared" si="31"/>
        <v>19099.917000000001</v>
      </c>
      <c r="I360" s="15">
        <v>6403.7020000000002</v>
      </c>
      <c r="J360" s="26">
        <f t="shared" si="32"/>
        <v>93961.611320000011</v>
      </c>
      <c r="K360" s="15">
        <v>60808.32</v>
      </c>
      <c r="L360" s="15">
        <v>4204.1140000000005</v>
      </c>
      <c r="M360" s="15">
        <v>18142.797999999999</v>
      </c>
      <c r="N360" s="15">
        <v>12079.016</v>
      </c>
      <c r="O360" s="15">
        <v>2550.6930000000002</v>
      </c>
      <c r="P360" s="15">
        <v>5866.6369999999997</v>
      </c>
      <c r="Q360" s="15">
        <v>18660.432000000001</v>
      </c>
      <c r="R360" s="26">
        <f t="shared" si="33"/>
        <v>122312.01000000001</v>
      </c>
      <c r="S360" s="15">
        <v>42073.953000000001</v>
      </c>
      <c r="T360" s="15">
        <v>3572.0660000000003</v>
      </c>
      <c r="U360" s="26">
        <f t="shared" si="34"/>
        <v>45646.019</v>
      </c>
      <c r="V360" s="15">
        <v>1179.394</v>
      </c>
      <c r="W360" s="26">
        <f t="shared" si="35"/>
        <v>263099.03432000004</v>
      </c>
    </row>
    <row r="361" spans="1:23" s="15" customFormat="1" ht="13.2" x14ac:dyDescent="0.25">
      <c r="A361" s="12"/>
      <c r="B361" s="27">
        <v>39539</v>
      </c>
      <c r="C361" s="15">
        <v>47447.974000000002</v>
      </c>
      <c r="D361" s="15">
        <v>18965.001800000002</v>
      </c>
      <c r="E361" s="26">
        <f t="shared" si="36"/>
        <v>66412.9758</v>
      </c>
      <c r="F361" s="15">
        <v>8506.8829999999998</v>
      </c>
      <c r="G361" s="15">
        <v>11142.297</v>
      </c>
      <c r="H361" s="26">
        <f t="shared" si="31"/>
        <v>19649.18</v>
      </c>
      <c r="I361" s="15">
        <v>14199.592000000001</v>
      </c>
      <c r="J361" s="26">
        <f t="shared" si="32"/>
        <v>100261.74780000001</v>
      </c>
      <c r="K361" s="15">
        <v>84062.134999999995</v>
      </c>
      <c r="L361" s="15">
        <v>4566.0740000000005</v>
      </c>
      <c r="M361" s="15">
        <v>18920.083999999999</v>
      </c>
      <c r="N361" s="15">
        <v>14175.581</v>
      </c>
      <c r="O361" s="15">
        <v>3070.33</v>
      </c>
      <c r="P361" s="15">
        <v>11630.632</v>
      </c>
      <c r="Q361" s="15">
        <v>21323.653000000002</v>
      </c>
      <c r="R361" s="26">
        <f t="shared" si="33"/>
        <v>157748.489</v>
      </c>
      <c r="S361" s="15">
        <v>58156.906999999999</v>
      </c>
      <c r="T361" s="15">
        <v>4037.8789999999999</v>
      </c>
      <c r="U361" s="26">
        <f t="shared" si="34"/>
        <v>62194.786</v>
      </c>
      <c r="V361" s="15">
        <v>1224.579</v>
      </c>
      <c r="W361" s="26">
        <f t="shared" si="35"/>
        <v>321429.60180000006</v>
      </c>
    </row>
    <row r="362" spans="1:23" s="15" customFormat="1" ht="13.2" x14ac:dyDescent="0.25">
      <c r="A362" s="12"/>
      <c r="B362" s="27">
        <v>39569</v>
      </c>
      <c r="C362" s="15">
        <v>39980.19</v>
      </c>
      <c r="D362" s="15">
        <v>20406.693019999999</v>
      </c>
      <c r="E362" s="26">
        <f t="shared" si="36"/>
        <v>60386.883020000001</v>
      </c>
      <c r="F362" s="15">
        <v>7427.7780000000002</v>
      </c>
      <c r="G362" s="15">
        <v>10005.773999999999</v>
      </c>
      <c r="H362" s="26">
        <f t="shared" si="31"/>
        <v>17433.552</v>
      </c>
      <c r="I362" s="15">
        <v>12882.088</v>
      </c>
      <c r="J362" s="26">
        <f t="shared" si="32"/>
        <v>90702.523020000008</v>
      </c>
      <c r="K362" s="15">
        <v>83247.154999999999</v>
      </c>
      <c r="L362" s="15">
        <v>4450.7910000000002</v>
      </c>
      <c r="M362" s="15">
        <v>18734.172999999999</v>
      </c>
      <c r="N362" s="15">
        <v>13638.1</v>
      </c>
      <c r="O362" s="15">
        <v>2182.9360000000001</v>
      </c>
      <c r="P362" s="15">
        <v>4261.2349999999997</v>
      </c>
      <c r="Q362" s="15">
        <v>18613.64</v>
      </c>
      <c r="R362" s="26">
        <f t="shared" si="33"/>
        <v>145128.03</v>
      </c>
      <c r="S362" s="15">
        <v>46432.667000000001</v>
      </c>
      <c r="T362" s="15">
        <v>4462.4040000000005</v>
      </c>
      <c r="U362" s="26">
        <f t="shared" si="34"/>
        <v>50895.071000000004</v>
      </c>
      <c r="V362" s="15">
        <v>727.49300000000005</v>
      </c>
      <c r="W362" s="26">
        <f t="shared" si="35"/>
        <v>287453.11702000001</v>
      </c>
    </row>
    <row r="363" spans="1:23" s="15" customFormat="1" ht="13.2" x14ac:dyDescent="0.25">
      <c r="A363" s="12"/>
      <c r="B363" s="27">
        <v>39600</v>
      </c>
      <c r="C363" s="15">
        <v>47161.097000000002</v>
      </c>
      <c r="D363" s="15">
        <v>17164.605480000002</v>
      </c>
      <c r="E363" s="26">
        <f t="shared" si="36"/>
        <v>64325.702480000007</v>
      </c>
      <c r="F363" s="15">
        <v>7241.9960000000001</v>
      </c>
      <c r="G363" s="15">
        <v>8151.5060000000003</v>
      </c>
      <c r="H363" s="26">
        <f t="shared" si="31"/>
        <v>15393.502</v>
      </c>
      <c r="I363" s="15">
        <v>5649.5870000000004</v>
      </c>
      <c r="J363" s="26">
        <f t="shared" si="32"/>
        <v>85368.791480000014</v>
      </c>
      <c r="K363" s="15">
        <v>61500.237000000001</v>
      </c>
      <c r="L363" s="15">
        <v>4177.7539999999999</v>
      </c>
      <c r="M363" s="15">
        <v>29609.386999999999</v>
      </c>
      <c r="N363" s="15">
        <v>13506.208000000001</v>
      </c>
      <c r="O363" s="15">
        <v>2660.73</v>
      </c>
      <c r="P363" s="15">
        <v>6745.6720000000005</v>
      </c>
      <c r="Q363" s="15">
        <v>16923.440999999999</v>
      </c>
      <c r="R363" s="26">
        <f t="shared" si="33"/>
        <v>135123.429</v>
      </c>
      <c r="S363" s="15">
        <v>42461.944000000003</v>
      </c>
      <c r="T363" s="15">
        <v>4003.5480000000002</v>
      </c>
      <c r="U363" s="26">
        <f t="shared" si="34"/>
        <v>46465.492000000006</v>
      </c>
      <c r="V363" s="15">
        <v>694.08500000000004</v>
      </c>
      <c r="W363" s="26">
        <f t="shared" si="35"/>
        <v>267651.79748000007</v>
      </c>
    </row>
    <row r="364" spans="1:23" s="15" customFormat="1" ht="13.2" x14ac:dyDescent="0.25">
      <c r="A364" s="12"/>
      <c r="B364" s="27">
        <v>39630</v>
      </c>
      <c r="C364" s="15">
        <v>41345.304000000004</v>
      </c>
      <c r="D364" s="15">
        <v>19451.389579999999</v>
      </c>
      <c r="E364" s="26">
        <f t="shared" si="36"/>
        <v>60796.693580000006</v>
      </c>
      <c r="F364" s="15">
        <v>9155.5660000000007</v>
      </c>
      <c r="G364" s="15">
        <v>9228.6530000000002</v>
      </c>
      <c r="H364" s="26">
        <f t="shared" si="31"/>
        <v>18384.219000000001</v>
      </c>
      <c r="I364" s="15">
        <v>17747.587</v>
      </c>
      <c r="J364" s="26">
        <f t="shared" si="32"/>
        <v>96928.499580000003</v>
      </c>
      <c r="K364" s="15">
        <v>91362.395000000004</v>
      </c>
      <c r="L364" s="15">
        <v>7084.3680000000004</v>
      </c>
      <c r="M364" s="15">
        <v>24994.574000000001</v>
      </c>
      <c r="N364" s="15">
        <v>16018.614</v>
      </c>
      <c r="O364" s="15">
        <v>3291.7290000000003</v>
      </c>
      <c r="P364" s="15">
        <v>9220.112000000001</v>
      </c>
      <c r="Q364" s="15">
        <v>19797.182000000001</v>
      </c>
      <c r="R364" s="26">
        <f t="shared" si="33"/>
        <v>171768.97399999999</v>
      </c>
      <c r="S364" s="15">
        <v>40883.537000000004</v>
      </c>
      <c r="T364" s="15">
        <v>4808.5479999999998</v>
      </c>
      <c r="U364" s="26">
        <f t="shared" si="34"/>
        <v>45692.085000000006</v>
      </c>
      <c r="V364" s="15">
        <v>1925.575</v>
      </c>
      <c r="W364" s="26">
        <f t="shared" si="35"/>
        <v>316315.13358000002</v>
      </c>
    </row>
    <row r="365" spans="1:23" s="15" customFormat="1" ht="13.2" x14ac:dyDescent="0.25">
      <c r="A365" s="12"/>
      <c r="B365" s="27">
        <v>39661</v>
      </c>
      <c r="C365" s="15">
        <v>39596.398000000001</v>
      </c>
      <c r="D365" s="15">
        <v>13433.05976</v>
      </c>
      <c r="E365" s="26">
        <f t="shared" si="36"/>
        <v>53029.457760000005</v>
      </c>
      <c r="F365" s="15">
        <v>7790.4589999999998</v>
      </c>
      <c r="G365" s="15">
        <v>9678.2759999999998</v>
      </c>
      <c r="H365" s="26">
        <f t="shared" si="31"/>
        <v>17468.735000000001</v>
      </c>
      <c r="I365" s="15">
        <v>9758.0859999999993</v>
      </c>
      <c r="J365" s="26">
        <f t="shared" si="32"/>
        <v>80256.278760000001</v>
      </c>
      <c r="K365" s="15">
        <v>77902.138999999996</v>
      </c>
      <c r="L365" s="15">
        <v>5138.768</v>
      </c>
      <c r="M365" s="15">
        <v>21436.046999999999</v>
      </c>
      <c r="N365" s="15">
        <v>10971.448</v>
      </c>
      <c r="O365" s="15">
        <v>3113.8450000000003</v>
      </c>
      <c r="P365" s="15">
        <v>4259.3060000000005</v>
      </c>
      <c r="Q365" s="15">
        <v>15768.097</v>
      </c>
      <c r="R365" s="26">
        <f t="shared" si="33"/>
        <v>138589.65</v>
      </c>
      <c r="S365" s="15">
        <v>37979.451999999997</v>
      </c>
      <c r="T365" s="15">
        <v>3266.9670000000001</v>
      </c>
      <c r="U365" s="26">
        <f t="shared" si="34"/>
        <v>41246.418999999994</v>
      </c>
      <c r="V365" s="15">
        <v>1427.8510000000001</v>
      </c>
      <c r="W365" s="26">
        <f t="shared" si="35"/>
        <v>261520.19875999997</v>
      </c>
    </row>
    <row r="366" spans="1:23" s="15" customFormat="1" ht="13.2" x14ac:dyDescent="0.25">
      <c r="A366" s="12"/>
      <c r="B366" s="27">
        <v>39692</v>
      </c>
      <c r="C366" s="15">
        <v>54136.934999999998</v>
      </c>
      <c r="D366" s="15">
        <v>18702.130280000001</v>
      </c>
      <c r="E366" s="26">
        <f t="shared" si="36"/>
        <v>72839.065279999995</v>
      </c>
      <c r="F366" s="15">
        <v>8882.8150000000005</v>
      </c>
      <c r="G366" s="15">
        <v>18302.990000000002</v>
      </c>
      <c r="H366" s="26">
        <f t="shared" si="31"/>
        <v>27185.805</v>
      </c>
      <c r="I366" s="15">
        <v>13821.632</v>
      </c>
      <c r="J366" s="26">
        <f t="shared" si="32"/>
        <v>113846.50228</v>
      </c>
      <c r="K366" s="15">
        <v>28996.277000000002</v>
      </c>
      <c r="L366" s="15">
        <v>4595.5190000000002</v>
      </c>
      <c r="M366" s="15">
        <v>24983.197</v>
      </c>
      <c r="N366" s="15">
        <v>14599.452000000001</v>
      </c>
      <c r="O366" s="15">
        <v>5027.6239999999998</v>
      </c>
      <c r="P366" s="15">
        <v>9050.25</v>
      </c>
      <c r="Q366" s="15">
        <v>22212.760000000002</v>
      </c>
      <c r="R366" s="26">
        <f t="shared" si="33"/>
        <v>109465.079</v>
      </c>
      <c r="S366" s="15">
        <v>48999.107000000004</v>
      </c>
      <c r="T366" s="15">
        <v>3791.1019999999999</v>
      </c>
      <c r="U366" s="26">
        <f t="shared" si="34"/>
        <v>52790.209000000003</v>
      </c>
      <c r="V366" s="15">
        <v>1186.329</v>
      </c>
      <c r="W366" s="26">
        <f t="shared" si="35"/>
        <v>277288.11927999998</v>
      </c>
    </row>
    <row r="367" spans="1:23" s="15" customFormat="1" ht="13.2" x14ac:dyDescent="0.25">
      <c r="A367" s="12"/>
      <c r="B367" s="27">
        <v>39722</v>
      </c>
      <c r="C367" s="15">
        <v>52701.906999999999</v>
      </c>
      <c r="D367" s="15">
        <v>21574.32962</v>
      </c>
      <c r="E367" s="26">
        <f t="shared" si="36"/>
        <v>74276.236619999996</v>
      </c>
      <c r="F367" s="15">
        <v>10591.362999999999</v>
      </c>
      <c r="G367" s="15">
        <v>16054.608</v>
      </c>
      <c r="H367" s="26">
        <f t="shared" si="31"/>
        <v>26645.970999999998</v>
      </c>
      <c r="I367" s="15">
        <v>20348.491000000002</v>
      </c>
      <c r="J367" s="26">
        <f t="shared" si="32"/>
        <v>121270.69862000001</v>
      </c>
      <c r="K367" s="15">
        <v>65992.673999999999</v>
      </c>
      <c r="L367" s="15">
        <v>5297.3760000000002</v>
      </c>
      <c r="M367" s="15">
        <v>19640.725999999999</v>
      </c>
      <c r="N367" s="15">
        <v>16409.5</v>
      </c>
      <c r="O367" s="15">
        <v>4978.7709999999997</v>
      </c>
      <c r="P367" s="15">
        <v>8431.7720000000008</v>
      </c>
      <c r="Q367" s="15">
        <v>19105.362000000001</v>
      </c>
      <c r="R367" s="26">
        <f t="shared" si="33"/>
        <v>139856.18099999998</v>
      </c>
      <c r="S367" s="15">
        <v>46454.548000000003</v>
      </c>
      <c r="T367" s="15">
        <v>4213.0600000000004</v>
      </c>
      <c r="U367" s="26">
        <f t="shared" si="34"/>
        <v>50667.608</v>
      </c>
      <c r="V367" s="15">
        <v>1254.4570000000001</v>
      </c>
      <c r="W367" s="26">
        <f t="shared" si="35"/>
        <v>313048.94461999997</v>
      </c>
    </row>
    <row r="368" spans="1:23" s="15" customFormat="1" ht="13.2" x14ac:dyDescent="0.25">
      <c r="A368" s="12"/>
      <c r="B368" s="27">
        <v>39753</v>
      </c>
      <c r="C368" s="15">
        <v>48890.845000000001</v>
      </c>
      <c r="D368" s="15">
        <v>14211.07</v>
      </c>
      <c r="E368" s="26">
        <f t="shared" si="36"/>
        <v>63101.915000000001</v>
      </c>
      <c r="F368" s="15">
        <v>8322.1010000000006</v>
      </c>
      <c r="G368" s="15">
        <v>13794.858</v>
      </c>
      <c r="H368" s="26">
        <f t="shared" si="31"/>
        <v>22116.959000000003</v>
      </c>
      <c r="I368" s="15">
        <v>21578.492000000002</v>
      </c>
      <c r="J368" s="26">
        <f t="shared" si="32"/>
        <v>106797.36600000001</v>
      </c>
      <c r="K368" s="15">
        <v>37935.800000000003</v>
      </c>
      <c r="L368" s="15">
        <v>5748.1379999999999</v>
      </c>
      <c r="M368" s="15">
        <v>23665.303</v>
      </c>
      <c r="N368" s="15">
        <v>14896.012000000001</v>
      </c>
      <c r="O368" s="15">
        <v>5172.5370000000003</v>
      </c>
      <c r="P368" s="15">
        <v>7671.1019999999999</v>
      </c>
      <c r="Q368" s="15">
        <v>20296.534</v>
      </c>
      <c r="R368" s="26">
        <f t="shared" si="33"/>
        <v>115385.42600000001</v>
      </c>
      <c r="S368" s="15">
        <v>55843.683000000005</v>
      </c>
      <c r="T368" s="15">
        <v>3474.451</v>
      </c>
      <c r="U368" s="26">
        <f t="shared" si="34"/>
        <v>59318.134000000005</v>
      </c>
      <c r="V368" s="15">
        <v>1792.117</v>
      </c>
      <c r="W368" s="26">
        <f t="shared" si="35"/>
        <v>283293.04300000006</v>
      </c>
    </row>
    <row r="369" spans="1:23" s="15" customFormat="1" ht="13.2" x14ac:dyDescent="0.25">
      <c r="A369" s="12"/>
      <c r="B369" s="27">
        <v>39783</v>
      </c>
      <c r="C369" s="15">
        <v>55567.298999999999</v>
      </c>
      <c r="D369" s="15">
        <v>25774.704960000003</v>
      </c>
      <c r="E369" s="26">
        <f t="shared" si="36"/>
        <v>81342.003960000002</v>
      </c>
      <c r="F369" s="15">
        <v>4220.817</v>
      </c>
      <c r="G369" s="15">
        <v>11209.963</v>
      </c>
      <c r="H369" s="26">
        <f t="shared" si="31"/>
        <v>15430.779999999999</v>
      </c>
      <c r="I369" s="15">
        <v>19279.338</v>
      </c>
      <c r="J369" s="26">
        <f t="shared" si="32"/>
        <v>116052.12196</v>
      </c>
      <c r="K369" s="15">
        <v>22885.11</v>
      </c>
      <c r="L369" s="15">
        <v>4465.5389999999998</v>
      </c>
      <c r="M369" s="15">
        <v>18456.425999999999</v>
      </c>
      <c r="N369" s="15">
        <v>13000.585000000001</v>
      </c>
      <c r="O369" s="15">
        <v>3678.5250000000001</v>
      </c>
      <c r="P369" s="15">
        <v>8836.1489999999994</v>
      </c>
      <c r="Q369" s="15">
        <v>19546.764999999999</v>
      </c>
      <c r="R369" s="26">
        <f t="shared" si="33"/>
        <v>90869.099000000002</v>
      </c>
      <c r="S369" s="15">
        <v>44438.751000000004</v>
      </c>
      <c r="T369" s="15">
        <v>4720.3519999999999</v>
      </c>
      <c r="U369" s="26">
        <f t="shared" si="34"/>
        <v>49159.103000000003</v>
      </c>
      <c r="V369" s="15">
        <v>1153.337</v>
      </c>
      <c r="W369" s="26">
        <f t="shared" si="35"/>
        <v>257233.66096000001</v>
      </c>
    </row>
    <row r="370" spans="1:23" s="15" customFormat="1" ht="13.2" x14ac:dyDescent="0.25">
      <c r="A370" s="12"/>
      <c r="B370" s="27">
        <v>39814</v>
      </c>
      <c r="C370" s="15">
        <v>34866.69</v>
      </c>
      <c r="D370" s="15">
        <v>11631.368</v>
      </c>
      <c r="E370" s="26">
        <f t="shared" si="36"/>
        <v>46498.058000000005</v>
      </c>
      <c r="F370" s="15">
        <v>8072.6930000000002</v>
      </c>
      <c r="G370" s="15">
        <v>7624.8090000000002</v>
      </c>
      <c r="H370" s="26">
        <f t="shared" si="31"/>
        <v>15697.502</v>
      </c>
      <c r="I370" s="15">
        <v>11799.127</v>
      </c>
      <c r="J370" s="26">
        <f t="shared" si="32"/>
        <v>73994.687000000005</v>
      </c>
      <c r="K370" s="15">
        <v>21154.315999999999</v>
      </c>
      <c r="L370" s="15">
        <v>3226.893</v>
      </c>
      <c r="M370" s="15">
        <v>21039.394</v>
      </c>
      <c r="N370" s="15">
        <v>9931.3009999999995</v>
      </c>
      <c r="O370" s="15">
        <v>2033.615</v>
      </c>
      <c r="P370" s="15">
        <v>1543.8690000000001</v>
      </c>
      <c r="Q370" s="15">
        <v>17801.321</v>
      </c>
      <c r="R370" s="26">
        <f t="shared" si="33"/>
        <v>76730.709000000003</v>
      </c>
      <c r="S370" s="15">
        <v>39966.635000000002</v>
      </c>
      <c r="T370" s="15">
        <v>3827.663</v>
      </c>
      <c r="U370" s="26">
        <f t="shared" si="34"/>
        <v>43794.298000000003</v>
      </c>
      <c r="V370" s="15">
        <v>863.02200000000005</v>
      </c>
      <c r="W370" s="26">
        <f t="shared" si="35"/>
        <v>195382.71600000001</v>
      </c>
    </row>
    <row r="371" spans="1:23" s="15" customFormat="1" ht="13.2" x14ac:dyDescent="0.25">
      <c r="A371" s="12"/>
      <c r="B371" s="27">
        <v>39845</v>
      </c>
      <c r="C371" s="15">
        <v>39404.101000000002</v>
      </c>
      <c r="D371" s="15">
        <v>20483.673999999999</v>
      </c>
      <c r="E371" s="26">
        <f t="shared" si="36"/>
        <v>59887.775000000001</v>
      </c>
      <c r="F371" s="15">
        <v>5202.857</v>
      </c>
      <c r="G371" s="15">
        <v>5068.7179999999998</v>
      </c>
      <c r="H371" s="26">
        <f t="shared" si="31"/>
        <v>10271.575000000001</v>
      </c>
      <c r="I371" s="15">
        <v>12464.118</v>
      </c>
      <c r="J371" s="26">
        <f t="shared" si="32"/>
        <v>82623.468000000008</v>
      </c>
      <c r="K371" s="15">
        <v>23798.253000000001</v>
      </c>
      <c r="L371" s="15">
        <v>5151.9610000000002</v>
      </c>
      <c r="M371" s="15">
        <v>15564.748</v>
      </c>
      <c r="N371" s="15">
        <v>9970.7199999999993</v>
      </c>
      <c r="O371" s="15">
        <v>1998.3400000000001</v>
      </c>
      <c r="P371" s="15">
        <v>4618.9989999999998</v>
      </c>
      <c r="Q371" s="15">
        <v>14440.777</v>
      </c>
      <c r="R371" s="26">
        <f t="shared" si="33"/>
        <v>75543.797999999995</v>
      </c>
      <c r="S371" s="15">
        <v>34443.512999999999</v>
      </c>
      <c r="T371" s="15">
        <v>4824.732</v>
      </c>
      <c r="U371" s="26">
        <f t="shared" si="34"/>
        <v>39268.244999999995</v>
      </c>
      <c r="V371" s="15">
        <v>528.65499999999997</v>
      </c>
      <c r="W371" s="26">
        <f t="shared" si="35"/>
        <v>197964.166</v>
      </c>
    </row>
    <row r="372" spans="1:23" s="15" customFormat="1" ht="13.2" x14ac:dyDescent="0.25">
      <c r="A372" s="12"/>
      <c r="B372" s="27">
        <v>39873</v>
      </c>
      <c r="C372" s="15">
        <v>39909.478000000003</v>
      </c>
      <c r="D372" s="15">
        <v>16392.852140000003</v>
      </c>
      <c r="E372" s="26">
        <f t="shared" si="36"/>
        <v>56302.330140000005</v>
      </c>
      <c r="F372" s="15">
        <v>5388.2449999999999</v>
      </c>
      <c r="G372" s="15">
        <v>7598.4000000000005</v>
      </c>
      <c r="H372" s="26">
        <f t="shared" si="31"/>
        <v>12986.645</v>
      </c>
      <c r="I372" s="15">
        <v>4509.2150000000001</v>
      </c>
      <c r="J372" s="26">
        <f t="shared" si="32"/>
        <v>73798.190140000006</v>
      </c>
      <c r="K372" s="15">
        <v>29646.863000000001</v>
      </c>
      <c r="L372" s="15">
        <v>5687.4059999999999</v>
      </c>
      <c r="M372" s="15">
        <v>16058.595000000001</v>
      </c>
      <c r="N372" s="15">
        <v>11424.391</v>
      </c>
      <c r="O372" s="15">
        <v>3335.8809999999999</v>
      </c>
      <c r="P372" s="15">
        <v>4214.4620000000004</v>
      </c>
      <c r="Q372" s="15">
        <v>16277.487000000001</v>
      </c>
      <c r="R372" s="26">
        <f t="shared" si="33"/>
        <v>86645.084999999992</v>
      </c>
      <c r="S372" s="15">
        <v>32663.816999999999</v>
      </c>
      <c r="T372" s="15">
        <v>7071.89</v>
      </c>
      <c r="U372" s="26">
        <f t="shared" si="34"/>
        <v>39735.707000000002</v>
      </c>
      <c r="V372" s="15">
        <v>430.96800000000002</v>
      </c>
      <c r="W372" s="26">
        <f t="shared" si="35"/>
        <v>200609.95013999997</v>
      </c>
    </row>
    <row r="373" spans="1:23" s="15" customFormat="1" ht="13.2" x14ac:dyDescent="0.25">
      <c r="A373" s="12"/>
      <c r="B373" s="27">
        <v>39904</v>
      </c>
      <c r="C373" s="15">
        <v>36712.165999999997</v>
      </c>
      <c r="D373" s="15">
        <v>14836.5092</v>
      </c>
      <c r="E373" s="26">
        <f t="shared" si="36"/>
        <v>51548.675199999998</v>
      </c>
      <c r="F373" s="15">
        <v>3503.0819999999999</v>
      </c>
      <c r="G373" s="15">
        <v>7783.1869999999999</v>
      </c>
      <c r="H373" s="26">
        <f t="shared" si="31"/>
        <v>11286.269</v>
      </c>
      <c r="I373" s="15">
        <v>9783.9030000000002</v>
      </c>
      <c r="J373" s="26">
        <f t="shared" si="32"/>
        <v>72618.847200000004</v>
      </c>
      <c r="K373" s="15">
        <v>36554.997000000003</v>
      </c>
      <c r="L373" s="15">
        <v>4267.05</v>
      </c>
      <c r="M373" s="15">
        <v>14223.808000000001</v>
      </c>
      <c r="N373" s="15">
        <v>10289.467000000001</v>
      </c>
      <c r="O373" s="15">
        <v>1788.8020000000001</v>
      </c>
      <c r="P373" s="15">
        <v>6109.4960000000001</v>
      </c>
      <c r="Q373" s="15">
        <v>16372.759</v>
      </c>
      <c r="R373" s="26">
        <f t="shared" si="33"/>
        <v>89606.379000000015</v>
      </c>
      <c r="S373" s="15">
        <v>34956.491999999998</v>
      </c>
      <c r="T373" s="15">
        <v>4080.1040000000003</v>
      </c>
      <c r="U373" s="26">
        <f t="shared" si="34"/>
        <v>39036.595999999998</v>
      </c>
      <c r="V373" s="15">
        <v>493.33300000000003</v>
      </c>
      <c r="W373" s="26">
        <f t="shared" si="35"/>
        <v>201755.15520000004</v>
      </c>
    </row>
    <row r="374" spans="1:23" s="15" customFormat="1" ht="13.2" x14ac:dyDescent="0.25">
      <c r="A374" s="12"/>
      <c r="B374" s="27">
        <v>39934</v>
      </c>
      <c r="C374" s="15">
        <v>40182.271999999997</v>
      </c>
      <c r="D374" s="15">
        <v>13081.229219999999</v>
      </c>
      <c r="E374" s="26">
        <f t="shared" si="36"/>
        <v>53263.501219999998</v>
      </c>
      <c r="F374" s="15">
        <v>3418.23</v>
      </c>
      <c r="G374" s="15">
        <v>7674.4380000000001</v>
      </c>
      <c r="H374" s="26">
        <f t="shared" si="31"/>
        <v>11092.668</v>
      </c>
      <c r="I374" s="15">
        <v>6898.5</v>
      </c>
      <c r="J374" s="26">
        <f t="shared" si="32"/>
        <v>71254.669219999996</v>
      </c>
      <c r="K374" s="15">
        <v>37203.948000000004</v>
      </c>
      <c r="L374" s="15">
        <v>5084.3370000000004</v>
      </c>
      <c r="M374" s="15">
        <v>11884.541000000001</v>
      </c>
      <c r="N374" s="15">
        <v>11114.939</v>
      </c>
      <c r="O374" s="15">
        <v>1963.934</v>
      </c>
      <c r="P374" s="15">
        <v>6202.2070000000003</v>
      </c>
      <c r="Q374" s="15">
        <v>17127.844000000001</v>
      </c>
      <c r="R374" s="26">
        <f t="shared" si="33"/>
        <v>90581.749999999985</v>
      </c>
      <c r="S374" s="15">
        <v>33978.701999999997</v>
      </c>
      <c r="T374" s="15">
        <v>3217.1060000000002</v>
      </c>
      <c r="U374" s="26">
        <f t="shared" si="34"/>
        <v>37195.807999999997</v>
      </c>
      <c r="V374" s="15">
        <v>949.74700000000007</v>
      </c>
      <c r="W374" s="26">
        <f t="shared" si="35"/>
        <v>199981.97421999997</v>
      </c>
    </row>
    <row r="375" spans="1:23" s="15" customFormat="1" ht="13.2" x14ac:dyDescent="0.25">
      <c r="A375" s="12"/>
      <c r="B375" s="27">
        <v>39965</v>
      </c>
      <c r="C375" s="15">
        <v>37589.635999999999</v>
      </c>
      <c r="D375" s="15">
        <v>18519.001560000001</v>
      </c>
      <c r="E375" s="26">
        <f t="shared" si="36"/>
        <v>56108.637560000003</v>
      </c>
      <c r="F375" s="15">
        <v>2962.998</v>
      </c>
      <c r="G375" s="15">
        <v>6736.7129999999997</v>
      </c>
      <c r="H375" s="26">
        <f t="shared" si="31"/>
        <v>9699.7109999999993</v>
      </c>
      <c r="I375" s="15">
        <v>15900.172</v>
      </c>
      <c r="J375" s="26">
        <f t="shared" si="32"/>
        <v>81708.520560000004</v>
      </c>
      <c r="K375" s="15">
        <v>40013.89</v>
      </c>
      <c r="L375" s="15">
        <v>4708.518</v>
      </c>
      <c r="M375" s="15">
        <v>13374.1</v>
      </c>
      <c r="N375" s="15">
        <v>13158.922</v>
      </c>
      <c r="O375" s="15">
        <v>2290.35</v>
      </c>
      <c r="P375" s="15">
        <v>3049.0059999999999</v>
      </c>
      <c r="Q375" s="15">
        <v>16265.858</v>
      </c>
      <c r="R375" s="26">
        <f t="shared" si="33"/>
        <v>92860.644</v>
      </c>
      <c r="S375" s="15">
        <v>36977.934000000001</v>
      </c>
      <c r="T375" s="15">
        <v>2955.511</v>
      </c>
      <c r="U375" s="26">
        <f t="shared" si="34"/>
        <v>39933.445</v>
      </c>
      <c r="V375" s="15">
        <v>752.18600000000004</v>
      </c>
      <c r="W375" s="26">
        <f t="shared" si="35"/>
        <v>215254.79556</v>
      </c>
    </row>
    <row r="376" spans="1:23" s="15" customFormat="1" ht="13.2" x14ac:dyDescent="0.25">
      <c r="A376" s="12"/>
      <c r="B376" s="27">
        <v>39995</v>
      </c>
      <c r="C376" s="15">
        <v>41080.902999999998</v>
      </c>
      <c r="D376" s="15">
        <v>23795.157159999999</v>
      </c>
      <c r="E376" s="26">
        <f t="shared" si="36"/>
        <v>64876.060159999994</v>
      </c>
      <c r="F376" s="15">
        <v>6415.5680000000002</v>
      </c>
      <c r="G376" s="15">
        <v>9849.4480000000003</v>
      </c>
      <c r="H376" s="26">
        <f t="shared" si="31"/>
        <v>16265.016</v>
      </c>
      <c r="I376" s="15">
        <v>13489.384</v>
      </c>
      <c r="J376" s="26">
        <f t="shared" si="32"/>
        <v>94630.460160000002</v>
      </c>
      <c r="K376" s="15">
        <v>52499.058000000005</v>
      </c>
      <c r="L376" s="15">
        <v>4526.9570000000003</v>
      </c>
      <c r="M376" s="15">
        <v>13889.574000000001</v>
      </c>
      <c r="N376" s="15">
        <v>11612.175000000001</v>
      </c>
      <c r="O376" s="15">
        <v>2201.5990000000002</v>
      </c>
      <c r="P376" s="15">
        <v>8035.5619999999999</v>
      </c>
      <c r="Q376" s="15">
        <v>15556.749</v>
      </c>
      <c r="R376" s="26">
        <f t="shared" si="33"/>
        <v>108321.67400000001</v>
      </c>
      <c r="S376" s="15">
        <v>35790.512999999999</v>
      </c>
      <c r="T376" s="15">
        <v>5049.1400000000003</v>
      </c>
      <c r="U376" s="26">
        <f t="shared" si="34"/>
        <v>40839.652999999998</v>
      </c>
      <c r="V376" s="15">
        <v>1077.2339999999999</v>
      </c>
      <c r="W376" s="26">
        <f t="shared" si="35"/>
        <v>244869.02116</v>
      </c>
    </row>
    <row r="377" spans="1:23" s="15" customFormat="1" ht="13.2" x14ac:dyDescent="0.25">
      <c r="A377" s="12"/>
      <c r="B377" s="27">
        <v>40026</v>
      </c>
      <c r="C377" s="15">
        <v>32845.412000000004</v>
      </c>
      <c r="D377" s="15">
        <v>14180.97834</v>
      </c>
      <c r="E377" s="26">
        <f t="shared" si="36"/>
        <v>47026.390340000005</v>
      </c>
      <c r="F377" s="15">
        <v>2475.2950000000001</v>
      </c>
      <c r="G377" s="15">
        <v>7689.2849999999999</v>
      </c>
      <c r="H377" s="26">
        <f t="shared" si="31"/>
        <v>10164.58</v>
      </c>
      <c r="I377" s="15">
        <v>10737.982</v>
      </c>
      <c r="J377" s="26">
        <f t="shared" si="32"/>
        <v>67928.952340000003</v>
      </c>
      <c r="K377" s="15">
        <v>48252.192000000003</v>
      </c>
      <c r="L377" s="15">
        <v>3688.828</v>
      </c>
      <c r="M377" s="15">
        <v>13512.501</v>
      </c>
      <c r="N377" s="15">
        <v>12040.227000000001</v>
      </c>
      <c r="O377" s="15">
        <v>2612</v>
      </c>
      <c r="P377" s="15">
        <v>3647.672</v>
      </c>
      <c r="Q377" s="15">
        <v>13748.484</v>
      </c>
      <c r="R377" s="26">
        <f t="shared" si="33"/>
        <v>97501.90400000001</v>
      </c>
      <c r="S377" s="15">
        <v>33037.194000000003</v>
      </c>
      <c r="T377" s="15">
        <v>3372.59</v>
      </c>
      <c r="U377" s="26">
        <f t="shared" si="34"/>
        <v>36409.784</v>
      </c>
      <c r="V377" s="15">
        <v>1153.454</v>
      </c>
      <c r="W377" s="26">
        <f t="shared" si="35"/>
        <v>202994.09433999998</v>
      </c>
    </row>
    <row r="378" spans="1:23" s="15" customFormat="1" ht="13.2" x14ac:dyDescent="0.25">
      <c r="A378" s="12"/>
      <c r="B378" s="27">
        <v>40057</v>
      </c>
      <c r="C378" s="15">
        <v>38935.495999999999</v>
      </c>
      <c r="D378" s="15">
        <v>17798.564240000003</v>
      </c>
      <c r="E378" s="26">
        <f t="shared" si="36"/>
        <v>56734.060240000006</v>
      </c>
      <c r="F378" s="15">
        <v>6115.67</v>
      </c>
      <c r="G378" s="15">
        <v>8933.0490000000009</v>
      </c>
      <c r="H378" s="26">
        <f t="shared" si="31"/>
        <v>15048.719000000001</v>
      </c>
      <c r="I378" s="15">
        <v>10773.519</v>
      </c>
      <c r="J378" s="26">
        <f t="shared" si="32"/>
        <v>82556.298240000004</v>
      </c>
      <c r="K378" s="15">
        <v>43327.345999999998</v>
      </c>
      <c r="L378" s="15">
        <v>4110.1469999999999</v>
      </c>
      <c r="M378" s="15">
        <v>14006.217000000001</v>
      </c>
      <c r="N378" s="15">
        <v>12630.818000000001</v>
      </c>
      <c r="O378" s="15">
        <v>2692.7049999999999</v>
      </c>
      <c r="P378" s="15">
        <v>5568.3389999999999</v>
      </c>
      <c r="Q378" s="15">
        <v>16316.668</v>
      </c>
      <c r="R378" s="26">
        <f t="shared" si="33"/>
        <v>98652.239999999991</v>
      </c>
      <c r="S378" s="15">
        <v>27256.597000000002</v>
      </c>
      <c r="T378" s="15">
        <v>3818.5210000000002</v>
      </c>
      <c r="U378" s="26">
        <f t="shared" si="34"/>
        <v>31075.118000000002</v>
      </c>
      <c r="V378" s="15">
        <v>913.82400000000007</v>
      </c>
      <c r="W378" s="26">
        <f t="shared" si="35"/>
        <v>213197.48023999998</v>
      </c>
    </row>
    <row r="379" spans="1:23" s="15" customFormat="1" ht="13.2" x14ac:dyDescent="0.25">
      <c r="A379" s="12"/>
      <c r="B379" s="27">
        <v>40087</v>
      </c>
      <c r="C379" s="15">
        <v>40509.654999999999</v>
      </c>
      <c r="D379" s="15">
        <v>18071.418180000001</v>
      </c>
      <c r="E379" s="26">
        <f t="shared" si="36"/>
        <v>58581.073179999999</v>
      </c>
      <c r="F379" s="15">
        <v>9055.9969999999994</v>
      </c>
      <c r="G379" s="15">
        <v>10168.856</v>
      </c>
      <c r="H379" s="26">
        <f t="shared" si="31"/>
        <v>19224.852999999999</v>
      </c>
      <c r="I379" s="15">
        <v>14392.911</v>
      </c>
      <c r="J379" s="26">
        <f t="shared" si="32"/>
        <v>92198.837180000002</v>
      </c>
      <c r="K379" s="15">
        <v>57736.531999999999</v>
      </c>
      <c r="L379" s="15">
        <v>3858.53</v>
      </c>
      <c r="M379" s="15">
        <v>13885.43</v>
      </c>
      <c r="N379" s="15">
        <v>11400.929</v>
      </c>
      <c r="O379" s="15">
        <v>4024.1320000000001</v>
      </c>
      <c r="P379" s="15">
        <v>2677.7759999999998</v>
      </c>
      <c r="Q379" s="15">
        <v>15116.37</v>
      </c>
      <c r="R379" s="26">
        <f t="shared" si="33"/>
        <v>108699.69899999999</v>
      </c>
      <c r="S379" s="15">
        <v>33935.008000000002</v>
      </c>
      <c r="T379" s="15">
        <v>6283.1080000000002</v>
      </c>
      <c r="U379" s="26">
        <f t="shared" si="34"/>
        <v>40218.116000000002</v>
      </c>
      <c r="V379" s="15">
        <v>1819.453</v>
      </c>
      <c r="W379" s="26">
        <f t="shared" si="35"/>
        <v>242936.10518000001</v>
      </c>
    </row>
    <row r="380" spans="1:23" s="15" customFormat="1" ht="13.2" x14ac:dyDescent="0.25">
      <c r="A380" s="12"/>
      <c r="B380" s="27">
        <v>40118</v>
      </c>
      <c r="C380" s="15">
        <v>45676.029000000002</v>
      </c>
      <c r="D380" s="15">
        <v>17880.330280000002</v>
      </c>
      <c r="E380" s="26">
        <f t="shared" si="36"/>
        <v>63556.359280000004</v>
      </c>
      <c r="F380" s="15">
        <v>4317.0960000000005</v>
      </c>
      <c r="G380" s="15">
        <v>8420.2430000000004</v>
      </c>
      <c r="H380" s="26">
        <f t="shared" si="31"/>
        <v>12737.339</v>
      </c>
      <c r="I380" s="15">
        <v>13579.851000000001</v>
      </c>
      <c r="J380" s="26">
        <f t="shared" si="32"/>
        <v>89873.549280000007</v>
      </c>
      <c r="K380" s="15">
        <v>42808.736000000004</v>
      </c>
      <c r="L380" s="15">
        <v>4109.1469999999999</v>
      </c>
      <c r="M380" s="15">
        <v>18656.743999999999</v>
      </c>
      <c r="N380" s="15">
        <v>14348.922</v>
      </c>
      <c r="O380" s="15">
        <v>3959.643</v>
      </c>
      <c r="P380" s="15">
        <v>6096.2570000000005</v>
      </c>
      <c r="Q380" s="15">
        <v>16016.323</v>
      </c>
      <c r="R380" s="26">
        <f t="shared" si="33"/>
        <v>105995.77200000001</v>
      </c>
      <c r="S380" s="15">
        <v>31237.439000000002</v>
      </c>
      <c r="T380" s="15">
        <v>3987.125</v>
      </c>
      <c r="U380" s="26">
        <f t="shared" si="34"/>
        <v>35224.563999999998</v>
      </c>
      <c r="V380" s="15">
        <v>1071.57</v>
      </c>
      <c r="W380" s="26">
        <f t="shared" si="35"/>
        <v>232165.45528000005</v>
      </c>
    </row>
    <row r="381" spans="1:23" s="15" customFormat="1" ht="13.2" x14ac:dyDescent="0.25">
      <c r="A381" s="12"/>
      <c r="B381" s="27">
        <v>40148</v>
      </c>
      <c r="C381" s="15">
        <v>48795.762000000002</v>
      </c>
      <c r="D381" s="15">
        <v>32241.516620000002</v>
      </c>
      <c r="E381" s="26">
        <f t="shared" si="36"/>
        <v>81037.278619999997</v>
      </c>
      <c r="F381" s="15">
        <v>7393.0820000000003</v>
      </c>
      <c r="G381" s="15">
        <v>11154.776</v>
      </c>
      <c r="H381" s="26">
        <f t="shared" si="31"/>
        <v>18547.858</v>
      </c>
      <c r="I381" s="15">
        <v>20572.357</v>
      </c>
      <c r="J381" s="26">
        <f t="shared" si="32"/>
        <v>120157.49362000001</v>
      </c>
      <c r="K381" s="15">
        <v>34027.987000000001</v>
      </c>
      <c r="L381" s="15">
        <v>3911.8389999999999</v>
      </c>
      <c r="M381" s="15">
        <v>10405.876</v>
      </c>
      <c r="N381" s="15">
        <v>11101.026</v>
      </c>
      <c r="O381" s="15">
        <v>3727.701</v>
      </c>
      <c r="P381" s="15">
        <v>7095.9570000000003</v>
      </c>
      <c r="Q381" s="15">
        <v>17726.449000000001</v>
      </c>
      <c r="R381" s="26">
        <f t="shared" si="33"/>
        <v>87996.834999999992</v>
      </c>
      <c r="S381" s="15">
        <v>29508.516</v>
      </c>
      <c r="T381" s="15">
        <v>4362.4639999999999</v>
      </c>
      <c r="U381" s="26">
        <f t="shared" si="34"/>
        <v>33870.979999999996</v>
      </c>
      <c r="V381" s="15">
        <v>1779.2160000000001</v>
      </c>
      <c r="W381" s="26">
        <f t="shared" si="35"/>
        <v>243804.52461999995</v>
      </c>
    </row>
    <row r="382" spans="1:23" s="15" customFormat="1" ht="13.2" x14ac:dyDescent="0.25">
      <c r="A382" s="12"/>
      <c r="B382" s="27">
        <v>40179</v>
      </c>
      <c r="C382" s="15">
        <v>31489.462</v>
      </c>
      <c r="D382" s="15">
        <v>8705.7201400000013</v>
      </c>
      <c r="E382" s="26">
        <f t="shared" si="36"/>
        <v>40195.182140000004</v>
      </c>
      <c r="F382" s="15">
        <v>7608.3559999999998</v>
      </c>
      <c r="G382" s="15">
        <v>5606.018</v>
      </c>
      <c r="H382" s="26">
        <f t="shared" si="31"/>
        <v>13214.374</v>
      </c>
      <c r="I382" s="15">
        <v>5436.2740000000003</v>
      </c>
      <c r="J382" s="26">
        <f t="shared" si="32"/>
        <v>58845.830139999998</v>
      </c>
      <c r="K382" s="15">
        <v>47068.236000000004</v>
      </c>
      <c r="L382" s="15">
        <v>3271.2290000000003</v>
      </c>
      <c r="M382" s="15">
        <v>9804.6540000000005</v>
      </c>
      <c r="N382" s="15">
        <v>8228.9639999999999</v>
      </c>
      <c r="O382" s="15">
        <v>1640.9839999999999</v>
      </c>
      <c r="P382" s="15">
        <v>2049.614</v>
      </c>
      <c r="Q382" s="15">
        <v>10778.722</v>
      </c>
      <c r="R382" s="26">
        <f t="shared" si="33"/>
        <v>82842.403000000006</v>
      </c>
      <c r="S382" s="15">
        <v>32858.606</v>
      </c>
      <c r="T382" s="15">
        <v>3568.0410000000002</v>
      </c>
      <c r="U382" s="26">
        <f t="shared" si="34"/>
        <v>36426.646999999997</v>
      </c>
      <c r="V382" s="15">
        <v>763.26800000000003</v>
      </c>
      <c r="W382" s="26">
        <f t="shared" si="35"/>
        <v>178878.14814</v>
      </c>
    </row>
    <row r="383" spans="1:23" s="15" customFormat="1" ht="13.2" x14ac:dyDescent="0.25">
      <c r="A383" s="12"/>
      <c r="B383" s="27">
        <v>40210</v>
      </c>
      <c r="C383" s="15">
        <v>36008.053</v>
      </c>
      <c r="D383" s="15">
        <v>19712.973020000001</v>
      </c>
      <c r="E383" s="26">
        <f t="shared" si="36"/>
        <v>55721.026020000005</v>
      </c>
      <c r="F383" s="15">
        <v>6159.424</v>
      </c>
      <c r="G383" s="15">
        <v>5494.9340000000002</v>
      </c>
      <c r="H383" s="26">
        <f t="shared" si="31"/>
        <v>11654.358</v>
      </c>
      <c r="I383" s="15">
        <v>10529.036</v>
      </c>
      <c r="J383" s="26">
        <f t="shared" si="32"/>
        <v>77904.42001999999</v>
      </c>
      <c r="K383" s="15">
        <v>34884.673000000003</v>
      </c>
      <c r="L383" s="15">
        <v>3545.07</v>
      </c>
      <c r="M383" s="15">
        <v>11528.101000000001</v>
      </c>
      <c r="N383" s="15">
        <v>10558.377</v>
      </c>
      <c r="O383" s="15">
        <v>1979.248</v>
      </c>
      <c r="P383" s="15">
        <v>4172.991</v>
      </c>
      <c r="Q383" s="15">
        <v>13094.964</v>
      </c>
      <c r="R383" s="26">
        <f t="shared" si="33"/>
        <v>79763.423999999999</v>
      </c>
      <c r="S383" s="15">
        <v>28774.61</v>
      </c>
      <c r="T383" s="15">
        <v>3859.5709999999999</v>
      </c>
      <c r="U383" s="26">
        <f t="shared" si="34"/>
        <v>32634.181</v>
      </c>
      <c r="V383" s="15">
        <v>769.01200000000006</v>
      </c>
      <c r="W383" s="26">
        <f t="shared" si="35"/>
        <v>191071.03701999999</v>
      </c>
    </row>
    <row r="384" spans="1:23" s="15" customFormat="1" ht="13.2" x14ac:dyDescent="0.25">
      <c r="A384" s="12"/>
      <c r="B384" s="27">
        <v>40238</v>
      </c>
      <c r="C384" s="15">
        <v>46716.873</v>
      </c>
      <c r="D384" s="15">
        <v>15572.6865</v>
      </c>
      <c r="E384" s="26">
        <f t="shared" si="36"/>
        <v>62289.559500000003</v>
      </c>
      <c r="F384" s="15">
        <v>7484.39</v>
      </c>
      <c r="G384" s="15">
        <v>6735.6580000000004</v>
      </c>
      <c r="H384" s="26">
        <f t="shared" si="31"/>
        <v>14220.048000000001</v>
      </c>
      <c r="I384" s="15">
        <v>15280.74</v>
      </c>
      <c r="J384" s="26">
        <f t="shared" si="32"/>
        <v>91790.347500000003</v>
      </c>
      <c r="K384" s="15">
        <v>58424.677000000003</v>
      </c>
      <c r="L384" s="15">
        <v>4419.8</v>
      </c>
      <c r="M384" s="15">
        <v>13146.239</v>
      </c>
      <c r="N384" s="15">
        <v>13148.139000000001</v>
      </c>
      <c r="O384" s="15">
        <v>2337.3670000000002</v>
      </c>
      <c r="P384" s="15">
        <v>6774.335</v>
      </c>
      <c r="Q384" s="15">
        <v>20508.93</v>
      </c>
      <c r="R384" s="26">
        <f t="shared" si="33"/>
        <v>118759.48699999999</v>
      </c>
      <c r="S384" s="15">
        <v>34783.68</v>
      </c>
      <c r="T384" s="15">
        <v>7495.7120000000004</v>
      </c>
      <c r="U384" s="26">
        <f t="shared" si="34"/>
        <v>42279.392</v>
      </c>
      <c r="V384" s="15">
        <v>990.44100000000003</v>
      </c>
      <c r="W384" s="26">
        <f t="shared" si="35"/>
        <v>253819.66749999998</v>
      </c>
    </row>
    <row r="385" spans="1:23" s="15" customFormat="1" ht="13.2" x14ac:dyDescent="0.25">
      <c r="A385" s="12"/>
      <c r="B385" s="27">
        <v>40269</v>
      </c>
      <c r="C385" s="15">
        <v>36231.843000000001</v>
      </c>
      <c r="D385" s="15">
        <v>14503.178320000001</v>
      </c>
      <c r="E385" s="26">
        <f t="shared" si="36"/>
        <v>50735.02132</v>
      </c>
      <c r="F385" s="15">
        <v>5258.4759999999997</v>
      </c>
      <c r="G385" s="15">
        <v>7210.5160000000005</v>
      </c>
      <c r="H385" s="26">
        <f t="shared" si="31"/>
        <v>12468.992</v>
      </c>
      <c r="I385" s="15">
        <v>9975.7240000000002</v>
      </c>
      <c r="J385" s="26">
        <f t="shared" si="32"/>
        <v>73179.73732</v>
      </c>
      <c r="K385" s="15">
        <v>61944.684000000001</v>
      </c>
      <c r="L385" s="15">
        <v>4405.62</v>
      </c>
      <c r="M385" s="15">
        <v>13382.387000000001</v>
      </c>
      <c r="N385" s="15">
        <v>11275.907999999999</v>
      </c>
      <c r="O385" s="15">
        <v>2663.54</v>
      </c>
      <c r="P385" s="15">
        <v>2709.4070000000002</v>
      </c>
      <c r="Q385" s="15">
        <v>16150.29</v>
      </c>
      <c r="R385" s="26">
        <f t="shared" si="33"/>
        <v>112531.83600000001</v>
      </c>
      <c r="S385" s="15">
        <v>29766.116000000002</v>
      </c>
      <c r="T385" s="15">
        <v>4452.6030000000001</v>
      </c>
      <c r="U385" s="26">
        <f t="shared" si="34"/>
        <v>34218.719000000005</v>
      </c>
      <c r="V385" s="15">
        <v>1102.867</v>
      </c>
      <c r="W385" s="26">
        <f t="shared" si="35"/>
        <v>221033.15932000004</v>
      </c>
    </row>
    <row r="386" spans="1:23" s="15" customFormat="1" ht="13.2" x14ac:dyDescent="0.25">
      <c r="A386" s="12"/>
      <c r="B386" s="27">
        <v>40299</v>
      </c>
      <c r="C386" s="15">
        <v>42368.862999999998</v>
      </c>
      <c r="D386" s="15">
        <v>12697.872499999999</v>
      </c>
      <c r="E386" s="26">
        <f t="shared" si="36"/>
        <v>55066.735499999995</v>
      </c>
      <c r="F386" s="15">
        <v>7195.692</v>
      </c>
      <c r="G386" s="15">
        <v>8344.7360000000008</v>
      </c>
      <c r="H386" s="26">
        <f t="shared" si="31"/>
        <v>15540.428</v>
      </c>
      <c r="I386" s="15">
        <v>11104.581</v>
      </c>
      <c r="J386" s="26">
        <f t="shared" si="32"/>
        <v>81711.744500000001</v>
      </c>
      <c r="K386" s="15">
        <v>43611.68</v>
      </c>
      <c r="L386" s="15">
        <v>4150.8490000000002</v>
      </c>
      <c r="M386" s="15">
        <v>8598.741</v>
      </c>
      <c r="N386" s="15">
        <v>12113.42</v>
      </c>
      <c r="O386" s="15">
        <v>2194.2539999999999</v>
      </c>
      <c r="P386" s="15">
        <v>3931.0370000000003</v>
      </c>
      <c r="Q386" s="15">
        <v>15108.856</v>
      </c>
      <c r="R386" s="26">
        <f t="shared" si="33"/>
        <v>89708.837</v>
      </c>
      <c r="S386" s="15">
        <v>28726.39</v>
      </c>
      <c r="T386" s="15">
        <v>3685.1370000000002</v>
      </c>
      <c r="U386" s="26">
        <f t="shared" si="34"/>
        <v>32411.526999999998</v>
      </c>
      <c r="V386" s="15">
        <v>402.61900000000003</v>
      </c>
      <c r="W386" s="26">
        <f t="shared" si="35"/>
        <v>204234.72750000001</v>
      </c>
    </row>
    <row r="387" spans="1:23" s="15" customFormat="1" ht="13.2" x14ac:dyDescent="0.25">
      <c r="A387" s="12"/>
      <c r="B387" s="27">
        <v>40330</v>
      </c>
      <c r="C387" s="15">
        <v>45136.842000000004</v>
      </c>
      <c r="D387" s="15">
        <v>12265.436760000002</v>
      </c>
      <c r="E387" s="26">
        <f t="shared" si="36"/>
        <v>57402.278760000008</v>
      </c>
      <c r="F387" s="15">
        <v>7288.7370000000001</v>
      </c>
      <c r="G387" s="15">
        <v>7358.8410000000003</v>
      </c>
      <c r="H387" s="26">
        <f t="shared" si="31"/>
        <v>14647.578000000001</v>
      </c>
      <c r="I387" s="15">
        <v>11992.418</v>
      </c>
      <c r="J387" s="26">
        <f t="shared" si="32"/>
        <v>84042.274760000015</v>
      </c>
      <c r="K387" s="15">
        <v>55913.495000000003</v>
      </c>
      <c r="L387" s="15">
        <v>3441.9760000000001</v>
      </c>
      <c r="M387" s="15">
        <v>10650.634</v>
      </c>
      <c r="N387" s="15">
        <v>13246.291000000001</v>
      </c>
      <c r="O387" s="15">
        <v>2587.5529999999999</v>
      </c>
      <c r="P387" s="15">
        <v>4863.1469999999999</v>
      </c>
      <c r="Q387" s="15">
        <v>16170.239</v>
      </c>
      <c r="R387" s="26">
        <f t="shared" si="33"/>
        <v>106873.33500000001</v>
      </c>
      <c r="S387" s="15">
        <v>36426.224000000002</v>
      </c>
      <c r="T387" s="15">
        <v>5396.0650000000005</v>
      </c>
      <c r="U387" s="26">
        <f t="shared" si="34"/>
        <v>41822.289000000004</v>
      </c>
      <c r="V387" s="15">
        <v>711.88800000000003</v>
      </c>
      <c r="W387" s="26">
        <f t="shared" si="35"/>
        <v>233449.78676000002</v>
      </c>
    </row>
    <row r="388" spans="1:23" s="15" customFormat="1" ht="13.2" x14ac:dyDescent="0.25">
      <c r="A388" s="12"/>
      <c r="B388" s="27">
        <v>40360</v>
      </c>
      <c r="C388" s="15">
        <v>46003.254000000001</v>
      </c>
      <c r="D388" s="15">
        <v>14844.42712</v>
      </c>
      <c r="E388" s="26">
        <f t="shared" si="36"/>
        <v>60847.681120000001</v>
      </c>
      <c r="F388" s="15">
        <v>4671.1260000000002</v>
      </c>
      <c r="G388" s="15">
        <v>8768.8140000000003</v>
      </c>
      <c r="H388" s="26">
        <f t="shared" si="31"/>
        <v>13439.94</v>
      </c>
      <c r="I388" s="15">
        <v>11957.441000000001</v>
      </c>
      <c r="J388" s="26">
        <f t="shared" si="32"/>
        <v>86245.062120000002</v>
      </c>
      <c r="K388" s="15">
        <v>35493.588000000003</v>
      </c>
      <c r="L388" s="15">
        <v>3274.6620000000003</v>
      </c>
      <c r="M388" s="15">
        <v>15997.098</v>
      </c>
      <c r="N388" s="15">
        <v>13998.7</v>
      </c>
      <c r="O388" s="15">
        <v>2287.614</v>
      </c>
      <c r="P388" s="15">
        <v>5584.4310000000005</v>
      </c>
      <c r="Q388" s="15">
        <v>18546.617000000002</v>
      </c>
      <c r="R388" s="26">
        <f t="shared" si="33"/>
        <v>95182.709999999992</v>
      </c>
      <c r="S388" s="15">
        <v>33663.109000000004</v>
      </c>
      <c r="T388" s="15">
        <v>3369.8510000000001</v>
      </c>
      <c r="U388" s="26">
        <f t="shared" si="34"/>
        <v>37032.960000000006</v>
      </c>
      <c r="V388" s="15">
        <v>956.96100000000001</v>
      </c>
      <c r="W388" s="26">
        <f t="shared" si="35"/>
        <v>219417.69312000001</v>
      </c>
    </row>
    <row r="389" spans="1:23" s="15" customFormat="1" ht="13.2" x14ac:dyDescent="0.25">
      <c r="A389" s="12"/>
      <c r="B389" s="27">
        <v>40391</v>
      </c>
      <c r="C389" s="15">
        <v>39088.398000000001</v>
      </c>
      <c r="D389" s="15">
        <v>13824.879260000002</v>
      </c>
      <c r="E389" s="26">
        <f t="shared" si="36"/>
        <v>52913.277260000003</v>
      </c>
      <c r="F389" s="15">
        <v>6448.4340000000002</v>
      </c>
      <c r="G389" s="15">
        <v>10597.94</v>
      </c>
      <c r="H389" s="26">
        <f t="shared" si="31"/>
        <v>17046.374</v>
      </c>
      <c r="I389" s="15">
        <v>13473.425999999999</v>
      </c>
      <c r="J389" s="26">
        <f t="shared" si="32"/>
        <v>83433.077259999991</v>
      </c>
      <c r="K389" s="15">
        <v>55436.432000000001</v>
      </c>
      <c r="L389" s="15">
        <v>4264.8789999999999</v>
      </c>
      <c r="M389" s="15">
        <v>17371.13</v>
      </c>
      <c r="N389" s="15">
        <v>11731.391</v>
      </c>
      <c r="O389" s="15">
        <v>2578.0190000000002</v>
      </c>
      <c r="P389" s="15">
        <v>5552.9269999999997</v>
      </c>
      <c r="Q389" s="15">
        <v>20329.562000000002</v>
      </c>
      <c r="R389" s="26">
        <f t="shared" si="33"/>
        <v>117264.34000000001</v>
      </c>
      <c r="S389" s="15">
        <v>33181.097999999998</v>
      </c>
      <c r="T389" s="15">
        <v>5204.4310000000005</v>
      </c>
      <c r="U389" s="26">
        <f t="shared" si="34"/>
        <v>38385.528999999995</v>
      </c>
      <c r="V389" s="15">
        <v>1386.1369999999999</v>
      </c>
      <c r="W389" s="26">
        <f t="shared" si="35"/>
        <v>240469.08325999998</v>
      </c>
    </row>
    <row r="390" spans="1:23" s="15" customFormat="1" ht="13.2" x14ac:dyDescent="0.25">
      <c r="A390" s="12"/>
      <c r="B390" s="27">
        <v>40422</v>
      </c>
      <c r="C390" s="15">
        <v>41791.772000000004</v>
      </c>
      <c r="D390" s="15">
        <v>12959.364640000002</v>
      </c>
      <c r="E390" s="26">
        <f t="shared" si="36"/>
        <v>54751.136640000004</v>
      </c>
      <c r="F390" s="15">
        <v>10973.442000000001</v>
      </c>
      <c r="G390" s="15">
        <v>11120.596</v>
      </c>
      <c r="H390" s="26">
        <f t="shared" si="31"/>
        <v>22094.038</v>
      </c>
      <c r="I390" s="15">
        <v>15692.063</v>
      </c>
      <c r="J390" s="26">
        <f t="shared" si="32"/>
        <v>92537.237640000007</v>
      </c>
      <c r="K390" s="15">
        <v>59172.752</v>
      </c>
      <c r="L390" s="15">
        <v>3584.3020000000001</v>
      </c>
      <c r="M390" s="15">
        <v>16912.413</v>
      </c>
      <c r="N390" s="15">
        <v>11030.407999999999</v>
      </c>
      <c r="O390" s="15">
        <v>3622.645</v>
      </c>
      <c r="P390" s="15">
        <v>3706.11</v>
      </c>
      <c r="Q390" s="15">
        <v>18454.11</v>
      </c>
      <c r="R390" s="26">
        <f t="shared" si="33"/>
        <v>116482.74</v>
      </c>
      <c r="S390" s="15">
        <v>33262.770000000004</v>
      </c>
      <c r="T390" s="15">
        <v>3154.7719999999999</v>
      </c>
      <c r="U390" s="26">
        <f t="shared" si="34"/>
        <v>36417.542000000001</v>
      </c>
      <c r="V390" s="15">
        <v>1369.413</v>
      </c>
      <c r="W390" s="26">
        <f t="shared" si="35"/>
        <v>246806.93264000001</v>
      </c>
    </row>
    <row r="391" spans="1:23" s="15" customFormat="1" ht="13.2" x14ac:dyDescent="0.25">
      <c r="A391" s="12"/>
      <c r="B391" s="27">
        <v>40452</v>
      </c>
      <c r="C391" s="15">
        <v>43858.94</v>
      </c>
      <c r="D391" s="15">
        <v>16867.269420000001</v>
      </c>
      <c r="E391" s="26">
        <f t="shared" si="36"/>
        <v>60726.209419999999</v>
      </c>
      <c r="F391" s="15">
        <v>3599.0650000000001</v>
      </c>
      <c r="G391" s="15">
        <v>11882.623</v>
      </c>
      <c r="H391" s="26">
        <f t="shared" si="31"/>
        <v>15481.688</v>
      </c>
      <c r="I391" s="15">
        <v>14051.428</v>
      </c>
      <c r="J391" s="26">
        <f t="shared" si="32"/>
        <v>90259.325419999994</v>
      </c>
      <c r="K391" s="15">
        <v>37014.989000000001</v>
      </c>
      <c r="L391" s="15">
        <v>3830.41</v>
      </c>
      <c r="M391" s="15">
        <v>13896.75</v>
      </c>
      <c r="N391" s="15">
        <v>10005.996000000001</v>
      </c>
      <c r="O391" s="15">
        <v>3551.127</v>
      </c>
      <c r="P391" s="15">
        <v>5845.4970000000003</v>
      </c>
      <c r="Q391" s="15">
        <v>16614.407999999999</v>
      </c>
      <c r="R391" s="26">
        <f t="shared" si="33"/>
        <v>90759.176999999996</v>
      </c>
      <c r="S391" s="15">
        <v>30476.953000000001</v>
      </c>
      <c r="T391" s="15">
        <v>5112.7550000000001</v>
      </c>
      <c r="U391" s="26">
        <f t="shared" si="34"/>
        <v>35589.707999999999</v>
      </c>
      <c r="V391" s="15">
        <v>1055.7809999999999</v>
      </c>
      <c r="W391" s="26">
        <f t="shared" si="35"/>
        <v>217663.99141999995</v>
      </c>
    </row>
    <row r="392" spans="1:23" s="15" customFormat="1" ht="13.2" x14ac:dyDescent="0.25">
      <c r="A392" s="12"/>
      <c r="B392" s="27">
        <v>40483</v>
      </c>
      <c r="C392" s="15">
        <v>48032.504000000001</v>
      </c>
      <c r="D392" s="15">
        <v>15556.099919999999</v>
      </c>
      <c r="E392" s="26">
        <f t="shared" si="36"/>
        <v>63588.603920000001</v>
      </c>
      <c r="F392" s="15">
        <v>7402.2740000000003</v>
      </c>
      <c r="G392" s="15">
        <v>11261.164000000001</v>
      </c>
      <c r="H392" s="26">
        <f t="shared" si="31"/>
        <v>18663.438000000002</v>
      </c>
      <c r="I392" s="15">
        <v>15545.756000000001</v>
      </c>
      <c r="J392" s="26">
        <f t="shared" si="32"/>
        <v>97797.797920000012</v>
      </c>
      <c r="K392" s="15">
        <v>58929.067999999999</v>
      </c>
      <c r="L392" s="15">
        <v>4419.3190000000004</v>
      </c>
      <c r="M392" s="15">
        <v>12402.9</v>
      </c>
      <c r="N392" s="15">
        <v>11188.358</v>
      </c>
      <c r="O392" s="15">
        <v>4961.482</v>
      </c>
      <c r="P392" s="15">
        <v>7368.82</v>
      </c>
      <c r="Q392" s="15">
        <v>20442.050999999999</v>
      </c>
      <c r="R392" s="26">
        <f t="shared" si="33"/>
        <v>119711.99799999999</v>
      </c>
      <c r="S392" s="15">
        <v>39144.404000000002</v>
      </c>
      <c r="T392" s="15">
        <v>3841.4369999999999</v>
      </c>
      <c r="U392" s="26">
        <f t="shared" si="34"/>
        <v>42985.841</v>
      </c>
      <c r="V392" s="15">
        <v>945.51200000000006</v>
      </c>
      <c r="W392" s="26">
        <f t="shared" si="35"/>
        <v>261441.14892000001</v>
      </c>
    </row>
    <row r="393" spans="1:23" s="15" customFormat="1" ht="13.2" x14ac:dyDescent="0.25">
      <c r="A393" s="12"/>
      <c r="B393" s="27">
        <v>40513</v>
      </c>
      <c r="C393" s="15">
        <v>56857.558000000005</v>
      </c>
      <c r="D393" s="15">
        <v>23317.619300000002</v>
      </c>
      <c r="E393" s="26">
        <f t="shared" si="36"/>
        <v>80175.17730000001</v>
      </c>
      <c r="F393" s="15">
        <v>7253.8</v>
      </c>
      <c r="G393" s="15">
        <v>10621.342000000001</v>
      </c>
      <c r="H393" s="26">
        <f t="shared" si="31"/>
        <v>17875.142</v>
      </c>
      <c r="I393" s="15">
        <v>21240.996999999999</v>
      </c>
      <c r="J393" s="26">
        <f t="shared" si="32"/>
        <v>119291.31630000001</v>
      </c>
      <c r="K393" s="15">
        <v>56164.408000000003</v>
      </c>
      <c r="L393" s="15">
        <v>3336.645</v>
      </c>
      <c r="M393" s="15">
        <v>14353.630999999999</v>
      </c>
      <c r="N393" s="15">
        <v>10405.656000000001</v>
      </c>
      <c r="O393" s="15">
        <v>2876.26</v>
      </c>
      <c r="P393" s="15">
        <v>6002.9070000000002</v>
      </c>
      <c r="Q393" s="15">
        <v>18381.61</v>
      </c>
      <c r="R393" s="26">
        <f t="shared" si="33"/>
        <v>111521.117</v>
      </c>
      <c r="S393" s="15">
        <v>36145.345999999998</v>
      </c>
      <c r="T393" s="15">
        <v>4076.8140000000003</v>
      </c>
      <c r="U393" s="26">
        <f t="shared" si="34"/>
        <v>40222.159999999996</v>
      </c>
      <c r="V393" s="15">
        <v>1667.2380000000001</v>
      </c>
      <c r="W393" s="26">
        <f t="shared" si="35"/>
        <v>272701.83130000002</v>
      </c>
    </row>
    <row r="394" spans="1:23" s="15" customFormat="1" ht="13.2" x14ac:dyDescent="0.25">
      <c r="A394" s="12"/>
      <c r="B394" s="27">
        <v>40544</v>
      </c>
      <c r="C394" s="15">
        <v>34427.756999999998</v>
      </c>
      <c r="D394" s="15">
        <v>10406.748600000001</v>
      </c>
      <c r="E394" s="26">
        <f t="shared" si="36"/>
        <v>44834.505599999997</v>
      </c>
      <c r="F394" s="15">
        <v>5687.51</v>
      </c>
      <c r="G394" s="15">
        <v>6173.6329999999998</v>
      </c>
      <c r="H394" s="26">
        <f t="shared" ref="H394:H405" si="37">F394+G394</f>
        <v>11861.143</v>
      </c>
      <c r="I394" s="15">
        <v>10407.808000000001</v>
      </c>
      <c r="J394" s="26">
        <f t="shared" ref="J394:J408" si="38">E394+H394+I394</f>
        <v>67103.456600000005</v>
      </c>
      <c r="K394" s="15">
        <v>28506.934000000001</v>
      </c>
      <c r="L394" s="15">
        <v>4366.0439999999999</v>
      </c>
      <c r="M394" s="15">
        <v>9296.2340000000004</v>
      </c>
      <c r="N394" s="15">
        <v>8944.139000000001</v>
      </c>
      <c r="O394" s="15">
        <v>1784.38</v>
      </c>
      <c r="P394" s="15">
        <v>3067.6469999999999</v>
      </c>
      <c r="Q394" s="15">
        <v>13641.586000000001</v>
      </c>
      <c r="R394" s="26">
        <f t="shared" ref="R394:R404" si="39">SUM(K394:Q394)</f>
        <v>69606.963999999993</v>
      </c>
      <c r="S394" s="15">
        <v>36006.273999999998</v>
      </c>
      <c r="T394" s="15">
        <v>1498.749</v>
      </c>
      <c r="U394" s="26">
        <f t="shared" ref="U394:U404" si="40">SUM(S394:T394)</f>
        <v>37505.023000000001</v>
      </c>
      <c r="V394" s="15">
        <v>1105.107</v>
      </c>
      <c r="W394" s="26">
        <f t="shared" ref="W394:W405" si="41">J394+R394+U394+V394</f>
        <v>175320.55059999999</v>
      </c>
    </row>
    <row r="395" spans="1:23" s="15" customFormat="1" ht="13.2" x14ac:dyDescent="0.25">
      <c r="A395" s="12"/>
      <c r="B395" s="27">
        <v>40575</v>
      </c>
      <c r="C395" s="15">
        <v>40902.417000000001</v>
      </c>
      <c r="D395" s="15">
        <v>12256.359099999998</v>
      </c>
      <c r="E395" s="26">
        <f t="shared" si="36"/>
        <v>53158.776100000003</v>
      </c>
      <c r="F395" s="15">
        <v>4168.3460000000005</v>
      </c>
      <c r="G395" s="15">
        <v>6763.3389999999999</v>
      </c>
      <c r="H395" s="26">
        <f t="shared" si="37"/>
        <v>10931.685000000001</v>
      </c>
      <c r="I395" s="15">
        <v>15381.916999999999</v>
      </c>
      <c r="J395" s="26">
        <f t="shared" si="38"/>
        <v>79472.378100000002</v>
      </c>
      <c r="K395" s="15">
        <v>61869.142</v>
      </c>
      <c r="L395" s="15">
        <v>4937.9170000000004</v>
      </c>
      <c r="M395" s="15">
        <v>12238.939</v>
      </c>
      <c r="N395" s="15">
        <v>10696.303</v>
      </c>
      <c r="O395" s="15">
        <v>1780.432</v>
      </c>
      <c r="P395" s="15">
        <v>6465.152</v>
      </c>
      <c r="Q395" s="15">
        <v>16040.919</v>
      </c>
      <c r="R395" s="26">
        <f t="shared" si="39"/>
        <v>114028.80399999999</v>
      </c>
      <c r="S395" s="15">
        <v>35856.967000000004</v>
      </c>
      <c r="T395" s="15">
        <v>4147.1149999999998</v>
      </c>
      <c r="U395" s="26">
        <f t="shared" si="40"/>
        <v>40004.082000000002</v>
      </c>
      <c r="V395" s="15">
        <v>730.58600000000001</v>
      </c>
      <c r="W395" s="26">
        <f t="shared" si="41"/>
        <v>234235.85009999998</v>
      </c>
    </row>
    <row r="396" spans="1:23" s="15" customFormat="1" ht="13.2" x14ac:dyDescent="0.25">
      <c r="A396" s="12"/>
      <c r="B396" s="27">
        <v>40603</v>
      </c>
      <c r="C396" s="15">
        <v>46240.533000000003</v>
      </c>
      <c r="D396" s="15">
        <v>17831.905780000001</v>
      </c>
      <c r="E396" s="26">
        <f t="shared" si="36"/>
        <v>64072.438780000004</v>
      </c>
      <c r="F396" s="15">
        <v>8072.3850000000002</v>
      </c>
      <c r="G396" s="15">
        <v>7338.1860000000006</v>
      </c>
      <c r="H396" s="26">
        <f t="shared" si="37"/>
        <v>15410.571</v>
      </c>
      <c r="I396" s="15">
        <v>14351.973</v>
      </c>
      <c r="J396" s="26">
        <f t="shared" si="38"/>
        <v>93834.982780000006</v>
      </c>
      <c r="K396" s="15">
        <v>91279.629000000001</v>
      </c>
      <c r="L396" s="15">
        <v>3766.6570000000002</v>
      </c>
      <c r="M396" s="15">
        <v>14461.710000000001</v>
      </c>
      <c r="N396" s="15">
        <v>12595.714</v>
      </c>
      <c r="O396" s="15">
        <v>2783.7829999999999</v>
      </c>
      <c r="P396" s="15">
        <v>6663.1620000000003</v>
      </c>
      <c r="Q396" s="15">
        <v>22148.074000000001</v>
      </c>
      <c r="R396" s="26">
        <f t="shared" si="39"/>
        <v>153698.72900000002</v>
      </c>
      <c r="S396" s="15">
        <v>42437.951999999997</v>
      </c>
      <c r="T396" s="15">
        <v>4786.3379999999997</v>
      </c>
      <c r="U396" s="26">
        <f t="shared" si="40"/>
        <v>47224.289999999994</v>
      </c>
      <c r="V396" s="15">
        <v>1398.26</v>
      </c>
      <c r="W396" s="26">
        <f t="shared" si="41"/>
        <v>296156.26178</v>
      </c>
    </row>
    <row r="397" spans="1:23" s="15" customFormat="1" ht="13.2" x14ac:dyDescent="0.25">
      <c r="A397" s="12"/>
      <c r="B397" s="27">
        <v>40634</v>
      </c>
      <c r="C397" s="15">
        <v>47856.076999999997</v>
      </c>
      <c r="D397" s="15">
        <v>17590.957320000001</v>
      </c>
      <c r="E397" s="26">
        <f t="shared" si="36"/>
        <v>65447.034319999999</v>
      </c>
      <c r="F397" s="15">
        <v>6934.06</v>
      </c>
      <c r="G397" s="15">
        <v>6662.9229999999998</v>
      </c>
      <c r="H397" s="26">
        <f t="shared" si="37"/>
        <v>13596.983</v>
      </c>
      <c r="I397" s="15">
        <v>14188.444</v>
      </c>
      <c r="J397" s="26">
        <f t="shared" si="38"/>
        <v>93232.461320000002</v>
      </c>
      <c r="K397" s="15">
        <v>104686.65300000001</v>
      </c>
      <c r="L397" s="15">
        <v>4027.1420000000003</v>
      </c>
      <c r="M397" s="15">
        <v>13990.334000000001</v>
      </c>
      <c r="N397" s="15">
        <v>9767.0450000000001</v>
      </c>
      <c r="O397" s="15">
        <v>2672.877</v>
      </c>
      <c r="P397" s="15">
        <v>7003.9620000000004</v>
      </c>
      <c r="Q397" s="15">
        <v>16735.099999999999</v>
      </c>
      <c r="R397" s="26">
        <f t="shared" si="39"/>
        <v>158883.11300000004</v>
      </c>
      <c r="S397" s="15">
        <v>42810.539000000004</v>
      </c>
      <c r="T397" s="15">
        <v>4896.027</v>
      </c>
      <c r="U397" s="26">
        <f t="shared" si="40"/>
        <v>47706.566000000006</v>
      </c>
      <c r="V397" s="15">
        <v>1317.001</v>
      </c>
      <c r="W397" s="26">
        <f t="shared" si="41"/>
        <v>301139.14132000005</v>
      </c>
    </row>
    <row r="398" spans="1:23" s="15" customFormat="1" ht="13.2" x14ac:dyDescent="0.25">
      <c r="A398" s="12"/>
      <c r="B398" s="27">
        <v>40664</v>
      </c>
      <c r="C398" s="15">
        <v>49497.063000000002</v>
      </c>
      <c r="D398" s="15">
        <v>11555.218140000001</v>
      </c>
      <c r="E398" s="26">
        <f t="shared" si="36"/>
        <v>61052.281140000006</v>
      </c>
      <c r="F398" s="15">
        <v>8584.3289999999997</v>
      </c>
      <c r="G398" s="15">
        <v>9535.273000000001</v>
      </c>
      <c r="H398" s="26">
        <f t="shared" si="37"/>
        <v>18119.601999999999</v>
      </c>
      <c r="I398" s="15">
        <v>9307.152</v>
      </c>
      <c r="J398" s="26">
        <f t="shared" si="38"/>
        <v>88479.035140000007</v>
      </c>
      <c r="K398" s="15">
        <v>70044.633000000002</v>
      </c>
      <c r="L398" s="15">
        <v>4549.6880000000001</v>
      </c>
      <c r="M398" s="15">
        <v>11259.556</v>
      </c>
      <c r="N398" s="15">
        <v>12681.632</v>
      </c>
      <c r="O398" s="15">
        <v>2512.9479999999999</v>
      </c>
      <c r="P398" s="15">
        <v>5708.4930000000004</v>
      </c>
      <c r="Q398" s="15">
        <v>13848.119000000001</v>
      </c>
      <c r="R398" s="26">
        <f t="shared" si="39"/>
        <v>120605.069</v>
      </c>
      <c r="S398" s="15">
        <v>32913.993000000002</v>
      </c>
      <c r="T398" s="15">
        <v>4185.3730000000005</v>
      </c>
      <c r="U398" s="26">
        <f t="shared" si="40"/>
        <v>37099.366000000002</v>
      </c>
      <c r="V398" s="15">
        <v>1034.134</v>
      </c>
      <c r="W398" s="26">
        <f t="shared" si="41"/>
        <v>247217.60414000001</v>
      </c>
    </row>
    <row r="399" spans="1:23" s="15" customFormat="1" ht="13.2" x14ac:dyDescent="0.25">
      <c r="A399" s="12"/>
      <c r="B399" s="27">
        <v>40695</v>
      </c>
      <c r="C399" s="15">
        <v>48762.224999999999</v>
      </c>
      <c r="D399" s="15">
        <v>16640.06768</v>
      </c>
      <c r="E399" s="26">
        <f t="shared" si="36"/>
        <v>65402.292679999999</v>
      </c>
      <c r="F399" s="15">
        <v>4558.8</v>
      </c>
      <c r="G399" s="15">
        <v>9149.2510000000002</v>
      </c>
      <c r="H399" s="26">
        <f t="shared" si="37"/>
        <v>13708.050999999999</v>
      </c>
      <c r="I399" s="15">
        <v>16009.986000000001</v>
      </c>
      <c r="J399" s="26">
        <f t="shared" si="38"/>
        <v>95120.329679999995</v>
      </c>
      <c r="K399" s="15">
        <v>54485.895000000004</v>
      </c>
      <c r="L399" s="15">
        <v>4095.721</v>
      </c>
      <c r="M399" s="15">
        <v>16324.684999999999</v>
      </c>
      <c r="N399" s="15">
        <v>12124.775</v>
      </c>
      <c r="O399" s="15">
        <v>2420.5880000000002</v>
      </c>
      <c r="P399" s="15">
        <v>6395.4840000000004</v>
      </c>
      <c r="Q399" s="15">
        <v>16773.311000000002</v>
      </c>
      <c r="R399" s="26">
        <f t="shared" si="39"/>
        <v>112620.459</v>
      </c>
      <c r="S399" s="15">
        <v>37591.097999999998</v>
      </c>
      <c r="T399" s="15">
        <v>2561.44</v>
      </c>
      <c r="U399" s="26">
        <f t="shared" si="40"/>
        <v>40152.538</v>
      </c>
      <c r="V399" s="15">
        <v>1168.6770000000001</v>
      </c>
      <c r="W399" s="26">
        <f t="shared" si="41"/>
        <v>249062.00367999999</v>
      </c>
    </row>
    <row r="400" spans="1:23" s="15" customFormat="1" ht="13.2" x14ac:dyDescent="0.25">
      <c r="A400" s="12"/>
      <c r="B400" s="27">
        <v>40725</v>
      </c>
      <c r="C400" s="15">
        <v>43872.442999999999</v>
      </c>
      <c r="D400" s="15">
        <v>12934.53982</v>
      </c>
      <c r="E400" s="26">
        <f t="shared" si="36"/>
        <v>56806.982819999997</v>
      </c>
      <c r="F400" s="15">
        <v>6519.857</v>
      </c>
      <c r="G400" s="15">
        <v>9544.9650000000001</v>
      </c>
      <c r="H400" s="26">
        <f t="shared" si="37"/>
        <v>16064.822</v>
      </c>
      <c r="I400" s="15">
        <v>14145.445</v>
      </c>
      <c r="J400" s="26">
        <f t="shared" si="38"/>
        <v>87017.249819999997</v>
      </c>
      <c r="K400" s="15">
        <v>62416.321000000004</v>
      </c>
      <c r="L400" s="15">
        <v>4719.8530000000001</v>
      </c>
      <c r="M400" s="15">
        <v>13956.464</v>
      </c>
      <c r="N400" s="15">
        <v>12523.353000000001</v>
      </c>
      <c r="O400" s="15">
        <v>3289.1779999999999</v>
      </c>
      <c r="P400" s="15">
        <v>4867.5510000000004</v>
      </c>
      <c r="Q400" s="15">
        <v>17533.151000000002</v>
      </c>
      <c r="R400" s="26">
        <f t="shared" si="39"/>
        <v>119305.87100000001</v>
      </c>
      <c r="S400" s="15">
        <v>55397.548000000003</v>
      </c>
      <c r="T400" s="15">
        <v>2631.7490000000003</v>
      </c>
      <c r="U400" s="26">
        <f t="shared" si="40"/>
        <v>58029.297000000006</v>
      </c>
      <c r="V400" s="15">
        <v>1627.1859999999999</v>
      </c>
      <c r="W400" s="26">
        <f t="shared" si="41"/>
        <v>265979.60382000002</v>
      </c>
    </row>
    <row r="401" spans="1:23" s="15" customFormat="1" ht="13.2" x14ac:dyDescent="0.25">
      <c r="A401" s="12"/>
      <c r="B401" s="27">
        <v>40756</v>
      </c>
      <c r="C401" s="15">
        <v>48692.402000000002</v>
      </c>
      <c r="D401" s="15">
        <v>12478.548839999999</v>
      </c>
      <c r="E401" s="26">
        <f t="shared" si="36"/>
        <v>61170.950840000005</v>
      </c>
      <c r="F401" s="15">
        <v>12898.603000000001</v>
      </c>
      <c r="G401" s="15">
        <v>8694.2970000000005</v>
      </c>
      <c r="H401" s="26">
        <f t="shared" si="37"/>
        <v>21592.9</v>
      </c>
      <c r="I401" s="15">
        <v>16529.895</v>
      </c>
      <c r="J401" s="26">
        <f t="shared" si="38"/>
        <v>99293.745840000003</v>
      </c>
      <c r="K401" s="15">
        <v>74020.66</v>
      </c>
      <c r="L401" s="15">
        <v>6047.9639999999999</v>
      </c>
      <c r="M401" s="15">
        <v>20184.149000000001</v>
      </c>
      <c r="N401" s="15">
        <v>12036.719000000001</v>
      </c>
      <c r="O401" s="15">
        <v>3451.2840000000001</v>
      </c>
      <c r="P401" s="15">
        <v>6528.8469999999998</v>
      </c>
      <c r="Q401" s="15">
        <v>19520.210999999999</v>
      </c>
      <c r="R401" s="26">
        <f t="shared" si="39"/>
        <v>141789.834</v>
      </c>
      <c r="S401" s="15">
        <v>36330.895000000004</v>
      </c>
      <c r="T401" s="15">
        <v>3300.422</v>
      </c>
      <c r="U401" s="26">
        <f t="shared" si="40"/>
        <v>39631.317000000003</v>
      </c>
      <c r="V401" s="15">
        <v>1657.624</v>
      </c>
      <c r="W401" s="26">
        <f t="shared" si="41"/>
        <v>282372.52084000001</v>
      </c>
    </row>
    <row r="402" spans="1:23" s="15" customFormat="1" ht="13.2" x14ac:dyDescent="0.25">
      <c r="A402" s="12"/>
      <c r="B402" s="27">
        <v>40787</v>
      </c>
      <c r="C402" s="15">
        <v>43503.183000000005</v>
      </c>
      <c r="D402" s="15">
        <v>13575.871100000002</v>
      </c>
      <c r="E402" s="26">
        <f t="shared" si="36"/>
        <v>57079.054100000008</v>
      </c>
      <c r="F402" s="15">
        <v>3958.2960000000003</v>
      </c>
      <c r="G402" s="15">
        <v>9615.8160000000007</v>
      </c>
      <c r="H402" s="26">
        <f t="shared" si="37"/>
        <v>13574.112000000001</v>
      </c>
      <c r="I402" s="15">
        <v>15501.581</v>
      </c>
      <c r="J402" s="26">
        <f t="shared" si="38"/>
        <v>86154.747100000008</v>
      </c>
      <c r="K402" s="15">
        <v>71374.144</v>
      </c>
      <c r="L402" s="15">
        <v>4517.3910000000005</v>
      </c>
      <c r="M402" s="15">
        <v>15529.251</v>
      </c>
      <c r="N402" s="15">
        <v>12368.516</v>
      </c>
      <c r="O402" s="15">
        <v>2809.3679999999999</v>
      </c>
      <c r="P402" s="15">
        <v>3404.8150000000001</v>
      </c>
      <c r="Q402" s="15">
        <v>19837.196</v>
      </c>
      <c r="R402" s="26">
        <f t="shared" si="39"/>
        <v>129840.68100000001</v>
      </c>
      <c r="S402" s="15">
        <v>39409.340000000004</v>
      </c>
      <c r="T402" s="15">
        <v>4121.5519999999997</v>
      </c>
      <c r="U402" s="26">
        <f t="shared" si="40"/>
        <v>43530.892000000007</v>
      </c>
      <c r="V402" s="15">
        <v>1502.89</v>
      </c>
      <c r="W402" s="26">
        <f t="shared" si="41"/>
        <v>261029.21010000003</v>
      </c>
    </row>
    <row r="403" spans="1:23" s="15" customFormat="1" ht="13.2" x14ac:dyDescent="0.25">
      <c r="A403" s="12"/>
      <c r="B403" s="27">
        <v>40817</v>
      </c>
      <c r="C403" s="15">
        <v>56995.324000000001</v>
      </c>
      <c r="D403" s="15">
        <v>16813.20204</v>
      </c>
      <c r="E403" s="26">
        <f t="shared" si="36"/>
        <v>73808.526039999997</v>
      </c>
      <c r="F403" s="15">
        <v>6163.34</v>
      </c>
      <c r="G403" s="15">
        <v>12276.803</v>
      </c>
      <c r="H403" s="26">
        <f t="shared" si="37"/>
        <v>18440.143</v>
      </c>
      <c r="I403" s="15">
        <v>20957.791000000001</v>
      </c>
      <c r="J403" s="26">
        <f t="shared" si="38"/>
        <v>113206.46003999999</v>
      </c>
      <c r="K403" s="15">
        <v>87721.229000000007</v>
      </c>
      <c r="L403" s="15">
        <v>5662.0029999999997</v>
      </c>
      <c r="M403" s="15">
        <v>14827.516</v>
      </c>
      <c r="N403" s="15">
        <v>16111.174000000001</v>
      </c>
      <c r="O403" s="15">
        <v>4598.0200000000004</v>
      </c>
      <c r="P403" s="15">
        <v>8732.4089999999997</v>
      </c>
      <c r="Q403" s="15">
        <v>17202.907999999999</v>
      </c>
      <c r="R403" s="26">
        <f t="shared" si="39"/>
        <v>154855.25900000002</v>
      </c>
      <c r="S403" s="15">
        <v>48193.220999999998</v>
      </c>
      <c r="T403" s="15">
        <v>3118.3789999999999</v>
      </c>
      <c r="U403" s="26">
        <f t="shared" si="40"/>
        <v>51311.6</v>
      </c>
      <c r="V403" s="15">
        <v>1438.269</v>
      </c>
      <c r="W403" s="26">
        <f t="shared" si="41"/>
        <v>320811.58803999994</v>
      </c>
    </row>
    <row r="404" spans="1:23" s="15" customFormat="1" ht="13.2" x14ac:dyDescent="0.25">
      <c r="A404" s="12"/>
      <c r="B404" s="27">
        <v>40848</v>
      </c>
      <c r="C404" s="15">
        <v>56453.609000000004</v>
      </c>
      <c r="D404" s="15">
        <v>21164.713729999999</v>
      </c>
      <c r="E404" s="26">
        <f t="shared" si="36"/>
        <v>77618.32273</v>
      </c>
      <c r="F404" s="15">
        <v>6403.9380000000001</v>
      </c>
      <c r="G404" s="15">
        <v>13587.591</v>
      </c>
      <c r="H404" s="26">
        <f t="shared" si="37"/>
        <v>19991.529000000002</v>
      </c>
      <c r="I404" s="15">
        <v>26493.313000000002</v>
      </c>
      <c r="J404" s="26">
        <f t="shared" si="38"/>
        <v>124103.16472999999</v>
      </c>
      <c r="K404" s="15">
        <v>59182.576000000001</v>
      </c>
      <c r="L404" s="15">
        <v>4214.2030000000004</v>
      </c>
      <c r="M404" s="15">
        <v>10408.654</v>
      </c>
      <c r="N404" s="15">
        <v>13765.686</v>
      </c>
      <c r="O404" s="15">
        <v>5010.0889999999999</v>
      </c>
      <c r="P404" s="15">
        <v>8980.9740000000002</v>
      </c>
      <c r="Q404" s="15">
        <v>19545.460999999999</v>
      </c>
      <c r="R404" s="26">
        <f t="shared" si="39"/>
        <v>121107.64300000001</v>
      </c>
      <c r="S404" s="15">
        <v>46322.248</v>
      </c>
      <c r="T404" s="15">
        <v>4775.2290000000003</v>
      </c>
      <c r="U404" s="26">
        <f t="shared" si="40"/>
        <v>51097.476999999999</v>
      </c>
      <c r="V404" s="15">
        <v>1758.1420000000001</v>
      </c>
      <c r="W404" s="26">
        <f t="shared" si="41"/>
        <v>298066.42673000001</v>
      </c>
    </row>
    <row r="405" spans="1:23" s="15" customFormat="1" ht="13.2" x14ac:dyDescent="0.25">
      <c r="A405" s="12"/>
      <c r="B405" s="27">
        <v>40878</v>
      </c>
      <c r="C405" s="15">
        <v>54584.123</v>
      </c>
      <c r="D405" s="15">
        <v>18666.810820000002</v>
      </c>
      <c r="E405" s="26">
        <f t="shared" si="36"/>
        <v>73250.933820000006</v>
      </c>
      <c r="F405" s="15">
        <v>7506.808</v>
      </c>
      <c r="G405" s="15">
        <v>10351.593000000001</v>
      </c>
      <c r="H405" s="26">
        <f t="shared" si="37"/>
        <v>17858.401000000002</v>
      </c>
      <c r="I405" s="15">
        <v>31006.133000000002</v>
      </c>
      <c r="J405" s="26">
        <f t="shared" si="38"/>
        <v>122115.46782000001</v>
      </c>
      <c r="K405" s="15">
        <v>38823.525000000001</v>
      </c>
      <c r="L405" s="15">
        <v>4822.4070000000002</v>
      </c>
      <c r="M405" s="15">
        <v>13255.014999999999</v>
      </c>
      <c r="N405" s="15">
        <v>10953.621999999999</v>
      </c>
      <c r="O405" s="15">
        <v>3103.05</v>
      </c>
      <c r="P405" s="15">
        <v>6122.2340000000004</v>
      </c>
      <c r="Q405" s="15">
        <v>21548.822</v>
      </c>
      <c r="R405" s="26">
        <f>SUM(K405:Q405)</f>
        <v>98628.675000000003</v>
      </c>
      <c r="S405" s="15">
        <v>38755.542999999998</v>
      </c>
      <c r="T405" s="15">
        <v>3269.6790000000001</v>
      </c>
      <c r="U405" s="26">
        <f>SUM(S405:T405)</f>
        <v>42025.221999999994</v>
      </c>
      <c r="V405" s="15">
        <v>1651.434</v>
      </c>
      <c r="W405" s="26">
        <f t="shared" si="41"/>
        <v>264420.79882000003</v>
      </c>
    </row>
    <row r="406" spans="1:23" s="13" customFormat="1" x14ac:dyDescent="0.25">
      <c r="A406" s="12"/>
      <c r="B406" s="27">
        <v>40909</v>
      </c>
      <c r="C406" s="15">
        <v>38899.58</v>
      </c>
      <c r="D406" s="15">
        <v>10410.376719999998</v>
      </c>
      <c r="E406" s="26">
        <f>SUM(C406:D406)</f>
        <v>49309.956720000002</v>
      </c>
      <c r="F406" s="15">
        <v>4046.3430000000003</v>
      </c>
      <c r="G406" s="15">
        <v>6689.45</v>
      </c>
      <c r="H406" s="26">
        <f>F406+G406</f>
        <v>10735.793</v>
      </c>
      <c r="I406" s="15">
        <v>14273.346</v>
      </c>
      <c r="J406" s="26">
        <f>E406+H406+I406</f>
        <v>74319.095719999998</v>
      </c>
      <c r="K406" s="15">
        <v>43818.145000000004</v>
      </c>
      <c r="L406" s="15">
        <v>3951.98</v>
      </c>
      <c r="M406" s="15">
        <v>10591.594000000001</v>
      </c>
      <c r="N406" s="15">
        <v>9986.5450000000001</v>
      </c>
      <c r="O406" s="15">
        <v>2407.5320000000002</v>
      </c>
      <c r="P406" s="15">
        <v>3527.59</v>
      </c>
      <c r="Q406" s="15">
        <v>16243.943000000001</v>
      </c>
      <c r="R406" s="26">
        <f>SUM(K406:Q406)</f>
        <v>90527.329000000012</v>
      </c>
      <c r="S406" s="15">
        <v>32466.486000000001</v>
      </c>
      <c r="T406" s="15">
        <v>3245.0309999999999</v>
      </c>
      <c r="U406" s="26">
        <f>SUM(S406:T406)</f>
        <v>35711.517</v>
      </c>
      <c r="V406" s="15">
        <v>1177.6669999999999</v>
      </c>
      <c r="W406" s="26">
        <f>J406+R406+U406+V406</f>
        <v>201735.60871999999</v>
      </c>
    </row>
    <row r="407" spans="1:23" s="13" customFormat="1" x14ac:dyDescent="0.25">
      <c r="A407" s="12"/>
      <c r="B407" s="27">
        <v>40940</v>
      </c>
      <c r="C407" s="15">
        <v>45583.63</v>
      </c>
      <c r="D407" s="15">
        <v>1637.2057400000022</v>
      </c>
      <c r="E407" s="26">
        <f>SUM(C407:D407)</f>
        <v>47220.835740000002</v>
      </c>
      <c r="F407" s="15">
        <v>7581.7970000000005</v>
      </c>
      <c r="G407" s="15">
        <v>7079.18</v>
      </c>
      <c r="H407" s="26">
        <f>F407+G407</f>
        <v>14660.977000000001</v>
      </c>
      <c r="I407" s="15">
        <v>-15977.793</v>
      </c>
      <c r="J407" s="26">
        <f>E407+H407+I407</f>
        <v>45904.019740000003</v>
      </c>
      <c r="K407" s="15">
        <v>83603.02</v>
      </c>
      <c r="L407" s="15">
        <v>3353.56</v>
      </c>
      <c r="M407" s="15">
        <v>9426.44</v>
      </c>
      <c r="N407" s="15">
        <v>9795.7749999999996</v>
      </c>
      <c r="O407" s="15">
        <v>2075.5990000000002</v>
      </c>
      <c r="P407" s="15">
        <v>5671.0969999999998</v>
      </c>
      <c r="Q407" s="15">
        <v>15927.441000000001</v>
      </c>
      <c r="R407" s="26">
        <f>SUM(K407:Q407)</f>
        <v>129852.932</v>
      </c>
      <c r="S407" s="15">
        <v>34132.414000000004</v>
      </c>
      <c r="T407" s="15">
        <v>3166.2139999999999</v>
      </c>
      <c r="U407" s="26">
        <f>SUM(S407:T407)</f>
        <v>37298.628000000004</v>
      </c>
      <c r="V407" s="15">
        <v>463.34899999999999</v>
      </c>
      <c r="W407" s="26">
        <f>J407+R407+U407+V407</f>
        <v>213518.92873999997</v>
      </c>
    </row>
    <row r="408" spans="1:23" s="13" customFormat="1" x14ac:dyDescent="0.25">
      <c r="A408" s="12"/>
      <c r="B408" s="27">
        <v>40969</v>
      </c>
      <c r="C408" s="15">
        <v>51059.39</v>
      </c>
      <c r="D408" s="15">
        <v>19876.420599999998</v>
      </c>
      <c r="E408" s="26">
        <f t="shared" ref="E408:E471" si="42">SUM(C408:D408)</f>
        <v>70935.810599999997</v>
      </c>
      <c r="F408" s="15">
        <v>6845.5360000000001</v>
      </c>
      <c r="G408" s="15">
        <v>7511.3420000000006</v>
      </c>
      <c r="H408" s="26">
        <f t="shared" ref="H408:H471" si="43">F408+G408</f>
        <v>14356.878000000001</v>
      </c>
      <c r="I408" s="15">
        <v>16206.02</v>
      </c>
      <c r="J408" s="26">
        <f t="shared" ref="J408:J471" si="44">E408+H408+I408</f>
        <v>101498.7086</v>
      </c>
      <c r="K408" s="15">
        <v>66444.471000000005</v>
      </c>
      <c r="L408" s="15">
        <v>9859.7980000000007</v>
      </c>
      <c r="M408" s="15">
        <v>13422.049000000001</v>
      </c>
      <c r="N408" s="15">
        <v>12975.894</v>
      </c>
      <c r="O408" s="15">
        <v>2211.0660000000003</v>
      </c>
      <c r="P408" s="15">
        <v>3664.8670000000002</v>
      </c>
      <c r="Q408" s="15">
        <v>18998.009000000002</v>
      </c>
      <c r="R408" s="26">
        <f t="shared" ref="R408:R471" si="45">SUM(K408:Q408)</f>
        <v>127576.15400000001</v>
      </c>
      <c r="S408" s="15">
        <v>30922.807000000001</v>
      </c>
      <c r="T408" s="15">
        <v>3949.8130000000001</v>
      </c>
      <c r="U408" s="26">
        <f t="shared" ref="U408:U471" si="46">SUM(S408:T408)</f>
        <v>34872.620000000003</v>
      </c>
      <c r="V408" s="15">
        <v>999.57799999999997</v>
      </c>
      <c r="W408" s="26">
        <f t="shared" ref="W408:W471" si="47">J408+R408+U408+V408</f>
        <v>264947.06059999997</v>
      </c>
    </row>
    <row r="409" spans="1:23" s="13" customFormat="1" x14ac:dyDescent="0.25">
      <c r="A409" s="12"/>
      <c r="B409" s="27">
        <v>41000</v>
      </c>
      <c r="C409" s="15">
        <v>41595.986000000004</v>
      </c>
      <c r="D409" s="15">
        <v>12046.46614</v>
      </c>
      <c r="E409" s="26">
        <f t="shared" si="42"/>
        <v>53642.452140000009</v>
      </c>
      <c r="F409" s="15">
        <v>5413.6720000000005</v>
      </c>
      <c r="G409" s="15">
        <v>6605.317</v>
      </c>
      <c r="H409" s="26">
        <f t="shared" si="43"/>
        <v>12018.989000000001</v>
      </c>
      <c r="I409" s="15">
        <v>15187.622000000001</v>
      </c>
      <c r="J409" s="26">
        <f t="shared" si="44"/>
        <v>80849.063140000013</v>
      </c>
      <c r="K409" s="15">
        <v>75536.73</v>
      </c>
      <c r="L409" s="15">
        <v>4187.1350000000002</v>
      </c>
      <c r="M409" s="15">
        <v>12683.678</v>
      </c>
      <c r="N409" s="15">
        <v>10683.431</v>
      </c>
      <c r="O409" s="15">
        <v>2173.7310000000002</v>
      </c>
      <c r="P409" s="15">
        <v>7852.1630000000005</v>
      </c>
      <c r="Q409" s="15">
        <v>15174.976000000001</v>
      </c>
      <c r="R409" s="26">
        <f t="shared" si="45"/>
        <v>128291.84399999998</v>
      </c>
      <c r="S409" s="15">
        <v>28704.672999999999</v>
      </c>
      <c r="T409" s="15">
        <v>3597.569</v>
      </c>
      <c r="U409" s="26">
        <f t="shared" si="46"/>
        <v>32302.241999999998</v>
      </c>
      <c r="V409" s="15">
        <v>830.41899999999998</v>
      </c>
      <c r="W409" s="26">
        <f t="shared" si="47"/>
        <v>242273.56813999999</v>
      </c>
    </row>
    <row r="410" spans="1:23" s="13" customFormat="1" x14ac:dyDescent="0.25">
      <c r="A410" s="12"/>
      <c r="B410" s="27">
        <v>41030</v>
      </c>
      <c r="C410" s="15">
        <v>43257.493999999999</v>
      </c>
      <c r="D410" s="15">
        <v>8323.8328999999994</v>
      </c>
      <c r="E410" s="26">
        <f t="shared" si="42"/>
        <v>51581.3269</v>
      </c>
      <c r="F410" s="15">
        <v>6462.0039999999999</v>
      </c>
      <c r="G410" s="15">
        <v>6977.58</v>
      </c>
      <c r="H410" s="26">
        <f t="shared" si="43"/>
        <v>13439.583999999999</v>
      </c>
      <c r="I410" s="15">
        <v>11421.579</v>
      </c>
      <c r="J410" s="26">
        <f t="shared" si="44"/>
        <v>76442.4899</v>
      </c>
      <c r="K410" s="15">
        <v>83414.069000000003</v>
      </c>
      <c r="L410" s="15">
        <v>3846.9450000000002</v>
      </c>
      <c r="M410" s="15">
        <v>12311.237000000001</v>
      </c>
      <c r="N410" s="15">
        <v>12526.197</v>
      </c>
      <c r="O410" s="15">
        <v>1855.114</v>
      </c>
      <c r="P410" s="15">
        <v>7123.0190000000002</v>
      </c>
      <c r="Q410" s="15">
        <v>15635.571</v>
      </c>
      <c r="R410" s="26">
        <f t="shared" si="45"/>
        <v>136712.15200000003</v>
      </c>
      <c r="S410" s="15">
        <v>29798.625</v>
      </c>
      <c r="T410" s="15">
        <v>3373.6030000000001</v>
      </c>
      <c r="U410" s="26">
        <f t="shared" si="46"/>
        <v>33172.228000000003</v>
      </c>
      <c r="V410" s="15">
        <v>727.45600000000002</v>
      </c>
      <c r="W410" s="26">
        <f t="shared" si="47"/>
        <v>247054.32590000005</v>
      </c>
    </row>
    <row r="411" spans="1:23" s="13" customFormat="1" x14ac:dyDescent="0.25">
      <c r="A411" s="12"/>
      <c r="B411" s="27">
        <v>41061</v>
      </c>
      <c r="C411" s="15">
        <v>35876.858</v>
      </c>
      <c r="D411" s="15">
        <v>-6662.9172600000002</v>
      </c>
      <c r="E411" s="26">
        <f t="shared" si="42"/>
        <v>29213.940739999998</v>
      </c>
      <c r="F411" s="15">
        <v>7889.6540000000005</v>
      </c>
      <c r="G411" s="15">
        <v>6699.2840000000006</v>
      </c>
      <c r="H411" s="26">
        <f t="shared" si="43"/>
        <v>14588.938000000002</v>
      </c>
      <c r="I411" s="15">
        <v>-32623.464</v>
      </c>
      <c r="J411" s="26">
        <f t="shared" si="44"/>
        <v>11179.41474</v>
      </c>
      <c r="K411" s="15">
        <v>48632.618000000002</v>
      </c>
      <c r="L411" s="15">
        <v>3891.8920000000003</v>
      </c>
      <c r="M411" s="15">
        <v>19453.77</v>
      </c>
      <c r="N411" s="15">
        <v>11075.754000000001</v>
      </c>
      <c r="O411" s="15">
        <v>2333.8919999999998</v>
      </c>
      <c r="P411" s="15">
        <v>7312.9449999999997</v>
      </c>
      <c r="Q411" s="15">
        <v>15770.612000000001</v>
      </c>
      <c r="R411" s="26">
        <f t="shared" si="45"/>
        <v>108471.48300000001</v>
      </c>
      <c r="S411" s="15">
        <v>27379.151000000002</v>
      </c>
      <c r="T411" s="15">
        <v>3312.8589999999999</v>
      </c>
      <c r="U411" s="26">
        <f t="shared" si="46"/>
        <v>30692.010000000002</v>
      </c>
      <c r="V411" s="15">
        <v>967.37400000000002</v>
      </c>
      <c r="W411" s="26">
        <f t="shared" si="47"/>
        <v>151310.28174000003</v>
      </c>
    </row>
    <row r="412" spans="1:23" s="13" customFormat="1" x14ac:dyDescent="0.25">
      <c r="A412" s="12"/>
      <c r="B412" s="27">
        <v>41091</v>
      </c>
      <c r="C412" s="15">
        <v>41267.036</v>
      </c>
      <c r="D412" s="15">
        <v>20395.536080000002</v>
      </c>
      <c r="E412" s="26">
        <f t="shared" si="42"/>
        <v>61662.572079999998</v>
      </c>
      <c r="F412" s="15">
        <v>5378.9290000000001</v>
      </c>
      <c r="G412" s="15">
        <v>8513.8420000000006</v>
      </c>
      <c r="H412" s="26">
        <f t="shared" si="43"/>
        <v>13892.771000000001</v>
      </c>
      <c r="I412" s="15">
        <v>13532.128000000001</v>
      </c>
      <c r="J412" s="26">
        <f t="shared" si="44"/>
        <v>89087.471079999988</v>
      </c>
      <c r="K412" s="15">
        <v>61921.440000000002</v>
      </c>
      <c r="L412" s="15">
        <v>3446.3820000000001</v>
      </c>
      <c r="M412" s="15">
        <v>11391.573</v>
      </c>
      <c r="N412" s="15">
        <v>11928.392</v>
      </c>
      <c r="O412" s="15">
        <v>2836.087</v>
      </c>
      <c r="P412" s="15">
        <v>4647.6279999999997</v>
      </c>
      <c r="Q412" s="15">
        <v>17117.59</v>
      </c>
      <c r="R412" s="26">
        <f t="shared" si="45"/>
        <v>113289.092</v>
      </c>
      <c r="S412" s="15">
        <v>35761.53</v>
      </c>
      <c r="T412" s="15">
        <v>2942.4810000000002</v>
      </c>
      <c r="U412" s="26">
        <f t="shared" si="46"/>
        <v>38704.010999999999</v>
      </c>
      <c r="V412" s="15">
        <v>1867.6090000000002</v>
      </c>
      <c r="W412" s="26">
        <f t="shared" si="47"/>
        <v>242948.18307999999</v>
      </c>
    </row>
    <row r="413" spans="1:23" s="13" customFormat="1" x14ac:dyDescent="0.25">
      <c r="A413" s="12"/>
      <c r="B413" s="27">
        <v>41122</v>
      </c>
      <c r="C413" s="15">
        <v>44096.626000000004</v>
      </c>
      <c r="D413" s="15">
        <v>17658.95794</v>
      </c>
      <c r="E413" s="26">
        <f t="shared" si="42"/>
        <v>61755.583940000004</v>
      </c>
      <c r="F413" s="15">
        <v>6342.8090000000002</v>
      </c>
      <c r="G413" s="15">
        <v>9805.116</v>
      </c>
      <c r="H413" s="26">
        <f t="shared" si="43"/>
        <v>16147.924999999999</v>
      </c>
      <c r="I413" s="15">
        <v>14150.796</v>
      </c>
      <c r="J413" s="26">
        <f t="shared" si="44"/>
        <v>92054.304940000002</v>
      </c>
      <c r="K413" s="15">
        <v>39615.913</v>
      </c>
      <c r="L413" s="15">
        <v>3715.28</v>
      </c>
      <c r="M413" s="15">
        <v>13966.519</v>
      </c>
      <c r="N413" s="15">
        <v>14037.769</v>
      </c>
      <c r="O413" s="15">
        <v>3038.9839999999999</v>
      </c>
      <c r="P413" s="15">
        <v>9122.264000000001</v>
      </c>
      <c r="Q413" s="15">
        <v>16225.723</v>
      </c>
      <c r="R413" s="26">
        <f t="shared" si="45"/>
        <v>99722.45199999999</v>
      </c>
      <c r="S413" s="15">
        <v>33713.199000000001</v>
      </c>
      <c r="T413" s="15">
        <v>3482.027</v>
      </c>
      <c r="U413" s="26">
        <f t="shared" si="46"/>
        <v>37195.226000000002</v>
      </c>
      <c r="V413" s="15">
        <v>1299.9660000000001</v>
      </c>
      <c r="W413" s="26">
        <f t="shared" si="47"/>
        <v>230271.94893999997</v>
      </c>
    </row>
    <row r="414" spans="1:23" s="13" customFormat="1" x14ac:dyDescent="0.25">
      <c r="A414" s="12"/>
      <c r="B414" s="27">
        <v>41153</v>
      </c>
      <c r="C414" s="15">
        <v>43259.497000000003</v>
      </c>
      <c r="D414" s="15">
        <v>11813.47968</v>
      </c>
      <c r="E414" s="26">
        <f t="shared" si="42"/>
        <v>55072.976680000007</v>
      </c>
      <c r="F414" s="15">
        <v>6505.433</v>
      </c>
      <c r="G414" s="15">
        <v>8756.5020000000004</v>
      </c>
      <c r="H414" s="26">
        <f t="shared" si="43"/>
        <v>15261.935000000001</v>
      </c>
      <c r="I414" s="15">
        <v>11857.847</v>
      </c>
      <c r="J414" s="26">
        <f t="shared" si="44"/>
        <v>82192.758679999999</v>
      </c>
      <c r="K414" s="15">
        <v>121007.821</v>
      </c>
      <c r="L414" s="15">
        <v>3135.86</v>
      </c>
      <c r="M414" s="15">
        <v>12107.267</v>
      </c>
      <c r="N414" s="15">
        <v>10566.326999999999</v>
      </c>
      <c r="O414" s="15">
        <v>2585.7290000000003</v>
      </c>
      <c r="P414" s="15">
        <v>4218.701</v>
      </c>
      <c r="Q414" s="15">
        <v>16979.442999999999</v>
      </c>
      <c r="R414" s="26">
        <f t="shared" si="45"/>
        <v>170601.14799999999</v>
      </c>
      <c r="S414" s="15">
        <v>34205.002</v>
      </c>
      <c r="T414" s="15">
        <v>3316.4120000000003</v>
      </c>
      <c r="U414" s="26">
        <f t="shared" si="46"/>
        <v>37521.414000000004</v>
      </c>
      <c r="V414" s="15">
        <v>783.81200000000001</v>
      </c>
      <c r="W414" s="26">
        <f t="shared" si="47"/>
        <v>291099.13267999998</v>
      </c>
    </row>
    <row r="415" spans="1:23" s="13" customFormat="1" x14ac:dyDescent="0.25">
      <c r="A415" s="12"/>
      <c r="B415" s="27">
        <v>41183</v>
      </c>
      <c r="C415" s="15">
        <v>59351.48</v>
      </c>
      <c r="D415" s="15">
        <v>21662.564740000002</v>
      </c>
      <c r="E415" s="26">
        <f t="shared" si="42"/>
        <v>81014.044740000012</v>
      </c>
      <c r="F415" s="15">
        <v>7363.6239999999998</v>
      </c>
      <c r="G415" s="15">
        <v>10857.634</v>
      </c>
      <c r="H415" s="26">
        <f t="shared" si="43"/>
        <v>18221.258000000002</v>
      </c>
      <c r="I415" s="15">
        <v>21605.832999999999</v>
      </c>
      <c r="J415" s="26">
        <f t="shared" si="44"/>
        <v>120841.13574000001</v>
      </c>
      <c r="K415" s="15">
        <v>75754.487999999998</v>
      </c>
      <c r="L415" s="15">
        <v>4125.8240000000005</v>
      </c>
      <c r="M415" s="15">
        <v>18340.236000000001</v>
      </c>
      <c r="N415" s="15">
        <v>13547.708000000001</v>
      </c>
      <c r="O415" s="15">
        <v>4668.9939999999997</v>
      </c>
      <c r="P415" s="15">
        <v>7739.21</v>
      </c>
      <c r="Q415" s="15">
        <v>20640.373</v>
      </c>
      <c r="R415" s="26">
        <f t="shared" si="45"/>
        <v>144816.83300000001</v>
      </c>
      <c r="S415" s="15">
        <v>45622.584000000003</v>
      </c>
      <c r="T415" s="15">
        <v>4965.067</v>
      </c>
      <c r="U415" s="26">
        <f t="shared" si="46"/>
        <v>50587.651000000005</v>
      </c>
      <c r="V415" s="15">
        <v>2238.5459999999998</v>
      </c>
      <c r="W415" s="26">
        <f t="shared" si="47"/>
        <v>318484.16574000003</v>
      </c>
    </row>
    <row r="416" spans="1:23" s="13" customFormat="1" x14ac:dyDescent="0.25">
      <c r="A416" s="12"/>
      <c r="B416" s="27">
        <v>41214</v>
      </c>
      <c r="C416" s="15">
        <v>56468.866999999998</v>
      </c>
      <c r="D416" s="15">
        <v>20616.399840000002</v>
      </c>
      <c r="E416" s="26">
        <f t="shared" si="42"/>
        <v>77085.266839999997</v>
      </c>
      <c r="F416" s="15">
        <v>5319.3530000000001</v>
      </c>
      <c r="G416" s="15">
        <v>12362.366</v>
      </c>
      <c r="H416" s="26">
        <f t="shared" si="43"/>
        <v>17681.719000000001</v>
      </c>
      <c r="I416" s="15">
        <v>19222.115000000002</v>
      </c>
      <c r="J416" s="26">
        <f t="shared" si="44"/>
        <v>113989.10084</v>
      </c>
      <c r="K416" s="15">
        <v>65201.059000000001</v>
      </c>
      <c r="L416" s="15">
        <v>3456.5239999999999</v>
      </c>
      <c r="M416" s="15">
        <v>11887.47</v>
      </c>
      <c r="N416" s="15">
        <v>11368.692000000001</v>
      </c>
      <c r="O416" s="15">
        <v>4186.0749999999998</v>
      </c>
      <c r="P416" s="15">
        <v>8860.4060000000009</v>
      </c>
      <c r="Q416" s="15">
        <v>18304.217000000001</v>
      </c>
      <c r="R416" s="26">
        <f t="shared" si="45"/>
        <v>123264.443</v>
      </c>
      <c r="S416" s="15">
        <v>31741.564000000002</v>
      </c>
      <c r="T416" s="15">
        <v>3293.1030000000001</v>
      </c>
      <c r="U416" s="26">
        <f t="shared" si="46"/>
        <v>35034.667000000001</v>
      </c>
      <c r="V416" s="15">
        <v>979.21299999999997</v>
      </c>
      <c r="W416" s="26">
        <f t="shared" si="47"/>
        <v>273267.42384</v>
      </c>
    </row>
    <row r="417" spans="1:23" s="13" customFormat="1" x14ac:dyDescent="0.25">
      <c r="A417" s="12"/>
      <c r="B417" s="27">
        <v>41244</v>
      </c>
      <c r="C417" s="15">
        <v>50126.895000000004</v>
      </c>
      <c r="D417" s="15">
        <v>23050.524240000002</v>
      </c>
      <c r="E417" s="26">
        <f t="shared" si="42"/>
        <v>73177.419240000003</v>
      </c>
      <c r="F417" s="15">
        <v>5431.9809999999998</v>
      </c>
      <c r="G417" s="15">
        <v>10015.642</v>
      </c>
      <c r="H417" s="26">
        <f t="shared" si="43"/>
        <v>15447.623</v>
      </c>
      <c r="I417" s="15">
        <v>26407.823</v>
      </c>
      <c r="J417" s="26">
        <f t="shared" si="44"/>
        <v>115032.86524000001</v>
      </c>
      <c r="K417" s="15">
        <v>79585.966</v>
      </c>
      <c r="L417" s="15">
        <v>4059.7739999999999</v>
      </c>
      <c r="M417" s="15">
        <v>12276.127</v>
      </c>
      <c r="N417" s="15">
        <v>10888.826000000001</v>
      </c>
      <c r="O417" s="15">
        <v>3144.114</v>
      </c>
      <c r="P417" s="15">
        <v>5081.4179999999997</v>
      </c>
      <c r="Q417" s="15">
        <v>17119.246999999999</v>
      </c>
      <c r="R417" s="26">
        <f t="shared" si="45"/>
        <v>132155.47200000001</v>
      </c>
      <c r="S417" s="15">
        <v>34083.414000000004</v>
      </c>
      <c r="T417" s="15">
        <v>2190.4070000000002</v>
      </c>
      <c r="U417" s="26">
        <f t="shared" si="46"/>
        <v>36273.821000000004</v>
      </c>
      <c r="V417" s="15">
        <v>1333.117</v>
      </c>
      <c r="W417" s="26">
        <f t="shared" si="47"/>
        <v>284795.27524000005</v>
      </c>
    </row>
    <row r="418" spans="1:23" s="13" customFormat="1" x14ac:dyDescent="0.25">
      <c r="A418" s="12"/>
      <c r="B418" s="27">
        <v>41275</v>
      </c>
      <c r="C418" s="15">
        <v>59671.141000000003</v>
      </c>
      <c r="D418" s="15">
        <v>15134.550300000001</v>
      </c>
      <c r="E418" s="15">
        <f t="shared" si="42"/>
        <v>74805.691300000006</v>
      </c>
      <c r="F418" s="15">
        <v>4690.8450000000003</v>
      </c>
      <c r="G418" s="15">
        <v>8950.1660000000011</v>
      </c>
      <c r="H418" s="15">
        <f t="shared" si="43"/>
        <v>13641.011000000002</v>
      </c>
      <c r="I418" s="15">
        <v>14088.645</v>
      </c>
      <c r="J418" s="15">
        <f t="shared" si="44"/>
        <v>102535.34730000001</v>
      </c>
      <c r="K418" s="15">
        <v>78479.600999999995</v>
      </c>
      <c r="L418" s="15">
        <v>4686.3559999999998</v>
      </c>
      <c r="M418" s="15">
        <v>9351.5419999999995</v>
      </c>
      <c r="N418" s="15">
        <v>8977.2579999999998</v>
      </c>
      <c r="O418" s="15">
        <v>2418.913</v>
      </c>
      <c r="P418" s="15">
        <v>8302.83</v>
      </c>
      <c r="Q418" s="15">
        <v>19510.928</v>
      </c>
      <c r="R418" s="15">
        <f t="shared" si="45"/>
        <v>131727.42800000001</v>
      </c>
      <c r="S418" s="15">
        <v>39961.445</v>
      </c>
      <c r="T418" s="15">
        <v>6080.6990000000005</v>
      </c>
      <c r="U418" s="15">
        <f t="shared" si="46"/>
        <v>46042.144</v>
      </c>
      <c r="V418" s="15">
        <v>1521.4839999999999</v>
      </c>
      <c r="W418" s="15">
        <f t="shared" si="47"/>
        <v>281826.40330000006</v>
      </c>
    </row>
    <row r="419" spans="1:23" s="13" customFormat="1" x14ac:dyDescent="0.25">
      <c r="A419" s="12"/>
      <c r="B419" s="27">
        <v>41306</v>
      </c>
      <c r="C419" s="15">
        <v>44473.243000000002</v>
      </c>
      <c r="D419" s="15">
        <v>16299.047600000002</v>
      </c>
      <c r="E419" s="15">
        <f t="shared" si="42"/>
        <v>60772.290600000008</v>
      </c>
      <c r="F419" s="15">
        <v>4281.5320000000002</v>
      </c>
      <c r="G419" s="15">
        <v>5919.1710000000003</v>
      </c>
      <c r="H419" s="15">
        <f t="shared" si="43"/>
        <v>10200.703000000001</v>
      </c>
      <c r="I419" s="15">
        <v>11773.985000000001</v>
      </c>
      <c r="J419" s="15">
        <f t="shared" si="44"/>
        <v>82746.978600000017</v>
      </c>
      <c r="K419" s="15">
        <v>50571.902000000002</v>
      </c>
      <c r="L419" s="15">
        <v>4058.27</v>
      </c>
      <c r="M419" s="15">
        <v>8953.4740000000002</v>
      </c>
      <c r="N419" s="15">
        <v>8774.91</v>
      </c>
      <c r="O419" s="15">
        <v>2366.25</v>
      </c>
      <c r="P419" s="15">
        <v>3885.5260000000003</v>
      </c>
      <c r="Q419" s="15">
        <v>12691.759</v>
      </c>
      <c r="R419" s="15">
        <f t="shared" si="45"/>
        <v>91302.091</v>
      </c>
      <c r="S419" s="15">
        <v>34875.677000000003</v>
      </c>
      <c r="T419" s="15">
        <v>3705.3119999999999</v>
      </c>
      <c r="U419" s="15">
        <f t="shared" si="46"/>
        <v>38580.989000000001</v>
      </c>
      <c r="V419" s="15">
        <v>1840.0650000000001</v>
      </c>
      <c r="W419" s="15">
        <f t="shared" si="47"/>
        <v>214470.12360000002</v>
      </c>
    </row>
    <row r="420" spans="1:23" s="13" customFormat="1" x14ac:dyDescent="0.25">
      <c r="A420" s="12"/>
      <c r="B420" s="27">
        <v>41334</v>
      </c>
      <c r="C420" s="15">
        <v>55213.118000000002</v>
      </c>
      <c r="D420" s="15">
        <v>22679.300159999999</v>
      </c>
      <c r="E420" s="15">
        <f t="shared" si="42"/>
        <v>77892.418160000001</v>
      </c>
      <c r="F420" s="15">
        <v>5477.6620000000003</v>
      </c>
      <c r="G420" s="15">
        <v>8394.755000000001</v>
      </c>
      <c r="H420" s="15">
        <f t="shared" si="43"/>
        <v>13872.417000000001</v>
      </c>
      <c r="I420" s="15">
        <v>15430.918</v>
      </c>
      <c r="J420" s="15">
        <f t="shared" si="44"/>
        <v>107195.75316000001</v>
      </c>
      <c r="K420" s="15">
        <v>41398.607000000004</v>
      </c>
      <c r="L420" s="15">
        <v>4267.17</v>
      </c>
      <c r="M420" s="15">
        <v>8800.0149999999994</v>
      </c>
      <c r="N420" s="15">
        <v>11457.51</v>
      </c>
      <c r="O420" s="15">
        <v>2253.7690000000002</v>
      </c>
      <c r="P420" s="15">
        <v>8892.2839999999997</v>
      </c>
      <c r="Q420" s="15">
        <v>16398.61</v>
      </c>
      <c r="R420" s="15">
        <f t="shared" si="45"/>
        <v>93467.964999999997</v>
      </c>
      <c r="S420" s="15">
        <v>37937.639000000003</v>
      </c>
      <c r="T420" s="15">
        <v>5728.6630000000005</v>
      </c>
      <c r="U420" s="15">
        <f t="shared" si="46"/>
        <v>43666.302000000003</v>
      </c>
      <c r="V420" s="15">
        <v>692.55000000000007</v>
      </c>
      <c r="W420" s="15">
        <f t="shared" si="47"/>
        <v>245022.57015999997</v>
      </c>
    </row>
    <row r="421" spans="1:23" s="13" customFormat="1" x14ac:dyDescent="0.25">
      <c r="A421" s="12"/>
      <c r="B421" s="27">
        <v>41365</v>
      </c>
      <c r="C421" s="15">
        <v>50970.955000000002</v>
      </c>
      <c r="D421" s="15">
        <v>18354.14488</v>
      </c>
      <c r="E421" s="15">
        <f t="shared" si="42"/>
        <v>69325.099879999994</v>
      </c>
      <c r="F421" s="15">
        <v>6591.1720000000005</v>
      </c>
      <c r="G421" s="15">
        <v>7386.9850000000006</v>
      </c>
      <c r="H421" s="15">
        <f t="shared" si="43"/>
        <v>13978.157000000001</v>
      </c>
      <c r="I421" s="15">
        <v>10861.81</v>
      </c>
      <c r="J421" s="15">
        <f t="shared" si="44"/>
        <v>94165.066879999998</v>
      </c>
      <c r="K421" s="15">
        <v>84831.656000000003</v>
      </c>
      <c r="L421" s="15">
        <v>4609.2759999999998</v>
      </c>
      <c r="M421" s="15">
        <v>11206.366</v>
      </c>
      <c r="N421" s="15">
        <v>10929.516</v>
      </c>
      <c r="O421" s="15">
        <v>2400.529</v>
      </c>
      <c r="P421" s="15">
        <v>3710.748</v>
      </c>
      <c r="Q421" s="15">
        <v>20710.788</v>
      </c>
      <c r="R421" s="15">
        <f t="shared" si="45"/>
        <v>138398.87900000002</v>
      </c>
      <c r="S421" s="15">
        <v>36474.025000000001</v>
      </c>
      <c r="T421" s="15">
        <v>4535.884</v>
      </c>
      <c r="U421" s="15">
        <f t="shared" si="46"/>
        <v>41009.909</v>
      </c>
      <c r="V421" s="15">
        <v>759.90800000000002</v>
      </c>
      <c r="W421" s="15">
        <f t="shared" si="47"/>
        <v>274333.76287999999</v>
      </c>
    </row>
    <row r="422" spans="1:23" s="13" customFormat="1" x14ac:dyDescent="0.25">
      <c r="A422" s="12"/>
      <c r="B422" s="27">
        <v>41395</v>
      </c>
      <c r="C422" s="15">
        <v>55864.538</v>
      </c>
      <c r="D422" s="15">
        <v>19230.87428</v>
      </c>
      <c r="E422" s="15">
        <f t="shared" si="42"/>
        <v>75095.412280000004</v>
      </c>
      <c r="F422" s="15">
        <v>5933.0740000000005</v>
      </c>
      <c r="G422" s="15">
        <v>10137.376</v>
      </c>
      <c r="H422" s="15">
        <f t="shared" si="43"/>
        <v>16070.45</v>
      </c>
      <c r="I422" s="15">
        <v>11937.421</v>
      </c>
      <c r="J422" s="15">
        <f t="shared" si="44"/>
        <v>103103.28328</v>
      </c>
      <c r="K422" s="15">
        <v>46020.235000000001</v>
      </c>
      <c r="L422" s="15">
        <v>4479.326</v>
      </c>
      <c r="M422" s="15">
        <v>10750.797</v>
      </c>
      <c r="N422" s="15">
        <v>13735.866</v>
      </c>
      <c r="O422" s="15">
        <v>2375.5410000000002</v>
      </c>
      <c r="P422" s="15">
        <v>8000.0889999999999</v>
      </c>
      <c r="Q422" s="15">
        <v>18882.850999999999</v>
      </c>
      <c r="R422" s="15">
        <f t="shared" si="45"/>
        <v>104244.70499999999</v>
      </c>
      <c r="S422" s="15">
        <v>36324.735000000001</v>
      </c>
      <c r="T422" s="15">
        <v>4724.8469999999998</v>
      </c>
      <c r="U422" s="15">
        <f t="shared" si="46"/>
        <v>41049.582000000002</v>
      </c>
      <c r="V422" s="15">
        <v>973.79100000000005</v>
      </c>
      <c r="W422" s="15">
        <f t="shared" si="47"/>
        <v>249371.36127999998</v>
      </c>
    </row>
    <row r="423" spans="1:23" s="13" customFormat="1" x14ac:dyDescent="0.25">
      <c r="A423" s="12"/>
      <c r="B423" s="27">
        <v>41426</v>
      </c>
      <c r="C423" s="15">
        <v>39925.178</v>
      </c>
      <c r="D423" s="15">
        <v>17771.083200000001</v>
      </c>
      <c r="E423" s="15">
        <f t="shared" si="42"/>
        <v>57696.261200000001</v>
      </c>
      <c r="F423" s="15">
        <v>3554.9340000000002</v>
      </c>
      <c r="G423" s="15">
        <v>7648.8440000000001</v>
      </c>
      <c r="H423" s="15">
        <f t="shared" si="43"/>
        <v>11203.778</v>
      </c>
      <c r="I423" s="15">
        <v>14357.249</v>
      </c>
      <c r="J423" s="15">
        <f t="shared" si="44"/>
        <v>83257.288199999995</v>
      </c>
      <c r="K423" s="15">
        <v>55345.942000000003</v>
      </c>
      <c r="L423" s="15">
        <v>4874.4769999999999</v>
      </c>
      <c r="M423" s="15">
        <v>12970.876</v>
      </c>
      <c r="N423" s="15">
        <v>10292.489</v>
      </c>
      <c r="O423" s="15">
        <v>2821.0460000000003</v>
      </c>
      <c r="P423" s="15">
        <v>3398.4690000000001</v>
      </c>
      <c r="Q423" s="15">
        <v>16695.641</v>
      </c>
      <c r="R423" s="15">
        <f t="shared" si="45"/>
        <v>106398.94</v>
      </c>
      <c r="S423" s="15">
        <v>33774.667000000001</v>
      </c>
      <c r="T423" s="15">
        <v>5853.6010000000006</v>
      </c>
      <c r="U423" s="15">
        <f t="shared" si="46"/>
        <v>39628.268000000004</v>
      </c>
      <c r="V423" s="15">
        <v>896.43700000000001</v>
      </c>
      <c r="W423" s="15">
        <f t="shared" si="47"/>
        <v>230180.93320000003</v>
      </c>
    </row>
    <row r="424" spans="1:23" s="13" customFormat="1" x14ac:dyDescent="0.25">
      <c r="A424" s="12"/>
      <c r="B424" s="27">
        <v>41456</v>
      </c>
      <c r="C424" s="15">
        <v>50625.842000000004</v>
      </c>
      <c r="D424" s="15">
        <v>22601.7307</v>
      </c>
      <c r="E424" s="15">
        <f t="shared" si="42"/>
        <v>73227.572700000004</v>
      </c>
      <c r="F424" s="15">
        <v>6497.116</v>
      </c>
      <c r="G424" s="15">
        <v>10305.277</v>
      </c>
      <c r="H424" s="15">
        <f t="shared" si="43"/>
        <v>16802.393</v>
      </c>
      <c r="I424" s="15">
        <v>15432.314</v>
      </c>
      <c r="J424" s="15">
        <f t="shared" si="44"/>
        <v>105462.2797</v>
      </c>
      <c r="K424" s="15">
        <v>66059.096000000005</v>
      </c>
      <c r="L424" s="15">
        <v>4302.2139999999999</v>
      </c>
      <c r="M424" s="15">
        <v>11429.302</v>
      </c>
      <c r="N424" s="15">
        <v>11900.558000000001</v>
      </c>
      <c r="O424" s="15">
        <v>2992.7570000000001</v>
      </c>
      <c r="P424" s="15">
        <v>8256.2870000000003</v>
      </c>
      <c r="Q424" s="15">
        <v>17430.87</v>
      </c>
      <c r="R424" s="15">
        <f t="shared" si="45"/>
        <v>122371.08399999999</v>
      </c>
      <c r="S424" s="15">
        <v>33233.684999999998</v>
      </c>
      <c r="T424" s="15">
        <v>2291.951</v>
      </c>
      <c r="U424" s="15">
        <f t="shared" si="46"/>
        <v>35525.635999999999</v>
      </c>
      <c r="V424" s="15">
        <v>1717.9929999999999</v>
      </c>
      <c r="W424" s="15">
        <f t="shared" si="47"/>
        <v>265076.9927</v>
      </c>
    </row>
    <row r="425" spans="1:23" s="13" customFormat="1" x14ac:dyDescent="0.25">
      <c r="A425" s="12"/>
      <c r="B425" s="27">
        <v>41487</v>
      </c>
      <c r="C425" s="15">
        <v>47660.932000000001</v>
      </c>
      <c r="D425" s="15">
        <v>19028.994200000001</v>
      </c>
      <c r="E425" s="15">
        <f t="shared" si="42"/>
        <v>66689.926200000002</v>
      </c>
      <c r="F425" s="15">
        <v>10702.148999999999</v>
      </c>
      <c r="G425" s="15">
        <v>10656.052</v>
      </c>
      <c r="H425" s="15">
        <f t="shared" si="43"/>
        <v>21358.201000000001</v>
      </c>
      <c r="I425" s="15">
        <v>13886.45</v>
      </c>
      <c r="J425" s="15">
        <f t="shared" si="44"/>
        <v>101934.5772</v>
      </c>
      <c r="K425" s="15">
        <v>65816.721000000005</v>
      </c>
      <c r="L425" s="15">
        <v>3675.915</v>
      </c>
      <c r="M425" s="15">
        <v>15981.281000000001</v>
      </c>
      <c r="N425" s="15">
        <v>11173.467000000001</v>
      </c>
      <c r="O425" s="15">
        <v>2816.7930000000001</v>
      </c>
      <c r="P425" s="15">
        <v>3768.7640000000001</v>
      </c>
      <c r="Q425" s="15">
        <v>18792.25</v>
      </c>
      <c r="R425" s="15">
        <f t="shared" si="45"/>
        <v>122025.19100000001</v>
      </c>
      <c r="S425" s="15">
        <v>35389.57</v>
      </c>
      <c r="T425" s="15">
        <v>4507.1490000000003</v>
      </c>
      <c r="U425" s="15">
        <f t="shared" si="46"/>
        <v>39896.718999999997</v>
      </c>
      <c r="V425" s="15">
        <v>1531.2429999999999</v>
      </c>
      <c r="W425" s="15">
        <f t="shared" si="47"/>
        <v>265387.73019999999</v>
      </c>
    </row>
    <row r="426" spans="1:23" s="13" customFormat="1" x14ac:dyDescent="0.25">
      <c r="A426" s="12"/>
      <c r="B426" s="27">
        <v>41518</v>
      </c>
      <c r="C426" s="15">
        <v>48199.641000000003</v>
      </c>
      <c r="D426" s="15">
        <v>13803.60808</v>
      </c>
      <c r="E426" s="15">
        <f t="shared" si="42"/>
        <v>62003.249080000001</v>
      </c>
      <c r="F426" s="15">
        <v>8797.1180000000004</v>
      </c>
      <c r="G426" s="15">
        <v>10238.819</v>
      </c>
      <c r="H426" s="15">
        <f t="shared" si="43"/>
        <v>19035.936999999998</v>
      </c>
      <c r="I426" s="15">
        <v>17410.495999999999</v>
      </c>
      <c r="J426" s="15">
        <f t="shared" si="44"/>
        <v>98449.682079999999</v>
      </c>
      <c r="K426" s="15">
        <v>52635.561000000002</v>
      </c>
      <c r="L426" s="15">
        <v>4407.97</v>
      </c>
      <c r="M426" s="15">
        <v>10785.454</v>
      </c>
      <c r="N426" s="15">
        <v>11396.789000000001</v>
      </c>
      <c r="O426" s="15">
        <v>3998.6620000000003</v>
      </c>
      <c r="P426" s="15">
        <v>7624.9310000000005</v>
      </c>
      <c r="Q426" s="15">
        <v>15919.236000000001</v>
      </c>
      <c r="R426" s="15">
        <f t="shared" si="45"/>
        <v>106768.603</v>
      </c>
      <c r="S426" s="15">
        <v>32157.363000000001</v>
      </c>
      <c r="T426" s="15">
        <v>3002.0140000000001</v>
      </c>
      <c r="U426" s="15">
        <f t="shared" si="46"/>
        <v>35159.377</v>
      </c>
      <c r="V426" s="15">
        <v>2417.9189999999999</v>
      </c>
      <c r="W426" s="15">
        <f t="shared" si="47"/>
        <v>242795.58108</v>
      </c>
    </row>
    <row r="427" spans="1:23" s="13" customFormat="1" x14ac:dyDescent="0.25">
      <c r="A427" s="12"/>
      <c r="B427" s="27">
        <v>41548</v>
      </c>
      <c r="C427" s="15">
        <v>50251.978999999999</v>
      </c>
      <c r="D427" s="15">
        <v>22731.793799999999</v>
      </c>
      <c r="E427" s="15">
        <f t="shared" si="42"/>
        <v>72983.772800000006</v>
      </c>
      <c r="F427" s="15">
        <v>7917.8360000000002</v>
      </c>
      <c r="G427" s="15">
        <v>12613.228000000001</v>
      </c>
      <c r="H427" s="15">
        <f t="shared" si="43"/>
        <v>20531.064000000002</v>
      </c>
      <c r="I427" s="15">
        <v>17914.510999999999</v>
      </c>
      <c r="J427" s="15">
        <f t="shared" si="44"/>
        <v>111429.3478</v>
      </c>
      <c r="K427" s="15">
        <v>65933.974000000002</v>
      </c>
      <c r="L427" s="15">
        <v>6413.6610000000001</v>
      </c>
      <c r="M427" s="15">
        <v>14905.711000000001</v>
      </c>
      <c r="N427" s="15">
        <v>19050.435000000001</v>
      </c>
      <c r="O427" s="15">
        <v>4757.9319999999998</v>
      </c>
      <c r="P427" s="15">
        <v>5206.1030000000001</v>
      </c>
      <c r="Q427" s="15">
        <v>20475.16</v>
      </c>
      <c r="R427" s="15">
        <f t="shared" si="45"/>
        <v>136742.976</v>
      </c>
      <c r="S427" s="15">
        <v>40475.281000000003</v>
      </c>
      <c r="T427" s="15">
        <v>4550.57</v>
      </c>
      <c r="U427" s="15">
        <f t="shared" si="46"/>
        <v>45025.851000000002</v>
      </c>
      <c r="V427" s="15">
        <v>1556.4940000000001</v>
      </c>
      <c r="W427" s="15">
        <f t="shared" si="47"/>
        <v>294754.66880000004</v>
      </c>
    </row>
    <row r="428" spans="1:23" s="13" customFormat="1" x14ac:dyDescent="0.25">
      <c r="A428" s="12"/>
      <c r="B428" s="27">
        <v>41579</v>
      </c>
      <c r="C428" s="15">
        <v>60350.575000000004</v>
      </c>
      <c r="D428" s="15">
        <v>21739.706939999996</v>
      </c>
      <c r="E428" s="15">
        <f t="shared" si="42"/>
        <v>82090.281940000001</v>
      </c>
      <c r="F428" s="15">
        <v>6054.2160000000003</v>
      </c>
      <c r="G428" s="15">
        <v>12062.554</v>
      </c>
      <c r="H428" s="15">
        <f t="shared" si="43"/>
        <v>18116.77</v>
      </c>
      <c r="I428" s="15">
        <v>18160.403000000002</v>
      </c>
      <c r="J428" s="15">
        <f t="shared" si="44"/>
        <v>118367.45494000001</v>
      </c>
      <c r="K428" s="15">
        <v>50449.826000000001</v>
      </c>
      <c r="L428" s="15">
        <v>5691.0969999999998</v>
      </c>
      <c r="M428" s="15">
        <v>11420.192000000001</v>
      </c>
      <c r="N428" s="15">
        <v>16921.308000000001</v>
      </c>
      <c r="O428" s="15">
        <v>4494.3590000000004</v>
      </c>
      <c r="P428" s="15">
        <v>7880.1019999999999</v>
      </c>
      <c r="Q428" s="15">
        <v>17607.683000000001</v>
      </c>
      <c r="R428" s="15">
        <f t="shared" si="45"/>
        <v>114464.56700000001</v>
      </c>
      <c r="S428" s="15">
        <v>53726.898999999998</v>
      </c>
      <c r="T428" s="15">
        <v>3632.1440000000002</v>
      </c>
      <c r="U428" s="15">
        <f t="shared" si="46"/>
        <v>57359.042999999998</v>
      </c>
      <c r="V428" s="15">
        <v>1075.4760000000001</v>
      </c>
      <c r="W428" s="15">
        <f t="shared" si="47"/>
        <v>291266.54094000004</v>
      </c>
    </row>
    <row r="429" spans="1:23" s="13" customFormat="1" x14ac:dyDescent="0.25">
      <c r="A429" s="12"/>
      <c r="B429" s="27">
        <v>41609</v>
      </c>
      <c r="C429" s="15">
        <v>46333.315000000002</v>
      </c>
      <c r="D429" s="15">
        <v>26396.138280000003</v>
      </c>
      <c r="E429" s="15">
        <f t="shared" si="42"/>
        <v>72729.453280000002</v>
      </c>
      <c r="F429" s="15">
        <v>4719.09</v>
      </c>
      <c r="G429" s="15">
        <v>9299.3819999999996</v>
      </c>
      <c r="H429" s="15">
        <f t="shared" si="43"/>
        <v>14018.472</v>
      </c>
      <c r="I429" s="15">
        <v>23086.402000000002</v>
      </c>
      <c r="J429" s="15">
        <f t="shared" si="44"/>
        <v>109834.32728</v>
      </c>
      <c r="K429" s="15">
        <v>51952.233</v>
      </c>
      <c r="L429" s="15">
        <v>4931.33</v>
      </c>
      <c r="M429" s="15">
        <v>10253.865</v>
      </c>
      <c r="N429" s="15">
        <v>11064.627</v>
      </c>
      <c r="O429" s="15">
        <v>3062.1590000000001</v>
      </c>
      <c r="P429" s="15">
        <v>4217.9539999999997</v>
      </c>
      <c r="Q429" s="15">
        <v>17181.905999999999</v>
      </c>
      <c r="R429" s="15">
        <f t="shared" si="45"/>
        <v>102664.07399999999</v>
      </c>
      <c r="S429" s="15">
        <v>51738.137999999999</v>
      </c>
      <c r="T429" s="15">
        <v>4144.2939999999999</v>
      </c>
      <c r="U429" s="15">
        <f t="shared" si="46"/>
        <v>55882.432000000001</v>
      </c>
      <c r="V429" s="15">
        <v>1458.373</v>
      </c>
      <c r="W429" s="15">
        <f t="shared" si="47"/>
        <v>269839.20628000004</v>
      </c>
    </row>
    <row r="430" spans="1:23" s="13" customFormat="1" x14ac:dyDescent="0.25">
      <c r="A430" s="12"/>
      <c r="B430" s="27">
        <v>41640</v>
      </c>
      <c r="C430" s="15">
        <v>40699.057000000001</v>
      </c>
      <c r="D430" s="15">
        <v>11614.75684</v>
      </c>
      <c r="E430" s="15">
        <f t="shared" si="42"/>
        <v>52313.813840000003</v>
      </c>
      <c r="F430" s="15">
        <v>8372.6170000000002</v>
      </c>
      <c r="G430" s="15">
        <v>6456.4000000000005</v>
      </c>
      <c r="H430" s="15">
        <f t="shared" si="43"/>
        <v>14829.017</v>
      </c>
      <c r="I430" s="15">
        <v>13341.75</v>
      </c>
      <c r="J430" s="15">
        <f t="shared" si="44"/>
        <v>80484.58084000001</v>
      </c>
      <c r="K430" s="15">
        <v>78071.72</v>
      </c>
      <c r="L430" s="15">
        <v>4646.3019999999997</v>
      </c>
      <c r="M430" s="15">
        <v>9694.7240000000002</v>
      </c>
      <c r="N430" s="15">
        <v>9720.16</v>
      </c>
      <c r="O430" s="15">
        <v>2443.9479999999999</v>
      </c>
      <c r="P430" s="15">
        <v>3351.6240000000003</v>
      </c>
      <c r="Q430" s="15">
        <v>17459.396000000001</v>
      </c>
      <c r="R430" s="15">
        <f t="shared" si="45"/>
        <v>125387.87400000001</v>
      </c>
      <c r="S430" s="15">
        <v>36863.959000000003</v>
      </c>
      <c r="T430" s="15">
        <v>4473.8040000000001</v>
      </c>
      <c r="U430" s="15">
        <f t="shared" si="46"/>
        <v>41337.763000000006</v>
      </c>
      <c r="V430" s="15">
        <v>1491.346</v>
      </c>
      <c r="W430" s="15">
        <f t="shared" si="47"/>
        <v>248701.56384000002</v>
      </c>
    </row>
    <row r="431" spans="1:23" s="13" customFormat="1" x14ac:dyDescent="0.25">
      <c r="A431" s="12"/>
      <c r="B431" s="27">
        <v>41671</v>
      </c>
      <c r="C431" s="15">
        <v>48759.243999999999</v>
      </c>
      <c r="D431" s="15">
        <v>13585.128620000001</v>
      </c>
      <c r="E431" s="15">
        <f t="shared" si="42"/>
        <v>62344.372620000002</v>
      </c>
      <c r="F431" s="15">
        <v>3927.4050000000002</v>
      </c>
      <c r="G431" s="15">
        <v>6167.6580000000004</v>
      </c>
      <c r="H431" s="15">
        <f t="shared" si="43"/>
        <v>10095.063</v>
      </c>
      <c r="I431" s="15">
        <v>14861.673000000001</v>
      </c>
      <c r="J431" s="15">
        <f t="shared" si="44"/>
        <v>87301.108619999999</v>
      </c>
      <c r="K431" s="15">
        <v>48099.074000000001</v>
      </c>
      <c r="L431" s="15">
        <v>4571.2439999999997</v>
      </c>
      <c r="M431" s="15">
        <v>9367.4449999999997</v>
      </c>
      <c r="N431" s="15">
        <v>9555.8350000000009</v>
      </c>
      <c r="O431" s="15">
        <v>1994.8310000000001</v>
      </c>
      <c r="P431" s="15">
        <v>7404.7160000000003</v>
      </c>
      <c r="Q431" s="15">
        <v>15784.358</v>
      </c>
      <c r="R431" s="15">
        <f t="shared" si="45"/>
        <v>96777.502999999997</v>
      </c>
      <c r="S431" s="15">
        <v>35633.241999999998</v>
      </c>
      <c r="T431" s="15">
        <v>3678.152</v>
      </c>
      <c r="U431" s="15">
        <f t="shared" si="46"/>
        <v>39311.394</v>
      </c>
      <c r="V431" s="15">
        <v>801.18000000000006</v>
      </c>
      <c r="W431" s="15">
        <f t="shared" si="47"/>
        <v>224191.18561999997</v>
      </c>
    </row>
    <row r="432" spans="1:23" s="13" customFormat="1" x14ac:dyDescent="0.25">
      <c r="A432" s="12"/>
      <c r="B432" s="27">
        <v>41699</v>
      </c>
      <c r="C432" s="15">
        <v>49203.43</v>
      </c>
      <c r="D432" s="15">
        <v>41437.261120000003</v>
      </c>
      <c r="E432" s="15">
        <f t="shared" si="42"/>
        <v>90640.691120000003</v>
      </c>
      <c r="F432" s="15">
        <v>5844.268</v>
      </c>
      <c r="G432" s="15">
        <v>7525.4549999999999</v>
      </c>
      <c r="H432" s="15">
        <f t="shared" si="43"/>
        <v>13369.723</v>
      </c>
      <c r="I432" s="15">
        <v>12800.31</v>
      </c>
      <c r="J432" s="15">
        <f t="shared" si="44"/>
        <v>116810.72412</v>
      </c>
      <c r="K432" s="15">
        <v>40428.741000000002</v>
      </c>
      <c r="L432" s="15">
        <v>6248.0630000000001</v>
      </c>
      <c r="M432" s="15">
        <v>10910.989</v>
      </c>
      <c r="N432" s="15">
        <v>10798.842000000001</v>
      </c>
      <c r="O432" s="15">
        <v>2268.7170000000001</v>
      </c>
      <c r="P432" s="15">
        <v>8465.8410000000003</v>
      </c>
      <c r="Q432" s="15">
        <v>16216.423000000001</v>
      </c>
      <c r="R432" s="15">
        <f t="shared" si="45"/>
        <v>95337.616000000009</v>
      </c>
      <c r="S432" s="15">
        <v>32445.262999999999</v>
      </c>
      <c r="T432" s="15">
        <v>3172.7330000000002</v>
      </c>
      <c r="U432" s="15">
        <f t="shared" si="46"/>
        <v>35617.995999999999</v>
      </c>
      <c r="V432" s="15">
        <v>771.39700000000005</v>
      </c>
      <c r="W432" s="15">
        <f t="shared" si="47"/>
        <v>248537.73311999999</v>
      </c>
    </row>
    <row r="433" spans="1:23" s="13" customFormat="1" x14ac:dyDescent="0.25">
      <c r="A433" s="12"/>
      <c r="B433" s="27">
        <v>41730</v>
      </c>
      <c r="C433" s="15">
        <v>53981.281999999999</v>
      </c>
      <c r="D433" s="15">
        <v>19470.88826</v>
      </c>
      <c r="E433" s="15">
        <f t="shared" si="42"/>
        <v>73452.170259999999</v>
      </c>
      <c r="F433" s="15">
        <v>5641.33</v>
      </c>
      <c r="G433" s="15">
        <v>6121.5060000000003</v>
      </c>
      <c r="H433" s="15">
        <f t="shared" si="43"/>
        <v>11762.835999999999</v>
      </c>
      <c r="I433" s="15">
        <v>15005.636</v>
      </c>
      <c r="J433" s="15">
        <f t="shared" si="44"/>
        <v>100220.64225999999</v>
      </c>
      <c r="K433" s="15">
        <v>79478.366999999998</v>
      </c>
      <c r="L433" s="15">
        <v>5809.8460000000005</v>
      </c>
      <c r="M433" s="15">
        <v>7469.6120000000001</v>
      </c>
      <c r="N433" s="15">
        <v>11087.749</v>
      </c>
      <c r="O433" s="15">
        <v>2128.56</v>
      </c>
      <c r="P433" s="15">
        <v>8247.7430000000004</v>
      </c>
      <c r="Q433" s="15">
        <v>14802.027</v>
      </c>
      <c r="R433" s="15">
        <f t="shared" si="45"/>
        <v>129023.90399999999</v>
      </c>
      <c r="S433" s="15">
        <v>32357.481</v>
      </c>
      <c r="T433" s="15">
        <v>4577.5</v>
      </c>
      <c r="U433" s="15">
        <f t="shared" si="46"/>
        <v>36934.981</v>
      </c>
      <c r="V433" s="15">
        <v>699.25900000000001</v>
      </c>
      <c r="W433" s="15">
        <f t="shared" si="47"/>
        <v>266878.78626000002</v>
      </c>
    </row>
    <row r="434" spans="1:23" s="13" customFormat="1" x14ac:dyDescent="0.25">
      <c r="A434" s="12"/>
      <c r="B434" s="27">
        <v>41760</v>
      </c>
      <c r="C434" s="15">
        <v>51919.41</v>
      </c>
      <c r="D434" s="15">
        <v>21528.857759999999</v>
      </c>
      <c r="E434" s="15">
        <f t="shared" si="42"/>
        <v>73448.267760000002</v>
      </c>
      <c r="F434" s="15">
        <v>7450.0430000000006</v>
      </c>
      <c r="G434" s="15">
        <v>7681.2359999999999</v>
      </c>
      <c r="H434" s="15">
        <f t="shared" si="43"/>
        <v>15131.279</v>
      </c>
      <c r="I434" s="15">
        <v>11623.322</v>
      </c>
      <c r="J434" s="15">
        <f t="shared" si="44"/>
        <v>100202.86876</v>
      </c>
      <c r="K434" s="15">
        <v>70040.934999999998</v>
      </c>
      <c r="L434" s="15">
        <v>4201.9189999999999</v>
      </c>
      <c r="M434" s="15">
        <v>10678.153</v>
      </c>
      <c r="N434" s="15">
        <v>12531.799000000001</v>
      </c>
      <c r="O434" s="15">
        <v>2671.4780000000001</v>
      </c>
      <c r="P434" s="15">
        <v>4296.759</v>
      </c>
      <c r="Q434" s="15">
        <v>18597.334999999999</v>
      </c>
      <c r="R434" s="15">
        <f t="shared" si="45"/>
        <v>123018.378</v>
      </c>
      <c r="S434" s="15">
        <v>44661.07</v>
      </c>
      <c r="T434" s="15">
        <v>4111.1840000000002</v>
      </c>
      <c r="U434" s="15">
        <f t="shared" si="46"/>
        <v>48772.254000000001</v>
      </c>
      <c r="V434" s="15">
        <v>608.31799999999998</v>
      </c>
      <c r="W434" s="15">
        <f t="shared" si="47"/>
        <v>272601.81876000005</v>
      </c>
    </row>
    <row r="435" spans="1:23" s="13" customFormat="1" x14ac:dyDescent="0.25">
      <c r="A435" s="12"/>
      <c r="B435" s="27">
        <v>41791</v>
      </c>
      <c r="C435" s="15">
        <v>54390.035000000003</v>
      </c>
      <c r="D435" s="15">
        <v>21180.564699999999</v>
      </c>
      <c r="E435" s="15">
        <f t="shared" si="42"/>
        <v>75570.599700000006</v>
      </c>
      <c r="F435" s="15">
        <v>6115.4520000000002</v>
      </c>
      <c r="G435" s="15">
        <v>7824.7790000000005</v>
      </c>
      <c r="H435" s="15">
        <f t="shared" si="43"/>
        <v>13940.231</v>
      </c>
      <c r="I435" s="15">
        <v>13694.57</v>
      </c>
      <c r="J435" s="15">
        <f t="shared" si="44"/>
        <v>103205.4007</v>
      </c>
      <c r="K435" s="15">
        <v>52618.226000000002</v>
      </c>
      <c r="L435" s="15">
        <v>4167.2790000000005</v>
      </c>
      <c r="M435" s="15">
        <v>11556.662</v>
      </c>
      <c r="N435" s="15">
        <v>12077.64</v>
      </c>
      <c r="O435" s="15">
        <v>1955.8120000000001</v>
      </c>
      <c r="P435" s="15">
        <v>7661.8890000000001</v>
      </c>
      <c r="Q435" s="15">
        <v>15000.215</v>
      </c>
      <c r="R435" s="15">
        <f t="shared" si="45"/>
        <v>105037.723</v>
      </c>
      <c r="S435" s="15">
        <v>47228.485000000001</v>
      </c>
      <c r="T435" s="15">
        <v>3940.4790000000003</v>
      </c>
      <c r="U435" s="15">
        <f t="shared" si="46"/>
        <v>51168.964</v>
      </c>
      <c r="V435" s="15">
        <v>823.42100000000005</v>
      </c>
      <c r="W435" s="15">
        <f t="shared" si="47"/>
        <v>260235.50870000001</v>
      </c>
    </row>
    <row r="436" spans="1:23" s="13" customFormat="1" x14ac:dyDescent="0.25">
      <c r="A436" s="12"/>
      <c r="B436" s="27">
        <v>41821</v>
      </c>
      <c r="C436" s="15">
        <v>48745.86</v>
      </c>
      <c r="D436" s="15">
        <v>21121.837420000003</v>
      </c>
      <c r="E436" s="15">
        <f t="shared" si="42"/>
        <v>69867.697420000011</v>
      </c>
      <c r="F436" s="15">
        <v>4613.0240000000003</v>
      </c>
      <c r="G436" s="15">
        <v>9947.7970000000005</v>
      </c>
      <c r="H436" s="15">
        <f t="shared" si="43"/>
        <v>14560.821</v>
      </c>
      <c r="I436" s="15">
        <v>13517.585000000001</v>
      </c>
      <c r="J436" s="15">
        <f t="shared" si="44"/>
        <v>97946.103420000014</v>
      </c>
      <c r="K436" s="15">
        <v>63943.985000000001</v>
      </c>
      <c r="L436" s="15">
        <v>5034.1090000000004</v>
      </c>
      <c r="M436" s="15">
        <v>13812.422</v>
      </c>
      <c r="N436" s="15">
        <v>13345.211000000001</v>
      </c>
      <c r="O436" s="15">
        <v>2900.634</v>
      </c>
      <c r="P436" s="15">
        <v>4089.181</v>
      </c>
      <c r="Q436" s="15">
        <v>19785.149000000001</v>
      </c>
      <c r="R436" s="15">
        <f t="shared" si="45"/>
        <v>122910.69100000001</v>
      </c>
      <c r="S436" s="15">
        <v>37100.609000000004</v>
      </c>
      <c r="T436" s="15">
        <v>3561.8760000000002</v>
      </c>
      <c r="U436" s="15">
        <f t="shared" si="46"/>
        <v>40662.485000000001</v>
      </c>
      <c r="V436" s="15">
        <v>1112.7060000000001</v>
      </c>
      <c r="W436" s="15">
        <f t="shared" si="47"/>
        <v>262631.98542000004</v>
      </c>
    </row>
    <row r="437" spans="1:23" s="13" customFormat="1" x14ac:dyDescent="0.25">
      <c r="A437" s="12"/>
      <c r="B437" s="27">
        <v>41852</v>
      </c>
      <c r="C437" s="15">
        <v>48336.313999999998</v>
      </c>
      <c r="D437" s="15">
        <v>17668.609399999998</v>
      </c>
      <c r="E437" s="15">
        <f t="shared" si="42"/>
        <v>66004.9234</v>
      </c>
      <c r="F437" s="15">
        <v>7268.6410000000005</v>
      </c>
      <c r="G437" s="15">
        <v>7689.3389999999999</v>
      </c>
      <c r="H437" s="15">
        <f t="shared" si="43"/>
        <v>14957.98</v>
      </c>
      <c r="I437" s="15">
        <v>13010.066000000001</v>
      </c>
      <c r="J437" s="15">
        <f t="shared" si="44"/>
        <v>93972.969400000002</v>
      </c>
      <c r="K437" s="15">
        <v>42299.76</v>
      </c>
      <c r="L437" s="15">
        <v>6948.9549999999999</v>
      </c>
      <c r="M437" s="15">
        <v>14761.541999999999</v>
      </c>
      <c r="N437" s="15">
        <v>10333.137000000001</v>
      </c>
      <c r="O437" s="15">
        <v>2917.0650000000001</v>
      </c>
      <c r="P437" s="15">
        <v>9348.5689999999995</v>
      </c>
      <c r="Q437" s="15">
        <v>16224.247000000001</v>
      </c>
      <c r="R437" s="15">
        <f t="shared" si="45"/>
        <v>102833.27500000001</v>
      </c>
      <c r="S437" s="15">
        <v>35259.489000000001</v>
      </c>
      <c r="T437" s="15">
        <v>3447.5509999999999</v>
      </c>
      <c r="U437" s="15">
        <f t="shared" si="46"/>
        <v>38707.040000000001</v>
      </c>
      <c r="V437" s="15">
        <v>1556.7440000000001</v>
      </c>
      <c r="W437" s="15">
        <f t="shared" si="47"/>
        <v>237070.02840000004</v>
      </c>
    </row>
    <row r="438" spans="1:23" s="13" customFormat="1" x14ac:dyDescent="0.25">
      <c r="A438" s="12"/>
      <c r="B438" s="27">
        <v>41883</v>
      </c>
      <c r="C438" s="15">
        <v>46175.356</v>
      </c>
      <c r="D438" s="15">
        <v>19602.07936</v>
      </c>
      <c r="E438" s="15">
        <f t="shared" si="42"/>
        <v>65777.435360000003</v>
      </c>
      <c r="F438" s="15">
        <v>8329.603000000001</v>
      </c>
      <c r="G438" s="15">
        <v>10524.225</v>
      </c>
      <c r="H438" s="15">
        <f t="shared" si="43"/>
        <v>18853.828000000001</v>
      </c>
      <c r="I438" s="15">
        <v>15356.505000000001</v>
      </c>
      <c r="J438" s="15">
        <f t="shared" si="44"/>
        <v>99987.768360000016</v>
      </c>
      <c r="K438" s="15">
        <v>62417.342000000004</v>
      </c>
      <c r="L438" s="15">
        <v>6102.5119999999997</v>
      </c>
      <c r="M438" s="15">
        <v>14098.398000000001</v>
      </c>
      <c r="N438" s="15">
        <v>13758.948</v>
      </c>
      <c r="O438" s="15">
        <v>2911.2249999999999</v>
      </c>
      <c r="P438" s="15">
        <v>4376.5029999999997</v>
      </c>
      <c r="Q438" s="15">
        <v>20592.239000000001</v>
      </c>
      <c r="R438" s="15">
        <f t="shared" si="45"/>
        <v>124257.16700000002</v>
      </c>
      <c r="S438" s="15">
        <v>44960.548000000003</v>
      </c>
      <c r="T438" s="15">
        <v>6210.9340000000002</v>
      </c>
      <c r="U438" s="15">
        <f t="shared" si="46"/>
        <v>51171.482000000004</v>
      </c>
      <c r="V438" s="15">
        <v>1327.3689999999999</v>
      </c>
      <c r="W438" s="15">
        <f t="shared" si="47"/>
        <v>276743.78636000003</v>
      </c>
    </row>
    <row r="439" spans="1:23" s="13" customFormat="1" x14ac:dyDescent="0.25">
      <c r="A439" s="12"/>
      <c r="B439" s="27">
        <v>41913</v>
      </c>
      <c r="C439" s="15">
        <v>61922.599000000002</v>
      </c>
      <c r="D439" s="15">
        <v>23467.161920000002</v>
      </c>
      <c r="E439" s="15">
        <f t="shared" si="42"/>
        <v>85389.760920000001</v>
      </c>
      <c r="F439" s="15">
        <v>8147.616</v>
      </c>
      <c r="G439" s="15">
        <v>15062.628000000001</v>
      </c>
      <c r="H439" s="15">
        <f t="shared" si="43"/>
        <v>23210.243999999999</v>
      </c>
      <c r="I439" s="15">
        <v>20331.157999999999</v>
      </c>
      <c r="J439" s="15">
        <f t="shared" si="44"/>
        <v>128931.16292</v>
      </c>
      <c r="K439" s="15">
        <v>51603.294999999998</v>
      </c>
      <c r="L439" s="15">
        <v>6004.77</v>
      </c>
      <c r="M439" s="15">
        <v>14526.782000000001</v>
      </c>
      <c r="N439" s="15">
        <v>13981.968000000001</v>
      </c>
      <c r="O439" s="15">
        <v>5703.049</v>
      </c>
      <c r="P439" s="15">
        <v>8498.6630000000005</v>
      </c>
      <c r="Q439" s="15">
        <v>22369.21</v>
      </c>
      <c r="R439" s="15">
        <f t="shared" si="45"/>
        <v>122687.73699999999</v>
      </c>
      <c r="S439" s="15">
        <v>49432.985000000001</v>
      </c>
      <c r="T439" s="15">
        <v>7942.1720000000005</v>
      </c>
      <c r="U439" s="15">
        <f t="shared" si="46"/>
        <v>57375.156999999999</v>
      </c>
      <c r="V439" s="15">
        <v>1631.3109999999999</v>
      </c>
      <c r="W439" s="15">
        <f t="shared" si="47"/>
        <v>310625.36791999999</v>
      </c>
    </row>
    <row r="440" spans="1:23" s="13" customFormat="1" x14ac:dyDescent="0.25">
      <c r="A440" s="12"/>
      <c r="B440" s="27">
        <v>41944</v>
      </c>
      <c r="C440" s="15">
        <v>49547.406999999999</v>
      </c>
      <c r="D440" s="15">
        <v>14859.1659</v>
      </c>
      <c r="E440" s="15">
        <f t="shared" si="42"/>
        <v>64406.572899999999</v>
      </c>
      <c r="F440" s="15">
        <v>7141.4539999999997</v>
      </c>
      <c r="G440" s="15">
        <v>11416.794</v>
      </c>
      <c r="H440" s="15">
        <f t="shared" si="43"/>
        <v>18558.248</v>
      </c>
      <c r="I440" s="15">
        <v>17967.171000000002</v>
      </c>
      <c r="J440" s="15">
        <f t="shared" si="44"/>
        <v>100931.99189999999</v>
      </c>
      <c r="K440" s="15">
        <v>24801.333999999999</v>
      </c>
      <c r="L440" s="15">
        <v>4182.9589999999998</v>
      </c>
      <c r="M440" s="15">
        <v>11325.998</v>
      </c>
      <c r="N440" s="15">
        <v>11361.454</v>
      </c>
      <c r="O440" s="15">
        <v>4114.2830000000004</v>
      </c>
      <c r="P440" s="15">
        <v>3935.1080000000002</v>
      </c>
      <c r="Q440" s="15">
        <v>13109.414000000001</v>
      </c>
      <c r="R440" s="15">
        <f t="shared" si="45"/>
        <v>72830.55</v>
      </c>
      <c r="S440" s="15">
        <v>36369.902000000002</v>
      </c>
      <c r="T440" s="15">
        <v>2647.6089999999999</v>
      </c>
      <c r="U440" s="15">
        <f t="shared" si="46"/>
        <v>39017.510999999999</v>
      </c>
      <c r="V440" s="15">
        <v>1235.9180000000001</v>
      </c>
      <c r="W440" s="15">
        <f t="shared" si="47"/>
        <v>214015.97090000001</v>
      </c>
    </row>
    <row r="441" spans="1:23" s="13" customFormat="1" x14ac:dyDescent="0.25">
      <c r="A441" s="12"/>
      <c r="B441" s="27">
        <v>41974</v>
      </c>
      <c r="C441" s="15">
        <v>57955.626000000004</v>
      </c>
      <c r="D441" s="15">
        <v>21751.020100000002</v>
      </c>
      <c r="E441" s="15">
        <f t="shared" si="42"/>
        <v>79706.646100000013</v>
      </c>
      <c r="F441" s="15">
        <v>4429.4080000000004</v>
      </c>
      <c r="G441" s="15">
        <v>9644.9070000000011</v>
      </c>
      <c r="H441" s="15">
        <f t="shared" si="43"/>
        <v>14074.315000000002</v>
      </c>
      <c r="I441" s="15">
        <v>22710.394</v>
      </c>
      <c r="J441" s="15">
        <f t="shared" si="44"/>
        <v>116491.35510000002</v>
      </c>
      <c r="K441" s="15">
        <v>31581.89</v>
      </c>
      <c r="L441" s="15">
        <v>7659.1549999999997</v>
      </c>
      <c r="M441" s="15">
        <v>10652.209000000001</v>
      </c>
      <c r="N441" s="15">
        <v>12036.004000000001</v>
      </c>
      <c r="O441" s="15">
        <v>2742.7110000000002</v>
      </c>
      <c r="P441" s="15">
        <v>7194.4430000000002</v>
      </c>
      <c r="Q441" s="15">
        <v>18856.778999999999</v>
      </c>
      <c r="R441" s="15">
        <f t="shared" si="45"/>
        <v>90723.191000000006</v>
      </c>
      <c r="S441" s="15">
        <v>33971.002</v>
      </c>
      <c r="T441" s="15">
        <v>4076.8490000000002</v>
      </c>
      <c r="U441" s="15">
        <f t="shared" si="46"/>
        <v>38047.851000000002</v>
      </c>
      <c r="V441" s="15">
        <v>1346.0940000000001</v>
      </c>
      <c r="W441" s="15">
        <f t="shared" si="47"/>
        <v>246608.49110000004</v>
      </c>
    </row>
    <row r="442" spans="1:23" s="13" customFormat="1" x14ac:dyDescent="0.25">
      <c r="A442" s="12"/>
      <c r="B442" s="27">
        <v>42005</v>
      </c>
      <c r="C442" s="15">
        <v>39937.739000000001</v>
      </c>
      <c r="D442" s="15">
        <v>11932.73746</v>
      </c>
      <c r="E442" s="15">
        <f t="shared" si="42"/>
        <v>51870.476460000005</v>
      </c>
      <c r="F442" s="15">
        <v>7881.6689999999999</v>
      </c>
      <c r="G442" s="15">
        <v>7285.6149999999998</v>
      </c>
      <c r="H442" s="15">
        <f t="shared" si="43"/>
        <v>15167.284</v>
      </c>
      <c r="I442" s="15">
        <v>9535.4969999999994</v>
      </c>
      <c r="J442" s="15">
        <f t="shared" si="44"/>
        <v>76573.257460000008</v>
      </c>
      <c r="K442" s="15">
        <v>53921.296000000002</v>
      </c>
      <c r="L442" s="15">
        <v>7370.2979999999998</v>
      </c>
      <c r="M442" s="15">
        <v>9372.2109999999993</v>
      </c>
      <c r="N442" s="15">
        <v>9042.2469999999994</v>
      </c>
      <c r="O442" s="15">
        <v>2957.6289999999999</v>
      </c>
      <c r="P442" s="15">
        <v>4744.7309999999998</v>
      </c>
      <c r="Q442" s="15">
        <v>16516.91</v>
      </c>
      <c r="R442" s="15">
        <f t="shared" si="45"/>
        <v>103925.32200000001</v>
      </c>
      <c r="S442" s="15">
        <v>31289.584999999999</v>
      </c>
      <c r="T442" s="15">
        <v>4297.8620000000001</v>
      </c>
      <c r="U442" s="15">
        <f t="shared" si="46"/>
        <v>35587.447</v>
      </c>
      <c r="V442" s="15">
        <v>1170.922</v>
      </c>
      <c r="W442" s="15">
        <f t="shared" si="47"/>
        <v>217256.94846000001</v>
      </c>
    </row>
    <row r="443" spans="1:23" s="13" customFormat="1" x14ac:dyDescent="0.25">
      <c r="A443" s="12"/>
      <c r="B443" s="27">
        <v>42036</v>
      </c>
      <c r="C443" s="15">
        <v>46432.656000000003</v>
      </c>
      <c r="D443" s="15">
        <v>11628.996080000001</v>
      </c>
      <c r="E443" s="15">
        <f t="shared" si="42"/>
        <v>58061.65208</v>
      </c>
      <c r="F443" s="15">
        <v>7365.607</v>
      </c>
      <c r="G443" s="15">
        <v>6245.6689999999999</v>
      </c>
      <c r="H443" s="15">
        <f t="shared" si="43"/>
        <v>13611.276</v>
      </c>
      <c r="I443" s="15">
        <v>11104.337</v>
      </c>
      <c r="J443" s="15">
        <f t="shared" si="44"/>
        <v>82777.265079999997</v>
      </c>
      <c r="K443" s="15">
        <v>19048.241000000002</v>
      </c>
      <c r="L443" s="15">
        <v>4965.2830000000004</v>
      </c>
      <c r="M443" s="15">
        <v>8082.2290000000003</v>
      </c>
      <c r="N443" s="15">
        <v>9676.9500000000007</v>
      </c>
      <c r="O443" s="15">
        <v>2052.6190000000001</v>
      </c>
      <c r="P443" s="15">
        <v>9104.2669999999998</v>
      </c>
      <c r="Q443" s="15">
        <v>13695.578</v>
      </c>
      <c r="R443" s="15">
        <f t="shared" si="45"/>
        <v>66625.167000000001</v>
      </c>
      <c r="S443" s="15">
        <v>32355.421000000002</v>
      </c>
      <c r="T443" s="15">
        <v>7948.3550000000005</v>
      </c>
      <c r="U443" s="15">
        <f t="shared" si="46"/>
        <v>40303.776000000005</v>
      </c>
      <c r="V443" s="15">
        <v>1026.6500000000001</v>
      </c>
      <c r="W443" s="15">
        <f t="shared" si="47"/>
        <v>190732.85808000001</v>
      </c>
    </row>
    <row r="444" spans="1:23" s="13" customFormat="1" x14ac:dyDescent="0.25">
      <c r="A444" s="12"/>
      <c r="B444" s="27">
        <v>42064</v>
      </c>
      <c r="C444" s="15">
        <v>52102.783000000003</v>
      </c>
      <c r="D444" s="15">
        <v>18884.9238</v>
      </c>
      <c r="E444" s="15">
        <f t="shared" si="42"/>
        <v>70987.7068</v>
      </c>
      <c r="F444" s="15">
        <v>7982.1610000000001</v>
      </c>
      <c r="G444" s="15">
        <v>7424.1019999999999</v>
      </c>
      <c r="H444" s="15">
        <f t="shared" si="43"/>
        <v>15406.262999999999</v>
      </c>
      <c r="I444" s="15">
        <v>16952.684000000001</v>
      </c>
      <c r="J444" s="15">
        <f t="shared" si="44"/>
        <v>103346.6538</v>
      </c>
      <c r="K444" s="15">
        <v>34960.264999999999</v>
      </c>
      <c r="L444" s="15">
        <v>5193.424</v>
      </c>
      <c r="M444" s="15">
        <v>9412.1319999999996</v>
      </c>
      <c r="N444" s="15">
        <v>9384.880000000001</v>
      </c>
      <c r="O444" s="15">
        <v>2156.6309999999999</v>
      </c>
      <c r="P444" s="15">
        <v>3573.9189999999999</v>
      </c>
      <c r="Q444" s="15">
        <v>17336.830000000002</v>
      </c>
      <c r="R444" s="15">
        <f t="shared" si="45"/>
        <v>82018.081000000006</v>
      </c>
      <c r="S444" s="15">
        <v>38019.222999999998</v>
      </c>
      <c r="T444" s="15">
        <v>4455.2750000000005</v>
      </c>
      <c r="U444" s="15">
        <f t="shared" si="46"/>
        <v>42474.498</v>
      </c>
      <c r="V444" s="15">
        <v>802.65800000000002</v>
      </c>
      <c r="W444" s="15">
        <f t="shared" si="47"/>
        <v>228641.89079999999</v>
      </c>
    </row>
    <row r="445" spans="1:23" s="13" customFormat="1" x14ac:dyDescent="0.25">
      <c r="A445" s="12"/>
      <c r="B445" s="27">
        <v>42095</v>
      </c>
      <c r="C445" s="15">
        <v>44275.361000000004</v>
      </c>
      <c r="D445" s="15">
        <v>11923.193859999999</v>
      </c>
      <c r="E445" s="15">
        <f t="shared" si="42"/>
        <v>56198.554860000004</v>
      </c>
      <c r="F445" s="15">
        <v>8138.2049999999999</v>
      </c>
      <c r="G445" s="15">
        <v>8297.14</v>
      </c>
      <c r="H445" s="15">
        <f t="shared" si="43"/>
        <v>16435.345000000001</v>
      </c>
      <c r="I445" s="15">
        <v>2785.0729999999999</v>
      </c>
      <c r="J445" s="15">
        <f t="shared" si="44"/>
        <v>75418.972860000009</v>
      </c>
      <c r="K445" s="15">
        <v>39826.692999999999</v>
      </c>
      <c r="L445" s="15">
        <v>4429.7110000000002</v>
      </c>
      <c r="M445" s="15">
        <v>10426.337</v>
      </c>
      <c r="N445" s="15">
        <v>12103.058000000001</v>
      </c>
      <c r="O445" s="15">
        <v>1783.2760000000001</v>
      </c>
      <c r="P445" s="15">
        <v>3382.614</v>
      </c>
      <c r="Q445" s="15">
        <v>13427.527</v>
      </c>
      <c r="R445" s="15">
        <f t="shared" si="45"/>
        <v>85379.216</v>
      </c>
      <c r="S445" s="15">
        <v>33267.616999999998</v>
      </c>
      <c r="T445" s="15">
        <v>4758.0339999999997</v>
      </c>
      <c r="U445" s="15">
        <f t="shared" si="46"/>
        <v>38025.650999999998</v>
      </c>
      <c r="V445" s="15">
        <v>943.47699999999998</v>
      </c>
      <c r="W445" s="15">
        <f t="shared" si="47"/>
        <v>199767.31686000002</v>
      </c>
    </row>
    <row r="446" spans="1:23" s="13" customFormat="1" x14ac:dyDescent="0.25">
      <c r="A446" s="12"/>
      <c r="B446" s="27">
        <v>42125</v>
      </c>
      <c r="C446" s="15">
        <v>57438.862000000001</v>
      </c>
      <c r="D446" s="15">
        <v>19361.045440000002</v>
      </c>
      <c r="E446" s="15">
        <f t="shared" si="42"/>
        <v>76799.90744000001</v>
      </c>
      <c r="F446" s="15">
        <v>5375.3389999999999</v>
      </c>
      <c r="G446" s="15">
        <v>7205.018</v>
      </c>
      <c r="H446" s="15">
        <f t="shared" si="43"/>
        <v>12580.357</v>
      </c>
      <c r="I446" s="15">
        <v>12643.674000000001</v>
      </c>
      <c r="J446" s="15">
        <f t="shared" si="44"/>
        <v>102023.93844000001</v>
      </c>
      <c r="K446" s="15">
        <v>82391.553</v>
      </c>
      <c r="L446" s="15">
        <v>5107.6530000000002</v>
      </c>
      <c r="M446" s="15">
        <v>8742.0570000000007</v>
      </c>
      <c r="N446" s="15">
        <v>11094.362000000001</v>
      </c>
      <c r="O446" s="15">
        <v>2108.502</v>
      </c>
      <c r="P446" s="15">
        <v>6719.1850000000004</v>
      </c>
      <c r="Q446" s="15">
        <v>16369.666999999999</v>
      </c>
      <c r="R446" s="15">
        <f t="shared" si="45"/>
        <v>132532.97899999999</v>
      </c>
      <c r="S446" s="15">
        <v>41267.396000000001</v>
      </c>
      <c r="T446" s="15">
        <v>5060.5330000000004</v>
      </c>
      <c r="U446" s="15">
        <f t="shared" si="46"/>
        <v>46327.929000000004</v>
      </c>
      <c r="V446" s="15">
        <v>788.90800000000002</v>
      </c>
      <c r="W446" s="15">
        <f t="shared" si="47"/>
        <v>281673.75443999999</v>
      </c>
    </row>
    <row r="447" spans="1:23" s="13" customFormat="1" x14ac:dyDescent="0.25">
      <c r="A447" s="12"/>
      <c r="B447" s="27">
        <v>42156</v>
      </c>
      <c r="C447" s="15">
        <v>51325.923000000003</v>
      </c>
      <c r="D447" s="15">
        <v>22758.681640000003</v>
      </c>
      <c r="E447" s="15">
        <f t="shared" si="42"/>
        <v>74084.604640000005</v>
      </c>
      <c r="F447" s="15">
        <v>8728.5130000000008</v>
      </c>
      <c r="G447" s="15">
        <v>7883.5140000000001</v>
      </c>
      <c r="H447" s="15">
        <f t="shared" si="43"/>
        <v>16612.027000000002</v>
      </c>
      <c r="I447" s="15">
        <v>11409.559000000001</v>
      </c>
      <c r="J447" s="15">
        <f t="shared" si="44"/>
        <v>102106.19064000002</v>
      </c>
      <c r="K447" s="15">
        <v>44259.347999999998</v>
      </c>
      <c r="L447" s="15">
        <v>5246.79</v>
      </c>
      <c r="M447" s="15">
        <v>11694.332</v>
      </c>
      <c r="N447" s="15">
        <v>11348.362999999999</v>
      </c>
      <c r="O447" s="15">
        <v>2974.5570000000002</v>
      </c>
      <c r="P447" s="15">
        <v>8525.973</v>
      </c>
      <c r="Q447" s="15">
        <v>17859.035</v>
      </c>
      <c r="R447" s="15">
        <f t="shared" si="45"/>
        <v>101908.398</v>
      </c>
      <c r="S447" s="15">
        <v>47134.165999999997</v>
      </c>
      <c r="T447" s="15">
        <v>3112.8540000000003</v>
      </c>
      <c r="U447" s="15">
        <f t="shared" si="46"/>
        <v>50247.02</v>
      </c>
      <c r="V447" s="15">
        <v>950.26</v>
      </c>
      <c r="W447" s="15">
        <f t="shared" si="47"/>
        <v>255211.86864000003</v>
      </c>
    </row>
    <row r="448" spans="1:23" s="13" customFormat="1" x14ac:dyDescent="0.25">
      <c r="A448" s="12"/>
      <c r="B448" s="27">
        <v>42186</v>
      </c>
      <c r="C448" s="15">
        <v>53766.896000000001</v>
      </c>
      <c r="D448" s="15">
        <v>19858.894379999998</v>
      </c>
      <c r="E448" s="15">
        <f t="shared" si="42"/>
        <v>73625.790379999991</v>
      </c>
      <c r="F448" s="15">
        <v>6381.3370000000004</v>
      </c>
      <c r="G448" s="15">
        <v>9306.6959999999999</v>
      </c>
      <c r="H448" s="15">
        <f t="shared" si="43"/>
        <v>15688.032999999999</v>
      </c>
      <c r="I448" s="15">
        <v>7893.1419999999998</v>
      </c>
      <c r="J448" s="15">
        <f t="shared" si="44"/>
        <v>97206.96537999998</v>
      </c>
      <c r="K448" s="15">
        <v>31412.307000000001</v>
      </c>
      <c r="L448" s="15">
        <v>6122.5340000000006</v>
      </c>
      <c r="M448" s="15">
        <v>13864.513000000001</v>
      </c>
      <c r="N448" s="15">
        <v>12599.719000000001</v>
      </c>
      <c r="O448" s="15">
        <v>3099.3820000000001</v>
      </c>
      <c r="P448" s="15">
        <v>3426.3050000000003</v>
      </c>
      <c r="Q448" s="15">
        <v>17633.761999999999</v>
      </c>
      <c r="R448" s="15">
        <f t="shared" si="45"/>
        <v>88158.522000000012</v>
      </c>
      <c r="S448" s="15">
        <v>47966.590000000004</v>
      </c>
      <c r="T448" s="15">
        <v>5060.7049999999999</v>
      </c>
      <c r="U448" s="15">
        <f t="shared" si="46"/>
        <v>53027.295000000006</v>
      </c>
      <c r="V448" s="15">
        <v>1067.175</v>
      </c>
      <c r="W448" s="15">
        <f t="shared" si="47"/>
        <v>239459.95738000001</v>
      </c>
    </row>
    <row r="449" spans="1:23" s="13" customFormat="1" x14ac:dyDescent="0.25">
      <c r="A449" s="12"/>
      <c r="B449" s="27">
        <v>42217</v>
      </c>
      <c r="C449" s="15">
        <v>55929.044999999998</v>
      </c>
      <c r="D449" s="15">
        <v>9326.4980399999986</v>
      </c>
      <c r="E449" s="15">
        <f t="shared" si="42"/>
        <v>65255.543039999997</v>
      </c>
      <c r="F449" s="15">
        <v>6118.3649999999998</v>
      </c>
      <c r="G449" s="15">
        <v>11146.474</v>
      </c>
      <c r="H449" s="15">
        <f t="shared" si="43"/>
        <v>17264.839</v>
      </c>
      <c r="I449" s="15">
        <v>-733.58299999999997</v>
      </c>
      <c r="J449" s="15">
        <f t="shared" si="44"/>
        <v>81786.799039999998</v>
      </c>
      <c r="K449" s="15">
        <v>25268.449000000001</v>
      </c>
      <c r="L449" s="15">
        <v>3888.1840000000002</v>
      </c>
      <c r="M449" s="15">
        <v>12731.242</v>
      </c>
      <c r="N449" s="15">
        <v>11757.808000000001</v>
      </c>
      <c r="O449" s="15">
        <v>174.19200000000001</v>
      </c>
      <c r="P449" s="15">
        <v>8280.2620000000006</v>
      </c>
      <c r="Q449" s="15">
        <v>18721.379000000001</v>
      </c>
      <c r="R449" s="15">
        <f t="shared" si="45"/>
        <v>80821.516000000003</v>
      </c>
      <c r="S449" s="15">
        <v>41073.201999999997</v>
      </c>
      <c r="T449" s="15">
        <v>3513.8150000000001</v>
      </c>
      <c r="U449" s="15">
        <f t="shared" si="46"/>
        <v>44587.017</v>
      </c>
      <c r="V449" s="15">
        <v>1325.7529999999999</v>
      </c>
      <c r="W449" s="15">
        <f t="shared" si="47"/>
        <v>208521.08504000001</v>
      </c>
    </row>
    <row r="450" spans="1:23" s="13" customFormat="1" x14ac:dyDescent="0.25">
      <c r="A450" s="12"/>
      <c r="B450" s="27">
        <v>42248</v>
      </c>
      <c r="C450" s="15">
        <v>49894.684000000001</v>
      </c>
      <c r="D450" s="15">
        <v>16072.607160000001</v>
      </c>
      <c r="E450" s="15">
        <f t="shared" si="42"/>
        <v>65967.291160000008</v>
      </c>
      <c r="F450" s="15">
        <v>5122.5950000000003</v>
      </c>
      <c r="G450" s="15">
        <v>9612.741</v>
      </c>
      <c r="H450" s="15">
        <f t="shared" si="43"/>
        <v>14735.335999999999</v>
      </c>
      <c r="I450" s="15">
        <v>-1112.94</v>
      </c>
      <c r="J450" s="15">
        <f t="shared" si="44"/>
        <v>79589.687160000001</v>
      </c>
      <c r="K450" s="15">
        <v>37466.145000000004</v>
      </c>
      <c r="L450" s="15">
        <v>5167.6630000000005</v>
      </c>
      <c r="M450" s="15">
        <v>13846.879000000001</v>
      </c>
      <c r="N450" s="15">
        <v>11894.339</v>
      </c>
      <c r="O450" s="15">
        <v>4231.3119999999999</v>
      </c>
      <c r="P450" s="15">
        <v>9305.4009999999998</v>
      </c>
      <c r="Q450" s="15">
        <v>16166.856</v>
      </c>
      <c r="R450" s="15">
        <f t="shared" si="45"/>
        <v>98078.595000000016</v>
      </c>
      <c r="S450" s="15">
        <v>33845.735000000001</v>
      </c>
      <c r="T450" s="15">
        <v>4335.9189999999999</v>
      </c>
      <c r="U450" s="15">
        <f t="shared" si="46"/>
        <v>38181.654000000002</v>
      </c>
      <c r="V450" s="15">
        <v>1587.9370000000001</v>
      </c>
      <c r="W450" s="15">
        <f t="shared" si="47"/>
        <v>217437.87316000002</v>
      </c>
    </row>
    <row r="451" spans="1:23" s="13" customFormat="1" x14ac:dyDescent="0.25">
      <c r="A451" s="12"/>
      <c r="B451" s="27">
        <v>42278</v>
      </c>
      <c r="C451" s="15">
        <v>51911.421999999999</v>
      </c>
      <c r="D451" s="15">
        <v>22354.843860000001</v>
      </c>
      <c r="E451" s="15">
        <f t="shared" si="42"/>
        <v>74266.26586</v>
      </c>
      <c r="F451" s="15">
        <v>-8886.4120000000003</v>
      </c>
      <c r="G451" s="15">
        <v>12153.253000000001</v>
      </c>
      <c r="H451" s="15">
        <f t="shared" si="43"/>
        <v>3266.8410000000003</v>
      </c>
      <c r="I451" s="15">
        <v>-3804.58</v>
      </c>
      <c r="J451" s="15">
        <f t="shared" si="44"/>
        <v>73728.526859999998</v>
      </c>
      <c r="K451" s="15">
        <v>36491.587</v>
      </c>
      <c r="L451" s="15">
        <v>1581.7470000000001</v>
      </c>
      <c r="M451" s="15">
        <v>11493.017</v>
      </c>
      <c r="N451" s="15">
        <v>14073.007</v>
      </c>
      <c r="O451" s="15">
        <v>4314.7860000000001</v>
      </c>
      <c r="P451" s="15">
        <v>4790.0910000000003</v>
      </c>
      <c r="Q451" s="15">
        <v>18737.795000000002</v>
      </c>
      <c r="R451" s="15">
        <f t="shared" si="45"/>
        <v>91482.03</v>
      </c>
      <c r="S451" s="15">
        <v>28225.633000000002</v>
      </c>
      <c r="T451" s="15">
        <v>7682.3410000000003</v>
      </c>
      <c r="U451" s="15">
        <f t="shared" si="46"/>
        <v>35907.974000000002</v>
      </c>
      <c r="V451" s="15">
        <v>1535.9</v>
      </c>
      <c r="W451" s="15">
        <f t="shared" si="47"/>
        <v>202654.43085999999</v>
      </c>
    </row>
    <row r="452" spans="1:23" s="13" customFormat="1" x14ac:dyDescent="0.25">
      <c r="A452" s="12"/>
      <c r="B452" s="27">
        <v>42309</v>
      </c>
      <c r="C452" s="15">
        <v>52318.324000000001</v>
      </c>
      <c r="D452" s="15">
        <v>19405.535179999999</v>
      </c>
      <c r="E452" s="15">
        <f t="shared" si="42"/>
        <v>71723.859179999999</v>
      </c>
      <c r="F452" s="15">
        <v>6719.5780000000004</v>
      </c>
      <c r="G452" s="15">
        <v>9814.5560000000005</v>
      </c>
      <c r="H452" s="15">
        <f t="shared" si="43"/>
        <v>16534.134000000002</v>
      </c>
      <c r="I452" s="15">
        <v>15830.928</v>
      </c>
      <c r="J452" s="15">
        <f t="shared" si="44"/>
        <v>104088.92118</v>
      </c>
      <c r="K452" s="15">
        <v>12867.697</v>
      </c>
      <c r="L452" s="15">
        <v>4383.1260000000002</v>
      </c>
      <c r="M452" s="15">
        <v>18074.108</v>
      </c>
      <c r="N452" s="15">
        <v>13181.162</v>
      </c>
      <c r="O452" s="15">
        <v>4290.8710000000001</v>
      </c>
      <c r="P452" s="15">
        <v>4832.1869999999999</v>
      </c>
      <c r="Q452" s="15">
        <v>17920.871999999999</v>
      </c>
      <c r="R452" s="15">
        <f t="shared" si="45"/>
        <v>75550.022999999986</v>
      </c>
      <c r="S452" s="15">
        <v>39037.762999999999</v>
      </c>
      <c r="T452" s="15">
        <v>3272.3690000000001</v>
      </c>
      <c r="U452" s="15">
        <f t="shared" si="46"/>
        <v>42310.131999999998</v>
      </c>
      <c r="V452" s="15">
        <v>1285.9280000000001</v>
      </c>
      <c r="W452" s="15">
        <f t="shared" si="47"/>
        <v>223235.00417999999</v>
      </c>
    </row>
    <row r="453" spans="1:23" s="13" customFormat="1" x14ac:dyDescent="0.25">
      <c r="A453" s="12"/>
      <c r="B453" s="27">
        <v>42339</v>
      </c>
      <c r="C453" s="15">
        <v>56733.3</v>
      </c>
      <c r="D453" s="15">
        <v>14229.8099</v>
      </c>
      <c r="E453" s="15">
        <f t="shared" si="42"/>
        <v>70963.10990000001</v>
      </c>
      <c r="F453" s="15">
        <v>8816.1059999999998</v>
      </c>
      <c r="G453" s="15">
        <v>12732.931</v>
      </c>
      <c r="H453" s="15">
        <f t="shared" si="43"/>
        <v>21549.037</v>
      </c>
      <c r="I453" s="15">
        <v>17828.385000000002</v>
      </c>
      <c r="J453" s="15">
        <f t="shared" si="44"/>
        <v>110340.5319</v>
      </c>
      <c r="K453" s="15">
        <v>34506.052000000003</v>
      </c>
      <c r="L453" s="15">
        <v>4002.924</v>
      </c>
      <c r="M453" s="15">
        <v>11350.302</v>
      </c>
      <c r="N453" s="15">
        <v>14505.654</v>
      </c>
      <c r="O453" s="15">
        <v>3024.3380000000002</v>
      </c>
      <c r="P453" s="15">
        <v>10373.351000000001</v>
      </c>
      <c r="Q453" s="15">
        <v>15919.073</v>
      </c>
      <c r="R453" s="15">
        <f t="shared" si="45"/>
        <v>93681.694000000003</v>
      </c>
      <c r="S453" s="15">
        <v>81989.653999999995</v>
      </c>
      <c r="T453" s="15">
        <v>4588.5550000000003</v>
      </c>
      <c r="U453" s="15">
        <f t="shared" si="46"/>
        <v>86578.209000000003</v>
      </c>
      <c r="V453" s="15">
        <v>1502.2339999999999</v>
      </c>
      <c r="W453" s="15">
        <f t="shared" si="47"/>
        <v>292102.66889999999</v>
      </c>
    </row>
    <row r="454" spans="1:23" s="13" customFormat="1" x14ac:dyDescent="0.25">
      <c r="A454" s="12"/>
      <c r="B454" s="27">
        <v>42370</v>
      </c>
      <c r="C454" s="15">
        <v>38447.584999999999</v>
      </c>
      <c r="D454" s="15">
        <v>11132.395259999999</v>
      </c>
      <c r="E454" s="15">
        <f t="shared" si="42"/>
        <v>49579.980259999997</v>
      </c>
      <c r="F454" s="15">
        <v>8984.0910000000003</v>
      </c>
      <c r="G454" s="15">
        <v>5945.8550000000005</v>
      </c>
      <c r="H454" s="15">
        <f t="shared" si="43"/>
        <v>14929.946</v>
      </c>
      <c r="I454" s="15">
        <v>7069.0320000000002</v>
      </c>
      <c r="J454" s="15">
        <f t="shared" si="44"/>
        <v>71578.958259999999</v>
      </c>
      <c r="K454" s="15">
        <v>16614.829000000002</v>
      </c>
      <c r="L454" s="15">
        <v>4724.8440000000001</v>
      </c>
      <c r="M454" s="15">
        <v>7102.848</v>
      </c>
      <c r="N454" s="15">
        <v>8456.6810000000005</v>
      </c>
      <c r="O454" s="15">
        <v>1597.2540000000001</v>
      </c>
      <c r="P454" s="15">
        <v>3234.6730000000002</v>
      </c>
      <c r="Q454" s="15">
        <v>12893.534</v>
      </c>
      <c r="R454" s="15">
        <f t="shared" si="45"/>
        <v>54624.663000000008</v>
      </c>
      <c r="S454" s="15">
        <v>35031.091</v>
      </c>
      <c r="T454" s="15">
        <v>5534.2179999999998</v>
      </c>
      <c r="U454" s="15">
        <f t="shared" si="46"/>
        <v>40565.309000000001</v>
      </c>
      <c r="V454" s="15">
        <v>1209.663</v>
      </c>
      <c r="W454" s="15">
        <f t="shared" si="47"/>
        <v>167978.59326000002</v>
      </c>
    </row>
    <row r="455" spans="1:23" s="13" customFormat="1" x14ac:dyDescent="0.25">
      <c r="A455" s="12"/>
      <c r="B455" s="27">
        <v>42401</v>
      </c>
      <c r="C455" s="15">
        <v>51823.156000000003</v>
      </c>
      <c r="D455" s="15">
        <v>19888.274920000003</v>
      </c>
      <c r="E455" s="15">
        <f t="shared" si="42"/>
        <v>71711.430920000013</v>
      </c>
      <c r="F455" s="15">
        <v>9124.866</v>
      </c>
      <c r="G455" s="15">
        <v>8026.308</v>
      </c>
      <c r="H455" s="15">
        <f t="shared" si="43"/>
        <v>17151.173999999999</v>
      </c>
      <c r="I455" s="15">
        <v>633.94299999999998</v>
      </c>
      <c r="J455" s="15">
        <f t="shared" si="44"/>
        <v>89496.547920000012</v>
      </c>
      <c r="K455" s="15">
        <v>24947.473000000002</v>
      </c>
      <c r="L455" s="15">
        <v>4598.3959999999997</v>
      </c>
      <c r="M455" s="15">
        <v>7734.2359999999999</v>
      </c>
      <c r="N455" s="15">
        <v>11023.228999999999</v>
      </c>
      <c r="O455" s="15">
        <v>2107.317</v>
      </c>
      <c r="P455" s="15">
        <v>6884.3720000000003</v>
      </c>
      <c r="Q455" s="15">
        <v>18568.313000000002</v>
      </c>
      <c r="R455" s="15">
        <f t="shared" si="45"/>
        <v>75863.33600000001</v>
      </c>
      <c r="S455" s="15">
        <v>35423.43</v>
      </c>
      <c r="T455" s="15">
        <v>3553.5450000000001</v>
      </c>
      <c r="U455" s="15">
        <f t="shared" si="46"/>
        <v>38976.974999999999</v>
      </c>
      <c r="V455" s="15">
        <v>583.19000000000005</v>
      </c>
      <c r="W455" s="15">
        <f t="shared" si="47"/>
        <v>204920.04892000003</v>
      </c>
    </row>
    <row r="456" spans="1:23" s="13" customFormat="1" x14ac:dyDescent="0.25">
      <c r="A456" s="12"/>
      <c r="B456" s="27">
        <v>42430</v>
      </c>
      <c r="C456" s="15">
        <v>51406.413</v>
      </c>
      <c r="D456" s="15">
        <v>17174.690920000001</v>
      </c>
      <c r="E456" s="15">
        <f t="shared" si="42"/>
        <v>68581.103919999994</v>
      </c>
      <c r="F456" s="15">
        <v>3828.3150000000001</v>
      </c>
      <c r="G456" s="15">
        <v>7288.9890000000005</v>
      </c>
      <c r="H456" s="15">
        <f t="shared" si="43"/>
        <v>11117.304</v>
      </c>
      <c r="I456" s="15">
        <v>9762.2690000000002</v>
      </c>
      <c r="J456" s="15">
        <f t="shared" si="44"/>
        <v>89460.676919999998</v>
      </c>
      <c r="K456" s="15">
        <v>27151.652000000002</v>
      </c>
      <c r="L456" s="15">
        <v>15705.748</v>
      </c>
      <c r="M456" s="15">
        <v>10485.147000000001</v>
      </c>
      <c r="N456" s="15">
        <v>11090.289000000001</v>
      </c>
      <c r="O456" s="15">
        <v>2274.1880000000001</v>
      </c>
      <c r="P456" s="15">
        <v>8009.2430000000004</v>
      </c>
      <c r="Q456" s="15">
        <v>17355.23</v>
      </c>
      <c r="R456" s="15">
        <f t="shared" si="45"/>
        <v>92071.497000000003</v>
      </c>
      <c r="S456" s="15">
        <v>35102.610999999997</v>
      </c>
      <c r="T456" s="15">
        <v>3463.998</v>
      </c>
      <c r="U456" s="15">
        <f t="shared" si="46"/>
        <v>38566.608999999997</v>
      </c>
      <c r="V456" s="15">
        <v>1563.7070000000001</v>
      </c>
      <c r="W456" s="15">
        <f t="shared" si="47"/>
        <v>221662.48991999999</v>
      </c>
    </row>
    <row r="457" spans="1:23" s="13" customFormat="1" x14ac:dyDescent="0.25">
      <c r="A457" s="12"/>
      <c r="B457" s="27">
        <v>42461</v>
      </c>
      <c r="C457" s="15">
        <v>51508.455000000002</v>
      </c>
      <c r="D457" s="15">
        <v>17952.294679999999</v>
      </c>
      <c r="E457" s="15">
        <f t="shared" si="42"/>
        <v>69460.749680000008</v>
      </c>
      <c r="F457" s="15">
        <v>7987.9040000000005</v>
      </c>
      <c r="G457" s="15">
        <v>7983.2290000000003</v>
      </c>
      <c r="H457" s="15">
        <f t="shared" si="43"/>
        <v>15971.133000000002</v>
      </c>
      <c r="I457" s="15">
        <v>9644.94</v>
      </c>
      <c r="J457" s="15">
        <f t="shared" si="44"/>
        <v>95076.822680000012</v>
      </c>
      <c r="K457" s="15">
        <v>27456.023000000001</v>
      </c>
      <c r="L457" s="15">
        <v>3605.009</v>
      </c>
      <c r="M457" s="15">
        <v>9976.0290000000005</v>
      </c>
      <c r="N457" s="15">
        <v>10888.107</v>
      </c>
      <c r="O457" s="15">
        <v>1933.5530000000001</v>
      </c>
      <c r="P457" s="15">
        <v>4021.3229999999999</v>
      </c>
      <c r="Q457" s="15">
        <v>17732.804</v>
      </c>
      <c r="R457" s="15">
        <f t="shared" si="45"/>
        <v>75612.847999999998</v>
      </c>
      <c r="S457" s="15">
        <v>41877.868000000002</v>
      </c>
      <c r="T457" s="15">
        <v>6690.5619999999999</v>
      </c>
      <c r="U457" s="15">
        <f t="shared" si="46"/>
        <v>48568.43</v>
      </c>
      <c r="V457" s="15">
        <v>790.13900000000001</v>
      </c>
      <c r="W457" s="15">
        <f t="shared" si="47"/>
        <v>220048.23968</v>
      </c>
    </row>
    <row r="458" spans="1:23" s="13" customFormat="1" x14ac:dyDescent="0.25">
      <c r="A458" s="12"/>
      <c r="B458" s="27">
        <v>42491</v>
      </c>
      <c r="C458" s="15">
        <v>53586.699000000001</v>
      </c>
      <c r="D458" s="15">
        <v>28448.394339999999</v>
      </c>
      <c r="E458" s="15">
        <f t="shared" si="42"/>
        <v>82035.093339999992</v>
      </c>
      <c r="F458" s="15">
        <v>6795.0619999999999</v>
      </c>
      <c r="G458" s="15">
        <v>7906.223</v>
      </c>
      <c r="H458" s="15">
        <f t="shared" si="43"/>
        <v>14701.285</v>
      </c>
      <c r="I458" s="15">
        <v>10614.12</v>
      </c>
      <c r="J458" s="15">
        <f t="shared" si="44"/>
        <v>107350.49833999999</v>
      </c>
      <c r="K458" s="15">
        <v>29866.092000000001</v>
      </c>
      <c r="L458" s="15">
        <v>3745.59</v>
      </c>
      <c r="M458" s="15">
        <v>11096.805</v>
      </c>
      <c r="N458" s="15">
        <v>12163.612000000001</v>
      </c>
      <c r="O458" s="15">
        <v>2094.4749999999999</v>
      </c>
      <c r="P458" s="15">
        <v>6320.451</v>
      </c>
      <c r="Q458" s="15">
        <v>14872.228000000001</v>
      </c>
      <c r="R458" s="15">
        <f t="shared" si="45"/>
        <v>80159.252999999997</v>
      </c>
      <c r="S458" s="15">
        <v>40514.868999999999</v>
      </c>
      <c r="T458" s="15">
        <v>7643.0410000000002</v>
      </c>
      <c r="U458" s="15">
        <f t="shared" si="46"/>
        <v>48157.909999999996</v>
      </c>
      <c r="V458" s="15">
        <v>763.03300000000002</v>
      </c>
      <c r="W458" s="15">
        <f t="shared" si="47"/>
        <v>236430.69433999999</v>
      </c>
    </row>
    <row r="459" spans="1:23" s="13" customFormat="1" x14ac:dyDescent="0.25">
      <c r="A459" s="12"/>
      <c r="B459" s="27">
        <v>42522</v>
      </c>
      <c r="C459" s="15">
        <v>46178.575000000004</v>
      </c>
      <c r="D459" s="15">
        <v>16015.041000000001</v>
      </c>
      <c r="E459" s="15">
        <f t="shared" si="42"/>
        <v>62193.616000000009</v>
      </c>
      <c r="F459" s="15">
        <v>6736.6369999999997</v>
      </c>
      <c r="G459" s="15">
        <v>7489.0550000000003</v>
      </c>
      <c r="H459" s="15">
        <f t="shared" si="43"/>
        <v>14225.691999999999</v>
      </c>
      <c r="I459" s="15">
        <v>16973.353999999999</v>
      </c>
      <c r="J459" s="15">
        <f t="shared" si="44"/>
        <v>93392.662000000011</v>
      </c>
      <c r="K459" s="15">
        <v>24474.118999999999</v>
      </c>
      <c r="L459" s="15">
        <v>3923.3720000000003</v>
      </c>
      <c r="M459" s="15">
        <v>13591.915000000001</v>
      </c>
      <c r="N459" s="15">
        <v>11598.702000000001</v>
      </c>
      <c r="O459" s="15">
        <v>2801.0480000000002</v>
      </c>
      <c r="P459" s="15">
        <v>4451.8490000000002</v>
      </c>
      <c r="Q459" s="15">
        <v>16571.16</v>
      </c>
      <c r="R459" s="15">
        <f t="shared" si="45"/>
        <v>77412.165000000008</v>
      </c>
      <c r="S459" s="15">
        <v>43760.264000000003</v>
      </c>
      <c r="T459" s="15">
        <v>4292.5070000000005</v>
      </c>
      <c r="U459" s="15">
        <f t="shared" si="46"/>
        <v>48052.771000000001</v>
      </c>
      <c r="V459" s="15">
        <v>721.00400000000002</v>
      </c>
      <c r="W459" s="15">
        <f t="shared" si="47"/>
        <v>219578.60200000001</v>
      </c>
    </row>
    <row r="460" spans="1:23" s="13" customFormat="1" x14ac:dyDescent="0.25">
      <c r="A460" s="12"/>
      <c r="B460" s="27">
        <v>42552</v>
      </c>
      <c r="C460" s="15">
        <v>52465.569000000003</v>
      </c>
      <c r="D460" s="15">
        <v>19112.659780000002</v>
      </c>
      <c r="E460" s="15">
        <f t="shared" si="42"/>
        <v>71578.228780000005</v>
      </c>
      <c r="F460" s="15">
        <v>7964.9940000000006</v>
      </c>
      <c r="G460" s="15">
        <v>9178.0490000000009</v>
      </c>
      <c r="H460" s="15">
        <f t="shared" si="43"/>
        <v>17143.043000000001</v>
      </c>
      <c r="I460" s="15">
        <v>13475.161</v>
      </c>
      <c r="J460" s="15">
        <f t="shared" si="44"/>
        <v>102196.43278</v>
      </c>
      <c r="K460" s="15">
        <v>43904.72</v>
      </c>
      <c r="L460" s="15">
        <v>3272.66</v>
      </c>
      <c r="M460" s="15">
        <v>14333.552</v>
      </c>
      <c r="N460" s="15">
        <v>11171.15</v>
      </c>
      <c r="O460" s="15">
        <v>3458.2620000000002</v>
      </c>
      <c r="P460" s="15">
        <v>6651.07</v>
      </c>
      <c r="Q460" s="15">
        <v>16307.707</v>
      </c>
      <c r="R460" s="15">
        <f t="shared" si="45"/>
        <v>99099.120999999985</v>
      </c>
      <c r="S460" s="15">
        <v>35660.122000000003</v>
      </c>
      <c r="T460" s="15">
        <v>10017.985000000001</v>
      </c>
      <c r="U460" s="15">
        <f t="shared" si="46"/>
        <v>45678.107000000004</v>
      </c>
      <c r="V460" s="15">
        <v>1737.8030000000001</v>
      </c>
      <c r="W460" s="15">
        <f t="shared" si="47"/>
        <v>248711.46377999999</v>
      </c>
    </row>
    <row r="461" spans="1:23" s="13" customFormat="1" x14ac:dyDescent="0.25">
      <c r="A461" s="12"/>
      <c r="B461" s="27">
        <v>42583</v>
      </c>
      <c r="C461" s="15">
        <v>47456.15</v>
      </c>
      <c r="D461" s="15">
        <v>18154.400259999999</v>
      </c>
      <c r="E461" s="15">
        <f t="shared" si="42"/>
        <v>65610.550260000004</v>
      </c>
      <c r="F461" s="15">
        <v>11898.655000000001</v>
      </c>
      <c r="G461" s="15">
        <v>13034.806</v>
      </c>
      <c r="H461" s="15">
        <f t="shared" si="43"/>
        <v>24933.461000000003</v>
      </c>
      <c r="I461" s="15">
        <v>16474.285</v>
      </c>
      <c r="J461" s="15">
        <f t="shared" si="44"/>
        <v>107018.29626</v>
      </c>
      <c r="K461" s="15">
        <v>30269.883000000002</v>
      </c>
      <c r="L461" s="15">
        <v>3887.8029999999999</v>
      </c>
      <c r="M461" s="15">
        <v>13786.15</v>
      </c>
      <c r="N461" s="15">
        <v>11454.581</v>
      </c>
      <c r="O461" s="15">
        <v>4083.0650000000001</v>
      </c>
      <c r="P461" s="15">
        <v>4294.7250000000004</v>
      </c>
      <c r="Q461" s="15">
        <v>20258.228999999999</v>
      </c>
      <c r="R461" s="15">
        <f t="shared" si="45"/>
        <v>88034.436000000016</v>
      </c>
      <c r="S461" s="15">
        <v>47851.722999999998</v>
      </c>
      <c r="T461" s="15">
        <v>3621.53</v>
      </c>
      <c r="U461" s="15">
        <f t="shared" si="46"/>
        <v>51473.252999999997</v>
      </c>
      <c r="V461" s="15">
        <v>1092.271</v>
      </c>
      <c r="W461" s="15">
        <f t="shared" si="47"/>
        <v>247618.25626000002</v>
      </c>
    </row>
    <row r="462" spans="1:23" s="13" customFormat="1" x14ac:dyDescent="0.25">
      <c r="A462" s="12"/>
      <c r="B462" s="27">
        <v>42614</v>
      </c>
      <c r="C462" s="15">
        <v>46318.21</v>
      </c>
      <c r="D462" s="15">
        <v>14019.706220000002</v>
      </c>
      <c r="E462" s="15">
        <f t="shared" si="42"/>
        <v>60337.916219999999</v>
      </c>
      <c r="F462" s="15">
        <v>9795.2219999999998</v>
      </c>
      <c r="G462" s="15">
        <v>7863.9340000000002</v>
      </c>
      <c r="H462" s="15">
        <f t="shared" si="43"/>
        <v>17659.155999999999</v>
      </c>
      <c r="I462" s="15">
        <v>-5599.6779999999999</v>
      </c>
      <c r="J462" s="15">
        <f t="shared" si="44"/>
        <v>72397.394220000002</v>
      </c>
      <c r="K462" s="15">
        <v>22592.609</v>
      </c>
      <c r="L462" s="15">
        <v>3820.9120000000003</v>
      </c>
      <c r="M462" s="15">
        <v>11755.001</v>
      </c>
      <c r="N462" s="15">
        <v>11862.5</v>
      </c>
      <c r="O462" s="15">
        <v>3368.2660000000001</v>
      </c>
      <c r="P462" s="15">
        <v>7185.357</v>
      </c>
      <c r="Q462" s="15">
        <v>16822.311000000002</v>
      </c>
      <c r="R462" s="15">
        <f t="shared" si="45"/>
        <v>77406.956000000006</v>
      </c>
      <c r="S462" s="15">
        <v>31995.975000000002</v>
      </c>
      <c r="T462" s="15">
        <v>4559.8240000000005</v>
      </c>
      <c r="U462" s="15">
        <f t="shared" si="46"/>
        <v>36555.798999999999</v>
      </c>
      <c r="V462" s="15">
        <v>1283.008</v>
      </c>
      <c r="W462" s="15">
        <f t="shared" si="47"/>
        <v>187643.15722000002</v>
      </c>
    </row>
    <row r="463" spans="1:23" s="13" customFormat="1" x14ac:dyDescent="0.25">
      <c r="A463" s="12"/>
      <c r="B463" s="27">
        <v>42644</v>
      </c>
      <c r="C463" s="15">
        <v>53957.955999999998</v>
      </c>
      <c r="D463" s="15">
        <v>18667.263160000002</v>
      </c>
      <c r="E463" s="15">
        <f t="shared" si="42"/>
        <v>72625.219160000008</v>
      </c>
      <c r="F463" s="15">
        <v>10645.674000000001</v>
      </c>
      <c r="G463" s="15">
        <v>10316.986000000001</v>
      </c>
      <c r="H463" s="15">
        <f t="shared" si="43"/>
        <v>20962.660000000003</v>
      </c>
      <c r="I463" s="15">
        <v>19289.073</v>
      </c>
      <c r="J463" s="15">
        <f t="shared" si="44"/>
        <v>112876.95216000002</v>
      </c>
      <c r="K463" s="15">
        <v>32155.29</v>
      </c>
      <c r="L463" s="15">
        <v>3188.2429999999999</v>
      </c>
      <c r="M463" s="15">
        <v>10746.852000000001</v>
      </c>
      <c r="N463" s="15">
        <v>11998.077000000001</v>
      </c>
      <c r="O463" s="15">
        <v>3862.6289999999999</v>
      </c>
      <c r="P463" s="15">
        <v>8287.353000000001</v>
      </c>
      <c r="Q463" s="15">
        <v>18211.326000000001</v>
      </c>
      <c r="R463" s="15">
        <f t="shared" si="45"/>
        <v>88449.77</v>
      </c>
      <c r="S463" s="15">
        <v>49311.231</v>
      </c>
      <c r="T463" s="15">
        <v>7168.6880000000001</v>
      </c>
      <c r="U463" s="15">
        <f t="shared" si="46"/>
        <v>56479.919000000002</v>
      </c>
      <c r="V463" s="15">
        <v>944.11599999999999</v>
      </c>
      <c r="W463" s="15">
        <f t="shared" si="47"/>
        <v>258750.75716000001</v>
      </c>
    </row>
    <row r="464" spans="1:23" s="13" customFormat="1" x14ac:dyDescent="0.25">
      <c r="A464" s="12"/>
      <c r="B464" s="27">
        <v>42675</v>
      </c>
      <c r="C464" s="15">
        <v>51976.428</v>
      </c>
      <c r="D464" s="15">
        <v>12904.080180000001</v>
      </c>
      <c r="E464" s="15">
        <f t="shared" si="42"/>
        <v>64880.508180000004</v>
      </c>
      <c r="F464" s="15">
        <v>7152.0960000000005</v>
      </c>
      <c r="G464" s="15">
        <v>11129.380000000001</v>
      </c>
      <c r="H464" s="15">
        <f t="shared" si="43"/>
        <v>18281.476000000002</v>
      </c>
      <c r="I464" s="15">
        <v>20980.126</v>
      </c>
      <c r="J464" s="15">
        <f t="shared" si="44"/>
        <v>104142.11018</v>
      </c>
      <c r="K464" s="15">
        <v>52252.904000000002</v>
      </c>
      <c r="L464" s="15">
        <v>3358.7139999999999</v>
      </c>
      <c r="M464" s="15">
        <v>13219.277</v>
      </c>
      <c r="N464" s="15">
        <v>13428.467000000001</v>
      </c>
      <c r="O464" s="15">
        <v>4171.2660000000005</v>
      </c>
      <c r="P464" s="15">
        <v>4508.1170000000002</v>
      </c>
      <c r="Q464" s="15">
        <v>18436.951000000001</v>
      </c>
      <c r="R464" s="15">
        <f t="shared" si="45"/>
        <v>109375.69600000001</v>
      </c>
      <c r="S464" s="15">
        <v>38473.561999999998</v>
      </c>
      <c r="T464" s="15">
        <v>5626.7690000000002</v>
      </c>
      <c r="U464" s="15">
        <f t="shared" si="46"/>
        <v>44100.330999999998</v>
      </c>
      <c r="V464" s="15">
        <v>928.95400000000006</v>
      </c>
      <c r="W464" s="15">
        <f t="shared" si="47"/>
        <v>258547.09118000002</v>
      </c>
    </row>
    <row r="465" spans="1:23" s="13" customFormat="1" x14ac:dyDescent="0.25">
      <c r="A465" s="12"/>
      <c r="B465" s="27">
        <v>42705</v>
      </c>
      <c r="C465" s="15">
        <v>56237.373</v>
      </c>
      <c r="D465" s="15">
        <v>8477.8705800000007</v>
      </c>
      <c r="E465" s="15">
        <f t="shared" si="42"/>
        <v>64715.243580000002</v>
      </c>
      <c r="F465" s="15">
        <v>9480.0290000000005</v>
      </c>
      <c r="G465" s="15">
        <v>9584.8389999999999</v>
      </c>
      <c r="H465" s="15">
        <f t="shared" si="43"/>
        <v>19064.868000000002</v>
      </c>
      <c r="I465" s="15">
        <v>7107.56</v>
      </c>
      <c r="J465" s="15">
        <f t="shared" si="44"/>
        <v>90887.671579999995</v>
      </c>
      <c r="K465" s="15">
        <v>35408.667999999998</v>
      </c>
      <c r="L465" s="15">
        <v>7519.3620000000001</v>
      </c>
      <c r="M465" s="15">
        <v>14172.907999999999</v>
      </c>
      <c r="N465" s="15">
        <v>11624.706</v>
      </c>
      <c r="O465" s="15">
        <v>2403.056</v>
      </c>
      <c r="P465" s="15">
        <v>8095.2129999999997</v>
      </c>
      <c r="Q465" s="15">
        <v>14060.53</v>
      </c>
      <c r="R465" s="15">
        <f t="shared" si="45"/>
        <v>93284.442999999999</v>
      </c>
      <c r="S465" s="15">
        <v>52936.245999999999</v>
      </c>
      <c r="T465" s="15">
        <v>4112.3389999999999</v>
      </c>
      <c r="U465" s="15">
        <f t="shared" si="46"/>
        <v>57048.584999999999</v>
      </c>
      <c r="V465" s="15">
        <v>894.197</v>
      </c>
      <c r="W465" s="15">
        <f t="shared" si="47"/>
        <v>242114.89657999997</v>
      </c>
    </row>
    <row r="466" spans="1:23" s="13" customFormat="1" x14ac:dyDescent="0.25">
      <c r="A466" s="12"/>
      <c r="B466" s="27">
        <v>42736</v>
      </c>
      <c r="C466" s="15">
        <v>45262.934000000001</v>
      </c>
      <c r="D466" s="15">
        <v>1932.8957599999999</v>
      </c>
      <c r="E466" s="15">
        <f t="shared" si="42"/>
        <v>47195.829760000001</v>
      </c>
      <c r="F466" s="15">
        <v>10567.97</v>
      </c>
      <c r="G466" s="15">
        <v>6834.3980000000001</v>
      </c>
      <c r="H466" s="15">
        <f t="shared" si="43"/>
        <v>17402.367999999999</v>
      </c>
      <c r="I466" s="15">
        <v>11287.75</v>
      </c>
      <c r="J466" s="15">
        <f t="shared" si="44"/>
        <v>75885.947759999995</v>
      </c>
      <c r="K466" s="15">
        <v>36518.336000000003</v>
      </c>
      <c r="L466" s="15">
        <v>2754.4790000000003</v>
      </c>
      <c r="M466" s="15">
        <v>9207.4130000000005</v>
      </c>
      <c r="N466" s="15">
        <v>9021.36</v>
      </c>
      <c r="O466" s="15">
        <v>2545.6910000000003</v>
      </c>
      <c r="P466" s="15">
        <v>3598.018</v>
      </c>
      <c r="Q466" s="15">
        <v>13196.023000000001</v>
      </c>
      <c r="R466" s="15">
        <f t="shared" si="45"/>
        <v>76841.320000000007</v>
      </c>
      <c r="S466" s="15">
        <v>42850.116999999998</v>
      </c>
      <c r="T466" s="15">
        <v>5058</v>
      </c>
      <c r="U466" s="15">
        <f t="shared" si="46"/>
        <v>47908.116999999998</v>
      </c>
      <c r="V466" s="15">
        <v>866.51499999999999</v>
      </c>
      <c r="W466" s="15">
        <f t="shared" si="47"/>
        <v>201501.89976000003</v>
      </c>
    </row>
    <row r="467" spans="1:23" s="13" customFormat="1" x14ac:dyDescent="0.25">
      <c r="A467" s="12"/>
      <c r="B467" s="27">
        <v>42767</v>
      </c>
      <c r="C467" s="15">
        <v>41655.671000000002</v>
      </c>
      <c r="D467" s="15">
        <v>9155.0910000000003</v>
      </c>
      <c r="E467" s="15">
        <f t="shared" si="42"/>
        <v>50810.762000000002</v>
      </c>
      <c r="F467" s="15">
        <v>10563.576999999999</v>
      </c>
      <c r="G467" s="15">
        <v>6514.8289999999997</v>
      </c>
      <c r="H467" s="15">
        <f t="shared" si="43"/>
        <v>17078.405999999999</v>
      </c>
      <c r="I467" s="15">
        <v>10826.018</v>
      </c>
      <c r="J467" s="15">
        <f t="shared" si="44"/>
        <v>78715.186000000002</v>
      </c>
      <c r="K467" s="15">
        <v>49267.438000000002</v>
      </c>
      <c r="L467" s="15">
        <v>3600.241</v>
      </c>
      <c r="M467" s="15">
        <v>12238.411</v>
      </c>
      <c r="N467" s="15">
        <v>10159.885</v>
      </c>
      <c r="O467" s="15">
        <v>2114.0059999999999</v>
      </c>
      <c r="P467" s="15">
        <v>4572.116</v>
      </c>
      <c r="Q467" s="15">
        <v>13823.414000000001</v>
      </c>
      <c r="R467" s="15">
        <f t="shared" si="45"/>
        <v>95775.510999999999</v>
      </c>
      <c r="S467" s="15">
        <v>37605.582999999999</v>
      </c>
      <c r="T467" s="15">
        <v>6809.9040000000005</v>
      </c>
      <c r="U467" s="15">
        <f t="shared" si="46"/>
        <v>44415.487000000001</v>
      </c>
      <c r="V467" s="15">
        <v>943.80799999999999</v>
      </c>
      <c r="W467" s="15">
        <f t="shared" si="47"/>
        <v>219849.99199999997</v>
      </c>
    </row>
    <row r="468" spans="1:23" s="13" customFormat="1" x14ac:dyDescent="0.25">
      <c r="A468" s="12"/>
      <c r="B468" s="27">
        <v>42795</v>
      </c>
      <c r="C468" s="15">
        <v>56081.866999999998</v>
      </c>
      <c r="D468" s="15">
        <v>13991.743</v>
      </c>
      <c r="E468" s="15">
        <f t="shared" si="42"/>
        <v>70073.61</v>
      </c>
      <c r="F468" s="15">
        <v>9029.1660000000011</v>
      </c>
      <c r="G468" s="15">
        <v>8538.0280000000002</v>
      </c>
      <c r="H468" s="15">
        <f t="shared" si="43"/>
        <v>17567.194000000003</v>
      </c>
      <c r="I468" s="15">
        <v>13384.701000000001</v>
      </c>
      <c r="J468" s="15">
        <f t="shared" si="44"/>
        <v>101025.505</v>
      </c>
      <c r="K468" s="15">
        <v>23885.633000000002</v>
      </c>
      <c r="L468" s="15">
        <v>5635.0590000000002</v>
      </c>
      <c r="M468" s="15">
        <v>12203.541000000001</v>
      </c>
      <c r="N468" s="15">
        <v>12414.385</v>
      </c>
      <c r="O468" s="15">
        <v>2913.6210000000001</v>
      </c>
      <c r="P468" s="15">
        <v>6762.7330000000002</v>
      </c>
      <c r="Q468" s="15">
        <v>17090.815999999999</v>
      </c>
      <c r="R468" s="15">
        <f t="shared" si="45"/>
        <v>80905.788</v>
      </c>
      <c r="S468" s="15">
        <v>36723.160000000003</v>
      </c>
      <c r="T468" s="15">
        <v>4624.1779999999999</v>
      </c>
      <c r="U468" s="15">
        <f t="shared" si="46"/>
        <v>41347.338000000003</v>
      </c>
      <c r="V468" s="15">
        <v>606.65200000000004</v>
      </c>
      <c r="W468" s="15">
        <f t="shared" si="47"/>
        <v>223885.283</v>
      </c>
    </row>
    <row r="469" spans="1:23" s="13" customFormat="1" x14ac:dyDescent="0.25">
      <c r="A469" s="12"/>
      <c r="B469" s="27">
        <v>42826</v>
      </c>
      <c r="C469" s="15">
        <v>50174.849000000002</v>
      </c>
      <c r="D469" s="15">
        <v>17618.147000000001</v>
      </c>
      <c r="E469" s="15">
        <f t="shared" si="42"/>
        <v>67792.995999999999</v>
      </c>
      <c r="F469" s="15">
        <v>5032.5780000000004</v>
      </c>
      <c r="G469" s="15">
        <v>7667.0550000000003</v>
      </c>
      <c r="H469" s="15">
        <f t="shared" si="43"/>
        <v>12699.633000000002</v>
      </c>
      <c r="I469" s="15">
        <v>12978.582</v>
      </c>
      <c r="J469" s="15">
        <f t="shared" si="44"/>
        <v>93471.210999999996</v>
      </c>
      <c r="K469" s="15">
        <v>41117.828999999998</v>
      </c>
      <c r="L469" s="15">
        <v>3848.3609999999999</v>
      </c>
      <c r="M469" s="15">
        <v>10074.737999999999</v>
      </c>
      <c r="N469" s="15">
        <v>10810.147000000001</v>
      </c>
      <c r="O469" s="15">
        <v>1488.8220000000001</v>
      </c>
      <c r="P469" s="15">
        <v>7495.2470000000003</v>
      </c>
      <c r="Q469" s="15">
        <v>13128.121000000001</v>
      </c>
      <c r="R469" s="15">
        <f t="shared" si="45"/>
        <v>87963.264999999999</v>
      </c>
      <c r="S469" s="15">
        <v>30712.892</v>
      </c>
      <c r="T469" s="15">
        <v>4292.8379999999997</v>
      </c>
      <c r="U469" s="15">
        <f t="shared" si="46"/>
        <v>35005.729999999996</v>
      </c>
      <c r="V469" s="15">
        <v>645.66499999999996</v>
      </c>
      <c r="W469" s="15">
        <f t="shared" si="47"/>
        <v>217085.87100000001</v>
      </c>
    </row>
    <row r="470" spans="1:23" s="13" customFormat="1" x14ac:dyDescent="0.25">
      <c r="A470" s="12"/>
      <c r="B470" s="27">
        <v>42856</v>
      </c>
      <c r="C470" s="15">
        <v>58599.834999999999</v>
      </c>
      <c r="D470" s="15">
        <v>21759.082000000002</v>
      </c>
      <c r="E470" s="15">
        <f t="shared" si="42"/>
        <v>80358.917000000001</v>
      </c>
      <c r="F470" s="15">
        <v>8505.5280000000002</v>
      </c>
      <c r="G470" s="15">
        <v>8349.0419999999995</v>
      </c>
      <c r="H470" s="15">
        <f t="shared" si="43"/>
        <v>16854.57</v>
      </c>
      <c r="I470" s="15">
        <v>16264.091</v>
      </c>
      <c r="J470" s="15">
        <f t="shared" si="44"/>
        <v>113477.57799999999</v>
      </c>
      <c r="K470" s="15">
        <v>29652.902000000002</v>
      </c>
      <c r="L470" s="15">
        <v>3939.029</v>
      </c>
      <c r="M470" s="15">
        <v>11428.397000000001</v>
      </c>
      <c r="N470" s="15">
        <v>13118.798000000001</v>
      </c>
      <c r="O470" s="15">
        <v>2915.6680000000001</v>
      </c>
      <c r="P470" s="15">
        <v>6320.4880000000003</v>
      </c>
      <c r="Q470" s="15">
        <v>16224.108</v>
      </c>
      <c r="R470" s="15">
        <f t="shared" si="45"/>
        <v>83599.390000000014</v>
      </c>
      <c r="S470" s="15">
        <v>45664.462</v>
      </c>
      <c r="T470" s="15">
        <v>3350.2020000000002</v>
      </c>
      <c r="U470" s="15">
        <f t="shared" si="46"/>
        <v>49014.663999999997</v>
      </c>
      <c r="V470" s="15">
        <v>1060.752</v>
      </c>
      <c r="W470" s="15">
        <f t="shared" si="47"/>
        <v>247152.38399999999</v>
      </c>
    </row>
    <row r="471" spans="1:23" s="13" customFormat="1" x14ac:dyDescent="0.25">
      <c r="A471" s="12"/>
      <c r="B471" s="27">
        <v>42887</v>
      </c>
      <c r="C471" s="15">
        <v>54279.830999999998</v>
      </c>
      <c r="D471" s="15">
        <v>17045.964</v>
      </c>
      <c r="E471" s="15">
        <f t="shared" si="42"/>
        <v>71325.794999999998</v>
      </c>
      <c r="F471" s="15">
        <v>6930.6710000000003</v>
      </c>
      <c r="G471" s="15">
        <v>9395.1440000000002</v>
      </c>
      <c r="H471" s="15">
        <f t="shared" si="43"/>
        <v>16325.815000000001</v>
      </c>
      <c r="I471" s="15">
        <v>9119.5059999999994</v>
      </c>
      <c r="J471" s="15">
        <f t="shared" si="44"/>
        <v>96771.115999999995</v>
      </c>
      <c r="K471" s="15">
        <v>30909.787</v>
      </c>
      <c r="L471" s="15">
        <v>4253.5429999999997</v>
      </c>
      <c r="M471" s="15">
        <v>13838.289000000001</v>
      </c>
      <c r="N471" s="15">
        <v>13342.92</v>
      </c>
      <c r="O471" s="15">
        <v>2260.5860000000002</v>
      </c>
      <c r="P471" s="15">
        <v>7604.8600000000006</v>
      </c>
      <c r="Q471" s="15">
        <v>19646.001</v>
      </c>
      <c r="R471" s="15">
        <f t="shared" si="45"/>
        <v>91855.986000000019</v>
      </c>
      <c r="S471" s="15">
        <v>48628.205000000002</v>
      </c>
      <c r="T471" s="15">
        <v>4097.634</v>
      </c>
      <c r="U471" s="15">
        <f t="shared" si="46"/>
        <v>52725.839</v>
      </c>
      <c r="V471" s="15">
        <v>1106.4470000000001</v>
      </c>
      <c r="W471" s="15">
        <f t="shared" si="47"/>
        <v>242459.38800000004</v>
      </c>
    </row>
    <row r="472" spans="1:23" s="13" customFormat="1" x14ac:dyDescent="0.25">
      <c r="A472" s="12"/>
      <c r="B472" s="27">
        <v>42917</v>
      </c>
      <c r="C472" s="15">
        <v>44641.775999999998</v>
      </c>
      <c r="D472" s="15">
        <v>12368.078</v>
      </c>
      <c r="E472" s="15">
        <f t="shared" ref="E472:E505" si="48">SUM(C472:D472)</f>
        <v>57009.853999999999</v>
      </c>
      <c r="F472" s="15">
        <v>6637.8140000000003</v>
      </c>
      <c r="G472" s="15">
        <v>7289.7979999999998</v>
      </c>
      <c r="H472" s="15">
        <f t="shared" ref="H472:H505" si="49">F472+G472</f>
        <v>13927.612000000001</v>
      </c>
      <c r="I472" s="15">
        <v>12488.563</v>
      </c>
      <c r="J472" s="15">
        <f t="shared" ref="J472:J505" si="50">E472+H472+I472</f>
        <v>83426.028999999995</v>
      </c>
      <c r="K472" s="15">
        <v>33237.518000000004</v>
      </c>
      <c r="L472" s="15">
        <v>2758.1959999999999</v>
      </c>
      <c r="M472" s="15">
        <v>13397.002</v>
      </c>
      <c r="N472" s="15">
        <v>10381.023000000001</v>
      </c>
      <c r="O472" s="15">
        <v>2187.0709999999999</v>
      </c>
      <c r="P472" s="15">
        <v>3164.1120000000001</v>
      </c>
      <c r="Q472" s="15">
        <v>15352.073</v>
      </c>
      <c r="R472" s="15">
        <f t="shared" ref="R472:R501" si="51">SUM(K472:Q472)</f>
        <v>80476.99500000001</v>
      </c>
      <c r="S472" s="15">
        <v>29880.542000000001</v>
      </c>
      <c r="T472" s="15">
        <v>3383.971</v>
      </c>
      <c r="U472" s="15">
        <f t="shared" ref="U472:U501" si="52">SUM(S472:T472)</f>
        <v>33264.512999999999</v>
      </c>
      <c r="V472" s="15">
        <v>669.76099999999997</v>
      </c>
      <c r="W472" s="15">
        <f t="shared" ref="W472:W505" si="53">J472+R472+U472+V472</f>
        <v>197837.29800000001</v>
      </c>
    </row>
    <row r="473" spans="1:23" s="13" customFormat="1" x14ac:dyDescent="0.25">
      <c r="A473" s="12"/>
      <c r="B473" s="27">
        <v>42948</v>
      </c>
      <c r="C473" s="15">
        <v>49441.505000000005</v>
      </c>
      <c r="D473" s="15">
        <v>10215.462</v>
      </c>
      <c r="E473" s="15">
        <f t="shared" si="48"/>
        <v>59656.967000000004</v>
      </c>
      <c r="F473" s="15">
        <v>6219.299</v>
      </c>
      <c r="G473" s="15">
        <v>12680.953</v>
      </c>
      <c r="H473" s="15">
        <f t="shared" si="49"/>
        <v>18900.252</v>
      </c>
      <c r="I473" s="15">
        <v>11452.82</v>
      </c>
      <c r="J473" s="15">
        <f t="shared" si="50"/>
        <v>90010.039000000019</v>
      </c>
      <c r="K473" s="15">
        <v>37237.01</v>
      </c>
      <c r="L473" s="15">
        <v>3567.0889999999999</v>
      </c>
      <c r="M473" s="15">
        <v>15697.313</v>
      </c>
      <c r="N473" s="15">
        <v>10116.938</v>
      </c>
      <c r="O473" s="15">
        <v>2887.7930000000001</v>
      </c>
      <c r="P473" s="15">
        <v>6639.8220000000001</v>
      </c>
      <c r="Q473" s="15">
        <v>17135</v>
      </c>
      <c r="R473" s="15">
        <f t="shared" ref="R473:R493" si="54">SUM(K473:Q473)</f>
        <v>93280.965000000011</v>
      </c>
      <c r="S473" s="15">
        <v>37272.873</v>
      </c>
      <c r="T473" s="15">
        <v>4726.835</v>
      </c>
      <c r="U473" s="15">
        <f t="shared" ref="U473:U493" si="55">SUM(S473:T473)</f>
        <v>41999.707999999999</v>
      </c>
      <c r="V473" s="15">
        <v>790.86099999999999</v>
      </c>
      <c r="W473" s="15">
        <f t="shared" si="53"/>
        <v>226081.573</v>
      </c>
    </row>
    <row r="474" spans="1:23" s="13" customFormat="1" x14ac:dyDescent="0.25">
      <c r="A474" s="12"/>
      <c r="B474" s="27">
        <v>42979</v>
      </c>
      <c r="C474" s="15">
        <v>39097.353999999999</v>
      </c>
      <c r="D474" s="15">
        <v>12247.626</v>
      </c>
      <c r="E474" s="15">
        <f t="shared" si="48"/>
        <v>51344.979999999996</v>
      </c>
      <c r="F474" s="15">
        <v>12513.794</v>
      </c>
      <c r="G474" s="15">
        <v>10370.891</v>
      </c>
      <c r="H474" s="15">
        <f t="shared" si="49"/>
        <v>22884.684999999998</v>
      </c>
      <c r="I474" s="15">
        <v>-3341.1210000000001</v>
      </c>
      <c r="J474" s="15">
        <f t="shared" si="50"/>
        <v>70888.543999999994</v>
      </c>
      <c r="K474" s="15">
        <v>38145.484000000004</v>
      </c>
      <c r="L474" s="15">
        <v>3452.1930000000002</v>
      </c>
      <c r="M474" s="15">
        <v>7420.5770000000002</v>
      </c>
      <c r="N474" s="15">
        <v>10519.293</v>
      </c>
      <c r="O474" s="15">
        <v>2514.777</v>
      </c>
      <c r="P474" s="15">
        <v>3549.1869999999999</v>
      </c>
      <c r="Q474" s="15">
        <v>12688.902</v>
      </c>
      <c r="R474" s="15">
        <f t="shared" si="54"/>
        <v>78290.413</v>
      </c>
      <c r="S474" s="15">
        <v>34840.264000000003</v>
      </c>
      <c r="T474" s="15">
        <v>4426.3959999999997</v>
      </c>
      <c r="U474" s="15">
        <f t="shared" si="55"/>
        <v>39266.660000000003</v>
      </c>
      <c r="V474" s="15">
        <v>1031.2540000000001</v>
      </c>
      <c r="W474" s="15">
        <f t="shared" si="53"/>
        <v>189476.87099999998</v>
      </c>
    </row>
    <row r="475" spans="1:23" s="13" customFormat="1" x14ac:dyDescent="0.25">
      <c r="A475" s="12"/>
      <c r="B475" s="27">
        <v>43009</v>
      </c>
      <c r="C475" s="15">
        <v>53945.212</v>
      </c>
      <c r="D475" s="15">
        <v>13631.193000000001</v>
      </c>
      <c r="E475" s="15">
        <f t="shared" si="48"/>
        <v>67576.404999999999</v>
      </c>
      <c r="F475" s="15">
        <v>10246.633</v>
      </c>
      <c r="G475" s="15">
        <v>14369.755000000001</v>
      </c>
      <c r="H475" s="15">
        <f t="shared" si="49"/>
        <v>24616.387999999999</v>
      </c>
      <c r="I475" s="15">
        <v>16763.916000000001</v>
      </c>
      <c r="J475" s="15">
        <f t="shared" si="50"/>
        <v>108956.709</v>
      </c>
      <c r="K475" s="15">
        <v>33365.635000000002</v>
      </c>
      <c r="L475" s="15">
        <v>5578.6310000000003</v>
      </c>
      <c r="M475" s="15">
        <v>12374.273999999999</v>
      </c>
      <c r="N475" s="15">
        <v>13539.485000000001</v>
      </c>
      <c r="O475" s="15">
        <v>3990.3530000000001</v>
      </c>
      <c r="P475" s="15">
        <v>6847.0190000000002</v>
      </c>
      <c r="Q475" s="15">
        <v>19189.325000000001</v>
      </c>
      <c r="R475" s="15">
        <f t="shared" si="54"/>
        <v>94884.721999999994</v>
      </c>
      <c r="S475" s="15">
        <v>42855.966</v>
      </c>
      <c r="T475" s="15">
        <v>4801.9049999999997</v>
      </c>
      <c r="U475" s="15">
        <f t="shared" si="55"/>
        <v>47657.870999999999</v>
      </c>
      <c r="V475" s="15">
        <v>1047.7919999999999</v>
      </c>
      <c r="W475" s="15">
        <f t="shared" si="53"/>
        <v>252547.09399999995</v>
      </c>
    </row>
    <row r="476" spans="1:23" s="13" customFormat="1" x14ac:dyDescent="0.25">
      <c r="A476" s="12"/>
      <c r="B476" s="27">
        <v>43040</v>
      </c>
      <c r="C476" s="15">
        <v>60156.61</v>
      </c>
      <c r="D476" s="15">
        <v>14514.612000000001</v>
      </c>
      <c r="E476" s="15">
        <f t="shared" si="48"/>
        <v>74671.222000000009</v>
      </c>
      <c r="F476" s="15">
        <v>11112.335000000001</v>
      </c>
      <c r="G476" s="15">
        <v>16512.02</v>
      </c>
      <c r="H476" s="15">
        <f t="shared" si="49"/>
        <v>27624.355000000003</v>
      </c>
      <c r="I476" s="15">
        <v>23349.685000000001</v>
      </c>
      <c r="J476" s="15">
        <f t="shared" si="50"/>
        <v>125645.26200000002</v>
      </c>
      <c r="K476" s="15">
        <v>39987.934000000001</v>
      </c>
      <c r="L476" s="15">
        <v>4545.62</v>
      </c>
      <c r="M476" s="15">
        <v>12800.582</v>
      </c>
      <c r="N476" s="15">
        <v>13007.822</v>
      </c>
      <c r="O476" s="15">
        <v>4209.8720000000003</v>
      </c>
      <c r="P476" s="15">
        <v>5263.8370000000004</v>
      </c>
      <c r="Q476" s="15">
        <v>19214.544000000002</v>
      </c>
      <c r="R476" s="15">
        <f t="shared" si="54"/>
        <v>99030.21100000001</v>
      </c>
      <c r="S476" s="15">
        <v>42054.048000000003</v>
      </c>
      <c r="T476" s="15">
        <v>5683.0929999999998</v>
      </c>
      <c r="U476" s="15">
        <f t="shared" si="55"/>
        <v>47737.141000000003</v>
      </c>
      <c r="V476" s="15">
        <v>1132.838</v>
      </c>
      <c r="W476" s="15">
        <f t="shared" si="53"/>
        <v>273545.45200000005</v>
      </c>
    </row>
    <row r="477" spans="1:23" s="13" customFormat="1" x14ac:dyDescent="0.25">
      <c r="A477" s="12"/>
      <c r="B477" s="27">
        <v>43070</v>
      </c>
      <c r="C477" s="15">
        <v>52363.161</v>
      </c>
      <c r="D477" s="15">
        <v>16577.132000000001</v>
      </c>
      <c r="E477" s="15">
        <f t="shared" si="48"/>
        <v>68940.293000000005</v>
      </c>
      <c r="F477" s="15">
        <v>7189.5709999999999</v>
      </c>
      <c r="G477" s="15">
        <v>12554.708000000001</v>
      </c>
      <c r="H477" s="15">
        <f t="shared" si="49"/>
        <v>19744.279000000002</v>
      </c>
      <c r="I477" s="15">
        <v>16226.220000000001</v>
      </c>
      <c r="J477" s="15">
        <f t="shared" si="50"/>
        <v>104910.79200000002</v>
      </c>
      <c r="K477" s="15">
        <v>43581.273999999998</v>
      </c>
      <c r="L477" s="15">
        <v>4324.5479999999998</v>
      </c>
      <c r="M477" s="15">
        <v>11498.81</v>
      </c>
      <c r="N477" s="15">
        <v>10951.646000000001</v>
      </c>
      <c r="O477" s="15">
        <v>2760.34</v>
      </c>
      <c r="P477" s="15">
        <v>8424.0130000000008</v>
      </c>
      <c r="Q477" s="15">
        <v>18144.535</v>
      </c>
      <c r="R477" s="15">
        <f t="shared" si="54"/>
        <v>99685.165999999997</v>
      </c>
      <c r="S477" s="15">
        <v>39692.146000000001</v>
      </c>
      <c r="T477" s="15">
        <v>2824.2670000000003</v>
      </c>
      <c r="U477" s="15">
        <f t="shared" si="55"/>
        <v>42516.413</v>
      </c>
      <c r="V477" s="15">
        <v>687.37900000000002</v>
      </c>
      <c r="W477" s="15">
        <f t="shared" si="53"/>
        <v>247799.75</v>
      </c>
    </row>
    <row r="478" spans="1:23" s="13" customFormat="1" x14ac:dyDescent="0.25">
      <c r="A478" s="12"/>
      <c r="B478" s="27">
        <v>43101</v>
      </c>
      <c r="C478" s="15">
        <v>48610.175999999999</v>
      </c>
      <c r="D478" s="15">
        <v>18487.128000000001</v>
      </c>
      <c r="E478" s="15">
        <f t="shared" si="48"/>
        <v>67097.304000000004</v>
      </c>
      <c r="F478" s="15">
        <v>10206.960999999999</v>
      </c>
      <c r="G478" s="15">
        <v>7175.817</v>
      </c>
      <c r="H478" s="15">
        <f t="shared" si="49"/>
        <v>17382.777999999998</v>
      </c>
      <c r="I478" s="15">
        <v>7999.3339999999998</v>
      </c>
      <c r="J478" s="15">
        <f t="shared" si="50"/>
        <v>92479.415999999997</v>
      </c>
      <c r="K478" s="15">
        <v>48028.873</v>
      </c>
      <c r="L478" s="15">
        <v>3915.3580000000002</v>
      </c>
      <c r="M478" s="15">
        <v>8076.45</v>
      </c>
      <c r="N478" s="15">
        <v>9832.4179999999997</v>
      </c>
      <c r="O478" s="15">
        <v>3373.0650000000001</v>
      </c>
      <c r="P478" s="15">
        <v>4515.8990000000003</v>
      </c>
      <c r="Q478" s="15">
        <v>13076.362000000001</v>
      </c>
      <c r="R478" s="15">
        <f t="shared" si="54"/>
        <v>90818.425000000017</v>
      </c>
      <c r="S478" s="15">
        <v>30757.317999999999</v>
      </c>
      <c r="T478" s="15">
        <v>8934.9220000000005</v>
      </c>
      <c r="U478" s="15">
        <f t="shared" si="55"/>
        <v>39692.239999999998</v>
      </c>
      <c r="V478" s="15">
        <v>769.97400000000005</v>
      </c>
      <c r="W478" s="15">
        <f t="shared" si="53"/>
        <v>223760.05499999999</v>
      </c>
    </row>
    <row r="479" spans="1:23" s="13" customFormat="1" x14ac:dyDescent="0.25">
      <c r="A479" s="12"/>
      <c r="B479" s="27">
        <v>43132</v>
      </c>
      <c r="C479" s="15">
        <v>51473.087</v>
      </c>
      <c r="D479" s="15">
        <v>16748.659</v>
      </c>
      <c r="E479" s="15">
        <f t="shared" si="48"/>
        <v>68221.745999999999</v>
      </c>
      <c r="F479" s="15">
        <v>4364.6469999999999</v>
      </c>
      <c r="G479" s="15">
        <v>7119.0990000000002</v>
      </c>
      <c r="H479" s="15">
        <f t="shared" si="49"/>
        <v>11483.745999999999</v>
      </c>
      <c r="I479" s="15">
        <v>6588.5340000000006</v>
      </c>
      <c r="J479" s="15">
        <f t="shared" si="50"/>
        <v>86294.025999999998</v>
      </c>
      <c r="K479" s="15">
        <v>19452.909</v>
      </c>
      <c r="L479" s="15">
        <v>2812.7240000000002</v>
      </c>
      <c r="M479" s="15">
        <v>10341.884</v>
      </c>
      <c r="N479" s="15">
        <v>11745.353999999999</v>
      </c>
      <c r="O479" s="15">
        <v>2030.81</v>
      </c>
      <c r="P479" s="15">
        <v>6852.7579999999998</v>
      </c>
      <c r="Q479" s="15">
        <v>14966.921</v>
      </c>
      <c r="R479" s="15">
        <f t="shared" si="54"/>
        <v>68203.360000000001</v>
      </c>
      <c r="S479" s="15">
        <v>33394.22</v>
      </c>
      <c r="T479" s="15">
        <v>3770.1460000000002</v>
      </c>
      <c r="U479" s="15">
        <f t="shared" si="55"/>
        <v>37164.366000000002</v>
      </c>
      <c r="V479" s="15">
        <v>1262.8130000000001</v>
      </c>
      <c r="W479" s="15">
        <f t="shared" si="53"/>
        <v>192924.565</v>
      </c>
    </row>
    <row r="480" spans="1:23" s="13" customFormat="1" x14ac:dyDescent="0.25">
      <c r="A480" s="12"/>
      <c r="B480" s="27">
        <v>43160</v>
      </c>
      <c r="C480" s="15">
        <v>55105.887000000002</v>
      </c>
      <c r="D480" s="15">
        <v>15703.532000000001</v>
      </c>
      <c r="E480" s="15">
        <f t="shared" si="48"/>
        <v>70809.419000000009</v>
      </c>
      <c r="F480" s="15">
        <v>6842.7820000000002</v>
      </c>
      <c r="G480" s="15">
        <v>6831.0259999999998</v>
      </c>
      <c r="H480" s="15">
        <f t="shared" si="49"/>
        <v>13673.808000000001</v>
      </c>
      <c r="I480" s="15">
        <v>9542.7939999999999</v>
      </c>
      <c r="J480" s="15">
        <f t="shared" si="50"/>
        <v>94026.021000000008</v>
      </c>
      <c r="K480" s="15">
        <v>44068.387000000002</v>
      </c>
      <c r="L480" s="15">
        <v>3269.1710000000003</v>
      </c>
      <c r="M480" s="15">
        <v>6291.6980000000003</v>
      </c>
      <c r="N480" s="15">
        <v>10836.944</v>
      </c>
      <c r="O480" s="15">
        <v>2578.739</v>
      </c>
      <c r="P480" s="15">
        <v>7886.1190000000006</v>
      </c>
      <c r="Q480" s="15">
        <v>14786.192000000001</v>
      </c>
      <c r="R480" s="15">
        <f t="shared" si="54"/>
        <v>89717.250000000015</v>
      </c>
      <c r="S480" s="15">
        <v>33989.523000000001</v>
      </c>
      <c r="T480" s="15">
        <v>3755.951</v>
      </c>
      <c r="U480" s="15">
        <f t="shared" si="55"/>
        <v>37745.474000000002</v>
      </c>
      <c r="V480" s="15">
        <v>474.88400000000001</v>
      </c>
      <c r="W480" s="15">
        <f t="shared" si="53"/>
        <v>221963.62899999999</v>
      </c>
    </row>
    <row r="481" spans="1:23" s="13" customFormat="1" x14ac:dyDescent="0.25">
      <c r="A481" s="12"/>
      <c r="B481" s="27">
        <v>43191</v>
      </c>
      <c r="C481" s="15">
        <v>52272.788</v>
      </c>
      <c r="D481" s="15">
        <v>14844.746000000001</v>
      </c>
      <c r="E481" s="15">
        <f t="shared" si="48"/>
        <v>67117.534</v>
      </c>
      <c r="F481" s="15">
        <v>6253.567</v>
      </c>
      <c r="G481" s="15">
        <v>8609.8240000000005</v>
      </c>
      <c r="H481" s="15">
        <f t="shared" si="49"/>
        <v>14863.391</v>
      </c>
      <c r="I481" s="15">
        <v>10283.609</v>
      </c>
      <c r="J481" s="15">
        <f t="shared" si="50"/>
        <v>92264.534</v>
      </c>
      <c r="K481" s="15">
        <v>38853.817999999999</v>
      </c>
      <c r="L481" s="15">
        <v>4038.915</v>
      </c>
      <c r="M481" s="15">
        <v>10143.304</v>
      </c>
      <c r="N481" s="15">
        <v>11547.56</v>
      </c>
      <c r="O481" s="15">
        <v>2327.3589999999999</v>
      </c>
      <c r="P481" s="15">
        <v>5637.2370000000001</v>
      </c>
      <c r="Q481" s="15">
        <v>14387.114</v>
      </c>
      <c r="R481" s="15">
        <f t="shared" si="54"/>
        <v>86935.306999999986</v>
      </c>
      <c r="S481" s="15">
        <v>36374.186000000002</v>
      </c>
      <c r="T481" s="15">
        <v>5930.9930000000004</v>
      </c>
      <c r="U481" s="15">
        <f t="shared" si="55"/>
        <v>42305.179000000004</v>
      </c>
      <c r="V481" s="15">
        <v>522.10900000000004</v>
      </c>
      <c r="W481" s="15">
        <f t="shared" si="53"/>
        <v>222027.12899999999</v>
      </c>
    </row>
    <row r="482" spans="1:23" s="13" customFormat="1" x14ac:dyDescent="0.25">
      <c r="A482" s="12"/>
      <c r="B482" s="27">
        <v>43221</v>
      </c>
      <c r="C482" s="15">
        <v>55459.883999999998</v>
      </c>
      <c r="D482" s="15">
        <v>17173.941999999999</v>
      </c>
      <c r="E482" s="15">
        <f t="shared" si="48"/>
        <v>72633.826000000001</v>
      </c>
      <c r="F482" s="15">
        <v>9073.9130000000005</v>
      </c>
      <c r="G482" s="15">
        <v>7834.0640000000003</v>
      </c>
      <c r="H482" s="15">
        <f t="shared" si="49"/>
        <v>16907.976999999999</v>
      </c>
      <c r="I482" s="15">
        <v>12981.102000000001</v>
      </c>
      <c r="J482" s="15">
        <f t="shared" si="50"/>
        <v>102522.905</v>
      </c>
      <c r="K482" s="15">
        <v>62822.741000000002</v>
      </c>
      <c r="L482" s="15">
        <v>5388.4849999999997</v>
      </c>
      <c r="M482" s="15">
        <v>10894.978000000001</v>
      </c>
      <c r="N482" s="15">
        <v>11667.791000000001</v>
      </c>
      <c r="O482" s="15">
        <v>2359.1210000000001</v>
      </c>
      <c r="P482" s="15">
        <v>7863.7470000000003</v>
      </c>
      <c r="Q482" s="15">
        <v>16064.58</v>
      </c>
      <c r="R482" s="15">
        <f t="shared" si="54"/>
        <v>117061.443</v>
      </c>
      <c r="S482" s="15">
        <v>34759.978999999999</v>
      </c>
      <c r="T482" s="15">
        <v>4934.8240000000005</v>
      </c>
      <c r="U482" s="15">
        <f t="shared" si="55"/>
        <v>39694.803</v>
      </c>
      <c r="V482" s="15">
        <v>901.41300000000001</v>
      </c>
      <c r="W482" s="15">
        <f t="shared" si="53"/>
        <v>260180.56400000001</v>
      </c>
    </row>
    <row r="483" spans="1:23" s="13" customFormat="1" x14ac:dyDescent="0.25">
      <c r="A483" s="12"/>
      <c r="B483" s="27">
        <v>43252</v>
      </c>
      <c r="C483" s="15">
        <v>44582.794999999998</v>
      </c>
      <c r="D483" s="15">
        <v>17015.319</v>
      </c>
      <c r="E483" s="15">
        <f t="shared" si="48"/>
        <v>61598.114000000001</v>
      </c>
      <c r="F483" s="15">
        <v>6689.4279999999999</v>
      </c>
      <c r="G483" s="15">
        <v>5467.4090000000006</v>
      </c>
      <c r="H483" s="15">
        <f t="shared" si="49"/>
        <v>12156.837</v>
      </c>
      <c r="I483" s="15">
        <v>13534.281000000001</v>
      </c>
      <c r="J483" s="15">
        <f t="shared" si="50"/>
        <v>87289.232000000004</v>
      </c>
      <c r="K483" s="15">
        <v>59016.031000000003</v>
      </c>
      <c r="L483" s="15">
        <v>3119.277</v>
      </c>
      <c r="M483" s="15">
        <v>10746.126</v>
      </c>
      <c r="N483" s="15">
        <v>10037.217000000001</v>
      </c>
      <c r="O483" s="15">
        <v>1950.9190000000001</v>
      </c>
      <c r="P483" s="15">
        <v>4653.348</v>
      </c>
      <c r="Q483" s="15">
        <v>14253.663</v>
      </c>
      <c r="R483" s="15">
        <f t="shared" si="54"/>
        <v>103776.58100000001</v>
      </c>
      <c r="S483" s="15">
        <v>26139.939000000002</v>
      </c>
      <c r="T483" s="15">
        <v>5280.99</v>
      </c>
      <c r="U483" s="15">
        <f t="shared" si="55"/>
        <v>31420.929000000004</v>
      </c>
      <c r="V483" s="15">
        <v>586.65200000000004</v>
      </c>
      <c r="W483" s="15">
        <f t="shared" si="53"/>
        <v>223073.39400000003</v>
      </c>
    </row>
    <row r="484" spans="1:23" s="13" customFormat="1" x14ac:dyDescent="0.25">
      <c r="A484" s="12"/>
      <c r="B484" s="27">
        <v>43282</v>
      </c>
      <c r="C484" s="15">
        <v>55159.777000000002</v>
      </c>
      <c r="D484" s="15">
        <v>23763.641</v>
      </c>
      <c r="E484" s="15">
        <f t="shared" si="48"/>
        <v>78923.418000000005</v>
      </c>
      <c r="F484" s="15">
        <v>8217.6820000000007</v>
      </c>
      <c r="G484" s="15">
        <v>7832.5690000000004</v>
      </c>
      <c r="H484" s="15">
        <f t="shared" si="49"/>
        <v>16050.251</v>
      </c>
      <c r="I484" s="15">
        <v>11089.118</v>
      </c>
      <c r="J484" s="15">
        <f t="shared" si="50"/>
        <v>106062.78700000001</v>
      </c>
      <c r="K484" s="15">
        <v>45850.349000000002</v>
      </c>
      <c r="L484" s="15">
        <v>4943.7300000000005</v>
      </c>
      <c r="M484" s="15">
        <v>14715.431</v>
      </c>
      <c r="N484" s="15">
        <v>12052.585000000001</v>
      </c>
      <c r="O484" s="15">
        <v>3591.8589999999999</v>
      </c>
      <c r="P484" s="15">
        <v>9662.24</v>
      </c>
      <c r="Q484" s="15">
        <v>18417.627</v>
      </c>
      <c r="R484" s="15">
        <f t="shared" si="54"/>
        <v>109233.82100000003</v>
      </c>
      <c r="S484" s="15">
        <v>37544.108</v>
      </c>
      <c r="T484" s="15">
        <v>4280.9530000000004</v>
      </c>
      <c r="U484" s="15">
        <f t="shared" si="55"/>
        <v>41825.061000000002</v>
      </c>
      <c r="V484" s="15">
        <v>692.25400000000002</v>
      </c>
      <c r="W484" s="15">
        <f t="shared" si="53"/>
        <v>257813.92300000004</v>
      </c>
    </row>
    <row r="485" spans="1:23" s="13" customFormat="1" x14ac:dyDescent="0.25">
      <c r="A485" s="12"/>
      <c r="B485" s="27">
        <v>43313</v>
      </c>
      <c r="C485" s="15">
        <v>45008.302000000003</v>
      </c>
      <c r="D485" s="15">
        <v>13270.982</v>
      </c>
      <c r="E485" s="15">
        <f t="shared" si="48"/>
        <v>58279.284</v>
      </c>
      <c r="F485" s="15">
        <v>10446.64</v>
      </c>
      <c r="G485" s="15">
        <v>7968.4490000000005</v>
      </c>
      <c r="H485" s="15">
        <f t="shared" si="49"/>
        <v>18415.089</v>
      </c>
      <c r="I485" s="15">
        <v>12558.62</v>
      </c>
      <c r="J485" s="15">
        <f t="shared" si="50"/>
        <v>89252.992999999988</v>
      </c>
      <c r="K485" s="15">
        <v>35340.103000000003</v>
      </c>
      <c r="L485" s="15">
        <v>4022.6240000000003</v>
      </c>
      <c r="M485" s="15">
        <v>12052.87</v>
      </c>
      <c r="N485" s="15">
        <v>13719.441000000001</v>
      </c>
      <c r="O485" s="15">
        <v>3183.7750000000001</v>
      </c>
      <c r="P485" s="15">
        <v>6962.1239999999998</v>
      </c>
      <c r="Q485" s="15">
        <v>18317.575000000001</v>
      </c>
      <c r="R485" s="15">
        <f t="shared" si="54"/>
        <v>93598.512000000002</v>
      </c>
      <c r="S485" s="15">
        <v>34196.398000000001</v>
      </c>
      <c r="T485" s="15">
        <v>4677.9189999999999</v>
      </c>
      <c r="U485" s="15">
        <f t="shared" si="55"/>
        <v>38874.317000000003</v>
      </c>
      <c r="V485" s="15">
        <v>811.38200000000006</v>
      </c>
      <c r="W485" s="15">
        <f t="shared" si="53"/>
        <v>222537.20400000003</v>
      </c>
    </row>
    <row r="486" spans="1:23" s="13" customFormat="1" x14ac:dyDescent="0.25">
      <c r="A486" s="12"/>
      <c r="B486" s="27">
        <v>43344</v>
      </c>
      <c r="C486" s="15">
        <v>40566.887000000002</v>
      </c>
      <c r="D486" s="15">
        <v>13371.547</v>
      </c>
      <c r="E486" s="15">
        <f t="shared" si="48"/>
        <v>53938.434000000001</v>
      </c>
      <c r="F486" s="15">
        <v>9954.4189999999999</v>
      </c>
      <c r="G486" s="15">
        <v>8091.9830000000002</v>
      </c>
      <c r="H486" s="15">
        <f t="shared" si="49"/>
        <v>18046.402000000002</v>
      </c>
      <c r="I486" s="15">
        <v>2576.027</v>
      </c>
      <c r="J486" s="15">
        <f t="shared" si="50"/>
        <v>74560.863000000012</v>
      </c>
      <c r="K486" s="15">
        <v>27655.99</v>
      </c>
      <c r="L486" s="15">
        <v>3126.0709999999999</v>
      </c>
      <c r="M486" s="15">
        <v>8626.3510000000006</v>
      </c>
      <c r="N486" s="15">
        <v>11033.914000000001</v>
      </c>
      <c r="O486" s="15">
        <v>2329.4369999999999</v>
      </c>
      <c r="P486" s="15">
        <v>7933.8850000000002</v>
      </c>
      <c r="Q486" s="15">
        <v>14461.096</v>
      </c>
      <c r="R486" s="15">
        <f t="shared" si="54"/>
        <v>75166.744000000006</v>
      </c>
      <c r="S486" s="15">
        <v>27109.431</v>
      </c>
      <c r="T486" s="15">
        <v>3228.2739999999999</v>
      </c>
      <c r="U486" s="15">
        <f t="shared" si="55"/>
        <v>30337.705000000002</v>
      </c>
      <c r="V486" s="15">
        <v>576.52600000000007</v>
      </c>
      <c r="W486" s="15">
        <f t="shared" si="53"/>
        <v>180641.83800000005</v>
      </c>
    </row>
    <row r="487" spans="1:23" s="13" customFormat="1" x14ac:dyDescent="0.25">
      <c r="A487" s="12"/>
      <c r="B487" s="27">
        <v>43374</v>
      </c>
      <c r="C487" s="15">
        <v>56165.018000000004</v>
      </c>
      <c r="D487" s="15">
        <v>22544.085999999999</v>
      </c>
      <c r="E487" s="15">
        <f t="shared" si="48"/>
        <v>78709.104000000007</v>
      </c>
      <c r="F487" s="15">
        <v>4955.03</v>
      </c>
      <c r="G487" s="15">
        <v>12471.324000000001</v>
      </c>
      <c r="H487" s="15">
        <f t="shared" si="49"/>
        <v>17426.353999999999</v>
      </c>
      <c r="I487" s="15">
        <v>17039.862000000001</v>
      </c>
      <c r="J487" s="15">
        <f t="shared" si="50"/>
        <v>113175.32</v>
      </c>
      <c r="K487" s="15">
        <v>51219.450000000004</v>
      </c>
      <c r="L487" s="15">
        <v>5357.3760000000002</v>
      </c>
      <c r="M487" s="15">
        <v>10749.960999999999</v>
      </c>
      <c r="N487" s="15">
        <v>13266.653</v>
      </c>
      <c r="O487" s="15">
        <v>3970.1019999999999</v>
      </c>
      <c r="P487" s="15">
        <v>5414.9769999999999</v>
      </c>
      <c r="Q487" s="15">
        <v>22289.244999999999</v>
      </c>
      <c r="R487" s="15">
        <f t="shared" si="54"/>
        <v>112267.764</v>
      </c>
      <c r="S487" s="15">
        <v>38373.432000000001</v>
      </c>
      <c r="T487" s="15">
        <v>3631.2290000000003</v>
      </c>
      <c r="U487" s="15">
        <f t="shared" si="55"/>
        <v>42004.661</v>
      </c>
      <c r="V487" s="15">
        <v>1423.8320000000001</v>
      </c>
      <c r="W487" s="15">
        <f t="shared" si="53"/>
        <v>268871.57699999999</v>
      </c>
    </row>
    <row r="488" spans="1:23" s="13" customFormat="1" x14ac:dyDescent="0.25">
      <c r="A488" s="12"/>
      <c r="B488" s="27">
        <v>43405</v>
      </c>
      <c r="C488" s="15">
        <v>55818.726000000002</v>
      </c>
      <c r="D488" s="15">
        <v>19823.034</v>
      </c>
      <c r="E488" s="15">
        <f t="shared" si="48"/>
        <v>75641.760000000009</v>
      </c>
      <c r="F488" s="15">
        <v>9637.0360000000001</v>
      </c>
      <c r="G488" s="15">
        <v>13841.501</v>
      </c>
      <c r="H488" s="15">
        <f t="shared" si="49"/>
        <v>23478.537</v>
      </c>
      <c r="I488" s="15">
        <v>17967.924999999999</v>
      </c>
      <c r="J488" s="15">
        <f t="shared" si="50"/>
        <v>117088.22200000001</v>
      </c>
      <c r="K488" s="15">
        <v>43168.080999999998</v>
      </c>
      <c r="L488" s="15">
        <v>2796.1</v>
      </c>
      <c r="M488" s="15">
        <v>11632.856</v>
      </c>
      <c r="N488" s="15">
        <v>11978.29</v>
      </c>
      <c r="O488" s="15">
        <v>3437.6220000000003</v>
      </c>
      <c r="P488" s="15">
        <v>7585.3230000000003</v>
      </c>
      <c r="Q488" s="15">
        <v>17408.348000000002</v>
      </c>
      <c r="R488" s="15">
        <f t="shared" si="54"/>
        <v>98006.62</v>
      </c>
      <c r="S488" s="15">
        <v>40918.569000000003</v>
      </c>
      <c r="T488" s="15">
        <v>4703.4970000000003</v>
      </c>
      <c r="U488" s="15">
        <f t="shared" si="55"/>
        <v>45622.066000000006</v>
      </c>
      <c r="V488" s="15">
        <v>1026.2950000000001</v>
      </c>
      <c r="W488" s="15">
        <f t="shared" si="53"/>
        <v>261743.20300000001</v>
      </c>
    </row>
    <row r="489" spans="1:23" s="13" customFormat="1" x14ac:dyDescent="0.25">
      <c r="A489" s="12"/>
      <c r="B489" s="27">
        <v>43435</v>
      </c>
      <c r="C489" s="15">
        <v>55736.639000000003</v>
      </c>
      <c r="D489" s="15">
        <v>18408.972000000002</v>
      </c>
      <c r="E489" s="15">
        <f t="shared" si="48"/>
        <v>74145.611000000004</v>
      </c>
      <c r="F489" s="15">
        <v>4387.9989999999998</v>
      </c>
      <c r="G489" s="15">
        <v>11925.895</v>
      </c>
      <c r="H489" s="15">
        <f t="shared" si="49"/>
        <v>16313.894</v>
      </c>
      <c r="I489" s="15">
        <v>20156.157999999999</v>
      </c>
      <c r="J489" s="15">
        <f t="shared" si="50"/>
        <v>110615.663</v>
      </c>
      <c r="K489" s="15">
        <v>37492.065999999999</v>
      </c>
      <c r="L489" s="15">
        <v>3310.681</v>
      </c>
      <c r="M489" s="15">
        <v>10451.754000000001</v>
      </c>
      <c r="N489" s="15">
        <v>10600.47</v>
      </c>
      <c r="O489" s="15">
        <v>2870.4949999999999</v>
      </c>
      <c r="P489" s="15">
        <v>3013.7040000000002</v>
      </c>
      <c r="Q489" s="15">
        <v>14700.725</v>
      </c>
      <c r="R489" s="15">
        <f t="shared" si="54"/>
        <v>82439.895000000004</v>
      </c>
      <c r="S489" s="15">
        <v>35077.628000000004</v>
      </c>
      <c r="T489" s="15">
        <v>5330.9470000000001</v>
      </c>
      <c r="U489" s="15">
        <f t="shared" si="55"/>
        <v>40408.575000000004</v>
      </c>
      <c r="V489" s="15">
        <v>982.20500000000004</v>
      </c>
      <c r="W489" s="15">
        <f t="shared" si="53"/>
        <v>234446.33800000002</v>
      </c>
    </row>
    <row r="490" spans="1:23" s="13" customFormat="1" x14ac:dyDescent="0.25">
      <c r="A490" s="12"/>
      <c r="B490" s="27">
        <v>43466</v>
      </c>
      <c r="C490" s="15">
        <v>50326.406000000003</v>
      </c>
      <c r="D490" s="15">
        <v>12679.086000000001</v>
      </c>
      <c r="E490" s="15">
        <f t="shared" si="48"/>
        <v>63005.492000000006</v>
      </c>
      <c r="F490" s="15">
        <v>6799.4760000000006</v>
      </c>
      <c r="G490" s="15">
        <v>8930.4320000000007</v>
      </c>
      <c r="H490" s="15">
        <f t="shared" si="49"/>
        <v>15729.908000000001</v>
      </c>
      <c r="I490" s="15">
        <v>11301.437</v>
      </c>
      <c r="J490" s="15">
        <f t="shared" si="50"/>
        <v>90036.837000000014</v>
      </c>
      <c r="K490" s="15">
        <v>37296.214</v>
      </c>
      <c r="L490" s="15">
        <v>3697.9410000000003</v>
      </c>
      <c r="M490" s="15">
        <v>11443.56</v>
      </c>
      <c r="N490" s="15">
        <v>10324.9</v>
      </c>
      <c r="O490" s="15">
        <v>2032.8430000000001</v>
      </c>
      <c r="P490" s="15">
        <v>7152.7080000000005</v>
      </c>
      <c r="Q490" s="15">
        <v>13769.029</v>
      </c>
      <c r="R490" s="15">
        <f t="shared" si="54"/>
        <v>85717.194999999992</v>
      </c>
      <c r="S490" s="15">
        <v>39070.682999999997</v>
      </c>
      <c r="T490" s="15">
        <v>3951.5260000000003</v>
      </c>
      <c r="U490" s="15">
        <f t="shared" si="55"/>
        <v>43022.208999999995</v>
      </c>
      <c r="V490" s="15">
        <v>990.279</v>
      </c>
      <c r="W490" s="15">
        <f t="shared" si="53"/>
        <v>219766.52000000002</v>
      </c>
    </row>
    <row r="491" spans="1:23" s="13" customFormat="1" x14ac:dyDescent="0.25">
      <c r="A491" s="12"/>
      <c r="B491" s="27">
        <v>43497</v>
      </c>
      <c r="C491" s="15">
        <v>53043.082999999999</v>
      </c>
      <c r="D491" s="15">
        <v>16962.652000000002</v>
      </c>
      <c r="E491" s="15">
        <f t="shared" si="48"/>
        <v>70005.735000000001</v>
      </c>
      <c r="F491" s="15">
        <v>7664.5749999999998</v>
      </c>
      <c r="G491" s="15">
        <v>5657.1530000000002</v>
      </c>
      <c r="H491" s="15">
        <f t="shared" si="49"/>
        <v>13321.727999999999</v>
      </c>
      <c r="I491" s="15">
        <v>12181.489</v>
      </c>
      <c r="J491" s="15">
        <f t="shared" si="50"/>
        <v>95508.952000000005</v>
      </c>
      <c r="K491" s="15">
        <v>33437.040999999997</v>
      </c>
      <c r="L491" s="15">
        <v>4845.9530000000004</v>
      </c>
      <c r="M491" s="15">
        <v>7894.5169999999998</v>
      </c>
      <c r="N491" s="15">
        <v>9652.6869999999999</v>
      </c>
      <c r="O491" s="15">
        <v>1600.4490000000001</v>
      </c>
      <c r="P491" s="15">
        <v>3696.4290000000001</v>
      </c>
      <c r="Q491" s="15">
        <v>14794.59</v>
      </c>
      <c r="R491" s="15">
        <f t="shared" si="54"/>
        <v>75921.665999999997</v>
      </c>
      <c r="S491" s="15">
        <v>32830.048999999999</v>
      </c>
      <c r="T491" s="15">
        <v>2697.8009999999999</v>
      </c>
      <c r="U491" s="15">
        <f t="shared" si="55"/>
        <v>35527.85</v>
      </c>
      <c r="V491" s="15">
        <v>595.62700000000007</v>
      </c>
      <c r="W491" s="15">
        <f t="shared" si="53"/>
        <v>207554.09500000003</v>
      </c>
    </row>
    <row r="492" spans="1:23" s="13" customFormat="1" x14ac:dyDescent="0.25">
      <c r="A492" s="12"/>
      <c r="B492" s="27">
        <v>43525</v>
      </c>
      <c r="C492" s="15">
        <v>57472.741000000002</v>
      </c>
      <c r="D492" s="15">
        <v>17527.637999999999</v>
      </c>
      <c r="E492" s="15">
        <f t="shared" si="48"/>
        <v>75000.379000000001</v>
      </c>
      <c r="F492" s="15">
        <v>4602.1949999999997</v>
      </c>
      <c r="G492" s="15">
        <v>5469.4530000000004</v>
      </c>
      <c r="H492" s="15">
        <f t="shared" si="49"/>
        <v>10071.648000000001</v>
      </c>
      <c r="I492" s="15">
        <v>14269.163</v>
      </c>
      <c r="J492" s="15">
        <f t="shared" si="50"/>
        <v>99341.19</v>
      </c>
      <c r="K492" s="15">
        <v>43990.444000000003</v>
      </c>
      <c r="L492" s="15">
        <v>4829.1180000000004</v>
      </c>
      <c r="M492" s="15">
        <v>7551.1239999999998</v>
      </c>
      <c r="N492" s="15">
        <v>10845.717000000001</v>
      </c>
      <c r="O492" s="15">
        <v>2271.9470000000001</v>
      </c>
      <c r="P492" s="15">
        <v>7959.7</v>
      </c>
      <c r="Q492" s="15">
        <v>14697.005000000001</v>
      </c>
      <c r="R492" s="15">
        <f t="shared" si="54"/>
        <v>92145.055000000008</v>
      </c>
      <c r="S492" s="15">
        <v>38821.112000000001</v>
      </c>
      <c r="T492" s="15">
        <v>3261.0340000000001</v>
      </c>
      <c r="U492" s="15">
        <f t="shared" si="55"/>
        <v>42082.146000000001</v>
      </c>
      <c r="V492" s="15">
        <v>530.86199999999997</v>
      </c>
      <c r="W492" s="15">
        <f t="shared" si="53"/>
        <v>234099.253</v>
      </c>
    </row>
    <row r="493" spans="1:23" s="13" customFormat="1" x14ac:dyDescent="0.25">
      <c r="A493" s="12"/>
      <c r="B493" s="27">
        <v>43556</v>
      </c>
      <c r="C493" s="15">
        <v>49999.106</v>
      </c>
      <c r="D493" s="15">
        <v>14818.702000000001</v>
      </c>
      <c r="E493" s="15">
        <f t="shared" si="48"/>
        <v>64817.808000000005</v>
      </c>
      <c r="F493" s="15">
        <v>7265.0709999999999</v>
      </c>
      <c r="G493" s="15">
        <v>6673.482</v>
      </c>
      <c r="H493" s="15">
        <f t="shared" si="49"/>
        <v>13938.553</v>
      </c>
      <c r="I493" s="15">
        <v>4038.8119999999999</v>
      </c>
      <c r="J493" s="15">
        <f t="shared" si="50"/>
        <v>82795.17300000001</v>
      </c>
      <c r="K493" s="15">
        <v>32189.456000000002</v>
      </c>
      <c r="L493" s="15">
        <v>4623.4220000000005</v>
      </c>
      <c r="M493" s="15">
        <v>12512.103999999999</v>
      </c>
      <c r="N493" s="15">
        <v>10925.342000000001</v>
      </c>
      <c r="O493" s="15">
        <v>2404.7269999999999</v>
      </c>
      <c r="P493" s="15">
        <v>3895.4380000000001</v>
      </c>
      <c r="Q493" s="15">
        <v>14244.119000000001</v>
      </c>
      <c r="R493" s="15">
        <f t="shared" si="54"/>
        <v>80794.608000000007</v>
      </c>
      <c r="S493" s="15">
        <v>37931.493999999999</v>
      </c>
      <c r="T493" s="15">
        <v>4706.4130000000005</v>
      </c>
      <c r="U493" s="15">
        <f t="shared" si="55"/>
        <v>42637.906999999999</v>
      </c>
      <c r="V493" s="15">
        <v>195.035</v>
      </c>
      <c r="W493" s="15">
        <f t="shared" si="53"/>
        <v>206422.72300000003</v>
      </c>
    </row>
    <row r="494" spans="1:23" s="13" customFormat="1" x14ac:dyDescent="0.25">
      <c r="A494" s="12"/>
      <c r="B494" s="27">
        <v>43586</v>
      </c>
      <c r="C494" s="15">
        <v>59819.887999999999</v>
      </c>
      <c r="D494" s="15">
        <v>18183.013999999999</v>
      </c>
      <c r="E494" s="15">
        <f t="shared" si="48"/>
        <v>78002.902000000002</v>
      </c>
      <c r="F494" s="15">
        <v>8677.478000000001</v>
      </c>
      <c r="G494" s="15">
        <v>9035.7170000000006</v>
      </c>
      <c r="H494" s="15">
        <f t="shared" si="49"/>
        <v>17713.195</v>
      </c>
      <c r="I494" s="15">
        <v>2578.4630000000002</v>
      </c>
      <c r="J494" s="15">
        <f t="shared" si="50"/>
        <v>98294.560000000012</v>
      </c>
      <c r="K494" s="15">
        <v>58332.245000000003</v>
      </c>
      <c r="L494" s="15">
        <v>6185.5709999999999</v>
      </c>
      <c r="M494" s="15">
        <v>14729.83</v>
      </c>
      <c r="N494" s="15">
        <v>10517.73</v>
      </c>
      <c r="O494" s="15">
        <v>2263.3330000000001</v>
      </c>
      <c r="P494" s="15">
        <v>7212.2210000000005</v>
      </c>
      <c r="Q494" s="15">
        <v>17906.423999999999</v>
      </c>
      <c r="R494" s="15">
        <f t="shared" ref="R494:R505" si="56">SUM(K494:Q494)</f>
        <v>117147.35400000001</v>
      </c>
      <c r="S494" s="15">
        <v>38406.646000000001</v>
      </c>
      <c r="T494" s="15">
        <v>3670.8969999999999</v>
      </c>
      <c r="U494" s="15">
        <f t="shared" ref="U494:U505" si="57">SUM(S494:T494)</f>
        <v>42077.542999999998</v>
      </c>
      <c r="V494" s="15">
        <v>2955.2460000000001</v>
      </c>
      <c r="W494" s="15">
        <f t="shared" si="53"/>
        <v>260474.70300000004</v>
      </c>
    </row>
    <row r="495" spans="1:23" s="13" customFormat="1" x14ac:dyDescent="0.25">
      <c r="A495" s="12"/>
      <c r="B495" s="27">
        <v>43617</v>
      </c>
      <c r="C495" s="15">
        <v>54774.853999999999</v>
      </c>
      <c r="D495" s="15">
        <v>18170.947</v>
      </c>
      <c r="E495" s="15">
        <f t="shared" si="48"/>
        <v>72945.801000000007</v>
      </c>
      <c r="F495" s="15">
        <v>7511.384</v>
      </c>
      <c r="G495" s="15">
        <v>6466.4430000000002</v>
      </c>
      <c r="H495" s="15">
        <f t="shared" si="49"/>
        <v>13977.827000000001</v>
      </c>
      <c r="I495" s="15">
        <v>8375.4850000000006</v>
      </c>
      <c r="J495" s="15">
        <f t="shared" si="50"/>
        <v>95299.113000000012</v>
      </c>
      <c r="K495" s="15">
        <v>62485.142</v>
      </c>
      <c r="L495" s="15">
        <v>4210.1530000000002</v>
      </c>
      <c r="M495" s="15">
        <v>11034.951000000001</v>
      </c>
      <c r="N495" s="15">
        <v>9200.5679999999993</v>
      </c>
      <c r="O495" s="15">
        <v>2071.5349999999999</v>
      </c>
      <c r="P495" s="15">
        <v>5857.8530000000001</v>
      </c>
      <c r="Q495" s="15">
        <v>17488.72</v>
      </c>
      <c r="R495" s="15">
        <f t="shared" si="56"/>
        <v>112348.92200000001</v>
      </c>
      <c r="S495" s="15">
        <v>31421.39</v>
      </c>
      <c r="T495" s="15">
        <v>5895.2</v>
      </c>
      <c r="U495" s="15">
        <f t="shared" si="57"/>
        <v>37316.589999999997</v>
      </c>
      <c r="V495" s="15">
        <v>780.16399999999999</v>
      </c>
      <c r="W495" s="15">
        <f t="shared" si="53"/>
        <v>245744.78900000002</v>
      </c>
    </row>
    <row r="496" spans="1:23" s="13" customFormat="1" x14ac:dyDescent="0.25">
      <c r="A496" s="12"/>
      <c r="B496" s="27">
        <v>43647</v>
      </c>
      <c r="C496" s="15">
        <v>55914.694000000003</v>
      </c>
      <c r="D496" s="15">
        <v>19357.21</v>
      </c>
      <c r="E496" s="15">
        <f t="shared" si="48"/>
        <v>75271.90400000001</v>
      </c>
      <c r="F496" s="15">
        <v>5468.9210000000003</v>
      </c>
      <c r="G496" s="15">
        <v>7482.38</v>
      </c>
      <c r="H496" s="15">
        <f t="shared" si="49"/>
        <v>12951.300999999999</v>
      </c>
      <c r="I496" s="15">
        <v>6340.7</v>
      </c>
      <c r="J496" s="15">
        <f t="shared" si="50"/>
        <v>94563.905000000013</v>
      </c>
      <c r="K496" s="15">
        <v>37108.019</v>
      </c>
      <c r="L496" s="15">
        <v>4492.3940000000002</v>
      </c>
      <c r="M496" s="15">
        <v>13118.961000000001</v>
      </c>
      <c r="N496" s="15">
        <v>12439.958000000001</v>
      </c>
      <c r="O496" s="15">
        <v>2785.3049999999998</v>
      </c>
      <c r="P496" s="15">
        <v>7785.1440000000002</v>
      </c>
      <c r="Q496" s="15">
        <v>17531.554</v>
      </c>
      <c r="R496" s="15">
        <f t="shared" si="56"/>
        <v>95261.335000000006</v>
      </c>
      <c r="S496" s="15">
        <v>37154.697</v>
      </c>
      <c r="T496" s="15">
        <v>3560.1480000000001</v>
      </c>
      <c r="U496" s="15">
        <f t="shared" si="57"/>
        <v>40714.845000000001</v>
      </c>
      <c r="V496" s="15">
        <v>893.73</v>
      </c>
      <c r="W496" s="15">
        <f t="shared" si="53"/>
        <v>231433.81500000003</v>
      </c>
    </row>
    <row r="497" spans="1:23" s="13" customFormat="1" x14ac:dyDescent="0.25">
      <c r="A497" s="12"/>
      <c r="B497" s="27">
        <v>43678</v>
      </c>
      <c r="C497" s="15">
        <v>40724.231</v>
      </c>
      <c r="D497" s="15">
        <v>14385.698</v>
      </c>
      <c r="E497" s="15">
        <f t="shared" si="48"/>
        <v>55109.929000000004</v>
      </c>
      <c r="F497" s="15">
        <v>9165.9760000000006</v>
      </c>
      <c r="G497" s="15">
        <v>6830.6469999999999</v>
      </c>
      <c r="H497" s="15">
        <f t="shared" si="49"/>
        <v>15996.623</v>
      </c>
      <c r="I497" s="15">
        <v>-15288.28</v>
      </c>
      <c r="J497" s="15">
        <f t="shared" si="50"/>
        <v>55818.271999999997</v>
      </c>
      <c r="K497" s="15">
        <v>27781.071</v>
      </c>
      <c r="L497" s="15">
        <v>5316.8959999999997</v>
      </c>
      <c r="M497" s="15">
        <v>14438.833000000001</v>
      </c>
      <c r="N497" s="15">
        <v>10273.154</v>
      </c>
      <c r="O497" s="15">
        <v>2953.806</v>
      </c>
      <c r="P497" s="15">
        <v>3946.828</v>
      </c>
      <c r="Q497" s="15">
        <v>15786.114</v>
      </c>
      <c r="R497" s="15">
        <f t="shared" si="56"/>
        <v>80496.70199999999</v>
      </c>
      <c r="S497" s="15">
        <v>33946.466</v>
      </c>
      <c r="T497" s="15">
        <v>3058.8209999999999</v>
      </c>
      <c r="U497" s="15">
        <f t="shared" si="57"/>
        <v>37005.286999999997</v>
      </c>
      <c r="V497" s="15">
        <v>692.33</v>
      </c>
      <c r="W497" s="15">
        <f t="shared" si="53"/>
        <v>174012.59099999999</v>
      </c>
    </row>
    <row r="498" spans="1:23" s="13" customFormat="1" x14ac:dyDescent="0.25">
      <c r="A498" s="12"/>
      <c r="B498" s="27">
        <v>43709</v>
      </c>
      <c r="C498" s="15">
        <v>39620.097999999998</v>
      </c>
      <c r="D498" s="15">
        <v>8843.6570000000011</v>
      </c>
      <c r="E498" s="15">
        <f t="shared" si="48"/>
        <v>48463.754999999997</v>
      </c>
      <c r="F498" s="15">
        <v>1675.1100000000001</v>
      </c>
      <c r="G498" s="15">
        <v>4793.1320000000005</v>
      </c>
      <c r="H498" s="15">
        <f t="shared" si="49"/>
        <v>6468.2420000000002</v>
      </c>
      <c r="I498" s="15">
        <v>7455.1909999999998</v>
      </c>
      <c r="J498" s="15">
        <f t="shared" si="50"/>
        <v>62387.187999999995</v>
      </c>
      <c r="K498" s="15">
        <v>48267.538</v>
      </c>
      <c r="L498" s="15">
        <v>2413.4070000000002</v>
      </c>
      <c r="M498" s="15">
        <v>8686.5169999999998</v>
      </c>
      <c r="N498" s="15">
        <v>8629.6929999999993</v>
      </c>
      <c r="O498" s="15">
        <v>1414.5319999999999</v>
      </c>
      <c r="P498" s="15">
        <v>6106.9139999999998</v>
      </c>
      <c r="Q498" s="15">
        <v>12386.887000000001</v>
      </c>
      <c r="R498" s="15">
        <f t="shared" si="56"/>
        <v>87905.488000000012</v>
      </c>
      <c r="S498" s="15">
        <v>19290.136999999999</v>
      </c>
      <c r="T498" s="15">
        <v>3016.6990000000001</v>
      </c>
      <c r="U498" s="15">
        <f t="shared" si="57"/>
        <v>22306.835999999999</v>
      </c>
      <c r="V498" s="15">
        <v>512.11300000000006</v>
      </c>
      <c r="W498" s="15">
        <f t="shared" si="53"/>
        <v>173111.62500000003</v>
      </c>
    </row>
    <row r="499" spans="1:23" s="13" customFormat="1" x14ac:dyDescent="0.25">
      <c r="A499" s="12"/>
      <c r="B499" s="27">
        <v>43739</v>
      </c>
      <c r="C499" s="15">
        <v>62353.101999999999</v>
      </c>
      <c r="D499" s="15">
        <v>21819.871999999999</v>
      </c>
      <c r="E499" s="15">
        <f t="shared" si="48"/>
        <v>84172.974000000002</v>
      </c>
      <c r="F499" s="15">
        <v>4753.9690000000001</v>
      </c>
      <c r="G499" s="15">
        <v>14843.088</v>
      </c>
      <c r="H499" s="15">
        <f t="shared" si="49"/>
        <v>19597.057000000001</v>
      </c>
      <c r="I499" s="15">
        <v>14553.255000000001</v>
      </c>
      <c r="J499" s="15">
        <f t="shared" si="50"/>
        <v>118323.28600000001</v>
      </c>
      <c r="K499" s="15">
        <v>33111.94</v>
      </c>
      <c r="L499" s="15">
        <v>6264.63</v>
      </c>
      <c r="M499" s="15">
        <v>14210.723</v>
      </c>
      <c r="N499" s="15">
        <v>15618.258</v>
      </c>
      <c r="O499" s="15">
        <v>4803.4220000000005</v>
      </c>
      <c r="P499" s="15">
        <v>7866.7269999999999</v>
      </c>
      <c r="Q499" s="15">
        <v>21142.873</v>
      </c>
      <c r="R499" s="15">
        <f t="shared" si="56"/>
        <v>103018.573</v>
      </c>
      <c r="S499" s="15">
        <v>48775.64</v>
      </c>
      <c r="T499" s="15">
        <v>4567.7610000000004</v>
      </c>
      <c r="U499" s="15">
        <f t="shared" si="57"/>
        <v>53343.400999999998</v>
      </c>
      <c r="V499" s="15">
        <v>1597.9639999999999</v>
      </c>
      <c r="W499" s="15">
        <f t="shared" si="53"/>
        <v>276283.22399999999</v>
      </c>
    </row>
    <row r="500" spans="1:23" s="13" customFormat="1" x14ac:dyDescent="0.25">
      <c r="A500" s="12"/>
      <c r="B500" s="27">
        <v>43770</v>
      </c>
      <c r="C500" s="15">
        <v>59331.683000000005</v>
      </c>
      <c r="D500" s="15">
        <v>18606.403000000002</v>
      </c>
      <c r="E500" s="15">
        <f t="shared" si="48"/>
        <v>77938.08600000001</v>
      </c>
      <c r="F500" s="15">
        <v>12784.82</v>
      </c>
      <c r="G500" s="15">
        <v>9530.7820000000011</v>
      </c>
      <c r="H500" s="15">
        <f t="shared" si="49"/>
        <v>22315.601999999999</v>
      </c>
      <c r="I500" s="15">
        <v>13515.019</v>
      </c>
      <c r="J500" s="15">
        <f t="shared" si="50"/>
        <v>113768.70700000001</v>
      </c>
      <c r="K500" s="15">
        <v>53082.181000000004</v>
      </c>
      <c r="L500" s="15">
        <v>4815.5309999999999</v>
      </c>
      <c r="M500" s="15">
        <v>10869.67</v>
      </c>
      <c r="N500" s="15">
        <v>13663.057000000001</v>
      </c>
      <c r="O500" s="15">
        <v>3539.366</v>
      </c>
      <c r="P500" s="15">
        <v>7319.3550000000005</v>
      </c>
      <c r="Q500" s="15">
        <v>20429.014999999999</v>
      </c>
      <c r="R500" s="15">
        <f t="shared" si="56"/>
        <v>113718.175</v>
      </c>
      <c r="S500" s="15">
        <v>52648.978000000003</v>
      </c>
      <c r="T500" s="15">
        <v>4419.6270000000004</v>
      </c>
      <c r="U500" s="15">
        <f t="shared" si="57"/>
        <v>57068.605000000003</v>
      </c>
      <c r="V500" s="15">
        <v>956.97</v>
      </c>
      <c r="W500" s="15">
        <f t="shared" si="53"/>
        <v>285512.45699999999</v>
      </c>
    </row>
    <row r="501" spans="1:23" s="13" customFormat="1" x14ac:dyDescent="0.25">
      <c r="A501" s="12"/>
      <c r="B501" s="27">
        <v>43800</v>
      </c>
      <c r="C501" s="15">
        <v>60426.965000000004</v>
      </c>
      <c r="D501" s="15">
        <v>17558.097000000002</v>
      </c>
      <c r="E501" s="15">
        <f t="shared" si="48"/>
        <v>77985.062000000005</v>
      </c>
      <c r="F501" s="15">
        <v>12284.025</v>
      </c>
      <c r="G501" s="15">
        <v>8909.0879999999997</v>
      </c>
      <c r="H501" s="15">
        <f t="shared" si="49"/>
        <v>21193.112999999998</v>
      </c>
      <c r="I501" s="15">
        <v>11564.782999999999</v>
      </c>
      <c r="J501" s="15">
        <f t="shared" si="50"/>
        <v>110742.958</v>
      </c>
      <c r="K501" s="15">
        <v>44085.741999999998</v>
      </c>
      <c r="L501" s="15">
        <v>3401.2690000000002</v>
      </c>
      <c r="M501" s="15">
        <v>11117.787</v>
      </c>
      <c r="N501" s="15">
        <v>12658.998</v>
      </c>
      <c r="O501" s="15">
        <v>3260.502</v>
      </c>
      <c r="P501" s="15">
        <v>4409.6720000000005</v>
      </c>
      <c r="Q501" s="15">
        <v>17676.873</v>
      </c>
      <c r="R501" s="15">
        <f t="shared" si="56"/>
        <v>96610.842999999993</v>
      </c>
      <c r="S501" s="15">
        <v>54051.826000000001</v>
      </c>
      <c r="T501" s="15">
        <v>8136.6369999999997</v>
      </c>
      <c r="U501" s="15">
        <f t="shared" si="57"/>
        <v>62188.463000000003</v>
      </c>
      <c r="V501" s="15">
        <v>1068.7360000000001</v>
      </c>
      <c r="W501" s="15">
        <f t="shared" si="53"/>
        <v>270610.99999999994</v>
      </c>
    </row>
    <row r="502" spans="1:23" s="13" customFormat="1" x14ac:dyDescent="0.25">
      <c r="A502" s="12"/>
      <c r="B502" s="27">
        <v>43831</v>
      </c>
      <c r="C502" s="15">
        <v>58819.307000000001</v>
      </c>
      <c r="D502" s="15">
        <v>13464.284</v>
      </c>
      <c r="E502" s="15">
        <f t="shared" si="48"/>
        <v>72283.591</v>
      </c>
      <c r="F502" s="15">
        <v>12084.621999999999</v>
      </c>
      <c r="G502" s="15">
        <v>10241.284</v>
      </c>
      <c r="H502" s="15">
        <f t="shared" si="49"/>
        <v>22325.905999999999</v>
      </c>
      <c r="I502" s="15">
        <v>9933.3250000000007</v>
      </c>
      <c r="J502" s="15">
        <f t="shared" si="50"/>
        <v>104542.822</v>
      </c>
      <c r="K502" s="15">
        <v>29801.25</v>
      </c>
      <c r="L502" s="15">
        <v>4747.7740000000003</v>
      </c>
      <c r="M502" s="15">
        <v>13404.300000000001</v>
      </c>
      <c r="N502" s="15">
        <v>11553.744000000001</v>
      </c>
      <c r="O502" s="15">
        <v>1946.3410000000001</v>
      </c>
      <c r="P502" s="15">
        <v>10333.094000000001</v>
      </c>
      <c r="Q502" s="15">
        <v>18536.952000000001</v>
      </c>
      <c r="R502" s="15">
        <f t="shared" si="56"/>
        <v>90323.455000000002</v>
      </c>
      <c r="S502" s="15">
        <v>47418.796000000002</v>
      </c>
      <c r="T502" s="15">
        <v>10842.298000000001</v>
      </c>
      <c r="U502" s="15">
        <f t="shared" si="57"/>
        <v>58261.094000000005</v>
      </c>
      <c r="V502" s="15">
        <v>973.26600000000008</v>
      </c>
      <c r="W502" s="15">
        <f t="shared" si="53"/>
        <v>254100.63700000002</v>
      </c>
    </row>
    <row r="503" spans="1:23" s="13" customFormat="1" x14ac:dyDescent="0.25">
      <c r="A503" s="12"/>
      <c r="B503" s="27">
        <v>43862</v>
      </c>
      <c r="C503" s="15">
        <v>50447.097999999998</v>
      </c>
      <c r="D503" s="15">
        <v>16463.296999999999</v>
      </c>
      <c r="E503" s="15">
        <f t="shared" si="48"/>
        <v>66910.39499999999</v>
      </c>
      <c r="F503" s="15">
        <v>10777.39</v>
      </c>
      <c r="G503" s="15">
        <v>7146.7380000000003</v>
      </c>
      <c r="H503" s="15">
        <f t="shared" si="49"/>
        <v>17924.128000000001</v>
      </c>
      <c r="I503" s="15">
        <v>9829.2170000000006</v>
      </c>
      <c r="J503" s="15">
        <f t="shared" si="50"/>
        <v>94663.739999999991</v>
      </c>
      <c r="K503" s="15">
        <v>37902.902999999998</v>
      </c>
      <c r="L503" s="15">
        <v>4175.0110000000004</v>
      </c>
      <c r="M503" s="15">
        <v>8466.737000000001</v>
      </c>
      <c r="N503" s="15">
        <v>12546.277</v>
      </c>
      <c r="O503" s="15">
        <v>2149.2339999999999</v>
      </c>
      <c r="P503" s="15">
        <v>7305.76</v>
      </c>
      <c r="Q503" s="15">
        <v>16717.509000000002</v>
      </c>
      <c r="R503" s="15">
        <f t="shared" si="56"/>
        <v>89263.430999999997</v>
      </c>
      <c r="S503" s="15">
        <v>44113.171999999999</v>
      </c>
      <c r="T503" s="15">
        <v>3244.136</v>
      </c>
      <c r="U503" s="15">
        <f t="shared" si="57"/>
        <v>47357.307999999997</v>
      </c>
      <c r="V503" s="15">
        <v>1221.585</v>
      </c>
      <c r="W503" s="15">
        <f t="shared" si="53"/>
        <v>232506.06399999995</v>
      </c>
    </row>
    <row r="504" spans="1:23" s="13" customFormat="1" x14ac:dyDescent="0.25">
      <c r="A504" s="12"/>
      <c r="B504" s="27">
        <v>43891</v>
      </c>
      <c r="C504" s="15">
        <v>61737.334000000003</v>
      </c>
      <c r="D504" s="15">
        <v>21027.129000000001</v>
      </c>
      <c r="E504" s="15">
        <f t="shared" si="48"/>
        <v>82764.463000000003</v>
      </c>
      <c r="F504" s="15">
        <v>7804.1549999999997</v>
      </c>
      <c r="G504" s="15">
        <v>6900.0479999999998</v>
      </c>
      <c r="H504" s="15">
        <f t="shared" si="49"/>
        <v>14704.203</v>
      </c>
      <c r="I504" s="15">
        <v>10682.192000000001</v>
      </c>
      <c r="J504" s="15">
        <f t="shared" si="50"/>
        <v>108150.85799999999</v>
      </c>
      <c r="K504" s="15">
        <v>42020.91</v>
      </c>
      <c r="L504" s="15">
        <v>3343.3050000000003</v>
      </c>
      <c r="M504" s="15">
        <v>11316.352000000001</v>
      </c>
      <c r="N504" s="15">
        <v>11255.883</v>
      </c>
      <c r="O504" s="15">
        <v>2380.7570000000001</v>
      </c>
      <c r="P504" s="15">
        <v>7971.6419999999998</v>
      </c>
      <c r="Q504" s="15">
        <v>17334.594000000001</v>
      </c>
      <c r="R504" s="15">
        <f t="shared" si="56"/>
        <v>95623.442999999985</v>
      </c>
      <c r="S504" s="15">
        <v>37750.283000000003</v>
      </c>
      <c r="T504" s="15">
        <v>6703.6540000000005</v>
      </c>
      <c r="U504" s="15">
        <f t="shared" si="57"/>
        <v>44453.937000000005</v>
      </c>
      <c r="V504" s="15">
        <v>366.35300000000001</v>
      </c>
      <c r="W504" s="15">
        <f t="shared" si="53"/>
        <v>248594.59099999999</v>
      </c>
    </row>
    <row r="505" spans="1:23" s="13" customFormat="1" x14ac:dyDescent="0.25">
      <c r="A505" s="12"/>
      <c r="B505" s="27">
        <v>43922</v>
      </c>
      <c r="C505" s="15">
        <v>48435.262000000002</v>
      </c>
      <c r="D505" s="15">
        <v>15712.296</v>
      </c>
      <c r="E505" s="15">
        <f t="shared" si="48"/>
        <v>64147.558000000005</v>
      </c>
      <c r="F505" s="15">
        <v>567.62</v>
      </c>
      <c r="G505" s="15">
        <v>2518.335</v>
      </c>
      <c r="H505" s="15">
        <f t="shared" si="49"/>
        <v>3085.9549999999999</v>
      </c>
      <c r="I505" s="15">
        <v>4096.9170000000004</v>
      </c>
      <c r="J505" s="15">
        <f t="shared" si="50"/>
        <v>71330.430000000008</v>
      </c>
      <c r="K505" s="15">
        <v>9060.8420000000006</v>
      </c>
      <c r="L505" s="15">
        <v>1720.704</v>
      </c>
      <c r="M505" s="15">
        <v>4256.9030000000002</v>
      </c>
      <c r="N505" s="15">
        <v>8969.5220000000008</v>
      </c>
      <c r="O505" s="15">
        <v>1277.463</v>
      </c>
      <c r="P505" s="15">
        <v>4203.9350000000004</v>
      </c>
      <c r="Q505" s="15">
        <v>12935.192000000001</v>
      </c>
      <c r="R505" s="15">
        <f t="shared" si="56"/>
        <v>42424.561000000002</v>
      </c>
      <c r="S505" s="15">
        <v>24953.969000000001</v>
      </c>
      <c r="T505" s="15">
        <v>5787.9740000000002</v>
      </c>
      <c r="U505" s="15">
        <f t="shared" si="57"/>
        <v>30741.942999999999</v>
      </c>
      <c r="V505" s="15">
        <v>44.82</v>
      </c>
      <c r="W505" s="15">
        <f t="shared" si="53"/>
        <v>144541.75400000002</v>
      </c>
    </row>
  </sheetData>
  <mergeCells count="7">
    <mergeCell ref="B2:U2"/>
    <mergeCell ref="C5:J5"/>
    <mergeCell ref="K5:R5"/>
    <mergeCell ref="S5:U5"/>
    <mergeCell ref="C6:E6"/>
    <mergeCell ref="F6:H6"/>
    <mergeCell ref="J6:J7"/>
  </mergeCells>
  <pageMargins left="0.7" right="0.7" top="0.75" bottom="0.75" header="0.3" footer="0.3"/>
  <pageSetup orientation="portrait" horizontalDpi="1200" verticalDpi="1200" r:id="rId1"/>
  <ignoredErrors>
    <ignoredError sqref="E367:E505 E290:E366 E252:E289 E239:E251 E71:E238 E10:E7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0C66B-E434-4935-876A-E3CAD7165A94}">
  <sheetPr>
    <tabColor rgb="FF00B0F0"/>
  </sheetPr>
  <dimension ref="A1:V516"/>
  <sheetViews>
    <sheetView zoomScaleNormal="100" workbookViewId="0">
      <pane xSplit="2" ySplit="7" topLeftCell="L513" activePane="bottomRight" state="frozen"/>
      <selection activeCell="K30" sqref="K30"/>
      <selection pane="topRight" activeCell="K30" sqref="K30"/>
      <selection pane="bottomLeft" activeCell="K30" sqref="K30"/>
      <selection pane="bottomRight" activeCell="T506" sqref="T506"/>
    </sheetView>
  </sheetViews>
  <sheetFormatPr defaultColWidth="9.21875" defaultRowHeight="13.8" x14ac:dyDescent="0.25"/>
  <cols>
    <col min="1" max="1" width="5.5546875" style="1" customWidth="1"/>
    <col min="2" max="2" width="15.44140625" style="2" bestFit="1" customWidth="1"/>
    <col min="3" max="3" width="11.5546875" style="11" customWidth="1"/>
    <col min="4" max="4" width="10.21875" style="11" customWidth="1"/>
    <col min="5" max="5" width="10" style="11" customWidth="1"/>
    <col min="6" max="8" width="12.5546875" style="11" customWidth="1"/>
    <col min="9" max="9" width="10.5546875" style="11" bestFit="1" customWidth="1"/>
    <col min="10" max="10" width="13.44140625" style="11" customWidth="1"/>
    <col min="11" max="12" width="10.5546875" style="11" bestFit="1" customWidth="1"/>
    <col min="13" max="13" width="13.21875" style="11" customWidth="1"/>
    <col min="14" max="14" width="11.77734375" style="11" bestFit="1" customWidth="1"/>
    <col min="15" max="15" width="12.21875" style="11" bestFit="1" customWidth="1"/>
    <col min="16" max="16" width="11.77734375" style="11" bestFit="1" customWidth="1"/>
    <col min="17" max="17" width="10.44140625" style="11" bestFit="1" customWidth="1"/>
    <col min="18" max="18" width="9.21875" style="11" bestFit="1" customWidth="1"/>
    <col min="19" max="20" width="10.21875" style="11" bestFit="1" customWidth="1"/>
    <col min="21" max="21" width="11.77734375" style="11" customWidth="1"/>
    <col min="22" max="22" width="11.77734375" style="11" bestFit="1" customWidth="1"/>
    <col min="23" max="16384" width="9.21875" style="4"/>
  </cols>
  <sheetData>
    <row r="1" spans="1:22" x14ac:dyDescent="0.25">
      <c r="P1" s="19"/>
      <c r="V1" s="19" t="s">
        <v>37</v>
      </c>
    </row>
    <row r="2" spans="1:22" x14ac:dyDescent="0.25">
      <c r="A2" s="4"/>
      <c r="B2" s="34" t="s">
        <v>38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20"/>
    </row>
    <row r="3" spans="1:22" x14ac:dyDescent="0.25">
      <c r="P3" s="19"/>
      <c r="V3" s="19" t="s">
        <v>2</v>
      </c>
    </row>
    <row r="5" spans="1:22" ht="14.25" customHeight="1" x14ac:dyDescent="0.25">
      <c r="A5" s="16"/>
      <c r="B5" s="16"/>
      <c r="C5" s="39" t="s">
        <v>39</v>
      </c>
      <c r="D5" s="40"/>
      <c r="E5" s="40"/>
      <c r="F5" s="40"/>
      <c r="G5" s="41"/>
      <c r="H5" s="39" t="s">
        <v>40</v>
      </c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1"/>
      <c r="U5" s="42" t="s">
        <v>41</v>
      </c>
      <c r="V5" s="42" t="s">
        <v>42</v>
      </c>
    </row>
    <row r="6" spans="1:22" ht="68.55" customHeight="1" x14ac:dyDescent="0.25">
      <c r="A6" s="16"/>
      <c r="B6" s="16"/>
      <c r="C6" s="21" t="s">
        <v>43</v>
      </c>
      <c r="D6" s="21" t="s">
        <v>44</v>
      </c>
      <c r="E6" s="21" t="s">
        <v>45</v>
      </c>
      <c r="F6" s="21" t="s">
        <v>46</v>
      </c>
      <c r="G6" s="21" t="s">
        <v>47</v>
      </c>
      <c r="H6" s="21" t="s">
        <v>48</v>
      </c>
      <c r="I6" s="21" t="s">
        <v>49</v>
      </c>
      <c r="J6" s="21" t="s">
        <v>50</v>
      </c>
      <c r="K6" s="21" t="s">
        <v>51</v>
      </c>
      <c r="L6" s="21" t="s">
        <v>52</v>
      </c>
      <c r="M6" s="21" t="s">
        <v>53</v>
      </c>
      <c r="N6" s="21" t="s">
        <v>54</v>
      </c>
      <c r="O6" s="21" t="s">
        <v>55</v>
      </c>
      <c r="P6" s="21" t="s">
        <v>56</v>
      </c>
      <c r="Q6" s="21" t="s">
        <v>57</v>
      </c>
      <c r="R6" s="21" t="s">
        <v>58</v>
      </c>
      <c r="S6" s="21" t="s">
        <v>59</v>
      </c>
      <c r="T6" s="21" t="s">
        <v>42</v>
      </c>
      <c r="U6" s="43"/>
      <c r="V6" s="43"/>
    </row>
    <row r="7" spans="1:22" hidden="1" x14ac:dyDescent="0.25">
      <c r="A7" s="6"/>
      <c r="B7" s="7"/>
      <c r="C7" s="30"/>
      <c r="D7" s="30"/>
      <c r="E7" s="30"/>
      <c r="F7" s="30"/>
      <c r="G7" s="30"/>
      <c r="H7" s="30"/>
    </row>
    <row r="8" spans="1:22" x14ac:dyDescent="0.25">
      <c r="A8" s="8"/>
      <c r="B8" s="9"/>
    </row>
    <row r="9" spans="1:22" x14ac:dyDescent="0.25">
      <c r="A9" s="10"/>
      <c r="B9" s="2">
        <v>28491</v>
      </c>
      <c r="C9" s="11" t="s">
        <v>36</v>
      </c>
      <c r="D9" s="11" t="s">
        <v>36</v>
      </c>
      <c r="E9" s="11" t="s">
        <v>36</v>
      </c>
      <c r="F9" s="11" t="s">
        <v>36</v>
      </c>
      <c r="G9" s="11" t="s">
        <v>36</v>
      </c>
      <c r="H9" s="11">
        <v>137.10499999999999</v>
      </c>
      <c r="I9" s="11">
        <v>164.32300000000001</v>
      </c>
      <c r="J9" s="11">
        <v>1870.7929999999999</v>
      </c>
      <c r="K9" s="11">
        <v>110.684</v>
      </c>
      <c r="L9" s="11">
        <v>217.90199999999999</v>
      </c>
      <c r="M9" s="11">
        <v>254.607</v>
      </c>
      <c r="N9" s="11">
        <v>276.19499999999999</v>
      </c>
      <c r="O9" s="11">
        <v>9.5310000000000006</v>
      </c>
      <c r="P9" s="11">
        <v>123.514</v>
      </c>
      <c r="Q9" s="11">
        <v>68.644000000000005</v>
      </c>
      <c r="R9" s="11">
        <v>2.2370000000000001</v>
      </c>
      <c r="S9" s="11" t="s">
        <v>36</v>
      </c>
      <c r="T9" s="11">
        <f>SUM(H9:R9)</f>
        <v>3235.5350000000008</v>
      </c>
      <c r="U9" s="11" t="s">
        <v>36</v>
      </c>
      <c r="V9" s="11">
        <v>6610</v>
      </c>
    </row>
    <row r="10" spans="1:22" x14ac:dyDescent="0.25">
      <c r="A10" s="10"/>
      <c r="B10" s="2">
        <v>28522</v>
      </c>
      <c r="C10" s="11" t="s">
        <v>36</v>
      </c>
      <c r="D10" s="11" t="s">
        <v>36</v>
      </c>
      <c r="E10" s="11" t="s">
        <v>36</v>
      </c>
      <c r="F10" s="11" t="s">
        <v>36</v>
      </c>
      <c r="G10" s="11" t="s">
        <v>36</v>
      </c>
      <c r="H10" s="11">
        <v>41.854999999999997</v>
      </c>
      <c r="I10" s="11">
        <v>195.39</v>
      </c>
      <c r="J10" s="11">
        <v>1412.2760000000001</v>
      </c>
      <c r="K10" s="11">
        <v>111.90300000000001</v>
      </c>
      <c r="L10" s="11">
        <v>234.61099999999999</v>
      </c>
      <c r="M10" s="11">
        <v>131.69999999999999</v>
      </c>
      <c r="N10" s="11">
        <v>203.37799999999999</v>
      </c>
      <c r="O10" s="11">
        <v>14.599</v>
      </c>
      <c r="P10" s="11">
        <v>98.206999999999994</v>
      </c>
      <c r="Q10" s="11">
        <v>85.212000000000003</v>
      </c>
      <c r="R10" s="11">
        <v>2.6419999999999999</v>
      </c>
      <c r="S10" s="11" t="s">
        <v>36</v>
      </c>
      <c r="T10" s="11">
        <f t="shared" ref="T10:T73" si="0">SUM(H10:R10)</f>
        <v>2531.7729999999997</v>
      </c>
      <c r="U10" s="11" t="s">
        <v>36</v>
      </c>
      <c r="V10" s="11">
        <v>8474</v>
      </c>
    </row>
    <row r="11" spans="1:22" x14ac:dyDescent="0.25">
      <c r="A11" s="10"/>
      <c r="B11" s="2">
        <v>28550</v>
      </c>
      <c r="C11" s="11" t="s">
        <v>36</v>
      </c>
      <c r="D11" s="11" t="s">
        <v>36</v>
      </c>
      <c r="E11" s="11" t="s">
        <v>36</v>
      </c>
      <c r="F11" s="11" t="s">
        <v>36</v>
      </c>
      <c r="G11" s="11" t="s">
        <v>36</v>
      </c>
      <c r="H11" s="11">
        <v>684.79100000000005</v>
      </c>
      <c r="I11" s="11">
        <v>152.65100000000001</v>
      </c>
      <c r="J11" s="11">
        <v>1820.42</v>
      </c>
      <c r="K11" s="11">
        <v>161.345</v>
      </c>
      <c r="L11" s="11">
        <v>211.87200000000001</v>
      </c>
      <c r="M11" s="11">
        <v>256.51799999999997</v>
      </c>
      <c r="N11" s="11">
        <v>317.62700000000001</v>
      </c>
      <c r="O11" s="11">
        <v>83.908000000000001</v>
      </c>
      <c r="P11" s="11">
        <v>243.905</v>
      </c>
      <c r="Q11" s="11">
        <v>381.45400000000001</v>
      </c>
      <c r="R11" s="11">
        <v>3.089</v>
      </c>
      <c r="S11" s="11" t="s">
        <v>36</v>
      </c>
      <c r="T11" s="11">
        <f t="shared" si="0"/>
        <v>4317.58</v>
      </c>
      <c r="U11" s="11" t="s">
        <v>36</v>
      </c>
      <c r="V11" s="11">
        <v>21802</v>
      </c>
    </row>
    <row r="12" spans="1:22" x14ac:dyDescent="0.25">
      <c r="A12" s="10"/>
      <c r="B12" s="2">
        <v>28581</v>
      </c>
      <c r="C12" s="11" t="s">
        <v>36</v>
      </c>
      <c r="D12" s="11" t="s">
        <v>36</v>
      </c>
      <c r="E12" s="11" t="s">
        <v>36</v>
      </c>
      <c r="F12" s="11" t="s">
        <v>36</v>
      </c>
      <c r="G12" s="11" t="s">
        <v>36</v>
      </c>
      <c r="H12" s="11">
        <v>314.62599999999998</v>
      </c>
      <c r="I12" s="11">
        <v>381.28199999999998</v>
      </c>
      <c r="J12" s="11">
        <v>1962.7570000000001</v>
      </c>
      <c r="K12" s="11">
        <v>163.05600000000001</v>
      </c>
      <c r="L12" s="11">
        <v>222.36699999999999</v>
      </c>
      <c r="M12" s="11">
        <v>179.14699999999999</v>
      </c>
      <c r="N12" s="11">
        <v>294.29399999999998</v>
      </c>
      <c r="O12" s="11">
        <v>85.869</v>
      </c>
      <c r="P12" s="11">
        <v>77.864999999999995</v>
      </c>
      <c r="Q12" s="11">
        <v>158.11099999999999</v>
      </c>
      <c r="R12" s="11">
        <v>2.5720000000000001</v>
      </c>
      <c r="S12" s="11" t="s">
        <v>36</v>
      </c>
      <c r="T12" s="11">
        <f t="shared" si="0"/>
        <v>3841.9459999999999</v>
      </c>
      <c r="U12" s="11" t="s">
        <v>36</v>
      </c>
      <c r="V12" s="11">
        <v>17526</v>
      </c>
    </row>
    <row r="13" spans="1:22" x14ac:dyDescent="0.25">
      <c r="A13" s="10"/>
      <c r="B13" s="2">
        <v>28611</v>
      </c>
      <c r="C13" s="11" t="s">
        <v>36</v>
      </c>
      <c r="D13" s="11" t="s">
        <v>36</v>
      </c>
      <c r="E13" s="11" t="s">
        <v>36</v>
      </c>
      <c r="F13" s="11" t="s">
        <v>36</v>
      </c>
      <c r="G13" s="11" t="s">
        <v>36</v>
      </c>
      <c r="H13" s="11">
        <v>518.38900000000001</v>
      </c>
      <c r="I13" s="11">
        <v>98.802000000000007</v>
      </c>
      <c r="J13" s="11">
        <v>2257.1460000000002</v>
      </c>
      <c r="K13" s="11">
        <v>135.37</v>
      </c>
      <c r="L13" s="11">
        <v>163.29499999999999</v>
      </c>
      <c r="M13" s="11">
        <v>198.66200000000001</v>
      </c>
      <c r="N13" s="11">
        <v>337.72300000000001</v>
      </c>
      <c r="O13" s="11">
        <v>38.795999999999999</v>
      </c>
      <c r="P13" s="11">
        <v>141.09899999999999</v>
      </c>
      <c r="Q13" s="11">
        <v>185.33799999999999</v>
      </c>
      <c r="R13" s="11">
        <v>0.27</v>
      </c>
      <c r="S13" s="11" t="s">
        <v>36</v>
      </c>
      <c r="T13" s="11">
        <f t="shared" si="0"/>
        <v>4074.8900000000003</v>
      </c>
      <c r="U13" s="11" t="s">
        <v>36</v>
      </c>
      <c r="V13" s="11">
        <v>12898</v>
      </c>
    </row>
    <row r="14" spans="1:22" x14ac:dyDescent="0.25">
      <c r="A14" s="10"/>
      <c r="B14" s="2">
        <v>28642</v>
      </c>
      <c r="C14" s="11" t="s">
        <v>36</v>
      </c>
      <c r="D14" s="11" t="s">
        <v>36</v>
      </c>
      <c r="E14" s="11" t="s">
        <v>36</v>
      </c>
      <c r="F14" s="11" t="s">
        <v>36</v>
      </c>
      <c r="G14" s="11" t="s">
        <v>36</v>
      </c>
      <c r="H14" s="11">
        <v>417.28800000000001</v>
      </c>
      <c r="I14" s="11">
        <v>449.90600000000001</v>
      </c>
      <c r="J14" s="11">
        <v>2115.8209999999999</v>
      </c>
      <c r="K14" s="11">
        <v>172.45</v>
      </c>
      <c r="L14" s="11">
        <v>289.93400000000003</v>
      </c>
      <c r="M14" s="11">
        <v>220.221</v>
      </c>
      <c r="N14" s="11">
        <v>418.02800000000002</v>
      </c>
      <c r="O14" s="11">
        <v>22.475999999999999</v>
      </c>
      <c r="P14" s="11">
        <v>158.73599999999999</v>
      </c>
      <c r="Q14" s="11">
        <v>120.601</v>
      </c>
      <c r="R14" s="11">
        <v>3.5920000000000001</v>
      </c>
      <c r="S14" s="11" t="s">
        <v>36</v>
      </c>
      <c r="T14" s="11">
        <f t="shared" si="0"/>
        <v>4389.052999999999</v>
      </c>
      <c r="U14" s="11" t="s">
        <v>36</v>
      </c>
      <c r="V14" s="11">
        <v>14617</v>
      </c>
    </row>
    <row r="15" spans="1:22" x14ac:dyDescent="0.25">
      <c r="A15" s="10"/>
      <c r="B15" s="2">
        <v>28672</v>
      </c>
      <c r="C15" s="11" t="s">
        <v>36</v>
      </c>
      <c r="D15" s="11" t="s">
        <v>36</v>
      </c>
      <c r="E15" s="11" t="s">
        <v>36</v>
      </c>
      <c r="F15" s="11" t="s">
        <v>36</v>
      </c>
      <c r="G15" s="11" t="s">
        <v>36</v>
      </c>
      <c r="H15" s="11">
        <v>356.13299999999998</v>
      </c>
      <c r="I15" s="11">
        <v>105.501</v>
      </c>
      <c r="J15" s="11">
        <v>1872.9680000000001</v>
      </c>
      <c r="K15" s="11">
        <v>97.866</v>
      </c>
      <c r="L15" s="11">
        <v>132.93700000000001</v>
      </c>
      <c r="M15" s="11">
        <v>97.346999999999994</v>
      </c>
      <c r="N15" s="11">
        <v>252.31200000000001</v>
      </c>
      <c r="O15" s="11">
        <v>22.995000000000001</v>
      </c>
      <c r="P15" s="11">
        <v>106.541</v>
      </c>
      <c r="Q15" s="11">
        <v>91.164000000000001</v>
      </c>
      <c r="R15" s="11">
        <v>1.86</v>
      </c>
      <c r="S15" s="11" t="s">
        <v>36</v>
      </c>
      <c r="T15" s="11">
        <f t="shared" si="0"/>
        <v>3137.6240000000003</v>
      </c>
      <c r="U15" s="11" t="s">
        <v>36</v>
      </c>
      <c r="V15" s="11">
        <v>17691</v>
      </c>
    </row>
    <row r="16" spans="1:22" x14ac:dyDescent="0.25">
      <c r="A16" s="10"/>
      <c r="B16" s="2">
        <v>28703</v>
      </c>
      <c r="C16" s="11" t="s">
        <v>36</v>
      </c>
      <c r="D16" s="11" t="s">
        <v>36</v>
      </c>
      <c r="E16" s="11" t="s">
        <v>36</v>
      </c>
      <c r="F16" s="11" t="s">
        <v>36</v>
      </c>
      <c r="G16" s="11" t="s">
        <v>36</v>
      </c>
      <c r="H16" s="11">
        <v>1041.498</v>
      </c>
      <c r="I16" s="11">
        <v>328.91</v>
      </c>
      <c r="J16" s="11">
        <v>2759.0949999999998</v>
      </c>
      <c r="K16" s="11">
        <v>215.91499999999999</v>
      </c>
      <c r="L16" s="11">
        <v>332.22399999999999</v>
      </c>
      <c r="M16" s="11">
        <v>287.04899999999998</v>
      </c>
      <c r="N16" s="11">
        <v>406.46300000000002</v>
      </c>
      <c r="O16" s="11">
        <v>32.898000000000003</v>
      </c>
      <c r="P16" s="11">
        <v>110.46</v>
      </c>
      <c r="Q16" s="11">
        <v>192.553</v>
      </c>
      <c r="R16" s="11">
        <v>0</v>
      </c>
      <c r="S16" s="11" t="s">
        <v>36</v>
      </c>
      <c r="T16" s="11">
        <f t="shared" si="0"/>
        <v>5707.0649999999996</v>
      </c>
      <c r="U16" s="11" t="s">
        <v>36</v>
      </c>
      <c r="V16" s="11">
        <v>31393</v>
      </c>
    </row>
    <row r="17" spans="1:22" x14ac:dyDescent="0.25">
      <c r="A17" s="10"/>
      <c r="B17" s="2">
        <v>28734</v>
      </c>
      <c r="C17" s="11" t="s">
        <v>36</v>
      </c>
      <c r="D17" s="11" t="s">
        <v>36</v>
      </c>
      <c r="E17" s="11" t="s">
        <v>36</v>
      </c>
      <c r="F17" s="11" t="s">
        <v>36</v>
      </c>
      <c r="G17" s="11" t="s">
        <v>36</v>
      </c>
      <c r="H17" s="11">
        <v>466.87900000000002</v>
      </c>
      <c r="I17" s="11">
        <v>96.337999999999994</v>
      </c>
      <c r="J17" s="11">
        <v>1487.874</v>
      </c>
      <c r="K17" s="11">
        <v>92.210999999999999</v>
      </c>
      <c r="L17" s="11">
        <v>189.96899999999999</v>
      </c>
      <c r="M17" s="11">
        <v>145.953</v>
      </c>
      <c r="N17" s="11">
        <v>163.97200000000001</v>
      </c>
      <c r="O17" s="11">
        <v>33.252000000000002</v>
      </c>
      <c r="P17" s="11">
        <v>95.68</v>
      </c>
      <c r="Q17" s="11">
        <v>149.08000000000001</v>
      </c>
      <c r="R17" s="11">
        <v>2.5139999999999998</v>
      </c>
      <c r="S17" s="11" t="s">
        <v>36</v>
      </c>
      <c r="T17" s="11">
        <f t="shared" si="0"/>
        <v>2923.7219999999998</v>
      </c>
      <c r="U17" s="11" t="s">
        <v>36</v>
      </c>
      <c r="V17" s="11">
        <v>18488</v>
      </c>
    </row>
    <row r="18" spans="1:22" x14ac:dyDescent="0.25">
      <c r="A18" s="10"/>
      <c r="B18" s="2">
        <v>28764</v>
      </c>
      <c r="C18" s="11" t="s">
        <v>36</v>
      </c>
      <c r="D18" s="11" t="s">
        <v>36</v>
      </c>
      <c r="E18" s="11" t="s">
        <v>36</v>
      </c>
      <c r="F18" s="11" t="s">
        <v>36</v>
      </c>
      <c r="G18" s="11" t="s">
        <v>36</v>
      </c>
      <c r="H18" s="11">
        <v>461.36</v>
      </c>
      <c r="I18" s="11">
        <v>67.930000000000007</v>
      </c>
      <c r="J18" s="11">
        <v>3678.7350999999999</v>
      </c>
      <c r="K18" s="11">
        <v>117.81100000000001</v>
      </c>
      <c r="L18" s="11">
        <v>193.93600000000001</v>
      </c>
      <c r="M18" s="11">
        <v>166.83</v>
      </c>
      <c r="N18" s="11">
        <v>215.636</v>
      </c>
      <c r="O18" s="11">
        <v>9.5609999999999999</v>
      </c>
      <c r="P18" s="11">
        <v>145.99100000000001</v>
      </c>
      <c r="Q18" s="11">
        <v>106.235</v>
      </c>
      <c r="R18" s="11">
        <v>3.8260000000000001</v>
      </c>
      <c r="S18" s="11" t="s">
        <v>36</v>
      </c>
      <c r="T18" s="11">
        <f t="shared" si="0"/>
        <v>5167.851099999999</v>
      </c>
      <c r="U18" s="11" t="s">
        <v>36</v>
      </c>
      <c r="V18" s="11">
        <v>13696</v>
      </c>
    </row>
    <row r="19" spans="1:22" x14ac:dyDescent="0.25">
      <c r="A19" s="10"/>
      <c r="B19" s="2">
        <v>28795</v>
      </c>
      <c r="C19" s="11" t="s">
        <v>36</v>
      </c>
      <c r="D19" s="11" t="s">
        <v>36</v>
      </c>
      <c r="E19" s="11" t="s">
        <v>36</v>
      </c>
      <c r="F19" s="11" t="s">
        <v>36</v>
      </c>
      <c r="G19" s="11" t="s">
        <v>36</v>
      </c>
      <c r="H19" s="11">
        <v>1340.4469999999999</v>
      </c>
      <c r="I19" s="11">
        <v>143.74600000000001</v>
      </c>
      <c r="J19" s="11">
        <v>2638.3579</v>
      </c>
      <c r="K19" s="11">
        <v>123.58499999999999</v>
      </c>
      <c r="L19" s="11">
        <v>267.55200000000002</v>
      </c>
      <c r="M19" s="11">
        <v>306.27999999999997</v>
      </c>
      <c r="N19" s="11">
        <v>462.79</v>
      </c>
      <c r="O19" s="11">
        <v>89.366</v>
      </c>
      <c r="P19" s="11">
        <v>223.77</v>
      </c>
      <c r="Q19" s="11">
        <v>139.923</v>
      </c>
      <c r="R19" s="11">
        <v>5.5640000000000001</v>
      </c>
      <c r="S19" s="11" t="s">
        <v>36</v>
      </c>
      <c r="T19" s="11">
        <f t="shared" si="0"/>
        <v>5741.3809000000001</v>
      </c>
      <c r="U19" s="11" t="s">
        <v>36</v>
      </c>
      <c r="V19" s="11">
        <v>15028</v>
      </c>
    </row>
    <row r="20" spans="1:22" x14ac:dyDescent="0.25">
      <c r="A20" s="10"/>
      <c r="B20" s="2">
        <v>28825</v>
      </c>
      <c r="C20" s="11" t="s">
        <v>36</v>
      </c>
      <c r="D20" s="11" t="s">
        <v>36</v>
      </c>
      <c r="E20" s="11" t="s">
        <v>36</v>
      </c>
      <c r="F20" s="11" t="s">
        <v>36</v>
      </c>
      <c r="G20" s="11" t="s">
        <v>36</v>
      </c>
      <c r="H20" s="11">
        <v>1049.5039999999999</v>
      </c>
      <c r="I20" s="11">
        <v>169.63900000000001</v>
      </c>
      <c r="J20" s="11">
        <v>2120.9650999999999</v>
      </c>
      <c r="K20" s="11">
        <v>113.818</v>
      </c>
      <c r="L20" s="11">
        <v>299.64400000000001</v>
      </c>
      <c r="M20" s="11">
        <v>143.08699999999999</v>
      </c>
      <c r="N20" s="11">
        <v>310.53500000000003</v>
      </c>
      <c r="O20" s="11">
        <v>30.971</v>
      </c>
      <c r="P20" s="11">
        <v>85.197999999999993</v>
      </c>
      <c r="Q20" s="11">
        <v>68.263000000000005</v>
      </c>
      <c r="R20" s="11">
        <v>7.0000000000000007E-2</v>
      </c>
      <c r="S20" s="11" t="s">
        <v>36</v>
      </c>
      <c r="T20" s="11">
        <f t="shared" si="0"/>
        <v>4391.6940999999997</v>
      </c>
      <c r="U20" s="11" t="s">
        <v>36</v>
      </c>
      <c r="V20" s="11">
        <v>8227</v>
      </c>
    </row>
    <row r="21" spans="1:22" x14ac:dyDescent="0.25">
      <c r="A21" s="10"/>
      <c r="B21" s="2">
        <v>28856</v>
      </c>
      <c r="C21" s="11" t="s">
        <v>36</v>
      </c>
      <c r="D21" s="11" t="s">
        <v>36</v>
      </c>
      <c r="E21" s="11" t="s">
        <v>36</v>
      </c>
      <c r="F21" s="11" t="s">
        <v>36</v>
      </c>
      <c r="G21" s="11" t="s">
        <v>36</v>
      </c>
      <c r="H21" s="11">
        <v>53.63</v>
      </c>
      <c r="I21" s="11">
        <v>152.36000000000001</v>
      </c>
      <c r="J21" s="11">
        <v>2175.0630000000001</v>
      </c>
      <c r="K21" s="11">
        <v>171.85400000000001</v>
      </c>
      <c r="L21" s="11">
        <v>131.66499999999999</v>
      </c>
      <c r="M21" s="11">
        <v>230.21299999999999</v>
      </c>
      <c r="N21" s="11">
        <v>285.27999999999997</v>
      </c>
      <c r="O21" s="11">
        <v>15.473000000000001</v>
      </c>
      <c r="P21" s="11">
        <v>186.20699999999999</v>
      </c>
      <c r="Q21" s="11">
        <v>84.587999999999994</v>
      </c>
      <c r="R21" s="11">
        <v>7.8979999999999997</v>
      </c>
      <c r="S21" s="11" t="s">
        <v>36</v>
      </c>
      <c r="T21" s="11">
        <f t="shared" si="0"/>
        <v>3494.2309999999998</v>
      </c>
      <c r="U21" s="11" t="s">
        <v>36</v>
      </c>
      <c r="V21" s="11">
        <v>9437</v>
      </c>
    </row>
    <row r="22" spans="1:22" x14ac:dyDescent="0.25">
      <c r="A22" s="10"/>
      <c r="B22" s="2">
        <v>28887</v>
      </c>
      <c r="C22" s="11" t="s">
        <v>36</v>
      </c>
      <c r="D22" s="11" t="s">
        <v>36</v>
      </c>
      <c r="E22" s="11" t="s">
        <v>36</v>
      </c>
      <c r="F22" s="11" t="s">
        <v>36</v>
      </c>
      <c r="G22" s="11" t="s">
        <v>36</v>
      </c>
      <c r="H22" s="11">
        <v>108.68899999999999</v>
      </c>
      <c r="I22" s="11">
        <v>119.509</v>
      </c>
      <c r="J22" s="11">
        <v>2555.0061000000001</v>
      </c>
      <c r="K22" s="11">
        <v>171.31899999999999</v>
      </c>
      <c r="L22" s="11">
        <v>198.268</v>
      </c>
      <c r="M22" s="11">
        <v>204.29900000000001</v>
      </c>
      <c r="N22" s="11">
        <v>483.88</v>
      </c>
      <c r="O22" s="11">
        <v>37.631999999999998</v>
      </c>
      <c r="P22" s="11">
        <v>120.61</v>
      </c>
      <c r="Q22" s="11">
        <v>80.887</v>
      </c>
      <c r="R22" s="11">
        <v>2.2120000000000002</v>
      </c>
      <c r="S22" s="11" t="s">
        <v>36</v>
      </c>
      <c r="T22" s="11">
        <f t="shared" si="0"/>
        <v>4082.3111000000004</v>
      </c>
      <c r="U22" s="11" t="s">
        <v>36</v>
      </c>
      <c r="V22" s="11">
        <v>23454</v>
      </c>
    </row>
    <row r="23" spans="1:22" x14ac:dyDescent="0.25">
      <c r="A23" s="10"/>
      <c r="B23" s="2">
        <v>28915</v>
      </c>
      <c r="C23" s="11" t="s">
        <v>36</v>
      </c>
      <c r="D23" s="11" t="s">
        <v>36</v>
      </c>
      <c r="E23" s="11" t="s">
        <v>36</v>
      </c>
      <c r="F23" s="11" t="s">
        <v>36</v>
      </c>
      <c r="G23" s="11" t="s">
        <v>36</v>
      </c>
      <c r="H23" s="11">
        <v>79.557000000000002</v>
      </c>
      <c r="I23" s="11">
        <v>171.74</v>
      </c>
      <c r="J23" s="11">
        <v>2628.3411000000001</v>
      </c>
      <c r="K23" s="11">
        <v>269.37299999999999</v>
      </c>
      <c r="L23" s="11">
        <v>350.19</v>
      </c>
      <c r="M23" s="11">
        <v>306.291</v>
      </c>
      <c r="N23" s="11">
        <v>273.2</v>
      </c>
      <c r="O23" s="11">
        <v>39.262999999999998</v>
      </c>
      <c r="P23" s="11">
        <v>215.37100000000001</v>
      </c>
      <c r="Q23" s="11">
        <v>170.173</v>
      </c>
      <c r="R23" s="11">
        <v>1.8220000000000001</v>
      </c>
      <c r="S23" s="11" t="s">
        <v>36</v>
      </c>
      <c r="T23" s="11">
        <f t="shared" si="0"/>
        <v>4505.3211000000001</v>
      </c>
      <c r="U23" s="11" t="s">
        <v>36</v>
      </c>
      <c r="V23" s="11">
        <v>18268</v>
      </c>
    </row>
    <row r="24" spans="1:22" x14ac:dyDescent="0.25">
      <c r="A24" s="10"/>
      <c r="B24" s="2">
        <v>28946</v>
      </c>
      <c r="C24" s="11" t="s">
        <v>36</v>
      </c>
      <c r="D24" s="11" t="s">
        <v>36</v>
      </c>
      <c r="E24" s="11" t="s">
        <v>36</v>
      </c>
      <c r="F24" s="11" t="s">
        <v>36</v>
      </c>
      <c r="G24" s="11" t="s">
        <v>36</v>
      </c>
      <c r="H24" s="11">
        <v>12.859</v>
      </c>
      <c r="I24" s="11">
        <v>92.132999999999996</v>
      </c>
      <c r="J24" s="11">
        <v>2268.7319000000002</v>
      </c>
      <c r="K24" s="11">
        <v>84.956000000000003</v>
      </c>
      <c r="L24" s="11">
        <v>163.80000000000001</v>
      </c>
      <c r="M24" s="11">
        <v>320.87400000000002</v>
      </c>
      <c r="N24" s="11">
        <v>342.19</v>
      </c>
      <c r="O24" s="11">
        <v>17.670000000000002</v>
      </c>
      <c r="P24" s="11">
        <v>80.031999999999996</v>
      </c>
      <c r="Q24" s="11">
        <v>44.078000000000003</v>
      </c>
      <c r="R24" s="11">
        <v>6.4720000000000004</v>
      </c>
      <c r="S24" s="11" t="s">
        <v>36</v>
      </c>
      <c r="T24" s="11">
        <f t="shared" si="0"/>
        <v>3433.7959000000014</v>
      </c>
      <c r="U24" s="11" t="s">
        <v>36</v>
      </c>
      <c r="V24" s="11">
        <v>14245</v>
      </c>
    </row>
    <row r="25" spans="1:22" s="13" customFormat="1" x14ac:dyDescent="0.25">
      <c r="A25" s="10"/>
      <c r="B25" s="2">
        <v>28976</v>
      </c>
      <c r="C25" s="11" t="s">
        <v>36</v>
      </c>
      <c r="D25" s="11" t="s">
        <v>36</v>
      </c>
      <c r="E25" s="11" t="s">
        <v>36</v>
      </c>
      <c r="F25" s="11" t="s">
        <v>36</v>
      </c>
      <c r="G25" s="11" t="s">
        <v>36</v>
      </c>
      <c r="H25" s="11">
        <v>358.10300000000001</v>
      </c>
      <c r="I25" s="11">
        <v>198.14599999999999</v>
      </c>
      <c r="J25" s="11">
        <v>2657.6111000000001</v>
      </c>
      <c r="K25" s="11">
        <v>119.83</v>
      </c>
      <c r="L25" s="11">
        <v>383.06700000000001</v>
      </c>
      <c r="M25" s="11">
        <v>322.01900000000001</v>
      </c>
      <c r="N25" s="15">
        <v>412.88</v>
      </c>
      <c r="O25" s="15">
        <v>31.888000000000002</v>
      </c>
      <c r="P25" s="15">
        <v>213.91399999999999</v>
      </c>
      <c r="Q25" s="15">
        <v>264.58699999999999</v>
      </c>
      <c r="R25" s="15">
        <v>4.3600000000000003</v>
      </c>
      <c r="S25" s="11" t="s">
        <v>36</v>
      </c>
      <c r="T25" s="11">
        <f t="shared" si="0"/>
        <v>4966.405099999999</v>
      </c>
      <c r="U25" s="11" t="s">
        <v>36</v>
      </c>
      <c r="V25" s="11">
        <v>19313</v>
      </c>
    </row>
    <row r="26" spans="1:22" s="13" customFormat="1" x14ac:dyDescent="0.25">
      <c r="A26" s="10"/>
      <c r="B26" s="2">
        <v>29007</v>
      </c>
      <c r="C26" s="11" t="s">
        <v>36</v>
      </c>
      <c r="D26" s="11" t="s">
        <v>36</v>
      </c>
      <c r="E26" s="11" t="s">
        <v>36</v>
      </c>
      <c r="F26" s="11" t="s">
        <v>36</v>
      </c>
      <c r="G26" s="11" t="s">
        <v>36</v>
      </c>
      <c r="H26" s="11">
        <v>173.86699999999999</v>
      </c>
      <c r="I26" s="11">
        <v>258.63900000000001</v>
      </c>
      <c r="J26" s="11">
        <v>2558.7548999999999</v>
      </c>
      <c r="K26" s="11">
        <v>33.26</v>
      </c>
      <c r="L26" s="11">
        <v>285.995</v>
      </c>
      <c r="M26" s="11">
        <v>274.56299999999999</v>
      </c>
      <c r="N26" s="15">
        <v>510.43799999999999</v>
      </c>
      <c r="O26" s="15">
        <v>104.176</v>
      </c>
      <c r="P26" s="15">
        <v>150.01</v>
      </c>
      <c r="Q26" s="15">
        <v>168.821</v>
      </c>
      <c r="R26" s="15">
        <v>2.1709999999999998</v>
      </c>
      <c r="S26" s="11" t="s">
        <v>36</v>
      </c>
      <c r="T26" s="11">
        <f t="shared" si="0"/>
        <v>4520.6949000000004</v>
      </c>
      <c r="U26" s="11" t="s">
        <v>36</v>
      </c>
      <c r="V26" s="11">
        <v>15530</v>
      </c>
    </row>
    <row r="27" spans="1:22" s="13" customFormat="1" x14ac:dyDescent="0.25">
      <c r="A27" s="10"/>
      <c r="B27" s="2">
        <v>29037</v>
      </c>
      <c r="C27" s="11" t="s">
        <v>36</v>
      </c>
      <c r="D27" s="11" t="s">
        <v>36</v>
      </c>
      <c r="E27" s="11" t="s">
        <v>36</v>
      </c>
      <c r="F27" s="11" t="s">
        <v>36</v>
      </c>
      <c r="G27" s="11" t="s">
        <v>36</v>
      </c>
      <c r="H27" s="11">
        <v>452.26</v>
      </c>
      <c r="I27" s="11">
        <v>140.292</v>
      </c>
      <c r="J27" s="11">
        <v>2389.105</v>
      </c>
      <c r="K27" s="11">
        <v>118.304</v>
      </c>
      <c r="L27" s="11">
        <v>227.36</v>
      </c>
      <c r="M27" s="11">
        <v>259.42599999999999</v>
      </c>
      <c r="N27" s="15">
        <v>1230.479</v>
      </c>
      <c r="O27" s="15">
        <v>18.321000000000002</v>
      </c>
      <c r="P27" s="15">
        <v>205.58500000000001</v>
      </c>
      <c r="Q27" s="15">
        <v>103.883</v>
      </c>
      <c r="R27" s="15">
        <v>7.3330000000000002</v>
      </c>
      <c r="S27" s="11" t="s">
        <v>36</v>
      </c>
      <c r="T27" s="11">
        <f t="shared" si="0"/>
        <v>5152.348</v>
      </c>
      <c r="U27" s="11" t="s">
        <v>36</v>
      </c>
      <c r="V27" s="11">
        <v>25639</v>
      </c>
    </row>
    <row r="28" spans="1:22" s="13" customFormat="1" x14ac:dyDescent="0.25">
      <c r="A28" s="10"/>
      <c r="B28" s="2">
        <v>29068</v>
      </c>
      <c r="C28" s="11" t="s">
        <v>36</v>
      </c>
      <c r="D28" s="11" t="s">
        <v>36</v>
      </c>
      <c r="E28" s="11" t="s">
        <v>36</v>
      </c>
      <c r="F28" s="11" t="s">
        <v>36</v>
      </c>
      <c r="G28" s="11" t="s">
        <v>36</v>
      </c>
      <c r="H28" s="11">
        <v>483.76400000000001</v>
      </c>
      <c r="I28" s="11">
        <v>147.63</v>
      </c>
      <c r="J28" s="11">
        <v>1976.059</v>
      </c>
      <c r="K28" s="11">
        <v>140.00200000000001</v>
      </c>
      <c r="L28" s="11">
        <v>238.958</v>
      </c>
      <c r="M28" s="11">
        <v>348.02100000000002</v>
      </c>
      <c r="N28" s="15">
        <v>342.02</v>
      </c>
      <c r="O28" s="15">
        <v>67.704999999999998</v>
      </c>
      <c r="P28" s="15">
        <v>243.107</v>
      </c>
      <c r="Q28" s="15">
        <v>132.05500000000001</v>
      </c>
      <c r="R28" s="15">
        <v>0</v>
      </c>
      <c r="S28" s="11" t="s">
        <v>36</v>
      </c>
      <c r="T28" s="11">
        <f t="shared" si="0"/>
        <v>4119.3209999999999</v>
      </c>
      <c r="U28" s="11" t="s">
        <v>36</v>
      </c>
      <c r="V28" s="11">
        <v>33194</v>
      </c>
    </row>
    <row r="29" spans="1:22" s="13" customFormat="1" x14ac:dyDescent="0.25">
      <c r="A29" s="10"/>
      <c r="B29" s="2">
        <v>29099</v>
      </c>
      <c r="C29" s="11" t="s">
        <v>36</v>
      </c>
      <c r="D29" s="11" t="s">
        <v>36</v>
      </c>
      <c r="E29" s="11" t="s">
        <v>36</v>
      </c>
      <c r="F29" s="11" t="s">
        <v>36</v>
      </c>
      <c r="G29" s="11" t="s">
        <v>36</v>
      </c>
      <c r="H29" s="11">
        <v>494.84899999999999</v>
      </c>
      <c r="I29" s="11">
        <v>46.176000000000002</v>
      </c>
      <c r="J29" s="11">
        <v>2292.3701000000001</v>
      </c>
      <c r="K29" s="11">
        <v>29.771000000000001</v>
      </c>
      <c r="L29" s="11">
        <v>190.28700000000001</v>
      </c>
      <c r="M29" s="11">
        <v>279.34399999999999</v>
      </c>
      <c r="N29" s="15">
        <v>303.89499999999998</v>
      </c>
      <c r="O29" s="15">
        <v>3.5990000000000002</v>
      </c>
      <c r="P29" s="15">
        <v>76.929000000000002</v>
      </c>
      <c r="Q29" s="15">
        <v>89.385000000000005</v>
      </c>
      <c r="R29" s="15">
        <v>5.7690000000000001</v>
      </c>
      <c r="S29" s="11" t="s">
        <v>36</v>
      </c>
      <c r="T29" s="11">
        <f t="shared" si="0"/>
        <v>3812.3741000000005</v>
      </c>
      <c r="U29" s="11" t="s">
        <v>36</v>
      </c>
      <c r="V29" s="11">
        <v>18148</v>
      </c>
    </row>
    <row r="30" spans="1:22" x14ac:dyDescent="0.25">
      <c r="A30" s="10"/>
      <c r="B30" s="2">
        <v>29129</v>
      </c>
      <c r="C30" s="11" t="s">
        <v>36</v>
      </c>
      <c r="D30" s="11" t="s">
        <v>36</v>
      </c>
      <c r="E30" s="11" t="s">
        <v>36</v>
      </c>
      <c r="F30" s="11" t="s">
        <v>36</v>
      </c>
      <c r="G30" s="11" t="s">
        <v>36</v>
      </c>
      <c r="H30" s="11">
        <v>703.12800000000004</v>
      </c>
      <c r="I30" s="11">
        <v>189.791</v>
      </c>
      <c r="J30" s="11">
        <v>4321.3091000000004</v>
      </c>
      <c r="K30" s="11">
        <v>255.42099999999999</v>
      </c>
      <c r="L30" s="11">
        <v>318.036</v>
      </c>
      <c r="M30" s="11">
        <v>806.06899999999996</v>
      </c>
      <c r="N30" s="11">
        <v>514.67999999999995</v>
      </c>
      <c r="O30" s="11">
        <v>46.427999999999997</v>
      </c>
      <c r="P30" s="11">
        <v>147.679</v>
      </c>
      <c r="Q30" s="11">
        <v>168.31800000000001</v>
      </c>
      <c r="R30" s="11">
        <v>2.754</v>
      </c>
      <c r="S30" s="11" t="s">
        <v>36</v>
      </c>
      <c r="T30" s="11">
        <f t="shared" si="0"/>
        <v>7473.6131000000005</v>
      </c>
      <c r="U30" s="11" t="s">
        <v>36</v>
      </c>
      <c r="V30" s="11">
        <v>19775</v>
      </c>
    </row>
    <row r="31" spans="1:22" x14ac:dyDescent="0.25">
      <c r="A31" s="10"/>
      <c r="B31" s="2">
        <v>29160</v>
      </c>
      <c r="C31" s="11" t="s">
        <v>36</v>
      </c>
      <c r="D31" s="11" t="s">
        <v>36</v>
      </c>
      <c r="E31" s="11" t="s">
        <v>36</v>
      </c>
      <c r="F31" s="11" t="s">
        <v>36</v>
      </c>
      <c r="G31" s="11" t="s">
        <v>36</v>
      </c>
      <c r="H31" s="11">
        <v>631.93799999999999</v>
      </c>
      <c r="I31" s="11">
        <v>102.126</v>
      </c>
      <c r="J31" s="11">
        <v>4328.6558000000005</v>
      </c>
      <c r="K31" s="11">
        <v>203.53100000000001</v>
      </c>
      <c r="L31" s="11">
        <v>404.74799999999999</v>
      </c>
      <c r="M31" s="11">
        <v>315.98500000000001</v>
      </c>
      <c r="N31" s="11">
        <v>490.911</v>
      </c>
      <c r="O31" s="11">
        <v>86.162999999999997</v>
      </c>
      <c r="P31" s="11">
        <v>234.39099999999999</v>
      </c>
      <c r="Q31" s="11">
        <v>178.34100000000001</v>
      </c>
      <c r="R31" s="11">
        <v>6.3250000000000002</v>
      </c>
      <c r="S31" s="11" t="s">
        <v>36</v>
      </c>
      <c r="T31" s="11">
        <f t="shared" si="0"/>
        <v>6983.1147999999994</v>
      </c>
      <c r="U31" s="11" t="s">
        <v>36</v>
      </c>
      <c r="V31" s="11">
        <v>25005</v>
      </c>
    </row>
    <row r="32" spans="1:22" x14ac:dyDescent="0.25">
      <c r="A32" s="10"/>
      <c r="B32" s="2">
        <v>29190</v>
      </c>
      <c r="C32" s="11" t="s">
        <v>36</v>
      </c>
      <c r="D32" s="11" t="s">
        <v>36</v>
      </c>
      <c r="E32" s="11" t="s">
        <v>36</v>
      </c>
      <c r="F32" s="11" t="s">
        <v>36</v>
      </c>
      <c r="G32" s="11" t="s">
        <v>36</v>
      </c>
      <c r="H32" s="11">
        <v>789.09799999999996</v>
      </c>
      <c r="I32" s="11">
        <v>172.60300000000001</v>
      </c>
      <c r="J32" s="11">
        <v>3251.2970999999998</v>
      </c>
      <c r="K32" s="11">
        <v>185.83600000000001</v>
      </c>
      <c r="L32" s="11">
        <v>276.25099999999998</v>
      </c>
      <c r="M32" s="11">
        <v>345.98099999999999</v>
      </c>
      <c r="N32" s="11">
        <v>306.774</v>
      </c>
      <c r="O32" s="11">
        <v>24.911000000000001</v>
      </c>
      <c r="P32" s="11">
        <v>110.827</v>
      </c>
      <c r="Q32" s="11">
        <v>173.10900000000001</v>
      </c>
      <c r="R32" s="11">
        <v>31.579000000000001</v>
      </c>
      <c r="S32" s="11" t="s">
        <v>36</v>
      </c>
      <c r="T32" s="11">
        <f t="shared" si="0"/>
        <v>5668.2661000000007</v>
      </c>
      <c r="U32" s="11" t="s">
        <v>36</v>
      </c>
      <c r="V32" s="11">
        <v>14336</v>
      </c>
    </row>
    <row r="33" spans="1:22" x14ac:dyDescent="0.25">
      <c r="A33" s="10"/>
      <c r="B33" s="2">
        <v>29221</v>
      </c>
      <c r="C33" s="11" t="s">
        <v>36</v>
      </c>
      <c r="D33" s="11" t="s">
        <v>36</v>
      </c>
      <c r="E33" s="11" t="s">
        <v>36</v>
      </c>
      <c r="F33" s="11" t="s">
        <v>36</v>
      </c>
      <c r="G33" s="11" t="s">
        <v>36</v>
      </c>
      <c r="H33" s="11">
        <v>423.96199999999999</v>
      </c>
      <c r="I33" s="11">
        <v>219.32599999999999</v>
      </c>
      <c r="J33" s="11">
        <v>4142.5829999999996</v>
      </c>
      <c r="K33" s="11">
        <v>529.01400000000001</v>
      </c>
      <c r="L33" s="11">
        <v>481.78100000000001</v>
      </c>
      <c r="M33" s="11">
        <v>805.29399999999998</v>
      </c>
      <c r="N33" s="11">
        <v>994.62599999999998</v>
      </c>
      <c r="O33" s="11">
        <v>77.459000000000003</v>
      </c>
      <c r="P33" s="11">
        <v>453.721</v>
      </c>
      <c r="Q33" s="11">
        <v>210.22300000000001</v>
      </c>
      <c r="R33" s="11">
        <v>31.896999999999998</v>
      </c>
      <c r="S33" s="11" t="s">
        <v>36</v>
      </c>
      <c r="T33" s="11">
        <f t="shared" si="0"/>
        <v>8369.8860000000004</v>
      </c>
      <c r="U33" s="11" t="s">
        <v>36</v>
      </c>
      <c r="V33" s="11">
        <v>14158</v>
      </c>
    </row>
    <row r="34" spans="1:22" x14ac:dyDescent="0.25">
      <c r="A34" s="10"/>
      <c r="B34" s="2">
        <v>29252</v>
      </c>
      <c r="C34" s="11" t="s">
        <v>36</v>
      </c>
      <c r="D34" s="11" t="s">
        <v>36</v>
      </c>
      <c r="E34" s="11" t="s">
        <v>36</v>
      </c>
      <c r="F34" s="11" t="s">
        <v>36</v>
      </c>
      <c r="G34" s="11" t="s">
        <v>36</v>
      </c>
      <c r="H34" s="11">
        <v>431.56400000000002</v>
      </c>
      <c r="I34" s="11">
        <v>113.998</v>
      </c>
      <c r="J34" s="11">
        <v>3047.5470999999998</v>
      </c>
      <c r="K34" s="11">
        <v>898.43600000000004</v>
      </c>
      <c r="L34" s="11">
        <v>494.99799999999999</v>
      </c>
      <c r="M34" s="11">
        <v>804.79200000000003</v>
      </c>
      <c r="N34" s="11">
        <v>1071.2929999999999</v>
      </c>
      <c r="O34" s="11">
        <v>74.597999999999999</v>
      </c>
      <c r="P34" s="11">
        <v>1205.058</v>
      </c>
      <c r="Q34" s="11">
        <v>167.98</v>
      </c>
      <c r="R34" s="11">
        <v>2.6539999999999999</v>
      </c>
      <c r="S34" s="11" t="s">
        <v>36</v>
      </c>
      <c r="T34" s="11">
        <f t="shared" si="0"/>
        <v>8312.918099999999</v>
      </c>
      <c r="U34" s="11" t="s">
        <v>36</v>
      </c>
      <c r="V34" s="11">
        <v>17901</v>
      </c>
    </row>
    <row r="35" spans="1:22" x14ac:dyDescent="0.25">
      <c r="A35" s="10"/>
      <c r="B35" s="2">
        <v>29281</v>
      </c>
      <c r="C35" s="11" t="s">
        <v>36</v>
      </c>
      <c r="D35" s="11" t="s">
        <v>36</v>
      </c>
      <c r="E35" s="11" t="s">
        <v>36</v>
      </c>
      <c r="F35" s="11" t="s">
        <v>36</v>
      </c>
      <c r="G35" s="11" t="s">
        <v>36</v>
      </c>
      <c r="H35" s="11">
        <v>583.19899999999996</v>
      </c>
      <c r="I35" s="11">
        <v>211.94900000000001</v>
      </c>
      <c r="J35" s="11">
        <v>3560.1790000000001</v>
      </c>
      <c r="K35" s="11">
        <v>675.35400000000004</v>
      </c>
      <c r="L35" s="11">
        <v>526.65260000000001</v>
      </c>
      <c r="M35" s="11">
        <v>1844.672</v>
      </c>
      <c r="N35" s="11">
        <v>1019.694</v>
      </c>
      <c r="O35" s="11">
        <v>111.63200000000001</v>
      </c>
      <c r="P35" s="11">
        <v>755.58100000000002</v>
      </c>
      <c r="Q35" s="11">
        <v>312.09800000000001</v>
      </c>
      <c r="R35" s="11">
        <v>4.2279999999999998</v>
      </c>
      <c r="S35" s="11" t="s">
        <v>36</v>
      </c>
      <c r="T35" s="11">
        <f t="shared" si="0"/>
        <v>9605.2385999999988</v>
      </c>
      <c r="U35" s="11" t="s">
        <v>36</v>
      </c>
      <c r="V35" s="11">
        <v>19339</v>
      </c>
    </row>
    <row r="36" spans="1:22" x14ac:dyDescent="0.25">
      <c r="A36" s="10"/>
      <c r="B36" s="2">
        <v>29312</v>
      </c>
      <c r="C36" s="11" t="s">
        <v>36</v>
      </c>
      <c r="D36" s="11" t="s">
        <v>36</v>
      </c>
      <c r="E36" s="11" t="s">
        <v>36</v>
      </c>
      <c r="F36" s="11" t="s">
        <v>36</v>
      </c>
      <c r="G36" s="11" t="s">
        <v>36</v>
      </c>
      <c r="H36" s="11">
        <v>551.24300000000005</v>
      </c>
      <c r="I36" s="11">
        <v>111.309</v>
      </c>
      <c r="J36" s="11">
        <v>3482.6720999999998</v>
      </c>
      <c r="K36" s="11">
        <v>464.29899999999998</v>
      </c>
      <c r="L36" s="11">
        <v>432.39100000000002</v>
      </c>
      <c r="M36" s="11">
        <v>803.98500000000001</v>
      </c>
      <c r="N36" s="11">
        <v>1057.569</v>
      </c>
      <c r="O36" s="11">
        <v>41.76</v>
      </c>
      <c r="P36" s="11">
        <v>513.81500000000005</v>
      </c>
      <c r="Q36" s="11">
        <v>157.65299999999999</v>
      </c>
      <c r="R36" s="11">
        <v>2.3010000000000002</v>
      </c>
      <c r="S36" s="11" t="s">
        <v>36</v>
      </c>
      <c r="T36" s="11">
        <f t="shared" si="0"/>
        <v>7618.9970999999996</v>
      </c>
      <c r="U36" s="11" t="s">
        <v>36</v>
      </c>
      <c r="V36" s="11">
        <v>32741</v>
      </c>
    </row>
    <row r="37" spans="1:22" x14ac:dyDescent="0.25">
      <c r="A37" s="10"/>
      <c r="B37" s="2">
        <v>29342</v>
      </c>
      <c r="C37" s="11" t="s">
        <v>36</v>
      </c>
      <c r="D37" s="11" t="s">
        <v>36</v>
      </c>
      <c r="E37" s="11" t="s">
        <v>36</v>
      </c>
      <c r="F37" s="11" t="s">
        <v>36</v>
      </c>
      <c r="G37" s="11" t="s">
        <v>36</v>
      </c>
      <c r="H37" s="11">
        <v>1096.556</v>
      </c>
      <c r="I37" s="11">
        <v>84.32</v>
      </c>
      <c r="J37" s="11">
        <v>4941.7461000000003</v>
      </c>
      <c r="K37" s="11">
        <v>559.82799999999997</v>
      </c>
      <c r="L37" s="11">
        <v>325.93299999999999</v>
      </c>
      <c r="M37" s="11">
        <v>1077.653</v>
      </c>
      <c r="N37" s="11">
        <v>889.47400000000005</v>
      </c>
      <c r="O37" s="11">
        <v>32.771000000000001</v>
      </c>
      <c r="P37" s="11">
        <v>385.88900000000001</v>
      </c>
      <c r="Q37" s="11">
        <v>407.66500000000002</v>
      </c>
      <c r="R37" s="11">
        <v>3.6890000000000001</v>
      </c>
      <c r="S37" s="11" t="s">
        <v>36</v>
      </c>
      <c r="T37" s="11">
        <f t="shared" si="0"/>
        <v>9805.5241000000005</v>
      </c>
      <c r="U37" s="11" t="s">
        <v>36</v>
      </c>
      <c r="V37" s="11">
        <v>42331</v>
      </c>
    </row>
    <row r="38" spans="1:22" x14ac:dyDescent="0.25">
      <c r="A38" s="10"/>
      <c r="B38" s="2">
        <v>29373</v>
      </c>
      <c r="C38" s="11" t="s">
        <v>36</v>
      </c>
      <c r="D38" s="11" t="s">
        <v>36</v>
      </c>
      <c r="E38" s="11" t="s">
        <v>36</v>
      </c>
      <c r="F38" s="11" t="s">
        <v>36</v>
      </c>
      <c r="G38" s="11" t="s">
        <v>36</v>
      </c>
      <c r="H38" s="11">
        <v>1169.26</v>
      </c>
      <c r="I38" s="11">
        <v>198.34100000000001</v>
      </c>
      <c r="J38" s="11">
        <v>4354.8071</v>
      </c>
      <c r="K38" s="11">
        <v>572.00199999999995</v>
      </c>
      <c r="L38" s="11">
        <v>468.279</v>
      </c>
      <c r="M38" s="11">
        <v>764.14499999999998</v>
      </c>
      <c r="N38" s="11">
        <v>883.95500000000004</v>
      </c>
      <c r="O38" s="11">
        <v>61.442</v>
      </c>
      <c r="P38" s="11">
        <v>375.88099999999997</v>
      </c>
      <c r="Q38" s="11">
        <v>344.93700000000001</v>
      </c>
      <c r="R38" s="11">
        <v>3.488</v>
      </c>
      <c r="S38" s="11" t="s">
        <v>36</v>
      </c>
      <c r="T38" s="11">
        <f t="shared" si="0"/>
        <v>9196.5370999999996</v>
      </c>
      <c r="U38" s="11" t="s">
        <v>36</v>
      </c>
      <c r="V38" s="11">
        <v>19517</v>
      </c>
    </row>
    <row r="39" spans="1:22" x14ac:dyDescent="0.25">
      <c r="A39" s="10"/>
      <c r="B39" s="2">
        <v>29403</v>
      </c>
      <c r="C39" s="11" t="s">
        <v>36</v>
      </c>
      <c r="D39" s="11" t="s">
        <v>36</v>
      </c>
      <c r="E39" s="11" t="s">
        <v>36</v>
      </c>
      <c r="F39" s="11" t="s">
        <v>36</v>
      </c>
      <c r="G39" s="11" t="s">
        <v>36</v>
      </c>
      <c r="H39" s="11">
        <v>1022.992</v>
      </c>
      <c r="I39" s="11">
        <v>89.606999999999999</v>
      </c>
      <c r="J39" s="11">
        <v>5357.3071</v>
      </c>
      <c r="K39" s="11">
        <v>412.46600000000001</v>
      </c>
      <c r="L39" s="11">
        <v>567.49199999999996</v>
      </c>
      <c r="M39" s="11">
        <v>599.76300000000003</v>
      </c>
      <c r="N39" s="11">
        <v>969.98699999999997</v>
      </c>
      <c r="O39" s="11">
        <v>56.521999999999998</v>
      </c>
      <c r="P39" s="11">
        <v>383.20100000000002</v>
      </c>
      <c r="Q39" s="11">
        <v>221.38800000000001</v>
      </c>
      <c r="R39" s="11">
        <v>3.2549999999999999</v>
      </c>
      <c r="S39" s="11" t="s">
        <v>36</v>
      </c>
      <c r="T39" s="11">
        <f t="shared" si="0"/>
        <v>9683.9801000000007</v>
      </c>
      <c r="U39" s="11" t="s">
        <v>36</v>
      </c>
      <c r="V39" s="11">
        <v>40530</v>
      </c>
    </row>
    <row r="40" spans="1:22" x14ac:dyDescent="0.25">
      <c r="A40" s="10"/>
      <c r="B40" s="2">
        <v>29434</v>
      </c>
      <c r="C40" s="11" t="s">
        <v>36</v>
      </c>
      <c r="D40" s="11" t="s">
        <v>36</v>
      </c>
      <c r="E40" s="11" t="s">
        <v>36</v>
      </c>
      <c r="F40" s="11" t="s">
        <v>36</v>
      </c>
      <c r="G40" s="11" t="s">
        <v>36</v>
      </c>
      <c r="H40" s="11">
        <v>1128.1669999999999</v>
      </c>
      <c r="I40" s="11">
        <v>196.77500000000001</v>
      </c>
      <c r="J40" s="11">
        <v>3517.4479999999999</v>
      </c>
      <c r="K40" s="11">
        <v>488.173</v>
      </c>
      <c r="L40" s="11">
        <v>281.745</v>
      </c>
      <c r="M40" s="11">
        <v>358.97899999999998</v>
      </c>
      <c r="N40" s="11">
        <v>1429.8910000000001</v>
      </c>
      <c r="O40" s="11">
        <v>98.033000000000001</v>
      </c>
      <c r="P40" s="11">
        <v>327.59699999999998</v>
      </c>
      <c r="Q40" s="11">
        <v>298.93400000000003</v>
      </c>
      <c r="R40" s="11">
        <v>9.9260000000000002</v>
      </c>
      <c r="S40" s="11" t="s">
        <v>36</v>
      </c>
      <c r="T40" s="11">
        <f t="shared" si="0"/>
        <v>8135.6680000000006</v>
      </c>
      <c r="U40" s="11" t="s">
        <v>36</v>
      </c>
      <c r="V40" s="11">
        <v>35419</v>
      </c>
    </row>
    <row r="41" spans="1:22" x14ac:dyDescent="0.25">
      <c r="A41" s="10"/>
      <c r="B41" s="2">
        <v>29465</v>
      </c>
      <c r="C41" s="11" t="s">
        <v>36</v>
      </c>
      <c r="D41" s="11" t="s">
        <v>36</v>
      </c>
      <c r="E41" s="11" t="s">
        <v>36</v>
      </c>
      <c r="F41" s="11" t="s">
        <v>36</v>
      </c>
      <c r="G41" s="11" t="s">
        <v>36</v>
      </c>
      <c r="H41" s="11">
        <v>1416.78</v>
      </c>
      <c r="I41" s="11">
        <v>332.07600000000002</v>
      </c>
      <c r="J41" s="11">
        <v>3852.1039999999998</v>
      </c>
      <c r="K41" s="11">
        <v>451.87299999999999</v>
      </c>
      <c r="L41" s="11">
        <v>550.68499999999995</v>
      </c>
      <c r="M41" s="11">
        <v>544.73199999999997</v>
      </c>
      <c r="N41" s="11">
        <v>1036.6780000000001</v>
      </c>
      <c r="O41" s="11">
        <v>308.45400000000001</v>
      </c>
      <c r="P41" s="11">
        <v>330.38</v>
      </c>
      <c r="Q41" s="11">
        <v>325.30599999999998</v>
      </c>
      <c r="R41" s="11">
        <v>3.2149999999999999</v>
      </c>
      <c r="S41" s="11" t="s">
        <v>36</v>
      </c>
      <c r="T41" s="11">
        <f t="shared" si="0"/>
        <v>9152.2829999999994</v>
      </c>
      <c r="U41" s="11" t="s">
        <v>36</v>
      </c>
      <c r="V41" s="11">
        <v>35061</v>
      </c>
    </row>
    <row r="42" spans="1:22" x14ac:dyDescent="0.25">
      <c r="A42" s="10"/>
      <c r="B42" s="2">
        <v>29495</v>
      </c>
      <c r="C42" s="11" t="s">
        <v>36</v>
      </c>
      <c r="D42" s="11" t="s">
        <v>36</v>
      </c>
      <c r="E42" s="11" t="s">
        <v>36</v>
      </c>
      <c r="F42" s="11" t="s">
        <v>36</v>
      </c>
      <c r="G42" s="11" t="s">
        <v>36</v>
      </c>
      <c r="H42" s="11">
        <v>1561.09</v>
      </c>
      <c r="I42" s="11">
        <v>74.59</v>
      </c>
      <c r="J42" s="11">
        <v>6273.0869000000002</v>
      </c>
      <c r="K42" s="11">
        <v>348.56599999999997</v>
      </c>
      <c r="L42" s="11">
        <v>432.23399999999998</v>
      </c>
      <c r="M42" s="11">
        <v>636.86400000000003</v>
      </c>
      <c r="N42" s="11">
        <v>972.36199999999997</v>
      </c>
      <c r="O42" s="11">
        <v>45.762</v>
      </c>
      <c r="P42" s="11">
        <v>383.74</v>
      </c>
      <c r="Q42" s="11">
        <v>308.625</v>
      </c>
      <c r="R42" s="11">
        <v>1.766</v>
      </c>
      <c r="S42" s="11" t="s">
        <v>36</v>
      </c>
      <c r="T42" s="11">
        <f t="shared" si="0"/>
        <v>11038.6859</v>
      </c>
      <c r="U42" s="11" t="s">
        <v>36</v>
      </c>
      <c r="V42" s="11">
        <v>24964</v>
      </c>
    </row>
    <row r="43" spans="1:22" x14ac:dyDescent="0.25">
      <c r="A43" s="10"/>
      <c r="B43" s="2">
        <v>29526</v>
      </c>
      <c r="C43" s="11" t="s">
        <v>36</v>
      </c>
      <c r="D43" s="11" t="s">
        <v>36</v>
      </c>
      <c r="E43" s="11" t="s">
        <v>36</v>
      </c>
      <c r="F43" s="11" t="s">
        <v>36</v>
      </c>
      <c r="G43" s="11" t="s">
        <v>36</v>
      </c>
      <c r="H43" s="11">
        <v>2691.3458999999998</v>
      </c>
      <c r="I43" s="11">
        <v>328.92599999999999</v>
      </c>
      <c r="J43" s="11">
        <v>5912.6641</v>
      </c>
      <c r="K43" s="11">
        <v>355.47199999999998</v>
      </c>
      <c r="L43" s="11">
        <v>400.47500000000002</v>
      </c>
      <c r="M43" s="11">
        <v>763.34900000000005</v>
      </c>
      <c r="N43" s="11">
        <v>1095.2111</v>
      </c>
      <c r="O43" s="11">
        <v>55.500999999999998</v>
      </c>
      <c r="P43" s="11">
        <v>322.33699999999999</v>
      </c>
      <c r="Q43" s="11">
        <v>241.93199999999999</v>
      </c>
      <c r="R43" s="11">
        <v>1.7470000000000001</v>
      </c>
      <c r="S43" s="11" t="s">
        <v>36</v>
      </c>
      <c r="T43" s="11">
        <f t="shared" si="0"/>
        <v>12168.9601</v>
      </c>
      <c r="U43" s="11" t="s">
        <v>36</v>
      </c>
      <c r="V43" s="11">
        <v>41023</v>
      </c>
    </row>
    <row r="44" spans="1:22" x14ac:dyDescent="0.25">
      <c r="A44" s="10"/>
      <c r="B44" s="2">
        <v>29556</v>
      </c>
      <c r="C44" s="11" t="s">
        <v>36</v>
      </c>
      <c r="D44" s="11" t="s">
        <v>36</v>
      </c>
      <c r="E44" s="11" t="s">
        <v>36</v>
      </c>
      <c r="F44" s="11" t="s">
        <v>36</v>
      </c>
      <c r="G44" s="11" t="s">
        <v>36</v>
      </c>
      <c r="H44" s="11">
        <v>1568.1130000000001</v>
      </c>
      <c r="I44" s="11">
        <v>152.87</v>
      </c>
      <c r="J44" s="11">
        <v>3971.6559999999999</v>
      </c>
      <c r="K44" s="11">
        <v>517.64</v>
      </c>
      <c r="L44" s="11">
        <v>489.72</v>
      </c>
      <c r="M44" s="11">
        <v>497.11799999999999</v>
      </c>
      <c r="N44" s="11">
        <v>892.7</v>
      </c>
      <c r="O44" s="11">
        <v>100.039</v>
      </c>
      <c r="P44" s="11">
        <v>320.67899999999997</v>
      </c>
      <c r="Q44" s="11">
        <v>192.46</v>
      </c>
      <c r="R44" s="11">
        <v>2.4380000000000002</v>
      </c>
      <c r="S44" s="11" t="s">
        <v>36</v>
      </c>
      <c r="T44" s="11">
        <f t="shared" si="0"/>
        <v>8705.4329999999991</v>
      </c>
      <c r="U44" s="11" t="s">
        <v>36</v>
      </c>
      <c r="V44" s="11">
        <v>14394</v>
      </c>
    </row>
    <row r="45" spans="1:22" x14ac:dyDescent="0.25">
      <c r="A45" s="10"/>
      <c r="B45" s="2">
        <v>29587</v>
      </c>
      <c r="C45" s="11" t="s">
        <v>36</v>
      </c>
      <c r="D45" s="11" t="s">
        <v>36</v>
      </c>
      <c r="E45" s="11" t="s">
        <v>36</v>
      </c>
      <c r="F45" s="11" t="s">
        <v>36</v>
      </c>
      <c r="G45" s="11" t="s">
        <v>36</v>
      </c>
      <c r="H45" s="11">
        <v>996.15499999999997</v>
      </c>
      <c r="I45" s="11">
        <v>26.89</v>
      </c>
      <c r="J45" s="11">
        <v>3699.7118999999998</v>
      </c>
      <c r="K45" s="11">
        <v>243.43</v>
      </c>
      <c r="L45" s="11">
        <v>161.542</v>
      </c>
      <c r="M45" s="11">
        <v>380.69600000000003</v>
      </c>
      <c r="N45" s="11">
        <v>708.47299999999996</v>
      </c>
      <c r="O45" s="11">
        <v>42.423999999999999</v>
      </c>
      <c r="P45" s="11">
        <v>211.62799999999999</v>
      </c>
      <c r="Q45" s="11">
        <v>169.63200000000001</v>
      </c>
      <c r="R45" s="11">
        <v>4.0650000000000004</v>
      </c>
      <c r="S45" s="11" t="s">
        <v>36</v>
      </c>
      <c r="T45" s="11">
        <f t="shared" si="0"/>
        <v>6644.6468999999988</v>
      </c>
      <c r="U45" s="11" t="s">
        <v>36</v>
      </c>
      <c r="V45" s="11">
        <v>14898.713</v>
      </c>
    </row>
    <row r="46" spans="1:22" x14ac:dyDescent="0.25">
      <c r="A46" s="10"/>
      <c r="B46" s="2">
        <v>29618</v>
      </c>
      <c r="C46" s="11" t="s">
        <v>36</v>
      </c>
      <c r="D46" s="11" t="s">
        <v>36</v>
      </c>
      <c r="E46" s="11" t="s">
        <v>36</v>
      </c>
      <c r="F46" s="11" t="s">
        <v>36</v>
      </c>
      <c r="G46" s="11" t="s">
        <v>36</v>
      </c>
      <c r="H46" s="11">
        <v>1228.049</v>
      </c>
      <c r="I46" s="11">
        <v>415.16899999999998</v>
      </c>
      <c r="J46" s="11">
        <v>3635.8888999999999</v>
      </c>
      <c r="K46" s="11">
        <v>267.50099999999998</v>
      </c>
      <c r="L46" s="11">
        <v>353.79700000000003</v>
      </c>
      <c r="M46" s="11">
        <v>300.37099999999998</v>
      </c>
      <c r="N46" s="11">
        <v>717.24</v>
      </c>
      <c r="O46" s="11">
        <v>32.540999999999997</v>
      </c>
      <c r="P46" s="11">
        <v>260.40300000000002</v>
      </c>
      <c r="Q46" s="11">
        <v>252.30600000000001</v>
      </c>
      <c r="R46" s="11">
        <v>8.6649999999999991</v>
      </c>
      <c r="S46" s="11" t="s">
        <v>36</v>
      </c>
      <c r="T46" s="11">
        <f t="shared" si="0"/>
        <v>7471.9308999999994</v>
      </c>
      <c r="U46" s="11" t="s">
        <v>36</v>
      </c>
      <c r="V46" s="11">
        <v>18427.403999999999</v>
      </c>
    </row>
    <row r="47" spans="1:22" x14ac:dyDescent="0.25">
      <c r="A47" s="10"/>
      <c r="B47" s="2">
        <v>29646</v>
      </c>
      <c r="C47" s="11" t="s">
        <v>36</v>
      </c>
      <c r="D47" s="11" t="s">
        <v>36</v>
      </c>
      <c r="E47" s="11" t="s">
        <v>36</v>
      </c>
      <c r="F47" s="11" t="s">
        <v>36</v>
      </c>
      <c r="G47" s="11" t="s">
        <v>36</v>
      </c>
      <c r="H47" s="11">
        <v>1808.1219000000001</v>
      </c>
      <c r="I47" s="11">
        <v>156.15199999999999</v>
      </c>
      <c r="J47" s="11">
        <v>3894.8110000000001</v>
      </c>
      <c r="K47" s="11">
        <v>208.417</v>
      </c>
      <c r="L47" s="11">
        <v>362.38200000000001</v>
      </c>
      <c r="M47" s="11">
        <v>662.97799999999995</v>
      </c>
      <c r="N47" s="11">
        <v>1124.5170000000001</v>
      </c>
      <c r="O47" s="11">
        <v>20.207000000000001</v>
      </c>
      <c r="P47" s="11">
        <v>336.43400000000003</v>
      </c>
      <c r="Q47" s="11">
        <v>187.72900000000001</v>
      </c>
      <c r="R47" s="11">
        <v>3.1259999999999999</v>
      </c>
      <c r="S47" s="11" t="s">
        <v>36</v>
      </c>
      <c r="T47" s="11">
        <f t="shared" si="0"/>
        <v>8764.8748999999989</v>
      </c>
      <c r="U47" s="11" t="s">
        <v>36</v>
      </c>
      <c r="V47" s="11">
        <v>24446.264099999997</v>
      </c>
    </row>
    <row r="48" spans="1:22" x14ac:dyDescent="0.25">
      <c r="A48" s="10"/>
      <c r="B48" s="2">
        <v>29677</v>
      </c>
      <c r="C48" s="11" t="s">
        <v>36</v>
      </c>
      <c r="D48" s="11" t="s">
        <v>36</v>
      </c>
      <c r="E48" s="11" t="s">
        <v>36</v>
      </c>
      <c r="F48" s="11" t="s">
        <v>36</v>
      </c>
      <c r="G48" s="11" t="s">
        <v>36</v>
      </c>
      <c r="H48" s="11">
        <v>1694.2320999999999</v>
      </c>
      <c r="I48" s="11">
        <v>301.31599999999997</v>
      </c>
      <c r="J48" s="11">
        <v>3615.4431</v>
      </c>
      <c r="K48" s="11">
        <v>171.96899999999999</v>
      </c>
      <c r="L48" s="11">
        <v>249.08</v>
      </c>
      <c r="M48" s="11">
        <v>508.39600000000002</v>
      </c>
      <c r="N48" s="11">
        <v>495.34699999999998</v>
      </c>
      <c r="O48" s="11">
        <v>36.957000000000001</v>
      </c>
      <c r="P48" s="11">
        <v>213.80500000000001</v>
      </c>
      <c r="Q48" s="11">
        <v>158.958</v>
      </c>
      <c r="R48" s="11">
        <v>0.14000000000000001</v>
      </c>
      <c r="S48" s="11" t="s">
        <v>36</v>
      </c>
      <c r="T48" s="11">
        <f t="shared" si="0"/>
        <v>7445.6432000000004</v>
      </c>
      <c r="U48" s="11" t="s">
        <v>36</v>
      </c>
      <c r="V48" s="11">
        <v>31567.083999999995</v>
      </c>
    </row>
    <row r="49" spans="1:22" x14ac:dyDescent="0.25">
      <c r="A49" s="10"/>
      <c r="B49" s="2">
        <v>29707</v>
      </c>
      <c r="C49" s="11" t="s">
        <v>36</v>
      </c>
      <c r="D49" s="11" t="s">
        <v>36</v>
      </c>
      <c r="E49" s="11" t="s">
        <v>36</v>
      </c>
      <c r="F49" s="11" t="s">
        <v>36</v>
      </c>
      <c r="G49" s="11" t="s">
        <v>36</v>
      </c>
      <c r="H49" s="11">
        <v>2105.7981</v>
      </c>
      <c r="I49" s="11">
        <v>79.114999999999995</v>
      </c>
      <c r="J49" s="11">
        <v>3813.4618999999998</v>
      </c>
      <c r="K49" s="11">
        <v>166.09</v>
      </c>
      <c r="L49" s="11">
        <v>323.48099999999999</v>
      </c>
      <c r="M49" s="11">
        <v>324.80900000000003</v>
      </c>
      <c r="N49" s="11">
        <v>476.31900000000002</v>
      </c>
      <c r="O49" s="11">
        <v>54.784999999999997</v>
      </c>
      <c r="P49" s="11">
        <v>201.34</v>
      </c>
      <c r="Q49" s="11">
        <v>187.94900000000001</v>
      </c>
      <c r="R49" s="11">
        <v>2.9460000000000002</v>
      </c>
      <c r="S49" s="11" t="s">
        <v>36</v>
      </c>
      <c r="T49" s="11">
        <f t="shared" si="0"/>
        <v>7736.0940000000001</v>
      </c>
      <c r="U49" s="11" t="s">
        <v>36</v>
      </c>
      <c r="V49" s="11">
        <v>49389.224999999999</v>
      </c>
    </row>
    <row r="50" spans="1:22" x14ac:dyDescent="0.25">
      <c r="A50" s="10"/>
      <c r="B50" s="2">
        <v>29738</v>
      </c>
      <c r="C50" s="11" t="s">
        <v>36</v>
      </c>
      <c r="D50" s="11" t="s">
        <v>36</v>
      </c>
      <c r="E50" s="11" t="s">
        <v>36</v>
      </c>
      <c r="F50" s="11" t="s">
        <v>36</v>
      </c>
      <c r="G50" s="11" t="s">
        <v>36</v>
      </c>
      <c r="H50" s="11">
        <v>1674.0619999999999</v>
      </c>
      <c r="I50" s="11">
        <v>56.031999999999996</v>
      </c>
      <c r="J50" s="11">
        <v>3328.991</v>
      </c>
      <c r="K50" s="11">
        <v>152.30199999999999</v>
      </c>
      <c r="L50" s="11">
        <v>329.69200000000001</v>
      </c>
      <c r="M50" s="11">
        <v>398.34500000000003</v>
      </c>
      <c r="N50" s="11">
        <v>595.94000000000005</v>
      </c>
      <c r="O50" s="11">
        <v>60.503999999999998</v>
      </c>
      <c r="P50" s="11">
        <v>206.74600000000001</v>
      </c>
      <c r="Q50" s="11">
        <v>156.506</v>
      </c>
      <c r="R50" s="11">
        <v>0.71</v>
      </c>
      <c r="S50" s="11" t="s">
        <v>36</v>
      </c>
      <c r="T50" s="11">
        <f t="shared" si="0"/>
        <v>6959.83</v>
      </c>
      <c r="U50" s="11" t="s">
        <v>36</v>
      </c>
      <c r="V50" s="11">
        <v>23169.617999999999</v>
      </c>
    </row>
    <row r="51" spans="1:22" x14ac:dyDescent="0.25">
      <c r="A51" s="10"/>
      <c r="B51" s="2">
        <v>29768</v>
      </c>
      <c r="C51" s="11" t="s">
        <v>36</v>
      </c>
      <c r="D51" s="11" t="s">
        <v>36</v>
      </c>
      <c r="E51" s="11" t="s">
        <v>36</v>
      </c>
      <c r="F51" s="11" t="s">
        <v>36</v>
      </c>
      <c r="G51" s="11" t="s">
        <v>36</v>
      </c>
      <c r="H51" s="11">
        <v>1675.83</v>
      </c>
      <c r="I51" s="11">
        <v>131.625</v>
      </c>
      <c r="J51" s="11">
        <v>4025.9241000000002</v>
      </c>
      <c r="K51" s="11">
        <v>215.399</v>
      </c>
      <c r="L51" s="11">
        <v>300.298</v>
      </c>
      <c r="M51" s="11">
        <v>376.62400000000002</v>
      </c>
      <c r="N51" s="11">
        <v>996.90700000000004</v>
      </c>
      <c r="O51" s="11">
        <v>35.228999999999999</v>
      </c>
      <c r="P51" s="11">
        <v>340.71199999999999</v>
      </c>
      <c r="Q51" s="11">
        <v>141.75800000000001</v>
      </c>
      <c r="R51" s="11">
        <v>1.496</v>
      </c>
      <c r="S51" s="11" t="s">
        <v>36</v>
      </c>
      <c r="T51" s="11">
        <f t="shared" si="0"/>
        <v>8241.802099999999</v>
      </c>
      <c r="U51" s="11" t="s">
        <v>36</v>
      </c>
      <c r="V51" s="11">
        <v>31203.049700000003</v>
      </c>
    </row>
    <row r="52" spans="1:22" x14ac:dyDescent="0.25">
      <c r="A52" s="10"/>
      <c r="B52" s="2">
        <v>29799</v>
      </c>
      <c r="C52" s="11" t="s">
        <v>36</v>
      </c>
      <c r="D52" s="11" t="s">
        <v>36</v>
      </c>
      <c r="E52" s="11" t="s">
        <v>36</v>
      </c>
      <c r="F52" s="11" t="s">
        <v>36</v>
      </c>
      <c r="G52" s="11" t="s">
        <v>36</v>
      </c>
      <c r="H52" s="11">
        <v>761.78700000000003</v>
      </c>
      <c r="I52" s="11">
        <v>123.72499999999999</v>
      </c>
      <c r="J52" s="11">
        <v>4085.7190000000001</v>
      </c>
      <c r="K52" s="11">
        <v>249.78200000000001</v>
      </c>
      <c r="L52" s="11">
        <v>197.59100000000001</v>
      </c>
      <c r="M52" s="11">
        <v>218.20099999999999</v>
      </c>
      <c r="N52" s="11">
        <v>401.36399999999998</v>
      </c>
      <c r="O52" s="11">
        <v>54.947000000000003</v>
      </c>
      <c r="P52" s="11">
        <v>87.875</v>
      </c>
      <c r="Q52" s="11">
        <v>141.459</v>
      </c>
      <c r="R52" s="11">
        <v>2.1259999999999999</v>
      </c>
      <c r="S52" s="11" t="s">
        <v>36</v>
      </c>
      <c r="T52" s="11">
        <f t="shared" si="0"/>
        <v>6324.576</v>
      </c>
      <c r="U52" s="11" t="s">
        <v>36</v>
      </c>
      <c r="V52" s="11">
        <v>17798.9509</v>
      </c>
    </row>
    <row r="53" spans="1:22" x14ac:dyDescent="0.25">
      <c r="A53" s="10"/>
      <c r="B53" s="2">
        <v>29830</v>
      </c>
      <c r="C53" s="11" t="s">
        <v>36</v>
      </c>
      <c r="D53" s="11" t="s">
        <v>36</v>
      </c>
      <c r="E53" s="11" t="s">
        <v>36</v>
      </c>
      <c r="F53" s="11" t="s">
        <v>36</v>
      </c>
      <c r="G53" s="11" t="s">
        <v>36</v>
      </c>
      <c r="H53" s="11">
        <v>1381.1559999999999</v>
      </c>
      <c r="I53" s="11">
        <v>150.50700000000001</v>
      </c>
      <c r="J53" s="11">
        <v>5236.5551999999998</v>
      </c>
      <c r="K53" s="11">
        <v>188.50800000000001</v>
      </c>
      <c r="L53" s="11">
        <v>302.23099999999999</v>
      </c>
      <c r="M53" s="11">
        <v>311.00900000000001</v>
      </c>
      <c r="N53" s="11">
        <v>545.39300000000003</v>
      </c>
      <c r="O53" s="11">
        <v>37.005000000000003</v>
      </c>
      <c r="P53" s="11">
        <v>161.37899999999999</v>
      </c>
      <c r="Q53" s="11">
        <v>130.54</v>
      </c>
      <c r="R53" s="11">
        <v>0.21</v>
      </c>
      <c r="S53" s="11" t="s">
        <v>36</v>
      </c>
      <c r="T53" s="11">
        <f t="shared" si="0"/>
        <v>8444.493199999999</v>
      </c>
      <c r="U53" s="11" t="s">
        <v>36</v>
      </c>
      <c r="V53" s="11">
        <v>22091.3282</v>
      </c>
    </row>
    <row r="54" spans="1:22" x14ac:dyDescent="0.25">
      <c r="A54" s="10"/>
      <c r="B54" s="2">
        <v>29860</v>
      </c>
      <c r="C54" s="11" t="s">
        <v>36</v>
      </c>
      <c r="D54" s="11" t="s">
        <v>36</v>
      </c>
      <c r="E54" s="11" t="s">
        <v>36</v>
      </c>
      <c r="F54" s="11" t="s">
        <v>36</v>
      </c>
      <c r="G54" s="11" t="s">
        <v>36</v>
      </c>
      <c r="H54" s="11">
        <v>1849.886</v>
      </c>
      <c r="I54" s="11">
        <v>157.6</v>
      </c>
      <c r="J54" s="11">
        <v>5218.3662000000004</v>
      </c>
      <c r="K54" s="11">
        <v>115.992</v>
      </c>
      <c r="L54" s="11">
        <v>254.29</v>
      </c>
      <c r="M54" s="11">
        <v>271.27100000000002</v>
      </c>
      <c r="N54" s="11">
        <v>773.25699999999995</v>
      </c>
      <c r="O54" s="11">
        <v>83.587999999999994</v>
      </c>
      <c r="P54" s="11">
        <v>325.61399999999998</v>
      </c>
      <c r="Q54" s="11">
        <v>306.70999999999998</v>
      </c>
      <c r="R54" s="11">
        <v>4.0890000000000004</v>
      </c>
      <c r="S54" s="11" t="s">
        <v>36</v>
      </c>
      <c r="T54" s="11">
        <f t="shared" si="0"/>
        <v>9360.6631999999991</v>
      </c>
      <c r="U54" s="11" t="s">
        <v>36</v>
      </c>
      <c r="V54" s="11">
        <v>23534.771199999999</v>
      </c>
    </row>
    <row r="55" spans="1:22" x14ac:dyDescent="0.25">
      <c r="A55" s="10"/>
      <c r="B55" s="2">
        <v>29891</v>
      </c>
      <c r="C55" s="11" t="s">
        <v>36</v>
      </c>
      <c r="D55" s="11" t="s">
        <v>36</v>
      </c>
      <c r="E55" s="11" t="s">
        <v>36</v>
      </c>
      <c r="F55" s="11" t="s">
        <v>36</v>
      </c>
      <c r="G55" s="11" t="s">
        <v>36</v>
      </c>
      <c r="H55" s="11">
        <v>1613.0959</v>
      </c>
      <c r="I55" s="11">
        <v>47.773000000000003</v>
      </c>
      <c r="J55" s="11">
        <v>6457.5742</v>
      </c>
      <c r="K55" s="11">
        <v>173.28800000000001</v>
      </c>
      <c r="L55" s="11">
        <v>490.12799999999999</v>
      </c>
      <c r="M55" s="11">
        <v>446.80099999999999</v>
      </c>
      <c r="N55" s="11">
        <v>663.86</v>
      </c>
      <c r="O55" s="11">
        <v>90.942999999999998</v>
      </c>
      <c r="P55" s="11">
        <v>300.10599999999999</v>
      </c>
      <c r="Q55" s="11">
        <v>258.30099999999999</v>
      </c>
      <c r="R55" s="15">
        <v>0</v>
      </c>
      <c r="S55" s="11" t="s">
        <v>36</v>
      </c>
      <c r="T55" s="11">
        <f t="shared" si="0"/>
        <v>10541.8701</v>
      </c>
      <c r="U55" s="11" t="s">
        <v>36</v>
      </c>
      <c r="V55" s="11">
        <v>22321.117999999999</v>
      </c>
    </row>
    <row r="56" spans="1:22" x14ac:dyDescent="0.25">
      <c r="A56" s="10"/>
      <c r="B56" s="2">
        <v>29921</v>
      </c>
      <c r="C56" s="11" t="s">
        <v>36</v>
      </c>
      <c r="D56" s="11" t="s">
        <v>36</v>
      </c>
      <c r="E56" s="11" t="s">
        <v>36</v>
      </c>
      <c r="F56" s="11" t="s">
        <v>36</v>
      </c>
      <c r="G56" s="11" t="s">
        <v>36</v>
      </c>
      <c r="H56" s="11">
        <v>2534.23</v>
      </c>
      <c r="I56" s="11">
        <v>95.278000000000006</v>
      </c>
      <c r="J56" s="11">
        <v>4851.0268999999998</v>
      </c>
      <c r="K56" s="11">
        <v>122.518</v>
      </c>
      <c r="L56" s="11">
        <v>254.898</v>
      </c>
      <c r="M56" s="11">
        <v>313.78100000000001</v>
      </c>
      <c r="N56" s="11">
        <v>290.26400000000001</v>
      </c>
      <c r="O56" s="11">
        <v>37.402000000000001</v>
      </c>
      <c r="P56" s="11">
        <v>186.55500000000001</v>
      </c>
      <c r="Q56" s="11">
        <v>146.434</v>
      </c>
      <c r="R56" s="15">
        <v>1.25</v>
      </c>
      <c r="S56" s="11" t="s">
        <v>36</v>
      </c>
      <c r="T56" s="11">
        <f t="shared" si="0"/>
        <v>8833.6368999999995</v>
      </c>
      <c r="U56" s="11" t="s">
        <v>36</v>
      </c>
      <c r="V56" s="11">
        <v>18157.143</v>
      </c>
    </row>
    <row r="57" spans="1:22" x14ac:dyDescent="0.25">
      <c r="A57" s="10"/>
      <c r="B57" s="2">
        <v>29952</v>
      </c>
      <c r="C57" s="11" t="s">
        <v>36</v>
      </c>
      <c r="D57" s="11" t="s">
        <v>36</v>
      </c>
      <c r="E57" s="11" t="s">
        <v>36</v>
      </c>
      <c r="F57" s="11" t="s">
        <v>36</v>
      </c>
      <c r="G57" s="11" t="s">
        <v>36</v>
      </c>
      <c r="H57" s="11">
        <v>560.25599999999997</v>
      </c>
      <c r="I57" s="11">
        <v>19.016999999999999</v>
      </c>
      <c r="J57" s="11">
        <v>4064.7930000000001</v>
      </c>
      <c r="K57" s="11">
        <v>150.98699999999999</v>
      </c>
      <c r="L57" s="11">
        <v>210.845</v>
      </c>
      <c r="M57" s="11">
        <v>306.16399999999999</v>
      </c>
      <c r="N57" s="11">
        <v>204.86600000000001</v>
      </c>
      <c r="O57" s="11">
        <v>54.122</v>
      </c>
      <c r="P57" s="11">
        <v>317.71499999999997</v>
      </c>
      <c r="Q57" s="11">
        <v>194.197</v>
      </c>
      <c r="R57" s="15">
        <v>0.46</v>
      </c>
      <c r="S57" s="11" t="s">
        <v>36</v>
      </c>
      <c r="T57" s="11">
        <f t="shared" si="0"/>
        <v>6083.4220000000005</v>
      </c>
      <c r="U57" s="11" t="s">
        <v>36</v>
      </c>
      <c r="V57" s="11">
        <v>30954</v>
      </c>
    </row>
    <row r="58" spans="1:22" x14ac:dyDescent="0.25">
      <c r="A58" s="10"/>
      <c r="B58" s="2">
        <v>29983</v>
      </c>
      <c r="C58" s="11" t="s">
        <v>36</v>
      </c>
      <c r="D58" s="11" t="s">
        <v>36</v>
      </c>
      <c r="E58" s="11" t="s">
        <v>36</v>
      </c>
      <c r="F58" s="11" t="s">
        <v>36</v>
      </c>
      <c r="G58" s="11" t="s">
        <v>36</v>
      </c>
      <c r="H58" s="11">
        <v>1471.298</v>
      </c>
      <c r="I58" s="11">
        <v>28.428999999999998</v>
      </c>
      <c r="J58" s="11">
        <v>4295.9219000000003</v>
      </c>
      <c r="K58" s="11">
        <v>209.81800000000001</v>
      </c>
      <c r="L58" s="11">
        <v>242.68899999999999</v>
      </c>
      <c r="M58" s="11">
        <v>233.82499999999999</v>
      </c>
      <c r="N58" s="11">
        <v>291.37299999999999</v>
      </c>
      <c r="O58" s="11">
        <v>30.172000000000001</v>
      </c>
      <c r="P58" s="11">
        <v>262.46300000000002</v>
      </c>
      <c r="Q58" s="11">
        <v>174.10300000000001</v>
      </c>
      <c r="R58" s="15">
        <v>0.09</v>
      </c>
      <c r="S58" s="11" t="s">
        <v>36</v>
      </c>
      <c r="T58" s="11">
        <f t="shared" si="0"/>
        <v>7240.1818999999996</v>
      </c>
      <c r="U58" s="11" t="s">
        <v>36</v>
      </c>
      <c r="V58" s="11">
        <v>15615</v>
      </c>
    </row>
    <row r="59" spans="1:22" x14ac:dyDescent="0.25">
      <c r="A59" s="10"/>
      <c r="B59" s="2">
        <v>30011</v>
      </c>
      <c r="C59" s="11" t="s">
        <v>36</v>
      </c>
      <c r="D59" s="11" t="s">
        <v>36</v>
      </c>
      <c r="E59" s="11" t="s">
        <v>36</v>
      </c>
      <c r="F59" s="11" t="s">
        <v>36</v>
      </c>
      <c r="G59" s="11" t="s">
        <v>36</v>
      </c>
      <c r="H59" s="11">
        <v>1006.425</v>
      </c>
      <c r="I59" s="11">
        <v>32.579000000000001</v>
      </c>
      <c r="J59" s="11">
        <v>4722.9081999999999</v>
      </c>
      <c r="K59" s="11">
        <v>202.54599999999999</v>
      </c>
      <c r="L59" s="11">
        <v>329.51900000000001</v>
      </c>
      <c r="M59" s="11">
        <v>295.61399999999998</v>
      </c>
      <c r="N59" s="11">
        <v>496.48500000000001</v>
      </c>
      <c r="O59" s="11">
        <v>28.727</v>
      </c>
      <c r="P59" s="11">
        <v>288.38799999999998</v>
      </c>
      <c r="Q59" s="11">
        <v>152.90700000000001</v>
      </c>
      <c r="R59" s="15">
        <v>0.19400000000000001</v>
      </c>
      <c r="S59" s="11" t="s">
        <v>36</v>
      </c>
      <c r="T59" s="11">
        <f t="shared" si="0"/>
        <v>7556.2921999999999</v>
      </c>
      <c r="U59" s="11" t="s">
        <v>36</v>
      </c>
      <c r="V59" s="11">
        <v>23702</v>
      </c>
    </row>
    <row r="60" spans="1:22" x14ac:dyDescent="0.25">
      <c r="A60" s="10"/>
      <c r="B60" s="2">
        <v>30042</v>
      </c>
      <c r="C60" s="11" t="s">
        <v>36</v>
      </c>
      <c r="D60" s="11" t="s">
        <v>36</v>
      </c>
      <c r="E60" s="11" t="s">
        <v>36</v>
      </c>
      <c r="F60" s="11" t="s">
        <v>36</v>
      </c>
      <c r="G60" s="11" t="s">
        <v>36</v>
      </c>
      <c r="H60" s="11">
        <v>1432.2570000000001</v>
      </c>
      <c r="I60" s="11">
        <v>55.94</v>
      </c>
      <c r="J60" s="11">
        <v>4460.3491000000004</v>
      </c>
      <c r="K60" s="11">
        <v>56.85</v>
      </c>
      <c r="L60" s="11">
        <v>228.68799999999999</v>
      </c>
      <c r="M60" s="11">
        <v>389.62599999999998</v>
      </c>
      <c r="N60" s="11">
        <v>557.79300000000001</v>
      </c>
      <c r="O60" s="11">
        <v>35.311</v>
      </c>
      <c r="P60" s="11">
        <v>308.101</v>
      </c>
      <c r="Q60" s="11">
        <v>178.16</v>
      </c>
      <c r="R60" s="15">
        <v>3.504</v>
      </c>
      <c r="S60" s="11" t="s">
        <v>36</v>
      </c>
      <c r="T60" s="11">
        <f t="shared" si="0"/>
        <v>7706.5790999999999</v>
      </c>
      <c r="U60" s="11" t="s">
        <v>36</v>
      </c>
      <c r="V60" s="11">
        <v>20642</v>
      </c>
    </row>
    <row r="61" spans="1:22" x14ac:dyDescent="0.25">
      <c r="A61" s="10"/>
      <c r="B61" s="2">
        <v>30072</v>
      </c>
      <c r="C61" s="11" t="s">
        <v>36</v>
      </c>
      <c r="D61" s="11" t="s">
        <v>36</v>
      </c>
      <c r="E61" s="11" t="s">
        <v>36</v>
      </c>
      <c r="F61" s="11" t="s">
        <v>36</v>
      </c>
      <c r="G61" s="11" t="s">
        <v>36</v>
      </c>
      <c r="H61" s="11">
        <v>1337.5989999999999</v>
      </c>
      <c r="I61" s="11">
        <v>58.210999999999999</v>
      </c>
      <c r="J61" s="11">
        <v>6463.6220999999996</v>
      </c>
      <c r="K61" s="11">
        <v>236.19</v>
      </c>
      <c r="L61" s="11">
        <v>288.178</v>
      </c>
      <c r="M61" s="11">
        <v>251.06100000000001</v>
      </c>
      <c r="N61" s="11">
        <v>462.05200000000002</v>
      </c>
      <c r="O61" s="11">
        <v>38.235999999999997</v>
      </c>
      <c r="P61" s="11">
        <v>184.26599999999999</v>
      </c>
      <c r="Q61" s="11">
        <v>186.26</v>
      </c>
      <c r="R61" s="15">
        <v>0.105</v>
      </c>
      <c r="S61" s="11" t="s">
        <v>36</v>
      </c>
      <c r="T61" s="11">
        <f t="shared" si="0"/>
        <v>9505.7800999999999</v>
      </c>
      <c r="U61" s="11" t="s">
        <v>36</v>
      </c>
      <c r="V61" s="11">
        <v>47340</v>
      </c>
    </row>
    <row r="62" spans="1:22" x14ac:dyDescent="0.25">
      <c r="A62" s="10"/>
      <c r="B62" s="2">
        <v>30103</v>
      </c>
      <c r="C62" s="11" t="s">
        <v>36</v>
      </c>
      <c r="D62" s="11" t="s">
        <v>36</v>
      </c>
      <c r="E62" s="11" t="s">
        <v>36</v>
      </c>
      <c r="F62" s="11" t="s">
        <v>36</v>
      </c>
      <c r="G62" s="11" t="s">
        <v>36</v>
      </c>
      <c r="H62" s="11">
        <v>1606.3679999999999</v>
      </c>
      <c r="I62" s="11">
        <v>33.396999999999998</v>
      </c>
      <c r="J62" s="11">
        <v>7269.8770000000004</v>
      </c>
      <c r="K62" s="11">
        <v>200.09</v>
      </c>
      <c r="L62" s="11">
        <v>239.74199999999999</v>
      </c>
      <c r="M62" s="11">
        <v>359.21199999999999</v>
      </c>
      <c r="N62" s="11">
        <v>991.60900000000004</v>
      </c>
      <c r="O62" s="11">
        <v>31.193999999999999</v>
      </c>
      <c r="P62" s="11">
        <v>200.886</v>
      </c>
      <c r="Q62" s="11">
        <v>129.18600000000001</v>
      </c>
      <c r="R62" s="15">
        <v>0.105</v>
      </c>
      <c r="S62" s="11" t="s">
        <v>36</v>
      </c>
      <c r="T62" s="11">
        <f t="shared" si="0"/>
        <v>11061.665999999999</v>
      </c>
      <c r="U62" s="11" t="s">
        <v>36</v>
      </c>
      <c r="V62" s="11">
        <v>33247</v>
      </c>
    </row>
    <row r="63" spans="1:22" x14ac:dyDescent="0.25">
      <c r="A63" s="10"/>
      <c r="B63" s="2">
        <v>30133</v>
      </c>
      <c r="C63" s="11" t="s">
        <v>36</v>
      </c>
      <c r="D63" s="11" t="s">
        <v>36</v>
      </c>
      <c r="E63" s="11" t="s">
        <v>36</v>
      </c>
      <c r="F63" s="11" t="s">
        <v>36</v>
      </c>
      <c r="G63" s="11" t="s">
        <v>36</v>
      </c>
      <c r="H63" s="11">
        <v>1538.153</v>
      </c>
      <c r="I63" s="11">
        <v>26.245999999999999</v>
      </c>
      <c r="J63" s="11">
        <v>6926.6049999999996</v>
      </c>
      <c r="K63" s="11">
        <v>128.392</v>
      </c>
      <c r="L63" s="11">
        <v>396.68299999999999</v>
      </c>
      <c r="M63" s="11">
        <v>250.619</v>
      </c>
      <c r="N63" s="11">
        <v>681.88699999999994</v>
      </c>
      <c r="O63" s="11">
        <v>17.664000000000001</v>
      </c>
      <c r="P63" s="11">
        <v>172.67699999999999</v>
      </c>
      <c r="Q63" s="11">
        <v>127.312</v>
      </c>
      <c r="R63" s="15">
        <v>12.105</v>
      </c>
      <c r="S63" s="11" t="s">
        <v>36</v>
      </c>
      <c r="T63" s="11">
        <f t="shared" si="0"/>
        <v>10278.342999999999</v>
      </c>
      <c r="U63" s="11" t="s">
        <v>36</v>
      </c>
      <c r="V63" s="11">
        <v>28013</v>
      </c>
    </row>
    <row r="64" spans="1:22" x14ac:dyDescent="0.25">
      <c r="A64" s="10"/>
      <c r="B64" s="2">
        <v>30164</v>
      </c>
      <c r="C64" s="11" t="s">
        <v>36</v>
      </c>
      <c r="D64" s="11" t="s">
        <v>36</v>
      </c>
      <c r="E64" s="11" t="s">
        <v>36</v>
      </c>
      <c r="F64" s="11" t="s">
        <v>36</v>
      </c>
      <c r="G64" s="11" t="s">
        <v>36</v>
      </c>
      <c r="H64" s="11">
        <v>1751.89</v>
      </c>
      <c r="I64" s="11">
        <v>23.382000000000001</v>
      </c>
      <c r="J64" s="11">
        <v>7671.5190000000002</v>
      </c>
      <c r="K64" s="11">
        <v>121.749</v>
      </c>
      <c r="L64" s="11">
        <v>227.82900000000001</v>
      </c>
      <c r="M64" s="11">
        <v>282.51799999999997</v>
      </c>
      <c r="N64" s="11">
        <v>454.238</v>
      </c>
      <c r="O64" s="11">
        <v>60.274000000000001</v>
      </c>
      <c r="P64" s="11">
        <v>133.68600000000001</v>
      </c>
      <c r="Q64" s="11">
        <v>191.542</v>
      </c>
      <c r="R64" s="15">
        <v>3.198</v>
      </c>
      <c r="S64" s="11" t="s">
        <v>36</v>
      </c>
      <c r="T64" s="11">
        <f t="shared" si="0"/>
        <v>10921.824999999999</v>
      </c>
      <c r="U64" s="11" t="s">
        <v>36</v>
      </c>
      <c r="V64" s="11">
        <v>41466</v>
      </c>
    </row>
    <row r="65" spans="1:22" x14ac:dyDescent="0.25">
      <c r="A65" s="10"/>
      <c r="B65" s="2">
        <v>30195</v>
      </c>
      <c r="C65" s="11" t="s">
        <v>36</v>
      </c>
      <c r="D65" s="11" t="s">
        <v>36</v>
      </c>
      <c r="E65" s="11" t="s">
        <v>36</v>
      </c>
      <c r="F65" s="11" t="s">
        <v>36</v>
      </c>
      <c r="G65" s="11" t="s">
        <v>36</v>
      </c>
      <c r="H65" s="11">
        <v>1193.674</v>
      </c>
      <c r="I65" s="11">
        <v>61.277999999999999</v>
      </c>
      <c r="J65" s="11">
        <v>7160.8739999999998</v>
      </c>
      <c r="K65" s="11">
        <v>151.59299999999999</v>
      </c>
      <c r="L65" s="11">
        <v>254.57400000000001</v>
      </c>
      <c r="M65" s="11">
        <v>287.56900000000002</v>
      </c>
      <c r="N65" s="11">
        <v>499.25099999999998</v>
      </c>
      <c r="O65" s="11">
        <v>53.078000000000003</v>
      </c>
      <c r="P65" s="11">
        <v>229.67500000000001</v>
      </c>
      <c r="Q65" s="11">
        <v>211.90199999999999</v>
      </c>
      <c r="R65" s="15">
        <v>0.105</v>
      </c>
      <c r="S65" s="11" t="s">
        <v>36</v>
      </c>
      <c r="T65" s="11">
        <f t="shared" si="0"/>
        <v>10103.572999999999</v>
      </c>
      <c r="U65" s="11" t="s">
        <v>36</v>
      </c>
      <c r="V65" s="11">
        <v>28568</v>
      </c>
    </row>
    <row r="66" spans="1:22" x14ac:dyDescent="0.25">
      <c r="A66" s="10"/>
      <c r="B66" s="2">
        <v>30225</v>
      </c>
      <c r="C66" s="11" t="s">
        <v>36</v>
      </c>
      <c r="D66" s="11" t="s">
        <v>36</v>
      </c>
      <c r="E66" s="11" t="s">
        <v>36</v>
      </c>
      <c r="F66" s="11" t="s">
        <v>36</v>
      </c>
      <c r="G66" s="11" t="s">
        <v>36</v>
      </c>
      <c r="H66" s="11">
        <v>1069.713</v>
      </c>
      <c r="I66" s="11">
        <v>55.957999999999998</v>
      </c>
      <c r="J66" s="11">
        <v>7521.77</v>
      </c>
      <c r="K66" s="11">
        <v>134.761</v>
      </c>
      <c r="L66" s="11">
        <v>328.08600000000001</v>
      </c>
      <c r="M66" s="11">
        <v>319.72800000000001</v>
      </c>
      <c r="N66" s="11">
        <v>590.37699999999995</v>
      </c>
      <c r="O66" s="11">
        <v>31.033999999999999</v>
      </c>
      <c r="P66" s="11">
        <v>320.51100000000002</v>
      </c>
      <c r="Q66" s="11">
        <v>194.107</v>
      </c>
      <c r="R66" s="15">
        <v>0.13800000000000001</v>
      </c>
      <c r="S66" s="11" t="s">
        <v>36</v>
      </c>
      <c r="T66" s="11">
        <f t="shared" si="0"/>
        <v>10566.183000000001</v>
      </c>
      <c r="U66" s="11" t="s">
        <v>36</v>
      </c>
      <c r="V66" s="11">
        <v>39279</v>
      </c>
    </row>
    <row r="67" spans="1:22" x14ac:dyDescent="0.25">
      <c r="A67" s="10"/>
      <c r="B67" s="2">
        <v>30256</v>
      </c>
      <c r="C67" s="11" t="s">
        <v>36</v>
      </c>
      <c r="D67" s="11" t="s">
        <v>36</v>
      </c>
      <c r="E67" s="11" t="s">
        <v>36</v>
      </c>
      <c r="F67" s="11" t="s">
        <v>36</v>
      </c>
      <c r="G67" s="11" t="s">
        <v>36</v>
      </c>
      <c r="H67" s="11">
        <v>1660.694</v>
      </c>
      <c r="I67" s="11">
        <v>146.101</v>
      </c>
      <c r="J67" s="11">
        <v>10767.757799999999</v>
      </c>
      <c r="K67" s="11">
        <v>130.01400000000001</v>
      </c>
      <c r="L67" s="11">
        <v>363.43400000000003</v>
      </c>
      <c r="M67" s="11">
        <v>366.39400000000001</v>
      </c>
      <c r="N67" s="11">
        <v>719.61900000000003</v>
      </c>
      <c r="O67" s="11">
        <v>77.197000000000003</v>
      </c>
      <c r="P67" s="11">
        <v>522.30799999999999</v>
      </c>
      <c r="Q67" s="11">
        <v>390.49299999999999</v>
      </c>
      <c r="R67" s="15">
        <v>0.13800000000000001</v>
      </c>
      <c r="S67" s="11" t="s">
        <v>36</v>
      </c>
      <c r="T67" s="11">
        <f t="shared" si="0"/>
        <v>15144.149799999999</v>
      </c>
      <c r="U67" s="11" t="s">
        <v>36</v>
      </c>
      <c r="V67" s="11">
        <v>39226</v>
      </c>
    </row>
    <row r="68" spans="1:22" x14ac:dyDescent="0.25">
      <c r="A68" s="10"/>
      <c r="B68" s="2">
        <v>30286</v>
      </c>
      <c r="C68" s="11" t="s">
        <v>36</v>
      </c>
      <c r="D68" s="11" t="s">
        <v>36</v>
      </c>
      <c r="E68" s="11" t="s">
        <v>36</v>
      </c>
      <c r="F68" s="11" t="s">
        <v>36</v>
      </c>
      <c r="G68" s="11" t="s">
        <v>36</v>
      </c>
      <c r="H68" s="11">
        <v>1424.537</v>
      </c>
      <c r="I68" s="11">
        <v>103.99299999999999</v>
      </c>
      <c r="J68" s="11">
        <v>8303.8837999999996</v>
      </c>
      <c r="K68" s="11">
        <v>199.57900000000001</v>
      </c>
      <c r="L68" s="11">
        <v>423.35899999999998</v>
      </c>
      <c r="M68" s="11">
        <v>317.28699999999998</v>
      </c>
      <c r="N68" s="11">
        <v>605.51400000000001</v>
      </c>
      <c r="O68" s="11">
        <v>31.440999999999999</v>
      </c>
      <c r="P68" s="11">
        <v>114.562</v>
      </c>
      <c r="Q68" s="11">
        <v>126.58499999999999</v>
      </c>
      <c r="R68" s="15">
        <v>0.19800000000000001</v>
      </c>
      <c r="S68" s="11" t="s">
        <v>36</v>
      </c>
      <c r="T68" s="11">
        <f t="shared" si="0"/>
        <v>11650.9388</v>
      </c>
      <c r="U68" s="11" t="s">
        <v>36</v>
      </c>
      <c r="V68" s="11">
        <v>24575</v>
      </c>
    </row>
    <row r="69" spans="1:22" x14ac:dyDescent="0.25">
      <c r="A69" s="10"/>
      <c r="B69" s="2">
        <v>30317</v>
      </c>
      <c r="C69" s="11" t="s">
        <v>36</v>
      </c>
      <c r="D69" s="11" t="s">
        <v>36</v>
      </c>
      <c r="E69" s="11" t="s">
        <v>36</v>
      </c>
      <c r="F69" s="11" t="s">
        <v>36</v>
      </c>
      <c r="G69" s="11" t="s">
        <v>36</v>
      </c>
      <c r="H69" s="11">
        <v>826.69899999999996</v>
      </c>
      <c r="I69" s="11">
        <v>180.09100000000001</v>
      </c>
      <c r="J69" s="11">
        <v>6671.8739999999998</v>
      </c>
      <c r="K69" s="11">
        <v>77.602999999999994</v>
      </c>
      <c r="L69" s="11">
        <v>228.114</v>
      </c>
      <c r="M69" s="11">
        <v>274.71100000000001</v>
      </c>
      <c r="N69" s="11">
        <v>461.34800000000001</v>
      </c>
      <c r="O69" s="11">
        <v>77.37</v>
      </c>
      <c r="P69" s="11">
        <v>160.82499999999999</v>
      </c>
      <c r="Q69" s="11">
        <v>226.59200000000001</v>
      </c>
      <c r="R69" s="15">
        <v>3.9380000000000002</v>
      </c>
      <c r="S69" s="11" t="s">
        <v>36</v>
      </c>
      <c r="T69" s="11">
        <f t="shared" si="0"/>
        <v>9189.1650000000009</v>
      </c>
      <c r="U69" s="11" t="s">
        <v>36</v>
      </c>
      <c r="V69" s="11">
        <v>25334.975899999998</v>
      </c>
    </row>
    <row r="70" spans="1:22" x14ac:dyDescent="0.25">
      <c r="A70" s="10"/>
      <c r="B70" s="2">
        <v>30348</v>
      </c>
      <c r="C70" s="11" t="s">
        <v>36</v>
      </c>
      <c r="D70" s="11" t="s">
        <v>36</v>
      </c>
      <c r="E70" s="11" t="s">
        <v>36</v>
      </c>
      <c r="F70" s="11" t="s">
        <v>36</v>
      </c>
      <c r="G70" s="11" t="s">
        <v>36</v>
      </c>
      <c r="H70" s="11">
        <v>932.98400000000004</v>
      </c>
      <c r="I70" s="11">
        <v>332.44299999999998</v>
      </c>
      <c r="J70" s="11">
        <v>6933.4282000000003</v>
      </c>
      <c r="K70" s="11">
        <v>130.35</v>
      </c>
      <c r="L70" s="11">
        <v>310.35599999999999</v>
      </c>
      <c r="M70" s="11">
        <v>366.67700000000002</v>
      </c>
      <c r="N70" s="11">
        <v>392.54599999999999</v>
      </c>
      <c r="O70" s="11">
        <v>80.403000000000006</v>
      </c>
      <c r="P70" s="11">
        <v>230.51400000000001</v>
      </c>
      <c r="Q70" s="11">
        <v>128.37799999999999</v>
      </c>
      <c r="R70" s="15">
        <v>2.226</v>
      </c>
      <c r="S70" s="11" t="s">
        <v>36</v>
      </c>
      <c r="T70" s="11">
        <f t="shared" si="0"/>
        <v>9840.3052000000007</v>
      </c>
      <c r="U70" s="11" t="s">
        <v>36</v>
      </c>
      <c r="V70" s="11">
        <v>30091.833299999998</v>
      </c>
    </row>
    <row r="71" spans="1:22" x14ac:dyDescent="0.25">
      <c r="A71" s="10"/>
      <c r="B71" s="2">
        <v>30376</v>
      </c>
      <c r="C71" s="11" t="s">
        <v>36</v>
      </c>
      <c r="D71" s="11" t="s">
        <v>36</v>
      </c>
      <c r="E71" s="11" t="s">
        <v>36</v>
      </c>
      <c r="F71" s="11" t="s">
        <v>36</v>
      </c>
      <c r="G71" s="11" t="s">
        <v>36</v>
      </c>
      <c r="H71" s="11">
        <v>944.9</v>
      </c>
      <c r="I71" s="11">
        <v>52.569000000000003</v>
      </c>
      <c r="J71" s="11">
        <v>7970.9540999999999</v>
      </c>
      <c r="K71" s="11">
        <v>313.95699999999999</v>
      </c>
      <c r="L71" s="11">
        <v>320.11900000000003</v>
      </c>
      <c r="M71" s="11">
        <v>335.92099999999999</v>
      </c>
      <c r="N71" s="11">
        <v>618.69200000000001</v>
      </c>
      <c r="O71" s="11">
        <v>32.444000000000003</v>
      </c>
      <c r="P71" s="11">
        <v>251.673</v>
      </c>
      <c r="Q71" s="11">
        <v>132.51499999999999</v>
      </c>
      <c r="R71" s="15">
        <v>0.13800000000000001</v>
      </c>
      <c r="S71" s="11" t="s">
        <v>36</v>
      </c>
      <c r="T71" s="11">
        <f t="shared" si="0"/>
        <v>10973.882100000003</v>
      </c>
      <c r="U71" s="11" t="s">
        <v>36</v>
      </c>
      <c r="V71" s="11">
        <v>32283.857400000001</v>
      </c>
    </row>
    <row r="72" spans="1:22" x14ac:dyDescent="0.25">
      <c r="A72" s="10"/>
      <c r="B72" s="2">
        <v>30407</v>
      </c>
      <c r="C72" s="11" t="s">
        <v>36</v>
      </c>
      <c r="D72" s="11" t="s">
        <v>36</v>
      </c>
      <c r="E72" s="11" t="s">
        <v>36</v>
      </c>
      <c r="F72" s="11" t="s">
        <v>36</v>
      </c>
      <c r="G72" s="11" t="s">
        <v>36</v>
      </c>
      <c r="H72" s="11">
        <v>576.15</v>
      </c>
      <c r="I72" s="11">
        <v>96.260999999999996</v>
      </c>
      <c r="J72" s="11">
        <v>3596.8998999999999</v>
      </c>
      <c r="K72" s="11">
        <v>195.72200000000001</v>
      </c>
      <c r="L72" s="11">
        <v>158.19</v>
      </c>
      <c r="M72" s="11">
        <v>361.28300000000002</v>
      </c>
      <c r="N72" s="11">
        <v>561.88</v>
      </c>
      <c r="O72" s="11">
        <v>32.289000000000001</v>
      </c>
      <c r="P72" s="11">
        <v>259.62700000000001</v>
      </c>
      <c r="Q72" s="11">
        <v>160.797</v>
      </c>
      <c r="R72" s="15">
        <v>2.4460000000000002</v>
      </c>
      <c r="S72" s="11" t="s">
        <v>36</v>
      </c>
      <c r="T72" s="11">
        <f t="shared" si="0"/>
        <v>6001.544899999999</v>
      </c>
      <c r="U72" s="11" t="s">
        <v>36</v>
      </c>
      <c r="V72" s="11">
        <v>41541.917200000004</v>
      </c>
    </row>
    <row r="73" spans="1:22" x14ac:dyDescent="0.25">
      <c r="A73" s="10"/>
      <c r="B73" s="2">
        <v>30437</v>
      </c>
      <c r="C73" s="11" t="s">
        <v>36</v>
      </c>
      <c r="D73" s="11" t="s">
        <v>36</v>
      </c>
      <c r="E73" s="11" t="s">
        <v>36</v>
      </c>
      <c r="F73" s="11" t="s">
        <v>36</v>
      </c>
      <c r="G73" s="11" t="s">
        <v>36</v>
      </c>
      <c r="H73" s="11">
        <v>2213.5868999999998</v>
      </c>
      <c r="I73" s="11">
        <v>63.942999999999998</v>
      </c>
      <c r="J73" s="11">
        <v>4082.3530000000001</v>
      </c>
      <c r="K73" s="11">
        <v>141.94300000000001</v>
      </c>
      <c r="L73" s="11">
        <v>456.91800000000001</v>
      </c>
      <c r="M73" s="11">
        <v>367.572</v>
      </c>
      <c r="N73" s="11">
        <v>394.45800000000003</v>
      </c>
      <c r="O73" s="11">
        <v>39.844000000000001</v>
      </c>
      <c r="P73" s="11">
        <v>166.95099999999999</v>
      </c>
      <c r="Q73" s="11">
        <v>479.09699999999998</v>
      </c>
      <c r="R73" s="15">
        <v>0.13800000000000001</v>
      </c>
      <c r="S73" s="11" t="s">
        <v>36</v>
      </c>
      <c r="T73" s="11">
        <f t="shared" si="0"/>
        <v>8406.8039000000008</v>
      </c>
      <c r="U73" s="11" t="s">
        <v>36</v>
      </c>
      <c r="V73" s="11">
        <v>36462.045899999997</v>
      </c>
    </row>
    <row r="74" spans="1:22" x14ac:dyDescent="0.25">
      <c r="A74" s="10"/>
      <c r="B74" s="2">
        <v>30468</v>
      </c>
      <c r="C74" s="11" t="s">
        <v>36</v>
      </c>
      <c r="D74" s="11" t="s">
        <v>36</v>
      </c>
      <c r="E74" s="11" t="s">
        <v>36</v>
      </c>
      <c r="F74" s="11" t="s">
        <v>36</v>
      </c>
      <c r="G74" s="11" t="s">
        <v>36</v>
      </c>
      <c r="H74" s="11">
        <v>2017.991</v>
      </c>
      <c r="I74" s="11">
        <v>98.906000000000006</v>
      </c>
      <c r="J74" s="11">
        <v>8692.0761999999995</v>
      </c>
      <c r="K74" s="11">
        <v>199.68899999999999</v>
      </c>
      <c r="L74" s="11">
        <v>191.00800000000001</v>
      </c>
      <c r="M74" s="11">
        <v>259.67899999999997</v>
      </c>
      <c r="N74" s="11">
        <v>437.25299999999999</v>
      </c>
      <c r="O74" s="11">
        <v>25.664999999999999</v>
      </c>
      <c r="P74" s="11">
        <v>227.43</v>
      </c>
      <c r="Q74" s="11">
        <v>422.25099999999998</v>
      </c>
      <c r="R74" s="15">
        <v>0</v>
      </c>
      <c r="S74" s="11" t="s">
        <v>36</v>
      </c>
      <c r="T74" s="11">
        <f t="shared" ref="T74:T137" si="1">SUM(H74:R74)</f>
        <v>12571.948200000003</v>
      </c>
      <c r="U74" s="11" t="s">
        <v>36</v>
      </c>
      <c r="V74" s="11">
        <v>47414.175000000003</v>
      </c>
    </row>
    <row r="75" spans="1:22" x14ac:dyDescent="0.25">
      <c r="A75" s="10"/>
      <c r="B75" s="2">
        <v>30498</v>
      </c>
      <c r="C75" s="11" t="s">
        <v>36</v>
      </c>
      <c r="D75" s="11" t="s">
        <v>36</v>
      </c>
      <c r="E75" s="11" t="s">
        <v>36</v>
      </c>
      <c r="F75" s="11" t="s">
        <v>36</v>
      </c>
      <c r="G75" s="11" t="s">
        <v>36</v>
      </c>
      <c r="H75" s="11">
        <v>2324.0120000000002</v>
      </c>
      <c r="I75" s="11">
        <v>77.257000000000005</v>
      </c>
      <c r="J75" s="11">
        <v>6972.8481000000002</v>
      </c>
      <c r="K75" s="11">
        <v>311.012</v>
      </c>
      <c r="L75" s="11">
        <v>333.38200000000001</v>
      </c>
      <c r="M75" s="11">
        <v>329.12</v>
      </c>
      <c r="N75" s="11">
        <v>493.55399999999997</v>
      </c>
      <c r="O75" s="11">
        <v>47.747</v>
      </c>
      <c r="P75" s="11">
        <v>240.14400000000001</v>
      </c>
      <c r="Q75" s="11">
        <v>220.41399999999999</v>
      </c>
      <c r="R75" s="15">
        <v>0.13800000000000001</v>
      </c>
      <c r="S75" s="11" t="s">
        <v>36</v>
      </c>
      <c r="T75" s="11">
        <f t="shared" si="1"/>
        <v>11349.628100000002</v>
      </c>
      <c r="U75" s="11" t="s">
        <v>36</v>
      </c>
      <c r="V75" s="11">
        <v>46419.497799999997</v>
      </c>
    </row>
    <row r="76" spans="1:22" x14ac:dyDescent="0.25">
      <c r="A76" s="10"/>
      <c r="B76" s="2">
        <v>30529</v>
      </c>
      <c r="C76" s="11" t="s">
        <v>36</v>
      </c>
      <c r="D76" s="11" t="s">
        <v>36</v>
      </c>
      <c r="E76" s="11" t="s">
        <v>36</v>
      </c>
      <c r="F76" s="11" t="s">
        <v>36</v>
      </c>
      <c r="G76" s="11" t="s">
        <v>36</v>
      </c>
      <c r="H76" s="11">
        <v>2509.77</v>
      </c>
      <c r="I76" s="11">
        <v>49.597000000000001</v>
      </c>
      <c r="J76" s="11">
        <v>7392.6869999999999</v>
      </c>
      <c r="K76" s="11">
        <v>147.238</v>
      </c>
      <c r="L76" s="11">
        <v>350.68900000000002</v>
      </c>
      <c r="M76" s="11">
        <v>349.55500000000001</v>
      </c>
      <c r="N76" s="11">
        <v>415.73</v>
      </c>
      <c r="O76" s="11">
        <v>37.459000000000003</v>
      </c>
      <c r="P76" s="11">
        <v>89.308000000000007</v>
      </c>
      <c r="Q76" s="11">
        <v>272.36799999999999</v>
      </c>
      <c r="R76" s="15">
        <v>0.14799999999999999</v>
      </c>
      <c r="S76" s="11" t="s">
        <v>36</v>
      </c>
      <c r="T76" s="11">
        <f t="shared" si="1"/>
        <v>11614.549000000001</v>
      </c>
      <c r="U76" s="11" t="s">
        <v>36</v>
      </c>
      <c r="V76" s="11">
        <v>54037.3393</v>
      </c>
    </row>
    <row r="77" spans="1:22" x14ac:dyDescent="0.25">
      <c r="A77" s="10"/>
      <c r="B77" s="2">
        <v>30560</v>
      </c>
      <c r="C77" s="11" t="s">
        <v>36</v>
      </c>
      <c r="D77" s="11" t="s">
        <v>36</v>
      </c>
      <c r="E77" s="11" t="s">
        <v>36</v>
      </c>
      <c r="F77" s="11" t="s">
        <v>36</v>
      </c>
      <c r="G77" s="11" t="s">
        <v>36</v>
      </c>
      <c r="H77" s="11">
        <v>2406.7981</v>
      </c>
      <c r="I77" s="11">
        <v>15.159000000000001</v>
      </c>
      <c r="J77" s="11">
        <v>6938.3579</v>
      </c>
      <c r="K77" s="11">
        <v>114.41200000000001</v>
      </c>
      <c r="L77" s="11">
        <v>189.17500000000001</v>
      </c>
      <c r="M77" s="11">
        <v>351.11399999999998</v>
      </c>
      <c r="N77" s="11">
        <v>445.33499999999998</v>
      </c>
      <c r="O77" s="11">
        <v>44.279000000000003</v>
      </c>
      <c r="P77" s="11">
        <v>182.87799999999999</v>
      </c>
      <c r="Q77" s="11">
        <v>150.42599999999999</v>
      </c>
      <c r="R77" s="15">
        <v>0.13800000000000001</v>
      </c>
      <c r="S77" s="11" t="s">
        <v>36</v>
      </c>
      <c r="T77" s="11">
        <f t="shared" si="1"/>
        <v>10838.072</v>
      </c>
      <c r="U77" s="11" t="s">
        <v>36</v>
      </c>
      <c r="V77" s="11">
        <v>64349.314599999991</v>
      </c>
    </row>
    <row r="78" spans="1:22" x14ac:dyDescent="0.25">
      <c r="A78" s="10"/>
      <c r="B78" s="2">
        <v>30590</v>
      </c>
      <c r="C78" s="11" t="s">
        <v>36</v>
      </c>
      <c r="D78" s="11" t="s">
        <v>36</v>
      </c>
      <c r="E78" s="11" t="s">
        <v>36</v>
      </c>
      <c r="F78" s="11" t="s">
        <v>36</v>
      </c>
      <c r="G78" s="11" t="s">
        <v>36</v>
      </c>
      <c r="H78" s="11">
        <v>1662.6121000000001</v>
      </c>
      <c r="I78" s="11">
        <v>132.095</v>
      </c>
      <c r="J78" s="11">
        <v>3146.0790999999999</v>
      </c>
      <c r="K78" s="11">
        <v>142.572</v>
      </c>
      <c r="L78" s="11">
        <v>273.41399999999999</v>
      </c>
      <c r="M78" s="11">
        <v>334.11099999999999</v>
      </c>
      <c r="N78" s="11">
        <v>615.26800000000003</v>
      </c>
      <c r="O78" s="11">
        <v>57.195</v>
      </c>
      <c r="P78" s="11">
        <v>369.036</v>
      </c>
      <c r="Q78" s="11">
        <v>140.23500000000001</v>
      </c>
      <c r="R78" s="15">
        <v>0.13800000000000001</v>
      </c>
      <c r="S78" s="11" t="s">
        <v>36</v>
      </c>
      <c r="T78" s="11">
        <f t="shared" si="1"/>
        <v>6872.7551999999996</v>
      </c>
      <c r="U78" s="11" t="s">
        <v>36</v>
      </c>
      <c r="V78" s="11">
        <v>40002.679000000004</v>
      </c>
    </row>
    <row r="79" spans="1:22" x14ac:dyDescent="0.25">
      <c r="A79" s="10"/>
      <c r="B79" s="2">
        <v>30621</v>
      </c>
      <c r="C79" s="11" t="s">
        <v>36</v>
      </c>
      <c r="D79" s="11" t="s">
        <v>36</v>
      </c>
      <c r="E79" s="11" t="s">
        <v>36</v>
      </c>
      <c r="F79" s="11" t="s">
        <v>36</v>
      </c>
      <c r="G79" s="11" t="s">
        <v>36</v>
      </c>
      <c r="H79" s="11">
        <v>916.9</v>
      </c>
      <c r="I79" s="11">
        <v>12.295</v>
      </c>
      <c r="J79" s="11">
        <v>10735.1201</v>
      </c>
      <c r="K79" s="11">
        <v>189.66300000000001</v>
      </c>
      <c r="L79" s="11">
        <v>393.95499999999998</v>
      </c>
      <c r="M79" s="11">
        <v>402.786</v>
      </c>
      <c r="N79" s="11">
        <v>475.73200000000003</v>
      </c>
      <c r="O79" s="11">
        <v>25.253</v>
      </c>
      <c r="P79" s="11">
        <v>257.392</v>
      </c>
      <c r="Q79" s="11">
        <v>174.55199999999999</v>
      </c>
      <c r="R79" s="15">
        <v>55.463999999999999</v>
      </c>
      <c r="S79" s="11" t="s">
        <v>36</v>
      </c>
      <c r="T79" s="11">
        <f t="shared" si="1"/>
        <v>13639.1121</v>
      </c>
      <c r="U79" s="11" t="s">
        <v>36</v>
      </c>
      <c r="V79" s="11">
        <v>49879.498200000002</v>
      </c>
    </row>
    <row r="80" spans="1:22" x14ac:dyDescent="0.25">
      <c r="A80" s="10"/>
      <c r="B80" s="2">
        <v>30651</v>
      </c>
      <c r="C80" s="11" t="s">
        <v>36</v>
      </c>
      <c r="D80" s="11" t="s">
        <v>36</v>
      </c>
      <c r="E80" s="11" t="s">
        <v>36</v>
      </c>
      <c r="F80" s="11" t="s">
        <v>36</v>
      </c>
      <c r="G80" s="11" t="s">
        <v>36</v>
      </c>
      <c r="H80" s="11">
        <v>1036.2679000000001</v>
      </c>
      <c r="I80" s="11">
        <v>164.92</v>
      </c>
      <c r="J80" s="11">
        <v>6281.7280000000001</v>
      </c>
      <c r="K80" s="11">
        <v>125.098</v>
      </c>
      <c r="L80" s="11">
        <v>389.01900000000001</v>
      </c>
      <c r="M80" s="11">
        <v>425.733</v>
      </c>
      <c r="N80" s="11">
        <v>441.26299999999998</v>
      </c>
      <c r="O80" s="11">
        <v>22.248000000000001</v>
      </c>
      <c r="P80" s="11">
        <v>132.886</v>
      </c>
      <c r="Q80" s="11">
        <v>149.74</v>
      </c>
      <c r="R80" s="15">
        <v>0</v>
      </c>
      <c r="S80" s="11" t="s">
        <v>36</v>
      </c>
      <c r="T80" s="11">
        <f t="shared" si="1"/>
        <v>9168.902900000001</v>
      </c>
      <c r="U80" s="11" t="s">
        <v>36</v>
      </c>
      <c r="V80" s="11">
        <v>42348.219600000004</v>
      </c>
    </row>
    <row r="81" spans="1:22" x14ac:dyDescent="0.25">
      <c r="A81" s="10"/>
      <c r="B81" s="2">
        <v>30682</v>
      </c>
      <c r="C81" s="11" t="s">
        <v>36</v>
      </c>
      <c r="D81" s="11" t="s">
        <v>36</v>
      </c>
      <c r="E81" s="11" t="s">
        <v>36</v>
      </c>
      <c r="F81" s="11" t="s">
        <v>36</v>
      </c>
      <c r="G81" s="11" t="s">
        <v>36</v>
      </c>
      <c r="H81" s="11">
        <v>546.37099999999998</v>
      </c>
      <c r="I81" s="11">
        <v>104.97499999999999</v>
      </c>
      <c r="J81" s="11">
        <v>4408.2178000000004</v>
      </c>
      <c r="K81" s="11">
        <v>144.13300000000001</v>
      </c>
      <c r="L81" s="11">
        <v>189.00299999999999</v>
      </c>
      <c r="M81" s="11">
        <v>292.125</v>
      </c>
      <c r="N81" s="11">
        <v>386.45800000000003</v>
      </c>
      <c r="O81" s="11">
        <v>11.577999999999999</v>
      </c>
      <c r="P81" s="11">
        <v>271.887</v>
      </c>
      <c r="Q81" s="11">
        <v>203.327</v>
      </c>
      <c r="R81" s="15">
        <v>0</v>
      </c>
      <c r="S81" s="11" t="s">
        <v>36</v>
      </c>
      <c r="T81" s="11">
        <f t="shared" si="1"/>
        <v>6558.0747999999994</v>
      </c>
      <c r="U81" s="11" t="s">
        <v>36</v>
      </c>
      <c r="V81" s="11">
        <v>33525.663399999998</v>
      </c>
    </row>
    <row r="82" spans="1:22" x14ac:dyDescent="0.25">
      <c r="A82" s="10"/>
      <c r="B82" s="2">
        <v>30713</v>
      </c>
      <c r="C82" s="11" t="s">
        <v>36</v>
      </c>
      <c r="D82" s="11" t="s">
        <v>36</v>
      </c>
      <c r="E82" s="11" t="s">
        <v>36</v>
      </c>
      <c r="F82" s="11" t="s">
        <v>36</v>
      </c>
      <c r="G82" s="11" t="s">
        <v>36</v>
      </c>
      <c r="H82" s="11">
        <v>471.38900000000001</v>
      </c>
      <c r="I82" s="11">
        <v>68.061999999999998</v>
      </c>
      <c r="J82" s="11">
        <v>6590.46</v>
      </c>
      <c r="K82" s="11">
        <v>141.72900000000001</v>
      </c>
      <c r="L82" s="11">
        <v>284.14100000000002</v>
      </c>
      <c r="M82" s="11">
        <v>327.89800000000002</v>
      </c>
      <c r="N82" s="11">
        <v>455.50299999999999</v>
      </c>
      <c r="O82" s="11">
        <v>56.694000000000003</v>
      </c>
      <c r="P82" s="11">
        <v>347.88799999999998</v>
      </c>
      <c r="Q82" s="11">
        <v>193.28899999999999</v>
      </c>
      <c r="R82" s="15">
        <v>12.742000000000001</v>
      </c>
      <c r="S82" s="11" t="s">
        <v>36</v>
      </c>
      <c r="T82" s="11">
        <f t="shared" si="1"/>
        <v>8949.7950000000019</v>
      </c>
      <c r="U82" s="11" t="s">
        <v>36</v>
      </c>
      <c r="V82" s="11">
        <v>38052.629500000003</v>
      </c>
    </row>
    <row r="83" spans="1:22" x14ac:dyDescent="0.25">
      <c r="A83" s="10"/>
      <c r="B83" s="2">
        <v>30742</v>
      </c>
      <c r="C83" s="11" t="s">
        <v>36</v>
      </c>
      <c r="D83" s="11" t="s">
        <v>36</v>
      </c>
      <c r="E83" s="11" t="s">
        <v>36</v>
      </c>
      <c r="F83" s="11" t="s">
        <v>36</v>
      </c>
      <c r="G83" s="11" t="s">
        <v>36</v>
      </c>
      <c r="H83" s="11">
        <v>1343.2329999999999</v>
      </c>
      <c r="I83" s="11">
        <v>145.066</v>
      </c>
      <c r="J83" s="11">
        <v>5486.6337999999996</v>
      </c>
      <c r="K83" s="11">
        <v>80.534000000000006</v>
      </c>
      <c r="L83" s="11">
        <v>326.32299999999998</v>
      </c>
      <c r="M83" s="11">
        <v>282.36</v>
      </c>
      <c r="N83" s="11">
        <v>392.98599999999999</v>
      </c>
      <c r="O83" s="11">
        <v>97.796000000000006</v>
      </c>
      <c r="P83" s="11">
        <v>93.933999999999997</v>
      </c>
      <c r="Q83" s="11">
        <v>156.27600000000001</v>
      </c>
      <c r="R83" s="15">
        <v>0.13800000000000001</v>
      </c>
      <c r="S83" s="11" t="s">
        <v>36</v>
      </c>
      <c r="T83" s="11">
        <f t="shared" si="1"/>
        <v>8405.2798000000003</v>
      </c>
      <c r="U83" s="11" t="s">
        <v>36</v>
      </c>
      <c r="V83" s="11">
        <v>44653.671799999989</v>
      </c>
    </row>
    <row r="84" spans="1:22" x14ac:dyDescent="0.25">
      <c r="A84" s="10"/>
      <c r="B84" s="2">
        <v>30773</v>
      </c>
      <c r="C84" s="11" t="s">
        <v>36</v>
      </c>
      <c r="D84" s="11" t="s">
        <v>36</v>
      </c>
      <c r="E84" s="11" t="s">
        <v>36</v>
      </c>
      <c r="F84" s="11" t="s">
        <v>36</v>
      </c>
      <c r="G84" s="11" t="s">
        <v>36</v>
      </c>
      <c r="H84" s="11">
        <v>642.875</v>
      </c>
      <c r="I84" s="11">
        <v>123.667</v>
      </c>
      <c r="J84" s="11">
        <v>4641.5209999999997</v>
      </c>
      <c r="K84" s="11">
        <v>48.381999999999998</v>
      </c>
      <c r="L84" s="11">
        <v>146.07400000000001</v>
      </c>
      <c r="M84" s="11">
        <v>338.702</v>
      </c>
      <c r="N84" s="11">
        <v>410.548</v>
      </c>
      <c r="O84" s="11">
        <v>12.83</v>
      </c>
      <c r="P84" s="11">
        <v>128.679</v>
      </c>
      <c r="Q84" s="11">
        <v>95.087999999999994</v>
      </c>
      <c r="R84" s="15">
        <v>0.13800000000000001</v>
      </c>
      <c r="S84" s="11" t="s">
        <v>36</v>
      </c>
      <c r="T84" s="11">
        <f t="shared" si="1"/>
        <v>6588.503999999999</v>
      </c>
      <c r="U84" s="11" t="s">
        <v>36</v>
      </c>
      <c r="V84" s="11">
        <v>58603.9139</v>
      </c>
    </row>
    <row r="85" spans="1:22" x14ac:dyDescent="0.25">
      <c r="A85" s="10"/>
      <c r="B85" s="2">
        <v>30803</v>
      </c>
      <c r="C85" s="11" t="s">
        <v>36</v>
      </c>
      <c r="D85" s="11" t="s">
        <v>36</v>
      </c>
      <c r="E85" s="11" t="s">
        <v>36</v>
      </c>
      <c r="F85" s="11" t="s">
        <v>36</v>
      </c>
      <c r="G85" s="11" t="s">
        <v>36</v>
      </c>
      <c r="H85" s="11">
        <v>745.50599999999997</v>
      </c>
      <c r="I85" s="11">
        <v>65.825000000000003</v>
      </c>
      <c r="J85" s="11">
        <v>5585.7510000000002</v>
      </c>
      <c r="K85" s="11">
        <v>189.38300000000001</v>
      </c>
      <c r="L85" s="11">
        <v>260.02</v>
      </c>
      <c r="M85" s="11">
        <v>533.75699999999995</v>
      </c>
      <c r="N85" s="11">
        <v>490.60300000000001</v>
      </c>
      <c r="O85" s="11">
        <v>16.003</v>
      </c>
      <c r="P85" s="11">
        <v>223.69399999999999</v>
      </c>
      <c r="Q85" s="11">
        <v>128.755</v>
      </c>
      <c r="R85" s="15">
        <v>0.13800000000000001</v>
      </c>
      <c r="S85" s="11" t="s">
        <v>36</v>
      </c>
      <c r="T85" s="11">
        <f t="shared" si="1"/>
        <v>8239.4350000000013</v>
      </c>
      <c r="U85" s="11" t="s">
        <v>36</v>
      </c>
      <c r="V85" s="11">
        <v>58891.123499999994</v>
      </c>
    </row>
    <row r="86" spans="1:22" x14ac:dyDescent="0.25">
      <c r="A86" s="10"/>
      <c r="B86" s="2">
        <v>30834</v>
      </c>
      <c r="C86" s="11" t="s">
        <v>36</v>
      </c>
      <c r="D86" s="11" t="s">
        <v>36</v>
      </c>
      <c r="E86" s="11" t="s">
        <v>36</v>
      </c>
      <c r="F86" s="11" t="s">
        <v>36</v>
      </c>
      <c r="G86" s="11" t="s">
        <v>36</v>
      </c>
      <c r="H86" s="11">
        <v>505.88600000000002</v>
      </c>
      <c r="I86" s="11">
        <v>217.84399999999999</v>
      </c>
      <c r="J86" s="11">
        <v>5839.0928000000004</v>
      </c>
      <c r="K86" s="11">
        <v>156.012</v>
      </c>
      <c r="L86" s="11">
        <v>268.452</v>
      </c>
      <c r="M86" s="11">
        <v>303.86799999999999</v>
      </c>
      <c r="N86" s="11">
        <v>730.245</v>
      </c>
      <c r="O86" s="11">
        <v>70.024000000000001</v>
      </c>
      <c r="P86" s="11">
        <v>326.31099999999998</v>
      </c>
      <c r="Q86" s="11">
        <v>285.83800000000002</v>
      </c>
      <c r="R86" s="15">
        <v>8.3000000000000004E-2</v>
      </c>
      <c r="S86" s="11" t="s">
        <v>36</v>
      </c>
      <c r="T86" s="11">
        <f t="shared" si="1"/>
        <v>8703.6558000000005</v>
      </c>
      <c r="U86" s="11" t="s">
        <v>36</v>
      </c>
      <c r="V86" s="11">
        <v>65500.686500000003</v>
      </c>
    </row>
    <row r="87" spans="1:22" x14ac:dyDescent="0.25">
      <c r="A87" s="10"/>
      <c r="B87" s="2">
        <v>30864</v>
      </c>
      <c r="C87" s="11" t="s">
        <v>36</v>
      </c>
      <c r="D87" s="11" t="s">
        <v>36</v>
      </c>
      <c r="E87" s="11" t="s">
        <v>36</v>
      </c>
      <c r="F87" s="11" t="s">
        <v>36</v>
      </c>
      <c r="G87" s="11" t="s">
        <v>36</v>
      </c>
      <c r="H87" s="11">
        <v>772.88800000000003</v>
      </c>
      <c r="I87" s="11">
        <v>156.46199999999999</v>
      </c>
      <c r="J87" s="11">
        <v>6171.5078000000003</v>
      </c>
      <c r="K87" s="11">
        <v>146.63399999999999</v>
      </c>
      <c r="L87" s="11">
        <v>317.48700000000002</v>
      </c>
      <c r="M87" s="11">
        <v>310.35300000000001</v>
      </c>
      <c r="N87" s="11">
        <v>497.08699999999999</v>
      </c>
      <c r="O87" s="11">
        <v>51.796999999999997</v>
      </c>
      <c r="P87" s="11">
        <v>454.49700000000001</v>
      </c>
      <c r="Q87" s="11">
        <v>146.821</v>
      </c>
      <c r="R87" s="15">
        <v>8.3000000000000004E-2</v>
      </c>
      <c r="S87" s="11" t="s">
        <v>36</v>
      </c>
      <c r="T87" s="11">
        <f t="shared" si="1"/>
        <v>9025.6168000000016</v>
      </c>
      <c r="U87" s="11" t="s">
        <v>36</v>
      </c>
      <c r="V87" s="11">
        <v>50917.37</v>
      </c>
    </row>
    <row r="88" spans="1:22" x14ac:dyDescent="0.25">
      <c r="A88" s="10"/>
      <c r="B88" s="2">
        <v>30895</v>
      </c>
      <c r="C88" s="11" t="s">
        <v>36</v>
      </c>
      <c r="D88" s="11" t="s">
        <v>36</v>
      </c>
      <c r="E88" s="11" t="s">
        <v>36</v>
      </c>
      <c r="F88" s="11" t="s">
        <v>36</v>
      </c>
      <c r="G88" s="11" t="s">
        <v>36</v>
      </c>
      <c r="H88" s="11">
        <v>607.726</v>
      </c>
      <c r="I88" s="11">
        <v>291.91399999999999</v>
      </c>
      <c r="J88" s="11">
        <v>4349.1611000000003</v>
      </c>
      <c r="K88" s="11">
        <v>240.91300000000001</v>
      </c>
      <c r="L88" s="11">
        <v>326.26</v>
      </c>
      <c r="M88" s="11">
        <v>378.47500000000002</v>
      </c>
      <c r="N88" s="11">
        <v>370.70499999999998</v>
      </c>
      <c r="O88" s="11">
        <v>57.889000000000003</v>
      </c>
      <c r="P88" s="11">
        <v>153.86600000000001</v>
      </c>
      <c r="Q88" s="11">
        <v>248.39099999999999</v>
      </c>
      <c r="R88" s="15">
        <v>1.198</v>
      </c>
      <c r="S88" s="11" t="s">
        <v>36</v>
      </c>
      <c r="T88" s="11">
        <f t="shared" si="1"/>
        <v>7026.4981000000016</v>
      </c>
      <c r="U88" s="11" t="s">
        <v>36</v>
      </c>
      <c r="V88" s="11">
        <v>55864.939599999998</v>
      </c>
    </row>
    <row r="89" spans="1:22" x14ac:dyDescent="0.25">
      <c r="A89" s="10"/>
      <c r="B89" s="2">
        <v>30926</v>
      </c>
      <c r="C89" s="11" t="s">
        <v>36</v>
      </c>
      <c r="D89" s="11" t="s">
        <v>36</v>
      </c>
      <c r="E89" s="11" t="s">
        <v>36</v>
      </c>
      <c r="F89" s="11" t="s">
        <v>36</v>
      </c>
      <c r="G89" s="11" t="s">
        <v>36</v>
      </c>
      <c r="H89" s="11">
        <v>1079.1669999999999</v>
      </c>
      <c r="I89" s="11">
        <v>128.173</v>
      </c>
      <c r="J89" s="11">
        <v>5077.2831999999999</v>
      </c>
      <c r="K89" s="11">
        <v>173.90899999999999</v>
      </c>
      <c r="L89" s="11">
        <v>484.82900000000001</v>
      </c>
      <c r="M89" s="11">
        <v>417.66</v>
      </c>
      <c r="N89" s="11">
        <v>672.66600000000005</v>
      </c>
      <c r="O89" s="11">
        <v>36.395000000000003</v>
      </c>
      <c r="P89" s="11">
        <v>122.45399999999999</v>
      </c>
      <c r="Q89" s="11">
        <v>189.869</v>
      </c>
      <c r="R89" s="15">
        <v>0.113</v>
      </c>
      <c r="S89" s="11" t="s">
        <v>36</v>
      </c>
      <c r="T89" s="11">
        <f t="shared" si="1"/>
        <v>8382.5182000000004</v>
      </c>
      <c r="U89" s="11" t="s">
        <v>36</v>
      </c>
      <c r="V89" s="11">
        <v>45912.716500000002</v>
      </c>
    </row>
    <row r="90" spans="1:22" x14ac:dyDescent="0.25">
      <c r="A90" s="10"/>
      <c r="B90" s="2">
        <v>30956</v>
      </c>
      <c r="C90" s="11" t="s">
        <v>36</v>
      </c>
      <c r="D90" s="11" t="s">
        <v>36</v>
      </c>
      <c r="E90" s="11" t="s">
        <v>36</v>
      </c>
      <c r="F90" s="11" t="s">
        <v>36</v>
      </c>
      <c r="G90" s="11" t="s">
        <v>36</v>
      </c>
      <c r="H90" s="11">
        <v>199.36799999999999</v>
      </c>
      <c r="I90" s="11">
        <v>363.05700000000002</v>
      </c>
      <c r="J90" s="11">
        <v>5366.9312</v>
      </c>
      <c r="K90" s="11">
        <v>173.74299999999999</v>
      </c>
      <c r="L90" s="11">
        <v>422.39600000000002</v>
      </c>
      <c r="M90" s="11">
        <v>384.10899999999998</v>
      </c>
      <c r="N90" s="11">
        <v>634.31899999999996</v>
      </c>
      <c r="O90" s="11">
        <v>82.772000000000006</v>
      </c>
      <c r="P90" s="11">
        <v>334.37</v>
      </c>
      <c r="Q90" s="11">
        <v>418.24299999999999</v>
      </c>
      <c r="R90" s="15">
        <v>5.2999999999999999E-2</v>
      </c>
      <c r="S90" s="11" t="s">
        <v>36</v>
      </c>
      <c r="T90" s="11">
        <f t="shared" si="1"/>
        <v>8379.3612000000012</v>
      </c>
      <c r="U90" s="11" t="s">
        <v>36</v>
      </c>
      <c r="V90" s="11">
        <v>37506.311499999996</v>
      </c>
    </row>
    <row r="91" spans="1:22" x14ac:dyDescent="0.25">
      <c r="A91" s="10"/>
      <c r="B91" s="2">
        <v>30987</v>
      </c>
      <c r="C91" s="11" t="s">
        <v>36</v>
      </c>
      <c r="D91" s="11" t="s">
        <v>36</v>
      </c>
      <c r="E91" s="11" t="s">
        <v>36</v>
      </c>
      <c r="F91" s="11" t="s">
        <v>36</v>
      </c>
      <c r="G91" s="11" t="s">
        <v>36</v>
      </c>
      <c r="H91" s="11">
        <v>933.77</v>
      </c>
      <c r="I91" s="11">
        <v>371.76600000000002</v>
      </c>
      <c r="J91" s="11">
        <v>7173.3798999999999</v>
      </c>
      <c r="K91" s="11">
        <v>158.54599999999999</v>
      </c>
      <c r="L91" s="11">
        <v>359.06700000000001</v>
      </c>
      <c r="M91" s="11">
        <v>439.46699999999998</v>
      </c>
      <c r="N91" s="11">
        <v>627.61800000000005</v>
      </c>
      <c r="O91" s="11">
        <v>50.26</v>
      </c>
      <c r="P91" s="11">
        <v>219.00899999999999</v>
      </c>
      <c r="Q91" s="11">
        <v>141.535</v>
      </c>
      <c r="R91" s="15">
        <v>2.4889999999999999</v>
      </c>
      <c r="S91" s="11" t="s">
        <v>36</v>
      </c>
      <c r="T91" s="11">
        <f t="shared" si="1"/>
        <v>10476.906900000002</v>
      </c>
      <c r="U91" s="11" t="s">
        <v>36</v>
      </c>
      <c r="V91" s="11">
        <v>52804.207800000004</v>
      </c>
    </row>
    <row r="92" spans="1:22" x14ac:dyDescent="0.25">
      <c r="A92" s="10"/>
      <c r="B92" s="2">
        <v>31017</v>
      </c>
      <c r="C92" s="11" t="s">
        <v>36</v>
      </c>
      <c r="D92" s="11" t="s">
        <v>36</v>
      </c>
      <c r="E92" s="11" t="s">
        <v>36</v>
      </c>
      <c r="F92" s="11" t="s">
        <v>36</v>
      </c>
      <c r="G92" s="11" t="s">
        <v>36</v>
      </c>
      <c r="H92" s="11">
        <v>654.54</v>
      </c>
      <c r="I92" s="11">
        <v>52.366</v>
      </c>
      <c r="J92" s="11">
        <v>5713.2051000000001</v>
      </c>
      <c r="K92" s="11">
        <v>143.761</v>
      </c>
      <c r="L92" s="11">
        <v>235.47300000000001</v>
      </c>
      <c r="M92" s="11">
        <v>368.10199999999998</v>
      </c>
      <c r="N92" s="11">
        <v>315.51799999999997</v>
      </c>
      <c r="O92" s="11">
        <v>13.538</v>
      </c>
      <c r="P92" s="11">
        <v>182.52699999999999</v>
      </c>
      <c r="Q92" s="11">
        <v>268.48500000000001</v>
      </c>
      <c r="R92" s="15">
        <v>5.2999999999999999E-2</v>
      </c>
      <c r="S92" s="11" t="s">
        <v>36</v>
      </c>
      <c r="T92" s="11">
        <f t="shared" si="1"/>
        <v>7947.5680999999995</v>
      </c>
      <c r="U92" s="11" t="s">
        <v>36</v>
      </c>
      <c r="V92" s="11">
        <v>36223.238499999999</v>
      </c>
    </row>
    <row r="93" spans="1:22" x14ac:dyDescent="0.25">
      <c r="A93" s="10"/>
      <c r="B93" s="2">
        <v>31048</v>
      </c>
      <c r="C93" s="11" t="s">
        <v>36</v>
      </c>
      <c r="D93" s="11" t="s">
        <v>36</v>
      </c>
      <c r="E93" s="11" t="s">
        <v>36</v>
      </c>
      <c r="F93" s="11" t="s">
        <v>36</v>
      </c>
      <c r="G93" s="11" t="s">
        <v>36</v>
      </c>
      <c r="H93" s="11">
        <v>1165.115</v>
      </c>
      <c r="I93" s="11">
        <v>101.41200000000001</v>
      </c>
      <c r="J93" s="11">
        <v>1709.9490000000001</v>
      </c>
      <c r="K93" s="11">
        <v>128.80799999999999</v>
      </c>
      <c r="L93" s="11">
        <v>319.43</v>
      </c>
      <c r="M93" s="11">
        <v>306.262</v>
      </c>
      <c r="N93" s="11">
        <v>868.31799999999998</v>
      </c>
      <c r="O93" s="11">
        <v>165.41300000000001</v>
      </c>
      <c r="P93" s="11">
        <v>256.90600000000001</v>
      </c>
      <c r="Q93" s="11">
        <v>154.94999999999999</v>
      </c>
      <c r="R93" s="15">
        <v>2.202</v>
      </c>
      <c r="S93" s="11" t="s">
        <v>36</v>
      </c>
      <c r="T93" s="11">
        <f t="shared" si="1"/>
        <v>5178.7650000000003</v>
      </c>
      <c r="U93" s="11" t="s">
        <v>36</v>
      </c>
      <c r="V93" s="11">
        <v>35358.787400000001</v>
      </c>
    </row>
    <row r="94" spans="1:22" x14ac:dyDescent="0.25">
      <c r="A94" s="10"/>
      <c r="B94" s="2">
        <v>31079</v>
      </c>
      <c r="C94" s="11" t="s">
        <v>36</v>
      </c>
      <c r="D94" s="11" t="s">
        <v>36</v>
      </c>
      <c r="E94" s="11" t="s">
        <v>36</v>
      </c>
      <c r="F94" s="11" t="s">
        <v>36</v>
      </c>
      <c r="G94" s="11" t="s">
        <v>36</v>
      </c>
      <c r="H94" s="11">
        <v>846.053</v>
      </c>
      <c r="I94" s="11">
        <v>192.14599999999999</v>
      </c>
      <c r="J94" s="11">
        <v>1675.537</v>
      </c>
      <c r="K94" s="11">
        <v>101.842</v>
      </c>
      <c r="L94" s="11">
        <v>366.48399999999998</v>
      </c>
      <c r="M94" s="11">
        <v>347.23500000000001</v>
      </c>
      <c r="N94" s="11">
        <v>534.61199999999997</v>
      </c>
      <c r="O94" s="11">
        <v>86.391000000000005</v>
      </c>
      <c r="P94" s="11">
        <v>217.096</v>
      </c>
      <c r="Q94" s="11">
        <v>345.00299999999999</v>
      </c>
      <c r="R94" s="15">
        <v>2.5000000000000001E-2</v>
      </c>
      <c r="S94" s="11" t="s">
        <v>36</v>
      </c>
      <c r="T94" s="11">
        <f t="shared" si="1"/>
        <v>4712.424</v>
      </c>
      <c r="U94" s="11" t="s">
        <v>36</v>
      </c>
      <c r="V94" s="11">
        <v>37287.239099999999</v>
      </c>
    </row>
    <row r="95" spans="1:22" x14ac:dyDescent="0.25">
      <c r="A95" s="10"/>
      <c r="B95" s="2">
        <v>31107</v>
      </c>
      <c r="C95" s="11" t="s">
        <v>36</v>
      </c>
      <c r="D95" s="11" t="s">
        <v>36</v>
      </c>
      <c r="E95" s="11" t="s">
        <v>36</v>
      </c>
      <c r="F95" s="11" t="s">
        <v>36</v>
      </c>
      <c r="G95" s="11" t="s">
        <v>36</v>
      </c>
      <c r="H95" s="11">
        <v>461.32900000000001</v>
      </c>
      <c r="I95" s="11">
        <v>182.84700000000001</v>
      </c>
      <c r="J95" s="11">
        <v>2912.4580000000001</v>
      </c>
      <c r="K95" s="11">
        <v>237.69300000000001</v>
      </c>
      <c r="L95" s="11">
        <v>241.25899999999999</v>
      </c>
      <c r="M95" s="11">
        <v>309.58699999999999</v>
      </c>
      <c r="N95" s="11">
        <v>674.4</v>
      </c>
      <c r="O95" s="11">
        <v>82.745999999999995</v>
      </c>
      <c r="P95" s="11">
        <v>270.80799999999999</v>
      </c>
      <c r="Q95" s="11">
        <v>275.58100000000002</v>
      </c>
      <c r="R95" s="15">
        <v>1.925</v>
      </c>
      <c r="S95" s="11" t="s">
        <v>36</v>
      </c>
      <c r="T95" s="11">
        <f t="shared" si="1"/>
        <v>5650.6330000000007</v>
      </c>
      <c r="U95" s="11" t="s">
        <v>36</v>
      </c>
      <c r="V95" s="11">
        <v>42736.238099999995</v>
      </c>
    </row>
    <row r="96" spans="1:22" x14ac:dyDescent="0.25">
      <c r="A96" s="10"/>
      <c r="B96" s="2">
        <v>31138</v>
      </c>
      <c r="C96" s="11" t="s">
        <v>36</v>
      </c>
      <c r="D96" s="11" t="s">
        <v>36</v>
      </c>
      <c r="E96" s="11" t="s">
        <v>36</v>
      </c>
      <c r="F96" s="11" t="s">
        <v>36</v>
      </c>
      <c r="G96" s="11" t="s">
        <v>36</v>
      </c>
      <c r="H96" s="11">
        <v>651.52499999999998</v>
      </c>
      <c r="I96" s="11">
        <v>142.751</v>
      </c>
      <c r="J96" s="11">
        <v>2504.8721</v>
      </c>
      <c r="K96" s="11">
        <v>143.21100000000001</v>
      </c>
      <c r="L96" s="11">
        <v>336.25700000000001</v>
      </c>
      <c r="M96" s="11">
        <v>716.61599999999999</v>
      </c>
      <c r="N96" s="11">
        <v>632.46100000000001</v>
      </c>
      <c r="O96" s="11">
        <v>27.757000000000001</v>
      </c>
      <c r="P96" s="11">
        <v>186.62100000000001</v>
      </c>
      <c r="Q96" s="11">
        <v>128.184</v>
      </c>
      <c r="R96" s="15">
        <v>10.244</v>
      </c>
      <c r="S96" s="11" t="s">
        <v>36</v>
      </c>
      <c r="T96" s="11">
        <f t="shared" si="1"/>
        <v>5480.4990999999991</v>
      </c>
      <c r="U96" s="11" t="s">
        <v>36</v>
      </c>
      <c r="V96" s="11">
        <v>42021.428500000002</v>
      </c>
    </row>
    <row r="97" spans="1:22" x14ac:dyDescent="0.25">
      <c r="A97" s="10"/>
      <c r="B97" s="2">
        <v>31168</v>
      </c>
      <c r="C97" s="11" t="s">
        <v>36</v>
      </c>
      <c r="D97" s="11" t="s">
        <v>36</v>
      </c>
      <c r="E97" s="11" t="s">
        <v>36</v>
      </c>
      <c r="F97" s="11" t="s">
        <v>36</v>
      </c>
      <c r="G97" s="11" t="s">
        <v>36</v>
      </c>
      <c r="H97" s="11">
        <v>592.93600000000004</v>
      </c>
      <c r="I97" s="11">
        <v>235.96799999999999</v>
      </c>
      <c r="J97" s="11">
        <v>2867.3301000000001</v>
      </c>
      <c r="K97" s="11">
        <v>114.956</v>
      </c>
      <c r="L97" s="11">
        <v>590.76099999999997</v>
      </c>
      <c r="M97" s="11">
        <v>512.822</v>
      </c>
      <c r="N97" s="11">
        <v>619.5</v>
      </c>
      <c r="O97" s="11">
        <v>149.50399999999999</v>
      </c>
      <c r="P97" s="11">
        <v>229.73</v>
      </c>
      <c r="Q97" s="11">
        <v>301.51100000000002</v>
      </c>
      <c r="R97" s="15">
        <v>5.2999999999999999E-2</v>
      </c>
      <c r="S97" s="11" t="s">
        <v>36</v>
      </c>
      <c r="T97" s="11">
        <f t="shared" si="1"/>
        <v>6215.0711000000001</v>
      </c>
      <c r="U97" s="11" t="s">
        <v>36</v>
      </c>
      <c r="V97" s="11">
        <v>42709.684600000001</v>
      </c>
    </row>
    <row r="98" spans="1:22" x14ac:dyDescent="0.25">
      <c r="A98" s="10"/>
      <c r="B98" s="2">
        <v>31199</v>
      </c>
      <c r="C98" s="11" t="s">
        <v>36</v>
      </c>
      <c r="D98" s="11" t="s">
        <v>36</v>
      </c>
      <c r="E98" s="11" t="s">
        <v>36</v>
      </c>
      <c r="F98" s="11" t="s">
        <v>36</v>
      </c>
      <c r="G98" s="11" t="s">
        <v>36</v>
      </c>
      <c r="H98" s="11">
        <v>883.94200000000001</v>
      </c>
      <c r="I98" s="11">
        <v>227.09</v>
      </c>
      <c r="J98" s="11">
        <v>2427.2251000000001</v>
      </c>
      <c r="K98" s="11">
        <v>202.22</v>
      </c>
      <c r="L98" s="11">
        <v>414.63099999999997</v>
      </c>
      <c r="M98" s="11">
        <v>553.56899999999996</v>
      </c>
      <c r="N98" s="11">
        <v>392.62099999999998</v>
      </c>
      <c r="O98" s="11">
        <v>132.20599999999999</v>
      </c>
      <c r="P98" s="11">
        <v>314.584</v>
      </c>
      <c r="Q98" s="11">
        <v>288.88600000000002</v>
      </c>
      <c r="R98" s="15">
        <v>5.2999999999999999E-2</v>
      </c>
      <c r="S98" s="11" t="s">
        <v>36</v>
      </c>
      <c r="T98" s="11">
        <f t="shared" si="1"/>
        <v>5837.0270999999993</v>
      </c>
      <c r="U98" s="11" t="s">
        <v>36</v>
      </c>
      <c r="V98" s="11">
        <v>40722.017899999999</v>
      </c>
    </row>
    <row r="99" spans="1:22" x14ac:dyDescent="0.25">
      <c r="A99" s="10"/>
      <c r="B99" s="2">
        <v>31229</v>
      </c>
      <c r="C99" s="11" t="s">
        <v>36</v>
      </c>
      <c r="D99" s="11" t="s">
        <v>36</v>
      </c>
      <c r="E99" s="11" t="s">
        <v>36</v>
      </c>
      <c r="F99" s="11" t="s">
        <v>36</v>
      </c>
      <c r="G99" s="11" t="s">
        <v>36</v>
      </c>
      <c r="H99" s="11">
        <v>481.33300000000003</v>
      </c>
      <c r="I99" s="11">
        <v>111.32599999999999</v>
      </c>
      <c r="J99" s="11">
        <v>2964.5419999999999</v>
      </c>
      <c r="K99" s="11">
        <v>218.291</v>
      </c>
      <c r="L99" s="11">
        <v>480.70800000000003</v>
      </c>
      <c r="M99" s="11">
        <v>310.45</v>
      </c>
      <c r="N99" s="11">
        <v>700.96400000000006</v>
      </c>
      <c r="O99" s="11">
        <v>13.976000000000001</v>
      </c>
      <c r="P99" s="11">
        <v>147.73500000000001</v>
      </c>
      <c r="Q99" s="11">
        <v>125.861</v>
      </c>
      <c r="R99" s="15">
        <v>5.2999999999999999E-2</v>
      </c>
      <c r="S99" s="11" t="s">
        <v>36</v>
      </c>
      <c r="T99" s="11">
        <f t="shared" si="1"/>
        <v>5555.2389999999987</v>
      </c>
      <c r="U99" s="11" t="s">
        <v>36</v>
      </c>
      <c r="V99" s="11">
        <v>40363.537400000001</v>
      </c>
    </row>
    <row r="100" spans="1:22" x14ac:dyDescent="0.25">
      <c r="A100" s="10"/>
      <c r="B100" s="2">
        <v>31260</v>
      </c>
      <c r="C100" s="11" t="s">
        <v>36</v>
      </c>
      <c r="D100" s="11" t="s">
        <v>36</v>
      </c>
      <c r="E100" s="11" t="s">
        <v>36</v>
      </c>
      <c r="F100" s="11" t="s">
        <v>36</v>
      </c>
      <c r="G100" s="11" t="s">
        <v>36</v>
      </c>
      <c r="H100" s="11">
        <v>529.29300000000001</v>
      </c>
      <c r="I100" s="11">
        <v>37.088000000000001</v>
      </c>
      <c r="J100" s="11">
        <v>3113.4409000000001</v>
      </c>
      <c r="K100" s="11">
        <v>167.76300000000001</v>
      </c>
      <c r="L100" s="11">
        <v>406.74799999999999</v>
      </c>
      <c r="M100" s="11">
        <v>263.99</v>
      </c>
      <c r="N100" s="11">
        <v>461.11200000000002</v>
      </c>
      <c r="O100" s="11">
        <v>118.10299999999999</v>
      </c>
      <c r="P100" s="11">
        <v>240.345</v>
      </c>
      <c r="Q100" s="11">
        <v>529.83699999999999</v>
      </c>
      <c r="R100" s="15">
        <v>2.585</v>
      </c>
      <c r="S100" s="11" t="s">
        <v>36</v>
      </c>
      <c r="T100" s="11">
        <f t="shared" si="1"/>
        <v>5870.3049000000001</v>
      </c>
      <c r="U100" s="11" t="s">
        <v>36</v>
      </c>
      <c r="V100" s="11">
        <v>36975.858500000002</v>
      </c>
    </row>
    <row r="101" spans="1:22" x14ac:dyDescent="0.25">
      <c r="A101" s="10"/>
      <c r="B101" s="2">
        <v>31291</v>
      </c>
      <c r="C101" s="11" t="s">
        <v>36</v>
      </c>
      <c r="D101" s="11" t="s">
        <v>36</v>
      </c>
      <c r="E101" s="11" t="s">
        <v>36</v>
      </c>
      <c r="F101" s="11" t="s">
        <v>36</v>
      </c>
      <c r="G101" s="11" t="s">
        <v>36</v>
      </c>
      <c r="H101" s="11">
        <v>402.44299999999998</v>
      </c>
      <c r="I101" s="11">
        <v>118.36799999999999</v>
      </c>
      <c r="J101" s="11">
        <v>2620.8701000000001</v>
      </c>
      <c r="K101" s="11">
        <v>148.28299999999999</v>
      </c>
      <c r="L101" s="11">
        <v>563.69399999999996</v>
      </c>
      <c r="M101" s="11">
        <v>388.27100000000002</v>
      </c>
      <c r="N101" s="11">
        <v>575.83100000000002</v>
      </c>
      <c r="O101" s="11">
        <v>102.13800000000001</v>
      </c>
      <c r="P101" s="11">
        <v>222.59299999999999</v>
      </c>
      <c r="Q101" s="11">
        <v>401.98099999999999</v>
      </c>
      <c r="R101" s="15">
        <v>5.2999999999999999E-2</v>
      </c>
      <c r="S101" s="11" t="s">
        <v>36</v>
      </c>
      <c r="T101" s="11">
        <f t="shared" si="1"/>
        <v>5544.5250999999989</v>
      </c>
      <c r="U101" s="11" t="s">
        <v>36</v>
      </c>
      <c r="V101" s="11">
        <v>57874.630199999992</v>
      </c>
    </row>
    <row r="102" spans="1:22" x14ac:dyDescent="0.25">
      <c r="A102" s="10"/>
      <c r="B102" s="2">
        <v>31321</v>
      </c>
      <c r="C102" s="11" t="s">
        <v>36</v>
      </c>
      <c r="D102" s="11" t="s">
        <v>36</v>
      </c>
      <c r="E102" s="11" t="s">
        <v>36</v>
      </c>
      <c r="F102" s="11" t="s">
        <v>36</v>
      </c>
      <c r="G102" s="11" t="s">
        <v>36</v>
      </c>
      <c r="H102" s="11">
        <v>423.90699999999998</v>
      </c>
      <c r="I102" s="11">
        <v>48.847000000000001</v>
      </c>
      <c r="J102" s="11">
        <v>4201.6747999999998</v>
      </c>
      <c r="K102" s="11">
        <v>148.203</v>
      </c>
      <c r="L102" s="11">
        <v>471.601</v>
      </c>
      <c r="M102" s="11">
        <v>393.97399999999999</v>
      </c>
      <c r="N102" s="11">
        <v>447.05200000000002</v>
      </c>
      <c r="O102" s="11">
        <v>26.542000000000002</v>
      </c>
      <c r="P102" s="11">
        <v>354.90199999999999</v>
      </c>
      <c r="Q102" s="11">
        <v>148.56399999999999</v>
      </c>
      <c r="R102" s="15">
        <v>5.2999999999999999E-2</v>
      </c>
      <c r="S102" s="11" t="s">
        <v>36</v>
      </c>
      <c r="T102" s="11">
        <f t="shared" si="1"/>
        <v>6665.3198000000002</v>
      </c>
      <c r="U102" s="11" t="s">
        <v>36</v>
      </c>
      <c r="V102" s="11">
        <v>51788.639099999993</v>
      </c>
    </row>
    <row r="103" spans="1:22" x14ac:dyDescent="0.25">
      <c r="A103" s="10"/>
      <c r="B103" s="2">
        <v>31352</v>
      </c>
      <c r="C103" s="11" t="s">
        <v>36</v>
      </c>
      <c r="D103" s="11" t="s">
        <v>36</v>
      </c>
      <c r="E103" s="11" t="s">
        <v>36</v>
      </c>
      <c r="F103" s="11" t="s">
        <v>36</v>
      </c>
      <c r="G103" s="11" t="s">
        <v>36</v>
      </c>
      <c r="H103" s="11">
        <v>550.46500000000003</v>
      </c>
      <c r="I103" s="11">
        <v>137.084</v>
      </c>
      <c r="J103" s="11">
        <v>4046.3560000000002</v>
      </c>
      <c r="K103" s="11">
        <v>123.471</v>
      </c>
      <c r="L103" s="11">
        <v>426.55900000000003</v>
      </c>
      <c r="M103" s="11">
        <v>277.108</v>
      </c>
      <c r="N103" s="11">
        <v>651.70799999999997</v>
      </c>
      <c r="O103" s="11">
        <v>73.772999999999996</v>
      </c>
      <c r="P103" s="11">
        <v>219.04400000000001</v>
      </c>
      <c r="Q103" s="11">
        <v>220.006</v>
      </c>
      <c r="R103" s="15">
        <v>0</v>
      </c>
      <c r="S103" s="11" t="s">
        <v>36</v>
      </c>
      <c r="T103" s="11">
        <f t="shared" si="1"/>
        <v>6725.5740000000005</v>
      </c>
      <c r="U103" s="11" t="s">
        <v>36</v>
      </c>
      <c r="V103" s="11">
        <v>34717.301700000004</v>
      </c>
    </row>
    <row r="104" spans="1:22" x14ac:dyDescent="0.25">
      <c r="A104" s="10"/>
      <c r="B104" s="2">
        <v>31382</v>
      </c>
      <c r="C104" s="11" t="s">
        <v>36</v>
      </c>
      <c r="D104" s="11" t="s">
        <v>36</v>
      </c>
      <c r="E104" s="11" t="s">
        <v>36</v>
      </c>
      <c r="F104" s="11" t="s">
        <v>36</v>
      </c>
      <c r="G104" s="11" t="s">
        <v>36</v>
      </c>
      <c r="H104" s="11">
        <v>388.40300000000002</v>
      </c>
      <c r="I104" s="11">
        <v>126.56699999999999</v>
      </c>
      <c r="J104" s="11">
        <v>3991.6941000000002</v>
      </c>
      <c r="K104" s="11">
        <v>211.161</v>
      </c>
      <c r="L104" s="11">
        <v>670.63199999999995</v>
      </c>
      <c r="M104" s="11">
        <v>360.971</v>
      </c>
      <c r="N104" s="11">
        <v>815.90899999999999</v>
      </c>
      <c r="O104" s="11">
        <v>21.988</v>
      </c>
      <c r="P104" s="11">
        <v>202.12</v>
      </c>
      <c r="Q104" s="11">
        <v>276.94499999999999</v>
      </c>
      <c r="R104" s="15">
        <v>5.798</v>
      </c>
      <c r="S104" s="11" t="s">
        <v>36</v>
      </c>
      <c r="T104" s="11">
        <f t="shared" si="1"/>
        <v>7072.1880999999985</v>
      </c>
      <c r="U104" s="11" t="s">
        <v>36</v>
      </c>
      <c r="V104" s="11">
        <v>33915.176600000006</v>
      </c>
    </row>
    <row r="105" spans="1:22" x14ac:dyDescent="0.25">
      <c r="A105" s="10"/>
      <c r="B105" s="2">
        <v>31413</v>
      </c>
      <c r="C105" s="11" t="s">
        <v>36</v>
      </c>
      <c r="D105" s="11" t="s">
        <v>36</v>
      </c>
      <c r="E105" s="11" t="s">
        <v>36</v>
      </c>
      <c r="F105" s="11" t="s">
        <v>36</v>
      </c>
      <c r="G105" s="11" t="s">
        <v>36</v>
      </c>
      <c r="H105" s="11">
        <v>282.87900000000002</v>
      </c>
      <c r="I105" s="11">
        <v>59.636000000000003</v>
      </c>
      <c r="J105" s="11">
        <v>1784.1890000000001</v>
      </c>
      <c r="K105" s="11">
        <v>243.24600000000001</v>
      </c>
      <c r="L105" s="11">
        <v>323.99599999999998</v>
      </c>
      <c r="M105" s="11">
        <v>358.61399999999998</v>
      </c>
      <c r="N105" s="11">
        <v>450.55</v>
      </c>
      <c r="O105" s="11">
        <v>132.816</v>
      </c>
      <c r="P105" s="11">
        <v>233.96700000000001</v>
      </c>
      <c r="Q105" s="11">
        <v>324.834</v>
      </c>
      <c r="R105" s="15">
        <v>5.2999999999999999E-2</v>
      </c>
      <c r="S105" s="11" t="s">
        <v>36</v>
      </c>
      <c r="T105" s="11">
        <f t="shared" si="1"/>
        <v>4194.7800000000007</v>
      </c>
      <c r="U105" s="11" t="s">
        <v>36</v>
      </c>
      <c r="V105" s="11">
        <v>44031.524599999997</v>
      </c>
    </row>
    <row r="106" spans="1:22" x14ac:dyDescent="0.25">
      <c r="A106" s="10"/>
      <c r="B106" s="2">
        <v>31444</v>
      </c>
      <c r="C106" s="11" t="s">
        <v>36</v>
      </c>
      <c r="D106" s="11" t="s">
        <v>36</v>
      </c>
      <c r="E106" s="11" t="s">
        <v>36</v>
      </c>
      <c r="F106" s="11" t="s">
        <v>36</v>
      </c>
      <c r="G106" s="11" t="s">
        <v>36</v>
      </c>
      <c r="H106" s="11">
        <v>569.55999999999995</v>
      </c>
      <c r="I106" s="11">
        <v>161.35300000000001</v>
      </c>
      <c r="J106" s="11">
        <v>873.93399999999997</v>
      </c>
      <c r="K106" s="11">
        <v>206.02799999999999</v>
      </c>
      <c r="L106" s="11">
        <v>402.82600000000002</v>
      </c>
      <c r="M106" s="11">
        <v>543.90700000000004</v>
      </c>
      <c r="N106" s="11">
        <v>669.29899999999998</v>
      </c>
      <c r="O106" s="11">
        <v>63.710999999999999</v>
      </c>
      <c r="P106" s="11">
        <v>425.18200000000002</v>
      </c>
      <c r="Q106" s="11">
        <v>284.63099999999997</v>
      </c>
      <c r="R106" s="15">
        <v>5.2999999999999999E-2</v>
      </c>
      <c r="S106" s="11" t="s">
        <v>36</v>
      </c>
      <c r="T106" s="11">
        <f t="shared" si="1"/>
        <v>4200.4840000000004</v>
      </c>
      <c r="U106" s="11" t="s">
        <v>36</v>
      </c>
      <c r="V106" s="11">
        <v>43407.208699999996</v>
      </c>
    </row>
    <row r="107" spans="1:22" x14ac:dyDescent="0.25">
      <c r="A107" s="10"/>
      <c r="B107" s="2">
        <v>31472</v>
      </c>
      <c r="C107" s="11" t="s">
        <v>36</v>
      </c>
      <c r="D107" s="11" t="s">
        <v>36</v>
      </c>
      <c r="E107" s="11" t="s">
        <v>36</v>
      </c>
      <c r="F107" s="11" t="s">
        <v>36</v>
      </c>
      <c r="G107" s="11" t="s">
        <v>36</v>
      </c>
      <c r="H107" s="11">
        <v>275.06400000000002</v>
      </c>
      <c r="I107" s="11">
        <v>47.68</v>
      </c>
      <c r="J107" s="11">
        <v>2158.502</v>
      </c>
      <c r="K107" s="11">
        <v>236.10300000000001</v>
      </c>
      <c r="L107" s="11">
        <v>494.50099999999998</v>
      </c>
      <c r="M107" s="11">
        <v>409.61099999999999</v>
      </c>
      <c r="N107" s="11">
        <v>519.32399999999996</v>
      </c>
      <c r="O107" s="11">
        <v>45.356999999999999</v>
      </c>
      <c r="P107" s="11">
        <v>266.97899999999998</v>
      </c>
      <c r="Q107" s="11">
        <v>286.89400000000001</v>
      </c>
      <c r="R107" s="15">
        <v>0</v>
      </c>
      <c r="S107" s="11" t="s">
        <v>36</v>
      </c>
      <c r="T107" s="11">
        <f t="shared" si="1"/>
        <v>4740.0150000000003</v>
      </c>
      <c r="U107" s="11" t="s">
        <v>36</v>
      </c>
      <c r="V107" s="11">
        <v>29426.740399999999</v>
      </c>
    </row>
    <row r="108" spans="1:22" x14ac:dyDescent="0.25">
      <c r="A108" s="10"/>
      <c r="B108" s="2">
        <v>31503</v>
      </c>
      <c r="C108" s="11" t="s">
        <v>36</v>
      </c>
      <c r="D108" s="11" t="s">
        <v>36</v>
      </c>
      <c r="E108" s="11" t="s">
        <v>36</v>
      </c>
      <c r="F108" s="11" t="s">
        <v>36</v>
      </c>
      <c r="G108" s="11" t="s">
        <v>36</v>
      </c>
      <c r="H108" s="11">
        <v>269.84199999999998</v>
      </c>
      <c r="I108" s="11">
        <v>115.304</v>
      </c>
      <c r="J108" s="11">
        <v>1259.48</v>
      </c>
      <c r="K108" s="11">
        <v>261.68700000000001</v>
      </c>
      <c r="L108" s="11">
        <v>569.53200000000004</v>
      </c>
      <c r="M108" s="11">
        <v>539.46699999999998</v>
      </c>
      <c r="N108" s="11">
        <v>1320.96</v>
      </c>
      <c r="O108" s="11">
        <v>116.59699999999999</v>
      </c>
      <c r="P108" s="11">
        <v>376.416</v>
      </c>
      <c r="Q108" s="11">
        <v>379.17200000000003</v>
      </c>
      <c r="R108" s="15">
        <v>6.3E-2</v>
      </c>
      <c r="S108" s="11" t="s">
        <v>36</v>
      </c>
      <c r="T108" s="11">
        <f t="shared" si="1"/>
        <v>5208.5200000000004</v>
      </c>
      <c r="U108" s="11" t="s">
        <v>36</v>
      </c>
      <c r="V108" s="11">
        <v>41279.0262</v>
      </c>
    </row>
    <row r="109" spans="1:22" x14ac:dyDescent="0.25">
      <c r="A109" s="10"/>
      <c r="B109" s="2">
        <v>31533</v>
      </c>
      <c r="C109" s="11" t="s">
        <v>36</v>
      </c>
      <c r="D109" s="11" t="s">
        <v>36</v>
      </c>
      <c r="E109" s="11" t="s">
        <v>36</v>
      </c>
      <c r="F109" s="11" t="s">
        <v>36</v>
      </c>
      <c r="G109" s="11" t="s">
        <v>36</v>
      </c>
      <c r="H109" s="11">
        <v>546.87599999999998</v>
      </c>
      <c r="I109" s="11">
        <v>141.28800000000001</v>
      </c>
      <c r="J109" s="11">
        <v>1539.027</v>
      </c>
      <c r="K109" s="11">
        <v>252.029</v>
      </c>
      <c r="L109" s="11">
        <v>381.53800000000001</v>
      </c>
      <c r="M109" s="11">
        <v>214.71700000000001</v>
      </c>
      <c r="N109" s="11">
        <v>701.524</v>
      </c>
      <c r="O109" s="11">
        <v>104.044</v>
      </c>
      <c r="P109" s="11">
        <v>259.89600000000002</v>
      </c>
      <c r="Q109" s="11">
        <v>115.127</v>
      </c>
      <c r="R109" s="15">
        <v>2.2679999999999998</v>
      </c>
      <c r="S109" s="11" t="s">
        <v>36</v>
      </c>
      <c r="T109" s="11">
        <f t="shared" si="1"/>
        <v>4258.3339999999998</v>
      </c>
      <c r="U109" s="11" t="s">
        <v>36</v>
      </c>
      <c r="V109" s="11">
        <v>42156.107299999996</v>
      </c>
    </row>
    <row r="110" spans="1:22" x14ac:dyDescent="0.25">
      <c r="A110" s="10"/>
      <c r="B110" s="2">
        <v>31564</v>
      </c>
      <c r="C110" s="11" t="s">
        <v>36</v>
      </c>
      <c r="D110" s="11" t="s">
        <v>36</v>
      </c>
      <c r="E110" s="11" t="s">
        <v>36</v>
      </c>
      <c r="F110" s="11" t="s">
        <v>36</v>
      </c>
      <c r="G110" s="11" t="s">
        <v>36</v>
      </c>
      <c r="H110" s="11">
        <v>381.82299999999998</v>
      </c>
      <c r="I110" s="11">
        <v>71.793999999999997</v>
      </c>
      <c r="J110" s="11">
        <v>1465.163</v>
      </c>
      <c r="K110" s="11">
        <v>214.08500000000001</v>
      </c>
      <c r="L110" s="11">
        <v>365.05099999999999</v>
      </c>
      <c r="M110" s="11">
        <v>343.86500000000001</v>
      </c>
      <c r="N110" s="11">
        <v>631.98699999999997</v>
      </c>
      <c r="O110" s="11">
        <v>70.734999999999999</v>
      </c>
      <c r="P110" s="11">
        <v>279.03500000000003</v>
      </c>
      <c r="Q110" s="11">
        <v>519.55100000000004</v>
      </c>
      <c r="R110" s="15">
        <v>22.568000000000001</v>
      </c>
      <c r="S110" s="11" t="s">
        <v>36</v>
      </c>
      <c r="T110" s="11">
        <f t="shared" si="1"/>
        <v>4365.6570000000002</v>
      </c>
      <c r="U110" s="11" t="s">
        <v>36</v>
      </c>
      <c r="V110" s="11">
        <v>31806.179799999998</v>
      </c>
    </row>
    <row r="111" spans="1:22" x14ac:dyDescent="0.25">
      <c r="A111" s="10"/>
      <c r="B111" s="2">
        <v>31594</v>
      </c>
      <c r="C111" s="11" t="s">
        <v>36</v>
      </c>
      <c r="D111" s="11" t="s">
        <v>36</v>
      </c>
      <c r="E111" s="11" t="s">
        <v>36</v>
      </c>
      <c r="F111" s="11" t="s">
        <v>36</v>
      </c>
      <c r="G111" s="11" t="s">
        <v>36</v>
      </c>
      <c r="H111" s="11">
        <v>1008.576</v>
      </c>
      <c r="I111" s="11">
        <v>135.006</v>
      </c>
      <c r="J111" s="11">
        <v>1571.2329999999999</v>
      </c>
      <c r="K111" s="11">
        <v>181.65</v>
      </c>
      <c r="L111" s="11">
        <v>356.60399999999998</v>
      </c>
      <c r="M111" s="11">
        <v>473.89</v>
      </c>
      <c r="N111" s="11">
        <v>569.56299999999999</v>
      </c>
      <c r="O111" s="11">
        <v>38.554000000000002</v>
      </c>
      <c r="P111" s="11">
        <v>307.08499999999998</v>
      </c>
      <c r="Q111" s="11">
        <v>269.64100000000002</v>
      </c>
      <c r="R111" s="15">
        <v>2.052</v>
      </c>
      <c r="S111" s="11" t="s">
        <v>36</v>
      </c>
      <c r="T111" s="11">
        <f t="shared" si="1"/>
        <v>4913.8539999999994</v>
      </c>
      <c r="U111" s="11" t="s">
        <v>36</v>
      </c>
      <c r="V111" s="11">
        <v>28863.5874</v>
      </c>
    </row>
    <row r="112" spans="1:22" x14ac:dyDescent="0.25">
      <c r="A112" s="10"/>
      <c r="B112" s="2">
        <v>31625</v>
      </c>
      <c r="C112" s="11" t="s">
        <v>36</v>
      </c>
      <c r="D112" s="11" t="s">
        <v>36</v>
      </c>
      <c r="E112" s="11" t="s">
        <v>36</v>
      </c>
      <c r="F112" s="11" t="s">
        <v>36</v>
      </c>
      <c r="G112" s="11" t="s">
        <v>36</v>
      </c>
      <c r="H112" s="11">
        <v>214.94800000000001</v>
      </c>
      <c r="I112" s="11">
        <v>81.111999999999995</v>
      </c>
      <c r="J112" s="11">
        <v>1040.307</v>
      </c>
      <c r="K112" s="11">
        <v>302.39800000000002</v>
      </c>
      <c r="L112" s="11">
        <v>315.62</v>
      </c>
      <c r="M112" s="11">
        <v>365.00900000000001</v>
      </c>
      <c r="N112" s="11">
        <v>661.40300000000002</v>
      </c>
      <c r="O112" s="11">
        <v>123.661</v>
      </c>
      <c r="P112" s="11">
        <v>302.88200000000001</v>
      </c>
      <c r="Q112" s="11">
        <v>307.339</v>
      </c>
      <c r="R112" s="15">
        <v>0</v>
      </c>
      <c r="S112" s="11" t="s">
        <v>36</v>
      </c>
      <c r="T112" s="11">
        <f t="shared" si="1"/>
        <v>3714.6789999999996</v>
      </c>
      <c r="U112" s="11" t="s">
        <v>36</v>
      </c>
      <c r="V112" s="11">
        <v>42014.844400000002</v>
      </c>
    </row>
    <row r="113" spans="1:22" x14ac:dyDescent="0.25">
      <c r="A113" s="10"/>
      <c r="B113" s="2">
        <v>31656</v>
      </c>
      <c r="C113" s="11" t="s">
        <v>36</v>
      </c>
      <c r="D113" s="11" t="s">
        <v>36</v>
      </c>
      <c r="E113" s="11" t="s">
        <v>36</v>
      </c>
      <c r="F113" s="11" t="s">
        <v>36</v>
      </c>
      <c r="G113" s="11" t="s">
        <v>36</v>
      </c>
      <c r="H113" s="11">
        <v>151.804</v>
      </c>
      <c r="I113" s="11">
        <v>209.04400000000001</v>
      </c>
      <c r="J113" s="11">
        <v>2036.6990000000001</v>
      </c>
      <c r="K113" s="11">
        <v>169.88399999999999</v>
      </c>
      <c r="L113" s="11">
        <v>639.34400000000005</v>
      </c>
      <c r="M113" s="11">
        <v>327.19200000000001</v>
      </c>
      <c r="N113" s="11">
        <v>665.72699999999998</v>
      </c>
      <c r="O113" s="11">
        <v>172.59899999999999</v>
      </c>
      <c r="P113" s="11">
        <v>281.995</v>
      </c>
      <c r="Q113" s="11">
        <v>297.15199999999999</v>
      </c>
      <c r="R113" s="15">
        <v>13.224</v>
      </c>
      <c r="S113" s="11" t="s">
        <v>36</v>
      </c>
      <c r="T113" s="11">
        <f t="shared" si="1"/>
        <v>4964.6640000000007</v>
      </c>
      <c r="U113" s="11" t="s">
        <v>36</v>
      </c>
      <c r="V113" s="11">
        <v>46055.572199999995</v>
      </c>
    </row>
    <row r="114" spans="1:22" x14ac:dyDescent="0.25">
      <c r="A114" s="10"/>
      <c r="B114" s="2">
        <v>31686</v>
      </c>
      <c r="C114" s="11" t="s">
        <v>36</v>
      </c>
      <c r="D114" s="11" t="s">
        <v>36</v>
      </c>
      <c r="E114" s="11" t="s">
        <v>36</v>
      </c>
      <c r="F114" s="11" t="s">
        <v>36</v>
      </c>
      <c r="G114" s="11" t="s">
        <v>36</v>
      </c>
      <c r="H114" s="11">
        <v>864.35</v>
      </c>
      <c r="I114" s="11">
        <v>33.869999999999997</v>
      </c>
      <c r="J114" s="11">
        <v>1504.3489999999999</v>
      </c>
      <c r="K114" s="11">
        <v>260.85000000000002</v>
      </c>
      <c r="L114" s="11">
        <v>397.02100000000002</v>
      </c>
      <c r="M114" s="11">
        <v>620.34</v>
      </c>
      <c r="N114" s="11">
        <v>555.88499999999999</v>
      </c>
      <c r="O114" s="11">
        <v>78.013000000000005</v>
      </c>
      <c r="P114" s="11">
        <v>249.37799999999999</v>
      </c>
      <c r="Q114" s="11">
        <v>451.71499999999997</v>
      </c>
      <c r="R114" s="15">
        <v>0</v>
      </c>
      <c r="S114" s="11" t="s">
        <v>36</v>
      </c>
      <c r="T114" s="11">
        <f t="shared" si="1"/>
        <v>5015.7709999999997</v>
      </c>
      <c r="U114" s="11" t="s">
        <v>36</v>
      </c>
      <c r="V114" s="11">
        <v>31059.232400000001</v>
      </c>
    </row>
    <row r="115" spans="1:22" x14ac:dyDescent="0.25">
      <c r="A115" s="10"/>
      <c r="B115" s="2">
        <v>31717</v>
      </c>
      <c r="C115" s="11" t="s">
        <v>36</v>
      </c>
      <c r="D115" s="11" t="s">
        <v>36</v>
      </c>
      <c r="E115" s="11" t="s">
        <v>36</v>
      </c>
      <c r="F115" s="11" t="s">
        <v>36</v>
      </c>
      <c r="G115" s="11" t="s">
        <v>36</v>
      </c>
      <c r="H115" s="11">
        <v>461.41199999999998</v>
      </c>
      <c r="I115" s="11">
        <v>29.445</v>
      </c>
      <c r="J115" s="11">
        <v>3079.2019</v>
      </c>
      <c r="K115" s="11">
        <v>219.06399999999999</v>
      </c>
      <c r="L115" s="11">
        <v>552.16</v>
      </c>
      <c r="M115" s="11">
        <v>505.67599999999999</v>
      </c>
      <c r="N115" s="11">
        <v>576.98199999999997</v>
      </c>
      <c r="O115" s="11">
        <v>25.565999999999999</v>
      </c>
      <c r="P115" s="11">
        <v>253.929</v>
      </c>
      <c r="Q115" s="11">
        <v>296.84800000000001</v>
      </c>
      <c r="R115" s="15">
        <v>0</v>
      </c>
      <c r="S115" s="11" t="s">
        <v>36</v>
      </c>
      <c r="T115" s="11">
        <f t="shared" si="1"/>
        <v>6000.2839000000004</v>
      </c>
      <c r="U115" s="11" t="s">
        <v>36</v>
      </c>
      <c r="V115" s="11">
        <v>28974.596100000006</v>
      </c>
    </row>
    <row r="116" spans="1:22" x14ac:dyDescent="0.25">
      <c r="A116" s="10"/>
      <c r="B116" s="2">
        <v>31747</v>
      </c>
      <c r="C116" s="11" t="s">
        <v>36</v>
      </c>
      <c r="D116" s="11" t="s">
        <v>36</v>
      </c>
      <c r="E116" s="11" t="s">
        <v>36</v>
      </c>
      <c r="F116" s="11" t="s">
        <v>36</v>
      </c>
      <c r="G116" s="11" t="s">
        <v>36</v>
      </c>
      <c r="H116" s="11">
        <v>183.815</v>
      </c>
      <c r="I116" s="11">
        <v>52.295000000000002</v>
      </c>
      <c r="J116" s="11">
        <v>2649.0228999999999</v>
      </c>
      <c r="K116" s="11">
        <v>276.39699999999999</v>
      </c>
      <c r="L116" s="11">
        <v>245.37700000000001</v>
      </c>
      <c r="M116" s="11">
        <v>258.40600000000001</v>
      </c>
      <c r="N116" s="11">
        <v>618.92600000000004</v>
      </c>
      <c r="O116" s="11">
        <v>35.116</v>
      </c>
      <c r="P116" s="11">
        <v>296.49900000000002</v>
      </c>
      <c r="Q116" s="11">
        <v>106.438</v>
      </c>
      <c r="R116" s="15">
        <v>5.2999999999999999E-2</v>
      </c>
      <c r="S116" s="11" t="s">
        <v>36</v>
      </c>
      <c r="T116" s="11">
        <f t="shared" si="1"/>
        <v>4722.3449000000001</v>
      </c>
      <c r="U116" s="11" t="s">
        <v>36</v>
      </c>
      <c r="V116" s="11">
        <v>11539.744900000002</v>
      </c>
    </row>
    <row r="117" spans="1:22" x14ac:dyDescent="0.25">
      <c r="A117" s="10"/>
      <c r="B117" s="2">
        <v>31778</v>
      </c>
      <c r="C117" s="11" t="s">
        <v>36</v>
      </c>
      <c r="D117" s="11" t="s">
        <v>36</v>
      </c>
      <c r="E117" s="11" t="s">
        <v>36</v>
      </c>
      <c r="F117" s="11" t="s">
        <v>36</v>
      </c>
      <c r="G117" s="11" t="s">
        <v>36</v>
      </c>
      <c r="H117" s="11">
        <v>301.56599999999997</v>
      </c>
      <c r="I117" s="11">
        <v>150.126</v>
      </c>
      <c r="J117" s="11">
        <v>149.98099999999999</v>
      </c>
      <c r="K117" s="11">
        <v>268.536</v>
      </c>
      <c r="L117" s="11">
        <v>274.93599999999998</v>
      </c>
      <c r="M117" s="11">
        <v>340.58199999999999</v>
      </c>
      <c r="N117" s="11">
        <v>367.08</v>
      </c>
      <c r="O117" s="11">
        <v>25.407</v>
      </c>
      <c r="P117" s="11">
        <v>182.88399999999999</v>
      </c>
      <c r="Q117" s="11">
        <v>114.31100000000001</v>
      </c>
      <c r="R117" s="15">
        <v>5.9749999999999996</v>
      </c>
      <c r="S117" s="11" t="s">
        <v>36</v>
      </c>
      <c r="T117" s="11">
        <f t="shared" si="1"/>
        <v>2181.3839999999996</v>
      </c>
      <c r="U117" s="11" t="s">
        <v>36</v>
      </c>
      <c r="V117" s="11">
        <v>9570.6649999999991</v>
      </c>
    </row>
    <row r="118" spans="1:22" x14ac:dyDescent="0.25">
      <c r="A118" s="10"/>
      <c r="B118" s="2">
        <v>31809</v>
      </c>
      <c r="C118" s="11" t="s">
        <v>36</v>
      </c>
      <c r="D118" s="11" t="s">
        <v>36</v>
      </c>
      <c r="E118" s="11" t="s">
        <v>36</v>
      </c>
      <c r="F118" s="11" t="s">
        <v>36</v>
      </c>
      <c r="G118" s="11" t="s">
        <v>36</v>
      </c>
      <c r="H118" s="11">
        <v>369.44</v>
      </c>
      <c r="I118" s="11">
        <v>91.918999999999997</v>
      </c>
      <c r="J118" s="11">
        <v>569.35699999999997</v>
      </c>
      <c r="K118" s="11">
        <v>122.76300000000001</v>
      </c>
      <c r="L118" s="11">
        <v>324.14299999999997</v>
      </c>
      <c r="M118" s="11">
        <v>432.55</v>
      </c>
      <c r="N118" s="11">
        <v>491.62400000000002</v>
      </c>
      <c r="O118" s="11">
        <v>40.259</v>
      </c>
      <c r="P118" s="11">
        <v>442.34399999999999</v>
      </c>
      <c r="Q118" s="11">
        <v>237.70500000000001</v>
      </c>
      <c r="R118" s="15">
        <v>4.0880000000000001</v>
      </c>
      <c r="S118" s="11" t="s">
        <v>36</v>
      </c>
      <c r="T118" s="11">
        <f t="shared" si="1"/>
        <v>3126.192</v>
      </c>
      <c r="U118" s="11" t="s">
        <v>36</v>
      </c>
      <c r="V118" s="11">
        <v>11944.865900000001</v>
      </c>
    </row>
    <row r="119" spans="1:22" x14ac:dyDescent="0.25">
      <c r="A119" s="10"/>
      <c r="B119" s="2">
        <v>31837</v>
      </c>
      <c r="C119" s="11" t="s">
        <v>36</v>
      </c>
      <c r="D119" s="11" t="s">
        <v>36</v>
      </c>
      <c r="E119" s="11" t="s">
        <v>36</v>
      </c>
      <c r="F119" s="11" t="s">
        <v>36</v>
      </c>
      <c r="G119" s="11" t="s">
        <v>36</v>
      </c>
      <c r="H119" s="11">
        <v>504.56700000000001</v>
      </c>
      <c r="I119" s="11">
        <v>149.024</v>
      </c>
      <c r="J119" s="11">
        <v>1031.925</v>
      </c>
      <c r="K119" s="11">
        <v>288.19</v>
      </c>
      <c r="L119" s="11">
        <v>389.702</v>
      </c>
      <c r="M119" s="11">
        <v>266.02199999999999</v>
      </c>
      <c r="N119" s="11">
        <v>630.00199999999995</v>
      </c>
      <c r="O119" s="11">
        <v>16.334</v>
      </c>
      <c r="P119" s="11">
        <v>267.39800000000002</v>
      </c>
      <c r="Q119" s="11">
        <v>191.48699999999999</v>
      </c>
      <c r="R119" s="15">
        <v>0.438</v>
      </c>
      <c r="S119" s="11" t="s">
        <v>36</v>
      </c>
      <c r="T119" s="11">
        <f t="shared" si="1"/>
        <v>3735.0890000000004</v>
      </c>
      <c r="U119" s="11" t="s">
        <v>36</v>
      </c>
      <c r="V119" s="11">
        <v>16477.972899999997</v>
      </c>
    </row>
    <row r="120" spans="1:22" x14ac:dyDescent="0.25">
      <c r="A120" s="10"/>
      <c r="B120" s="2">
        <v>31868</v>
      </c>
      <c r="C120" s="11" t="s">
        <v>36</v>
      </c>
      <c r="D120" s="11" t="s">
        <v>36</v>
      </c>
      <c r="E120" s="11" t="s">
        <v>36</v>
      </c>
      <c r="F120" s="11" t="s">
        <v>36</v>
      </c>
      <c r="G120" s="11" t="s">
        <v>36</v>
      </c>
      <c r="H120" s="11">
        <v>1432.3340000000001</v>
      </c>
      <c r="I120" s="11">
        <v>40.622</v>
      </c>
      <c r="J120" s="11">
        <v>998.20299999999997</v>
      </c>
      <c r="K120" s="11">
        <v>236.60599999999999</v>
      </c>
      <c r="L120" s="11">
        <v>278.86500000000001</v>
      </c>
      <c r="M120" s="11">
        <v>618.80600000000004</v>
      </c>
      <c r="N120" s="11">
        <v>481.62200000000001</v>
      </c>
      <c r="O120" s="11">
        <v>86.668000000000006</v>
      </c>
      <c r="P120" s="11">
        <v>353.95499999999998</v>
      </c>
      <c r="Q120" s="11">
        <v>99.741</v>
      </c>
      <c r="R120" s="15">
        <v>22.558</v>
      </c>
      <c r="S120" s="11" t="s">
        <v>36</v>
      </c>
      <c r="T120" s="11">
        <f t="shared" si="1"/>
        <v>4649.9799999999996</v>
      </c>
      <c r="U120" s="11" t="s">
        <v>36</v>
      </c>
      <c r="V120" s="11">
        <v>14413.267999999998</v>
      </c>
    </row>
    <row r="121" spans="1:22" x14ac:dyDescent="0.25">
      <c r="A121" s="10"/>
      <c r="B121" s="2">
        <v>31898</v>
      </c>
      <c r="C121" s="11" t="s">
        <v>36</v>
      </c>
      <c r="D121" s="11" t="s">
        <v>36</v>
      </c>
      <c r="E121" s="11" t="s">
        <v>36</v>
      </c>
      <c r="F121" s="11" t="s">
        <v>36</v>
      </c>
      <c r="G121" s="11" t="s">
        <v>36</v>
      </c>
      <c r="H121" s="11">
        <v>340.92099999999999</v>
      </c>
      <c r="I121" s="11">
        <v>73.152000000000001</v>
      </c>
      <c r="J121" s="11">
        <v>1325.4399000000001</v>
      </c>
      <c r="K121" s="11">
        <v>298.173</v>
      </c>
      <c r="L121" s="11">
        <v>404.12200000000001</v>
      </c>
      <c r="M121" s="11">
        <v>478.35399999999998</v>
      </c>
      <c r="N121" s="11">
        <v>577.58799999999997</v>
      </c>
      <c r="O121" s="11">
        <v>38.695999999999998</v>
      </c>
      <c r="P121" s="11">
        <v>374.67200000000003</v>
      </c>
      <c r="Q121" s="11">
        <v>686.721</v>
      </c>
      <c r="R121" s="15">
        <v>2.5859999999999999</v>
      </c>
      <c r="S121" s="11" t="s">
        <v>36</v>
      </c>
      <c r="T121" s="11">
        <f t="shared" si="1"/>
        <v>4600.4249</v>
      </c>
      <c r="U121" s="11" t="s">
        <v>36</v>
      </c>
      <c r="V121" s="11">
        <v>32425.428800000002</v>
      </c>
    </row>
    <row r="122" spans="1:22" x14ac:dyDescent="0.25">
      <c r="A122" s="10"/>
      <c r="B122" s="2">
        <v>31929</v>
      </c>
      <c r="C122" s="11" t="s">
        <v>36</v>
      </c>
      <c r="D122" s="11" t="s">
        <v>36</v>
      </c>
      <c r="E122" s="11" t="s">
        <v>36</v>
      </c>
      <c r="F122" s="11" t="s">
        <v>36</v>
      </c>
      <c r="G122" s="11" t="s">
        <v>36</v>
      </c>
      <c r="H122" s="11">
        <v>796.46699999999998</v>
      </c>
      <c r="I122" s="11">
        <v>109.816</v>
      </c>
      <c r="J122" s="11">
        <v>763.755</v>
      </c>
      <c r="K122" s="11">
        <v>143.89500000000001</v>
      </c>
      <c r="L122" s="11">
        <v>509.14699999999999</v>
      </c>
      <c r="M122" s="11">
        <v>315.16899999999998</v>
      </c>
      <c r="N122" s="11">
        <v>430.14600000000002</v>
      </c>
      <c r="O122" s="11">
        <v>73.507999999999996</v>
      </c>
      <c r="P122" s="11">
        <v>259.82100000000003</v>
      </c>
      <c r="Q122" s="11">
        <v>198.303</v>
      </c>
      <c r="R122" s="15">
        <v>9.8000000000000004E-2</v>
      </c>
      <c r="S122" s="11" t="s">
        <v>36</v>
      </c>
      <c r="T122" s="11">
        <f t="shared" si="1"/>
        <v>3600.1249999999995</v>
      </c>
      <c r="U122" s="11" t="s">
        <v>36</v>
      </c>
      <c r="V122" s="11">
        <v>13289.363099999997</v>
      </c>
    </row>
    <row r="123" spans="1:22" x14ac:dyDescent="0.25">
      <c r="A123" s="10"/>
      <c r="B123" s="2">
        <v>31959</v>
      </c>
      <c r="C123" s="11" t="s">
        <v>36</v>
      </c>
      <c r="D123" s="11" t="s">
        <v>36</v>
      </c>
      <c r="E123" s="11" t="s">
        <v>36</v>
      </c>
      <c r="F123" s="11" t="s">
        <v>36</v>
      </c>
      <c r="G123" s="11" t="s">
        <v>36</v>
      </c>
      <c r="H123" s="11">
        <v>472.495</v>
      </c>
      <c r="I123" s="11">
        <v>39.079000000000001</v>
      </c>
      <c r="J123" s="11">
        <v>1142.8610000000001</v>
      </c>
      <c r="K123" s="11">
        <v>403.05200000000002</v>
      </c>
      <c r="L123" s="11">
        <v>580.72799999999995</v>
      </c>
      <c r="M123" s="11">
        <v>434.52</v>
      </c>
      <c r="N123" s="11">
        <v>700.45500000000004</v>
      </c>
      <c r="O123" s="11">
        <v>183.51400000000001</v>
      </c>
      <c r="P123" s="11">
        <v>184.02500000000001</v>
      </c>
      <c r="Q123" s="11">
        <v>483.09199999999998</v>
      </c>
      <c r="R123" s="15">
        <v>10.683999999999999</v>
      </c>
      <c r="S123" s="11" t="s">
        <v>36</v>
      </c>
      <c r="T123" s="11">
        <f t="shared" si="1"/>
        <v>4634.5050000000001</v>
      </c>
      <c r="U123" s="11" t="s">
        <v>36</v>
      </c>
      <c r="V123" s="11">
        <v>13300.0111</v>
      </c>
    </row>
    <row r="124" spans="1:22" x14ac:dyDescent="0.25">
      <c r="A124" s="10"/>
      <c r="B124" s="2">
        <v>31990</v>
      </c>
      <c r="C124" s="11" t="s">
        <v>36</v>
      </c>
      <c r="D124" s="11" t="s">
        <v>36</v>
      </c>
      <c r="E124" s="11" t="s">
        <v>36</v>
      </c>
      <c r="F124" s="11" t="s">
        <v>36</v>
      </c>
      <c r="G124" s="11" t="s">
        <v>36</v>
      </c>
      <c r="H124" s="11">
        <v>684.58699999999999</v>
      </c>
      <c r="I124" s="11">
        <v>47.887</v>
      </c>
      <c r="J124" s="11">
        <v>2235.0171</v>
      </c>
      <c r="K124" s="11">
        <v>316.86900000000003</v>
      </c>
      <c r="L124" s="11">
        <v>340.87</v>
      </c>
      <c r="M124" s="11">
        <v>600.76800000000003</v>
      </c>
      <c r="N124" s="11">
        <v>703.68499999999995</v>
      </c>
      <c r="O124" s="11">
        <v>49.506</v>
      </c>
      <c r="P124" s="11">
        <v>337.62</v>
      </c>
      <c r="Q124" s="11">
        <v>327.42</v>
      </c>
      <c r="R124" s="15">
        <v>10.058999999999999</v>
      </c>
      <c r="S124" s="11" t="s">
        <v>36</v>
      </c>
      <c r="T124" s="11">
        <f t="shared" si="1"/>
        <v>5654.2881000000007</v>
      </c>
      <c r="U124" s="11" t="s">
        <v>36</v>
      </c>
      <c r="V124" s="11">
        <v>27036.815100000003</v>
      </c>
    </row>
    <row r="125" spans="1:22" x14ac:dyDescent="0.25">
      <c r="A125" s="10"/>
      <c r="B125" s="2">
        <v>32021</v>
      </c>
      <c r="C125" s="11" t="s">
        <v>36</v>
      </c>
      <c r="D125" s="11" t="s">
        <v>36</v>
      </c>
      <c r="E125" s="11" t="s">
        <v>36</v>
      </c>
      <c r="F125" s="11" t="s">
        <v>36</v>
      </c>
      <c r="G125" s="11" t="s">
        <v>36</v>
      </c>
      <c r="H125" s="11">
        <v>727.19500000000005</v>
      </c>
      <c r="I125" s="11">
        <v>50.088000000000001</v>
      </c>
      <c r="J125" s="11">
        <v>1243.8030000000001</v>
      </c>
      <c r="K125" s="11">
        <v>208.79499999999999</v>
      </c>
      <c r="L125" s="11">
        <v>596.32100000000003</v>
      </c>
      <c r="M125" s="11">
        <v>755.245</v>
      </c>
      <c r="N125" s="11">
        <v>528.66700000000003</v>
      </c>
      <c r="O125" s="11">
        <v>108.989</v>
      </c>
      <c r="P125" s="11">
        <v>210.75299999999999</v>
      </c>
      <c r="Q125" s="11">
        <v>167.61500000000001</v>
      </c>
      <c r="R125" s="15">
        <v>5.9320000000000004</v>
      </c>
      <c r="S125" s="11" t="s">
        <v>36</v>
      </c>
      <c r="T125" s="11">
        <f t="shared" si="1"/>
        <v>4603.4029999999993</v>
      </c>
      <c r="U125" s="11" t="s">
        <v>36</v>
      </c>
      <c r="V125" s="11">
        <v>13658.352199999999</v>
      </c>
    </row>
    <row r="126" spans="1:22" x14ac:dyDescent="0.25">
      <c r="A126" s="10"/>
      <c r="B126" s="2">
        <v>32051</v>
      </c>
      <c r="C126" s="11" t="s">
        <v>36</v>
      </c>
      <c r="D126" s="11" t="s">
        <v>36</v>
      </c>
      <c r="E126" s="11" t="s">
        <v>36</v>
      </c>
      <c r="F126" s="11" t="s">
        <v>36</v>
      </c>
      <c r="G126" s="11" t="s">
        <v>36</v>
      </c>
      <c r="H126" s="11">
        <v>276.11399999999998</v>
      </c>
      <c r="I126" s="11">
        <v>62.61</v>
      </c>
      <c r="J126" s="11">
        <v>1490.558</v>
      </c>
      <c r="K126" s="11">
        <v>490.51600000000002</v>
      </c>
      <c r="L126" s="11">
        <v>484.65600000000001</v>
      </c>
      <c r="M126" s="11">
        <v>618.601</v>
      </c>
      <c r="N126" s="11">
        <v>398.65300000000002</v>
      </c>
      <c r="O126" s="11">
        <v>118.119</v>
      </c>
      <c r="P126" s="11">
        <v>228.559</v>
      </c>
      <c r="Q126" s="11">
        <v>398.92</v>
      </c>
      <c r="R126" s="15">
        <v>0</v>
      </c>
      <c r="S126" s="11" t="s">
        <v>36</v>
      </c>
      <c r="T126" s="11">
        <f t="shared" si="1"/>
        <v>4567.3059999999996</v>
      </c>
      <c r="U126" s="11" t="s">
        <v>36</v>
      </c>
      <c r="V126" s="11">
        <v>16314.6878</v>
      </c>
    </row>
    <row r="127" spans="1:22" x14ac:dyDescent="0.25">
      <c r="A127" s="10"/>
      <c r="B127" s="2">
        <v>32082</v>
      </c>
      <c r="C127" s="11" t="s">
        <v>36</v>
      </c>
      <c r="D127" s="11" t="s">
        <v>36</v>
      </c>
      <c r="E127" s="11" t="s">
        <v>36</v>
      </c>
      <c r="F127" s="11" t="s">
        <v>36</v>
      </c>
      <c r="G127" s="11" t="s">
        <v>36</v>
      </c>
      <c r="H127" s="11">
        <v>560.19000000000005</v>
      </c>
      <c r="I127" s="11">
        <v>146.55500000000001</v>
      </c>
      <c r="J127" s="11">
        <v>2598.1399000000001</v>
      </c>
      <c r="K127" s="11">
        <v>313.15499999999997</v>
      </c>
      <c r="L127" s="11">
        <v>696.18899999999996</v>
      </c>
      <c r="M127" s="11">
        <v>604.38900000000001</v>
      </c>
      <c r="N127" s="11">
        <v>726.39800000000002</v>
      </c>
      <c r="O127" s="11">
        <v>109.306</v>
      </c>
      <c r="P127" s="11">
        <v>510.84899999999999</v>
      </c>
      <c r="Q127" s="11">
        <v>439.041</v>
      </c>
      <c r="R127" s="15">
        <v>0</v>
      </c>
      <c r="S127" s="11" t="s">
        <v>36</v>
      </c>
      <c r="T127" s="11">
        <f t="shared" si="1"/>
        <v>6704.2119000000002</v>
      </c>
      <c r="U127" s="11" t="s">
        <v>36</v>
      </c>
      <c r="V127" s="11">
        <v>16982.517199999998</v>
      </c>
    </row>
    <row r="128" spans="1:22" x14ac:dyDescent="0.25">
      <c r="A128" s="10"/>
      <c r="B128" s="2">
        <v>32112</v>
      </c>
      <c r="C128" s="11" t="s">
        <v>36</v>
      </c>
      <c r="D128" s="11" t="s">
        <v>36</v>
      </c>
      <c r="E128" s="11" t="s">
        <v>36</v>
      </c>
      <c r="F128" s="11" t="s">
        <v>36</v>
      </c>
      <c r="G128" s="11" t="s">
        <v>36</v>
      </c>
      <c r="H128" s="11">
        <v>327.822</v>
      </c>
      <c r="I128" s="11">
        <v>36.582999999999998</v>
      </c>
      <c r="J128" s="11">
        <v>2415.04</v>
      </c>
      <c r="K128" s="11">
        <v>354.06200000000001</v>
      </c>
      <c r="L128" s="11">
        <v>386.19799999999998</v>
      </c>
      <c r="M128" s="11">
        <v>689.78399999999999</v>
      </c>
      <c r="N128" s="11">
        <v>791.72500000000002</v>
      </c>
      <c r="O128" s="11">
        <v>56.106000000000002</v>
      </c>
      <c r="P128" s="11">
        <v>107.24</v>
      </c>
      <c r="Q128" s="11">
        <v>185.14699999999999</v>
      </c>
      <c r="R128" s="15">
        <v>0.52200000000000002</v>
      </c>
      <c r="S128" s="11" t="s">
        <v>36</v>
      </c>
      <c r="T128" s="11">
        <f t="shared" si="1"/>
        <v>5350.2289999999994</v>
      </c>
      <c r="U128" s="11" t="s">
        <v>36</v>
      </c>
      <c r="V128" s="11">
        <v>29096.634100000003</v>
      </c>
    </row>
    <row r="129" spans="1:22" x14ac:dyDescent="0.25">
      <c r="A129" s="10"/>
      <c r="B129" s="2">
        <v>32143</v>
      </c>
      <c r="C129" s="11" t="s">
        <v>36</v>
      </c>
      <c r="D129" s="11" t="s">
        <v>36</v>
      </c>
      <c r="E129" s="11" t="s">
        <v>36</v>
      </c>
      <c r="F129" s="11" t="s">
        <v>36</v>
      </c>
      <c r="G129" s="11" t="s">
        <v>36</v>
      </c>
      <c r="H129" s="11">
        <v>570.15899999999999</v>
      </c>
      <c r="I129" s="11">
        <v>93.444000000000003</v>
      </c>
      <c r="J129" s="11">
        <v>181.541</v>
      </c>
      <c r="K129" s="11">
        <v>311.24900000000002</v>
      </c>
      <c r="L129" s="11">
        <v>394.65699999999998</v>
      </c>
      <c r="M129" s="11">
        <v>647.346</v>
      </c>
      <c r="N129" s="11">
        <v>696.524</v>
      </c>
      <c r="O129" s="11">
        <v>129.39599999999999</v>
      </c>
      <c r="P129" s="11">
        <v>313.68700000000001</v>
      </c>
      <c r="Q129" s="11">
        <v>413.54599999999999</v>
      </c>
      <c r="R129" s="15">
        <v>0</v>
      </c>
      <c r="S129" s="11" t="s">
        <v>36</v>
      </c>
      <c r="T129" s="11">
        <f t="shared" si="1"/>
        <v>3751.5489999999995</v>
      </c>
      <c r="U129" s="11" t="s">
        <v>36</v>
      </c>
      <c r="V129" s="11">
        <v>8918.0501000000004</v>
      </c>
    </row>
    <row r="130" spans="1:22" x14ac:dyDescent="0.25">
      <c r="A130" s="10"/>
      <c r="B130" s="2">
        <v>32174</v>
      </c>
      <c r="C130" s="11" t="s">
        <v>36</v>
      </c>
      <c r="D130" s="11" t="s">
        <v>36</v>
      </c>
      <c r="E130" s="11" t="s">
        <v>36</v>
      </c>
      <c r="F130" s="11" t="s">
        <v>36</v>
      </c>
      <c r="G130" s="11" t="s">
        <v>36</v>
      </c>
      <c r="H130" s="11">
        <v>666.50900000000001</v>
      </c>
      <c r="I130" s="11">
        <v>71.451999999999998</v>
      </c>
      <c r="J130" s="11">
        <v>1120.1600000000001</v>
      </c>
      <c r="K130" s="11">
        <v>323.28699999999998</v>
      </c>
      <c r="L130" s="11">
        <v>662.46299999999997</v>
      </c>
      <c r="M130" s="11">
        <v>595.12099999999998</v>
      </c>
      <c r="N130" s="11">
        <v>811.33199999999999</v>
      </c>
      <c r="O130" s="11">
        <v>46.610999999999997</v>
      </c>
      <c r="P130" s="11">
        <v>253.821</v>
      </c>
      <c r="Q130" s="11">
        <v>521.53700000000003</v>
      </c>
      <c r="R130" s="15">
        <v>0</v>
      </c>
      <c r="S130" s="11" t="s">
        <v>36</v>
      </c>
      <c r="T130" s="11">
        <f t="shared" si="1"/>
        <v>5072.2930000000006</v>
      </c>
      <c r="U130" s="11" t="s">
        <v>36</v>
      </c>
      <c r="V130" s="11">
        <v>14432.789899999998</v>
      </c>
    </row>
    <row r="131" spans="1:22" x14ac:dyDescent="0.25">
      <c r="A131" s="10"/>
      <c r="B131" s="2">
        <v>32203</v>
      </c>
      <c r="C131" s="11" t="s">
        <v>36</v>
      </c>
      <c r="D131" s="11" t="s">
        <v>36</v>
      </c>
      <c r="E131" s="11" t="s">
        <v>36</v>
      </c>
      <c r="F131" s="11" t="s">
        <v>36</v>
      </c>
      <c r="G131" s="11" t="s">
        <v>36</v>
      </c>
      <c r="H131" s="11">
        <v>357.572</v>
      </c>
      <c r="I131" s="11">
        <v>135.46100000000001</v>
      </c>
      <c r="J131" s="11">
        <v>1062.8978999999999</v>
      </c>
      <c r="K131" s="11">
        <v>410.09800000000001</v>
      </c>
      <c r="L131" s="11">
        <v>425.19799999999998</v>
      </c>
      <c r="M131" s="11">
        <v>697.726</v>
      </c>
      <c r="N131" s="11">
        <v>719.79600000000005</v>
      </c>
      <c r="O131" s="11">
        <v>135.67099999999999</v>
      </c>
      <c r="P131" s="11">
        <v>559.50800000000004</v>
      </c>
      <c r="Q131" s="11">
        <v>337.226</v>
      </c>
      <c r="R131" s="15">
        <v>6.1289999999999996</v>
      </c>
      <c r="S131" s="11" t="s">
        <v>36</v>
      </c>
      <c r="T131" s="11">
        <f t="shared" si="1"/>
        <v>4847.2828999999992</v>
      </c>
      <c r="U131" s="11" t="s">
        <v>36</v>
      </c>
      <c r="V131" s="11">
        <v>16779.643899999999</v>
      </c>
    </row>
    <row r="132" spans="1:22" x14ac:dyDescent="0.25">
      <c r="A132" s="10"/>
      <c r="B132" s="2">
        <v>32234</v>
      </c>
      <c r="C132" s="11" t="s">
        <v>36</v>
      </c>
      <c r="D132" s="11" t="s">
        <v>36</v>
      </c>
      <c r="E132" s="11" t="s">
        <v>36</v>
      </c>
      <c r="F132" s="11" t="s">
        <v>36</v>
      </c>
      <c r="G132" s="11" t="s">
        <v>36</v>
      </c>
      <c r="H132" s="11">
        <v>494.66899999999998</v>
      </c>
      <c r="I132" s="11">
        <v>85.837000000000003</v>
      </c>
      <c r="J132" s="11">
        <v>1732.3489999999999</v>
      </c>
      <c r="K132" s="11">
        <v>351.553</v>
      </c>
      <c r="L132" s="11">
        <v>479.91</v>
      </c>
      <c r="M132" s="11">
        <v>350.44499999999999</v>
      </c>
      <c r="N132" s="11">
        <v>570.255</v>
      </c>
      <c r="O132" s="11">
        <v>119.494</v>
      </c>
      <c r="P132" s="11">
        <v>339.74599999999998</v>
      </c>
      <c r="Q132" s="11">
        <v>376.887</v>
      </c>
      <c r="R132" s="15">
        <v>0</v>
      </c>
      <c r="S132" s="11" t="s">
        <v>36</v>
      </c>
      <c r="T132" s="11">
        <f t="shared" si="1"/>
        <v>4901.1449999999995</v>
      </c>
      <c r="U132" s="11" t="s">
        <v>36</v>
      </c>
      <c r="V132" s="11">
        <v>15877.66</v>
      </c>
    </row>
    <row r="133" spans="1:22" x14ac:dyDescent="0.25">
      <c r="A133" s="10"/>
      <c r="B133" s="2">
        <v>32264</v>
      </c>
      <c r="C133" s="11" t="s">
        <v>36</v>
      </c>
      <c r="D133" s="11" t="s">
        <v>36</v>
      </c>
      <c r="E133" s="11" t="s">
        <v>36</v>
      </c>
      <c r="F133" s="11" t="s">
        <v>36</v>
      </c>
      <c r="G133" s="11" t="s">
        <v>36</v>
      </c>
      <c r="H133" s="11">
        <v>445.28300000000002</v>
      </c>
      <c r="I133" s="11">
        <v>45.716999999999999</v>
      </c>
      <c r="J133" s="11">
        <v>1040.7760000000001</v>
      </c>
      <c r="K133" s="11">
        <v>410.35500000000002</v>
      </c>
      <c r="L133" s="11">
        <v>648.90200000000004</v>
      </c>
      <c r="M133" s="11">
        <v>678.20100000000002</v>
      </c>
      <c r="N133" s="11">
        <v>656.97900000000004</v>
      </c>
      <c r="O133" s="11">
        <v>102.139</v>
      </c>
      <c r="P133" s="11">
        <v>305.54700000000003</v>
      </c>
      <c r="Q133" s="11">
        <v>400.65600000000001</v>
      </c>
      <c r="R133" s="15">
        <v>0.3</v>
      </c>
      <c r="S133" s="11" t="s">
        <v>36</v>
      </c>
      <c r="T133" s="11">
        <f t="shared" si="1"/>
        <v>4734.8550000000014</v>
      </c>
      <c r="U133" s="11" t="s">
        <v>36</v>
      </c>
      <c r="V133" s="11">
        <v>36664.898499999996</v>
      </c>
    </row>
    <row r="134" spans="1:22" x14ac:dyDescent="0.25">
      <c r="A134" s="10"/>
      <c r="B134" s="2">
        <v>32295</v>
      </c>
      <c r="C134" s="11" t="s">
        <v>36</v>
      </c>
      <c r="D134" s="11" t="s">
        <v>36</v>
      </c>
      <c r="E134" s="11" t="s">
        <v>36</v>
      </c>
      <c r="F134" s="11" t="s">
        <v>36</v>
      </c>
      <c r="G134" s="11" t="s">
        <v>36</v>
      </c>
      <c r="H134" s="11">
        <v>918.98299999999995</v>
      </c>
      <c r="I134" s="11">
        <v>324.666</v>
      </c>
      <c r="J134" s="11">
        <v>1522.41</v>
      </c>
      <c r="K134" s="11">
        <v>661.27200000000005</v>
      </c>
      <c r="L134" s="11">
        <v>784.51</v>
      </c>
      <c r="M134" s="11">
        <v>751.66399999999999</v>
      </c>
      <c r="N134" s="11">
        <v>752.46799999999996</v>
      </c>
      <c r="O134" s="11">
        <v>153.636</v>
      </c>
      <c r="P134" s="11">
        <v>410.74099999999999</v>
      </c>
      <c r="Q134" s="11">
        <v>393.44799999999998</v>
      </c>
      <c r="R134" s="15">
        <v>0</v>
      </c>
      <c r="S134" s="11" t="s">
        <v>36</v>
      </c>
      <c r="T134" s="11">
        <f t="shared" si="1"/>
        <v>6673.7980000000007</v>
      </c>
      <c r="U134" s="11" t="s">
        <v>36</v>
      </c>
      <c r="V134" s="11">
        <v>15536.3586</v>
      </c>
    </row>
    <row r="135" spans="1:22" x14ac:dyDescent="0.25">
      <c r="A135" s="10"/>
      <c r="B135" s="2">
        <v>32325</v>
      </c>
      <c r="C135" s="11" t="s">
        <v>36</v>
      </c>
      <c r="D135" s="11" t="s">
        <v>36</v>
      </c>
      <c r="E135" s="11" t="s">
        <v>36</v>
      </c>
      <c r="F135" s="11" t="s">
        <v>36</v>
      </c>
      <c r="G135" s="11" t="s">
        <v>36</v>
      </c>
      <c r="H135" s="11">
        <v>501.54700000000003</v>
      </c>
      <c r="I135" s="11">
        <v>67.628</v>
      </c>
      <c r="J135" s="11">
        <v>1986.3140000000001</v>
      </c>
      <c r="K135" s="11">
        <v>197.76900000000001</v>
      </c>
      <c r="L135" s="11">
        <v>404.101</v>
      </c>
      <c r="M135" s="11">
        <v>402.28500000000003</v>
      </c>
      <c r="N135" s="11">
        <v>902.09699999999998</v>
      </c>
      <c r="O135" s="11">
        <v>33.993000000000002</v>
      </c>
      <c r="P135" s="11">
        <v>363.83100000000002</v>
      </c>
      <c r="Q135" s="11">
        <v>283.08499999999998</v>
      </c>
      <c r="R135" s="15">
        <v>0</v>
      </c>
      <c r="S135" s="11" t="s">
        <v>36</v>
      </c>
      <c r="T135" s="11">
        <f t="shared" si="1"/>
        <v>5142.6500000000005</v>
      </c>
      <c r="U135" s="11" t="s">
        <v>36</v>
      </c>
      <c r="V135" s="11">
        <v>30585.240099999999</v>
      </c>
    </row>
    <row r="136" spans="1:22" x14ac:dyDescent="0.25">
      <c r="A136" s="10"/>
      <c r="B136" s="2">
        <v>32356</v>
      </c>
      <c r="C136" s="11" t="s">
        <v>36</v>
      </c>
      <c r="D136" s="11" t="s">
        <v>36</v>
      </c>
      <c r="E136" s="11" t="s">
        <v>36</v>
      </c>
      <c r="F136" s="11" t="s">
        <v>36</v>
      </c>
      <c r="G136" s="11" t="s">
        <v>36</v>
      </c>
      <c r="H136" s="11">
        <v>262.56</v>
      </c>
      <c r="I136" s="11">
        <v>67.244</v>
      </c>
      <c r="J136" s="11">
        <v>1532.1969999999999</v>
      </c>
      <c r="K136" s="11">
        <v>520.63099999999997</v>
      </c>
      <c r="L136" s="11">
        <v>355.702</v>
      </c>
      <c r="M136" s="11">
        <v>474.26299999999998</v>
      </c>
      <c r="N136" s="11">
        <v>798.02200000000005</v>
      </c>
      <c r="O136" s="11">
        <v>51.987000000000002</v>
      </c>
      <c r="P136" s="11">
        <v>324.79399999999998</v>
      </c>
      <c r="Q136" s="11">
        <v>234.274</v>
      </c>
      <c r="R136" s="15">
        <v>15.638</v>
      </c>
      <c r="S136" s="11" t="s">
        <v>36</v>
      </c>
      <c r="T136" s="11">
        <f t="shared" si="1"/>
        <v>4637.3119999999999</v>
      </c>
      <c r="U136" s="11" t="s">
        <v>36</v>
      </c>
      <c r="V136" s="11">
        <v>29958.827100000002</v>
      </c>
    </row>
    <row r="137" spans="1:22" x14ac:dyDescent="0.25">
      <c r="A137" s="10"/>
      <c r="B137" s="2">
        <v>32387</v>
      </c>
      <c r="C137" s="11" t="s">
        <v>36</v>
      </c>
      <c r="D137" s="11" t="s">
        <v>36</v>
      </c>
      <c r="E137" s="11" t="s">
        <v>36</v>
      </c>
      <c r="F137" s="11" t="s">
        <v>36</v>
      </c>
      <c r="G137" s="11" t="s">
        <v>36</v>
      </c>
      <c r="H137" s="11">
        <v>650.28399999999999</v>
      </c>
      <c r="I137" s="11">
        <v>291.577</v>
      </c>
      <c r="J137" s="11">
        <v>1969.4010000000001</v>
      </c>
      <c r="K137" s="11">
        <v>647.72199999999998</v>
      </c>
      <c r="L137" s="11">
        <v>787.84299999999996</v>
      </c>
      <c r="M137" s="11">
        <v>1159.915</v>
      </c>
      <c r="N137" s="11">
        <v>796.81500000000005</v>
      </c>
      <c r="O137" s="11">
        <v>90.525999999999996</v>
      </c>
      <c r="P137" s="11">
        <v>558.32299999999998</v>
      </c>
      <c r="Q137" s="11">
        <v>420.452</v>
      </c>
      <c r="R137" s="15">
        <v>9.0489999999999995</v>
      </c>
      <c r="S137" s="11" t="s">
        <v>36</v>
      </c>
      <c r="T137" s="11">
        <f t="shared" si="1"/>
        <v>7381.9070000000011</v>
      </c>
      <c r="U137" s="11" t="s">
        <v>36</v>
      </c>
      <c r="V137" s="11">
        <v>22097.002899999999</v>
      </c>
    </row>
    <row r="138" spans="1:22" x14ac:dyDescent="0.25">
      <c r="A138" s="10"/>
      <c r="B138" s="2">
        <v>32417</v>
      </c>
      <c r="C138" s="11" t="s">
        <v>36</v>
      </c>
      <c r="D138" s="11" t="s">
        <v>36</v>
      </c>
      <c r="E138" s="11" t="s">
        <v>36</v>
      </c>
      <c r="F138" s="11" t="s">
        <v>36</v>
      </c>
      <c r="G138" s="11" t="s">
        <v>36</v>
      </c>
      <c r="H138" s="11">
        <v>1104.0260000000001</v>
      </c>
      <c r="I138" s="11">
        <v>178.65600000000001</v>
      </c>
      <c r="J138" s="11">
        <v>2682.7649000000001</v>
      </c>
      <c r="K138" s="11">
        <v>590.77200000000005</v>
      </c>
      <c r="L138" s="11">
        <v>627.95399999999995</v>
      </c>
      <c r="M138" s="11">
        <v>517.798</v>
      </c>
      <c r="N138" s="11">
        <v>702.84299999999996</v>
      </c>
      <c r="O138" s="11">
        <v>43.56</v>
      </c>
      <c r="P138" s="11">
        <v>926.95600000000002</v>
      </c>
      <c r="Q138" s="11">
        <v>234.87</v>
      </c>
      <c r="R138" s="15">
        <v>18.007000000000001</v>
      </c>
      <c r="S138" s="11" t="s">
        <v>36</v>
      </c>
      <c r="T138" s="11">
        <f t="shared" ref="T138:T201" si="2">SUM(H138:R138)</f>
        <v>7628.2068999999992</v>
      </c>
      <c r="U138" s="11" t="s">
        <v>36</v>
      </c>
      <c r="V138" s="11">
        <v>18541.894100000001</v>
      </c>
    </row>
    <row r="139" spans="1:22" x14ac:dyDescent="0.25">
      <c r="A139" s="10"/>
      <c r="B139" s="2">
        <v>32448</v>
      </c>
      <c r="C139" s="11" t="s">
        <v>36</v>
      </c>
      <c r="D139" s="11" t="s">
        <v>36</v>
      </c>
      <c r="E139" s="11" t="s">
        <v>36</v>
      </c>
      <c r="F139" s="11" t="s">
        <v>36</v>
      </c>
      <c r="G139" s="11" t="s">
        <v>36</v>
      </c>
      <c r="H139" s="11">
        <v>844.20399999999995</v>
      </c>
      <c r="I139" s="11">
        <v>615.26300000000003</v>
      </c>
      <c r="J139" s="11">
        <v>3024.3820999999998</v>
      </c>
      <c r="K139" s="11">
        <v>291.99799999999999</v>
      </c>
      <c r="L139" s="11">
        <v>865.91300000000001</v>
      </c>
      <c r="M139" s="11">
        <v>853.22900000000004</v>
      </c>
      <c r="N139" s="11">
        <v>1346.252</v>
      </c>
      <c r="O139" s="11">
        <v>112.053</v>
      </c>
      <c r="P139" s="11">
        <v>497.01299999999998</v>
      </c>
      <c r="Q139" s="11">
        <v>610.08900000000006</v>
      </c>
      <c r="R139" s="15">
        <v>4.1989999999999998</v>
      </c>
      <c r="S139" s="11" t="s">
        <v>36</v>
      </c>
      <c r="T139" s="11">
        <f t="shared" si="2"/>
        <v>9064.5951000000005</v>
      </c>
      <c r="U139" s="11" t="s">
        <v>36</v>
      </c>
      <c r="V139" s="11">
        <v>18135.282900000002</v>
      </c>
    </row>
    <row r="140" spans="1:22" x14ac:dyDescent="0.25">
      <c r="A140" s="10"/>
      <c r="B140" s="2">
        <v>32478</v>
      </c>
      <c r="C140" s="11" t="s">
        <v>36</v>
      </c>
      <c r="D140" s="11" t="s">
        <v>36</v>
      </c>
      <c r="E140" s="11" t="s">
        <v>36</v>
      </c>
      <c r="F140" s="11" t="s">
        <v>36</v>
      </c>
      <c r="G140" s="11" t="s">
        <v>36</v>
      </c>
      <c r="H140" s="11">
        <v>1025.7950000000001</v>
      </c>
      <c r="I140" s="11">
        <v>223.411</v>
      </c>
      <c r="J140" s="11">
        <v>3453.0868999999998</v>
      </c>
      <c r="K140" s="11">
        <v>471.43200000000002</v>
      </c>
      <c r="L140" s="11">
        <v>369.66399999999999</v>
      </c>
      <c r="M140" s="11">
        <v>552.98900000000003</v>
      </c>
      <c r="N140" s="11">
        <v>836.96600000000001</v>
      </c>
      <c r="O140" s="11">
        <v>62.168999999999997</v>
      </c>
      <c r="P140" s="11">
        <v>362.95400000000001</v>
      </c>
      <c r="Q140" s="11">
        <v>153.124</v>
      </c>
      <c r="R140" s="15">
        <v>0.05</v>
      </c>
      <c r="S140" s="11" t="s">
        <v>36</v>
      </c>
      <c r="T140" s="11">
        <f t="shared" si="2"/>
        <v>7511.6408999999994</v>
      </c>
      <c r="U140" s="11" t="s">
        <v>36</v>
      </c>
      <c r="V140" s="11">
        <v>15210.956099999999</v>
      </c>
    </row>
    <row r="141" spans="1:22" x14ac:dyDescent="0.25">
      <c r="A141" s="10"/>
      <c r="B141" s="2">
        <v>32509</v>
      </c>
      <c r="C141" s="11" t="s">
        <v>36</v>
      </c>
      <c r="D141" s="11" t="s">
        <v>36</v>
      </c>
      <c r="E141" s="11" t="s">
        <v>36</v>
      </c>
      <c r="F141" s="11" t="s">
        <v>36</v>
      </c>
      <c r="G141" s="11" t="s">
        <v>36</v>
      </c>
      <c r="H141" s="11">
        <v>777.17899999999997</v>
      </c>
      <c r="I141" s="11">
        <v>67.991</v>
      </c>
      <c r="J141" s="11">
        <v>1756.923</v>
      </c>
      <c r="K141" s="11">
        <v>431.298</v>
      </c>
      <c r="L141" s="11">
        <v>725.13</v>
      </c>
      <c r="M141" s="11">
        <v>569.95899999999995</v>
      </c>
      <c r="N141" s="11">
        <v>616.08000000000004</v>
      </c>
      <c r="O141" s="11">
        <v>100.53400000000001</v>
      </c>
      <c r="P141" s="11">
        <v>529.56799999999998</v>
      </c>
      <c r="Q141" s="11">
        <v>385.51400000000001</v>
      </c>
      <c r="R141" s="15">
        <v>40.436</v>
      </c>
      <c r="S141" s="11" t="s">
        <v>36</v>
      </c>
      <c r="T141" s="11">
        <f t="shared" si="2"/>
        <v>6000.6119999999992</v>
      </c>
      <c r="U141" s="11" t="s">
        <v>36</v>
      </c>
      <c r="V141" s="11">
        <v>12528</v>
      </c>
    </row>
    <row r="142" spans="1:22" x14ac:dyDescent="0.25">
      <c r="A142" s="10"/>
      <c r="B142" s="2">
        <v>32540</v>
      </c>
      <c r="C142" s="11" t="s">
        <v>36</v>
      </c>
      <c r="D142" s="11" t="s">
        <v>36</v>
      </c>
      <c r="E142" s="11" t="s">
        <v>36</v>
      </c>
      <c r="F142" s="11" t="s">
        <v>36</v>
      </c>
      <c r="G142" s="11" t="s">
        <v>36</v>
      </c>
      <c r="H142" s="11">
        <v>807.05100000000004</v>
      </c>
      <c r="I142" s="11">
        <v>440.59</v>
      </c>
      <c r="J142" s="11">
        <v>2052.4508999999998</v>
      </c>
      <c r="K142" s="11">
        <v>380.178</v>
      </c>
      <c r="L142" s="11">
        <v>620.21</v>
      </c>
      <c r="M142" s="11">
        <v>502.18900000000002</v>
      </c>
      <c r="N142" s="11">
        <v>807.51</v>
      </c>
      <c r="O142" s="11">
        <v>106.21599999999999</v>
      </c>
      <c r="P142" s="11">
        <v>398.06700000000001</v>
      </c>
      <c r="Q142" s="11">
        <v>752.63499999999999</v>
      </c>
      <c r="R142" s="15">
        <v>20.637</v>
      </c>
      <c r="S142" s="11" t="s">
        <v>36</v>
      </c>
      <c r="T142" s="11">
        <f t="shared" si="2"/>
        <v>6887.7339000000011</v>
      </c>
      <c r="U142" s="11" t="s">
        <v>36</v>
      </c>
      <c r="V142" s="11">
        <v>16725</v>
      </c>
    </row>
    <row r="143" spans="1:22" x14ac:dyDescent="0.25">
      <c r="A143" s="10"/>
      <c r="B143" s="2">
        <v>32568</v>
      </c>
      <c r="C143" s="11" t="s">
        <v>36</v>
      </c>
      <c r="D143" s="11" t="s">
        <v>36</v>
      </c>
      <c r="E143" s="11" t="s">
        <v>36</v>
      </c>
      <c r="F143" s="11" t="s">
        <v>36</v>
      </c>
      <c r="G143" s="11" t="s">
        <v>36</v>
      </c>
      <c r="H143" s="11">
        <v>1051.297</v>
      </c>
      <c r="I143" s="11">
        <v>241.297</v>
      </c>
      <c r="J143" s="11">
        <v>2585.48</v>
      </c>
      <c r="K143" s="11">
        <v>429.46499999999997</v>
      </c>
      <c r="L143" s="11">
        <v>817.30499999999995</v>
      </c>
      <c r="M143" s="11">
        <v>835.37900000000002</v>
      </c>
      <c r="N143" s="11">
        <v>999.53700000000003</v>
      </c>
      <c r="O143" s="11">
        <v>54.914999999999999</v>
      </c>
      <c r="P143" s="11">
        <v>388.95299999999997</v>
      </c>
      <c r="Q143" s="11">
        <v>462.54</v>
      </c>
      <c r="R143" s="15">
        <v>14.949</v>
      </c>
      <c r="S143" s="11" t="s">
        <v>36</v>
      </c>
      <c r="T143" s="11">
        <f t="shared" si="2"/>
        <v>7881.1170000000002</v>
      </c>
      <c r="U143" s="11" t="s">
        <v>36</v>
      </c>
      <c r="V143" s="11">
        <v>18420</v>
      </c>
    </row>
    <row r="144" spans="1:22" x14ac:dyDescent="0.25">
      <c r="A144" s="10"/>
      <c r="B144" s="2">
        <v>32599</v>
      </c>
      <c r="C144" s="11" t="s">
        <v>36</v>
      </c>
      <c r="D144" s="11" t="s">
        <v>36</v>
      </c>
      <c r="E144" s="11" t="s">
        <v>36</v>
      </c>
      <c r="F144" s="11" t="s">
        <v>36</v>
      </c>
      <c r="G144" s="11" t="s">
        <v>36</v>
      </c>
      <c r="H144" s="11">
        <v>926.18399999999997</v>
      </c>
      <c r="I144" s="11">
        <v>214.93100000000001</v>
      </c>
      <c r="J144" s="11">
        <v>2300.1860000000001</v>
      </c>
      <c r="K144" s="11">
        <v>454.45400000000001</v>
      </c>
      <c r="L144" s="11">
        <v>558.05600000000004</v>
      </c>
      <c r="M144" s="11">
        <v>706.79200000000003</v>
      </c>
      <c r="N144" s="11">
        <v>999.39400000000001</v>
      </c>
      <c r="O144" s="11">
        <v>88.813999999999993</v>
      </c>
      <c r="P144" s="11">
        <v>450.49200000000002</v>
      </c>
      <c r="Q144" s="11">
        <v>493.32</v>
      </c>
      <c r="R144" s="15">
        <v>9.7710000000000008</v>
      </c>
      <c r="S144" s="11" t="s">
        <v>36</v>
      </c>
      <c r="T144" s="11">
        <f t="shared" si="2"/>
        <v>7202.3940000000011</v>
      </c>
      <c r="U144" s="11" t="s">
        <v>36</v>
      </c>
      <c r="V144" s="11">
        <v>16562</v>
      </c>
    </row>
    <row r="145" spans="1:22" x14ac:dyDescent="0.25">
      <c r="A145" s="10"/>
      <c r="B145" s="2">
        <v>32629</v>
      </c>
      <c r="C145" s="11" t="s">
        <v>36</v>
      </c>
      <c r="D145" s="11" t="s">
        <v>36</v>
      </c>
      <c r="E145" s="11" t="s">
        <v>36</v>
      </c>
      <c r="F145" s="11" t="s">
        <v>36</v>
      </c>
      <c r="G145" s="11" t="s">
        <v>36</v>
      </c>
      <c r="H145" s="11">
        <v>1314</v>
      </c>
      <c r="I145" s="11">
        <v>200</v>
      </c>
      <c r="J145" s="11">
        <v>3807</v>
      </c>
      <c r="K145" s="11">
        <v>459</v>
      </c>
      <c r="L145" s="11">
        <v>948</v>
      </c>
      <c r="M145" s="11">
        <v>921</v>
      </c>
      <c r="N145" s="11">
        <v>561</v>
      </c>
      <c r="O145" s="11">
        <v>49</v>
      </c>
      <c r="P145" s="11">
        <v>284</v>
      </c>
      <c r="Q145" s="11">
        <v>202</v>
      </c>
      <c r="R145" s="15">
        <v>0</v>
      </c>
      <c r="S145" s="11" t="s">
        <v>36</v>
      </c>
      <c r="T145" s="11">
        <f t="shared" si="2"/>
        <v>8745</v>
      </c>
      <c r="U145" s="11" t="s">
        <v>36</v>
      </c>
      <c r="V145" s="11">
        <v>36553</v>
      </c>
    </row>
    <row r="146" spans="1:22" x14ac:dyDescent="0.25">
      <c r="A146" s="10"/>
      <c r="B146" s="2">
        <v>32660</v>
      </c>
      <c r="C146" s="11" t="s">
        <v>36</v>
      </c>
      <c r="D146" s="11" t="s">
        <v>36</v>
      </c>
      <c r="E146" s="11" t="s">
        <v>36</v>
      </c>
      <c r="F146" s="11" t="s">
        <v>36</v>
      </c>
      <c r="G146" s="11" t="s">
        <v>36</v>
      </c>
      <c r="H146" s="11">
        <v>1591</v>
      </c>
      <c r="I146" s="11">
        <v>130</v>
      </c>
      <c r="J146" s="11">
        <v>3132</v>
      </c>
      <c r="K146" s="11">
        <v>478</v>
      </c>
      <c r="L146" s="11">
        <v>568</v>
      </c>
      <c r="M146" s="11">
        <v>845</v>
      </c>
      <c r="N146" s="11">
        <v>866</v>
      </c>
      <c r="O146" s="11">
        <v>129</v>
      </c>
      <c r="P146" s="11">
        <v>408</v>
      </c>
      <c r="Q146" s="11">
        <v>361</v>
      </c>
      <c r="R146" s="15">
        <v>225</v>
      </c>
      <c r="S146" s="11" t="s">
        <v>36</v>
      </c>
      <c r="T146" s="11">
        <f t="shared" si="2"/>
        <v>8733</v>
      </c>
      <c r="U146" s="11" t="s">
        <v>36</v>
      </c>
      <c r="V146" s="11">
        <v>24314</v>
      </c>
    </row>
    <row r="147" spans="1:22" x14ac:dyDescent="0.25">
      <c r="A147" s="10"/>
      <c r="B147" s="2">
        <v>32690</v>
      </c>
      <c r="C147" s="11" t="s">
        <v>36</v>
      </c>
      <c r="D147" s="11" t="s">
        <v>36</v>
      </c>
      <c r="E147" s="11" t="s">
        <v>36</v>
      </c>
      <c r="F147" s="11" t="s">
        <v>36</v>
      </c>
      <c r="G147" s="11" t="s">
        <v>36</v>
      </c>
      <c r="H147" s="11">
        <v>1696</v>
      </c>
      <c r="I147" s="11">
        <v>33</v>
      </c>
      <c r="J147" s="11">
        <v>3026</v>
      </c>
      <c r="K147" s="11">
        <v>354</v>
      </c>
      <c r="L147" s="11">
        <v>488</v>
      </c>
      <c r="M147" s="11">
        <v>556</v>
      </c>
      <c r="N147" s="11">
        <v>831</v>
      </c>
      <c r="O147" s="11">
        <v>124</v>
      </c>
      <c r="P147" s="11">
        <v>277</v>
      </c>
      <c r="Q147" s="11">
        <v>418</v>
      </c>
      <c r="R147" s="15">
        <v>4</v>
      </c>
      <c r="S147" s="11" t="s">
        <v>36</v>
      </c>
      <c r="T147" s="11">
        <f t="shared" si="2"/>
        <v>7807</v>
      </c>
      <c r="U147" s="11" t="s">
        <v>36</v>
      </c>
      <c r="V147" s="11">
        <v>36581</v>
      </c>
    </row>
    <row r="148" spans="1:22" x14ac:dyDescent="0.25">
      <c r="A148" s="10"/>
      <c r="B148" s="2">
        <v>32721</v>
      </c>
      <c r="C148" s="11" t="s">
        <v>36</v>
      </c>
      <c r="D148" s="11" t="s">
        <v>36</v>
      </c>
      <c r="E148" s="11" t="s">
        <v>36</v>
      </c>
      <c r="F148" s="11" t="s">
        <v>36</v>
      </c>
      <c r="G148" s="11" t="s">
        <v>36</v>
      </c>
      <c r="H148" s="11">
        <v>1640</v>
      </c>
      <c r="I148" s="11">
        <v>323</v>
      </c>
      <c r="J148" s="11">
        <v>3142</v>
      </c>
      <c r="K148" s="11">
        <v>349</v>
      </c>
      <c r="L148" s="11">
        <v>650</v>
      </c>
      <c r="M148" s="11">
        <v>826</v>
      </c>
      <c r="N148" s="11">
        <v>810</v>
      </c>
      <c r="O148" s="11">
        <v>80</v>
      </c>
      <c r="P148" s="11">
        <v>507</v>
      </c>
      <c r="Q148" s="11">
        <v>341</v>
      </c>
      <c r="R148" s="15">
        <v>170</v>
      </c>
      <c r="S148" s="11" t="s">
        <v>36</v>
      </c>
      <c r="T148" s="11">
        <f t="shared" si="2"/>
        <v>8838</v>
      </c>
      <c r="U148" s="11" t="s">
        <v>36</v>
      </c>
      <c r="V148" s="11">
        <v>18882</v>
      </c>
    </row>
    <row r="149" spans="1:22" x14ac:dyDescent="0.25">
      <c r="A149" s="10"/>
      <c r="B149" s="2">
        <v>32752</v>
      </c>
      <c r="C149" s="11" t="s">
        <v>36</v>
      </c>
      <c r="D149" s="11" t="s">
        <v>36</v>
      </c>
      <c r="E149" s="11" t="s">
        <v>36</v>
      </c>
      <c r="F149" s="11" t="s">
        <v>36</v>
      </c>
      <c r="G149" s="11" t="s">
        <v>36</v>
      </c>
      <c r="H149" s="11">
        <v>1941</v>
      </c>
      <c r="I149" s="11">
        <v>89</v>
      </c>
      <c r="J149" s="11">
        <v>2633</v>
      </c>
      <c r="K149" s="11">
        <v>327</v>
      </c>
      <c r="L149" s="11">
        <v>586</v>
      </c>
      <c r="M149" s="11">
        <v>631</v>
      </c>
      <c r="N149" s="11">
        <v>647</v>
      </c>
      <c r="O149" s="11">
        <v>100</v>
      </c>
      <c r="P149" s="11">
        <v>583</v>
      </c>
      <c r="Q149" s="11">
        <v>604</v>
      </c>
      <c r="R149" s="15">
        <v>136</v>
      </c>
      <c r="S149" s="11" t="s">
        <v>36</v>
      </c>
      <c r="T149" s="11">
        <f t="shared" si="2"/>
        <v>8277</v>
      </c>
      <c r="U149" s="11" t="s">
        <v>36</v>
      </c>
      <c r="V149" s="11">
        <v>16491</v>
      </c>
    </row>
    <row r="150" spans="1:22" x14ac:dyDescent="0.25">
      <c r="B150" s="2">
        <v>32782</v>
      </c>
      <c r="C150" s="11" t="s">
        <v>36</v>
      </c>
      <c r="D150" s="11" t="s">
        <v>36</v>
      </c>
      <c r="E150" s="11" t="s">
        <v>36</v>
      </c>
      <c r="F150" s="11" t="s">
        <v>36</v>
      </c>
      <c r="G150" s="11" t="s">
        <v>36</v>
      </c>
      <c r="H150" s="11">
        <v>1393</v>
      </c>
      <c r="I150" s="11">
        <v>207</v>
      </c>
      <c r="J150" s="11">
        <v>4190</v>
      </c>
      <c r="K150" s="11">
        <v>422</v>
      </c>
      <c r="L150" s="11">
        <v>673</v>
      </c>
      <c r="M150" s="11">
        <v>846</v>
      </c>
      <c r="N150" s="11">
        <v>1349</v>
      </c>
      <c r="O150" s="11">
        <v>48</v>
      </c>
      <c r="P150" s="11">
        <v>591</v>
      </c>
      <c r="Q150" s="11">
        <v>338</v>
      </c>
      <c r="R150" s="15">
        <v>30</v>
      </c>
      <c r="S150" s="11" t="s">
        <v>36</v>
      </c>
      <c r="T150" s="11">
        <f t="shared" si="2"/>
        <v>10087</v>
      </c>
      <c r="U150" s="11" t="s">
        <v>36</v>
      </c>
      <c r="V150" s="11">
        <v>18833</v>
      </c>
    </row>
    <row r="151" spans="1:22" x14ac:dyDescent="0.25">
      <c r="B151" s="2">
        <v>32813</v>
      </c>
      <c r="C151" s="11" t="s">
        <v>36</v>
      </c>
      <c r="D151" s="11" t="s">
        <v>36</v>
      </c>
      <c r="E151" s="11" t="s">
        <v>36</v>
      </c>
      <c r="F151" s="11" t="s">
        <v>36</v>
      </c>
      <c r="G151" s="11" t="s">
        <v>36</v>
      </c>
      <c r="H151" s="11">
        <v>1625</v>
      </c>
      <c r="I151" s="11">
        <v>190</v>
      </c>
      <c r="J151" s="11">
        <v>4352</v>
      </c>
      <c r="K151" s="11">
        <v>288</v>
      </c>
      <c r="L151" s="11">
        <v>878</v>
      </c>
      <c r="M151" s="11">
        <v>1058</v>
      </c>
      <c r="N151" s="11">
        <v>1356</v>
      </c>
      <c r="O151" s="11">
        <v>159</v>
      </c>
      <c r="P151" s="11">
        <v>676</v>
      </c>
      <c r="Q151" s="11">
        <v>866</v>
      </c>
      <c r="R151" s="15">
        <v>333</v>
      </c>
      <c r="S151" s="11" t="s">
        <v>36</v>
      </c>
      <c r="T151" s="11">
        <f t="shared" si="2"/>
        <v>11781</v>
      </c>
      <c r="U151" s="11" t="s">
        <v>36</v>
      </c>
      <c r="V151" s="11">
        <v>19725</v>
      </c>
    </row>
    <row r="152" spans="1:22" x14ac:dyDescent="0.25">
      <c r="B152" s="2">
        <v>32843</v>
      </c>
      <c r="C152" s="11" t="s">
        <v>36</v>
      </c>
      <c r="D152" s="11" t="s">
        <v>36</v>
      </c>
      <c r="E152" s="11" t="s">
        <v>36</v>
      </c>
      <c r="F152" s="11" t="s">
        <v>36</v>
      </c>
      <c r="G152" s="11" t="s">
        <v>36</v>
      </c>
      <c r="H152" s="11">
        <v>1339</v>
      </c>
      <c r="I152" s="11">
        <v>281</v>
      </c>
      <c r="J152" s="11">
        <v>2911</v>
      </c>
      <c r="K152" s="11">
        <v>433</v>
      </c>
      <c r="L152" s="11">
        <v>445</v>
      </c>
      <c r="M152" s="11">
        <v>527</v>
      </c>
      <c r="N152" s="11">
        <v>822</v>
      </c>
      <c r="O152" s="11">
        <v>28</v>
      </c>
      <c r="P152" s="11">
        <v>684</v>
      </c>
      <c r="Q152" s="11">
        <v>448</v>
      </c>
      <c r="R152" s="15">
        <v>24</v>
      </c>
      <c r="S152" s="11" t="s">
        <v>36</v>
      </c>
      <c r="T152" s="11">
        <f t="shared" si="2"/>
        <v>7942</v>
      </c>
      <c r="U152" s="11" t="s">
        <v>36</v>
      </c>
      <c r="V152" s="11">
        <v>13172</v>
      </c>
    </row>
    <row r="153" spans="1:22" x14ac:dyDescent="0.25">
      <c r="B153" s="2">
        <v>32874</v>
      </c>
      <c r="C153" s="11" t="s">
        <v>36</v>
      </c>
      <c r="D153" s="11" t="s">
        <v>36</v>
      </c>
      <c r="E153" s="11" t="s">
        <v>36</v>
      </c>
      <c r="F153" s="11" t="s">
        <v>36</v>
      </c>
      <c r="G153" s="11" t="s">
        <v>36</v>
      </c>
      <c r="H153" s="11">
        <v>1391</v>
      </c>
      <c r="I153" s="11">
        <v>94</v>
      </c>
      <c r="J153" s="11">
        <v>1863</v>
      </c>
      <c r="K153" s="11">
        <v>355</v>
      </c>
      <c r="L153" s="11">
        <v>471</v>
      </c>
      <c r="M153" s="11">
        <v>687</v>
      </c>
      <c r="N153" s="11">
        <v>1079</v>
      </c>
      <c r="O153" s="11">
        <v>29</v>
      </c>
      <c r="P153" s="11">
        <v>308</v>
      </c>
      <c r="Q153" s="11">
        <v>589</v>
      </c>
      <c r="R153" s="15">
        <v>67</v>
      </c>
      <c r="S153" s="11" t="s">
        <v>36</v>
      </c>
      <c r="T153" s="11">
        <f t="shared" si="2"/>
        <v>6933</v>
      </c>
      <c r="U153" s="11" t="s">
        <v>36</v>
      </c>
      <c r="V153" s="11">
        <v>13414</v>
      </c>
    </row>
    <row r="154" spans="1:22" x14ac:dyDescent="0.25">
      <c r="B154" s="2">
        <v>32905</v>
      </c>
      <c r="C154" s="11" t="s">
        <v>36</v>
      </c>
      <c r="D154" s="11" t="s">
        <v>36</v>
      </c>
      <c r="E154" s="11" t="s">
        <v>36</v>
      </c>
      <c r="F154" s="11" t="s">
        <v>36</v>
      </c>
      <c r="G154" s="11" t="s">
        <v>36</v>
      </c>
      <c r="H154" s="11">
        <v>1856</v>
      </c>
      <c r="I154" s="11">
        <v>225</v>
      </c>
      <c r="J154" s="11">
        <v>2834</v>
      </c>
      <c r="K154" s="11">
        <v>391</v>
      </c>
      <c r="L154" s="11">
        <v>329</v>
      </c>
      <c r="M154" s="11">
        <v>859</v>
      </c>
      <c r="N154" s="11">
        <v>1074</v>
      </c>
      <c r="O154" s="11">
        <v>188</v>
      </c>
      <c r="P154" s="11">
        <v>627</v>
      </c>
      <c r="Q154" s="11">
        <v>407</v>
      </c>
      <c r="R154" s="15">
        <v>2</v>
      </c>
      <c r="S154" s="11" t="s">
        <v>36</v>
      </c>
      <c r="T154" s="11">
        <f t="shared" si="2"/>
        <v>8792</v>
      </c>
      <c r="U154" s="11" t="s">
        <v>36</v>
      </c>
      <c r="V154" s="11">
        <v>15098</v>
      </c>
    </row>
    <row r="155" spans="1:22" x14ac:dyDescent="0.25">
      <c r="B155" s="2">
        <v>32933</v>
      </c>
      <c r="C155" s="11" t="s">
        <v>36</v>
      </c>
      <c r="D155" s="11" t="s">
        <v>36</v>
      </c>
      <c r="E155" s="11" t="s">
        <v>36</v>
      </c>
      <c r="F155" s="11" t="s">
        <v>36</v>
      </c>
      <c r="G155" s="11" t="s">
        <v>36</v>
      </c>
      <c r="H155" s="11">
        <v>1671</v>
      </c>
      <c r="I155" s="11">
        <v>13</v>
      </c>
      <c r="J155" s="11">
        <v>2060</v>
      </c>
      <c r="K155" s="11">
        <v>344</v>
      </c>
      <c r="L155" s="11">
        <v>869</v>
      </c>
      <c r="M155" s="11">
        <v>686</v>
      </c>
      <c r="N155" s="11">
        <v>1143</v>
      </c>
      <c r="O155" s="11">
        <v>106</v>
      </c>
      <c r="P155" s="11">
        <v>781</v>
      </c>
      <c r="Q155" s="11">
        <v>615</v>
      </c>
      <c r="R155" s="15">
        <v>182</v>
      </c>
      <c r="S155" s="11" t="s">
        <v>36</v>
      </c>
      <c r="T155" s="11">
        <f t="shared" si="2"/>
        <v>8470</v>
      </c>
      <c r="U155" s="11" t="s">
        <v>36</v>
      </c>
      <c r="V155" s="11">
        <v>30669</v>
      </c>
    </row>
    <row r="156" spans="1:22" x14ac:dyDescent="0.25">
      <c r="B156" s="2">
        <v>32964</v>
      </c>
      <c r="C156" s="11" t="s">
        <v>36</v>
      </c>
      <c r="D156" s="11" t="s">
        <v>36</v>
      </c>
      <c r="E156" s="11" t="s">
        <v>36</v>
      </c>
      <c r="F156" s="11" t="s">
        <v>36</v>
      </c>
      <c r="G156" s="11" t="s">
        <v>36</v>
      </c>
      <c r="H156" s="11">
        <v>2056</v>
      </c>
      <c r="I156" s="11">
        <v>443</v>
      </c>
      <c r="J156" s="11">
        <v>3043</v>
      </c>
      <c r="K156" s="11">
        <v>359</v>
      </c>
      <c r="L156" s="11">
        <v>666</v>
      </c>
      <c r="M156" s="11">
        <v>881</v>
      </c>
      <c r="N156" s="11">
        <v>1221</v>
      </c>
      <c r="O156" s="11">
        <v>82</v>
      </c>
      <c r="P156" s="11">
        <v>219</v>
      </c>
      <c r="Q156" s="11">
        <v>263</v>
      </c>
      <c r="R156" s="15">
        <v>33</v>
      </c>
      <c r="S156" s="11" t="s">
        <v>36</v>
      </c>
      <c r="T156" s="11">
        <f t="shared" si="2"/>
        <v>9266</v>
      </c>
      <c r="U156" s="11" t="s">
        <v>36</v>
      </c>
      <c r="V156" s="11">
        <v>17747</v>
      </c>
    </row>
    <row r="157" spans="1:22" x14ac:dyDescent="0.25">
      <c r="B157" s="2">
        <v>32994</v>
      </c>
      <c r="C157" s="11" t="s">
        <v>36</v>
      </c>
      <c r="D157" s="11" t="s">
        <v>36</v>
      </c>
      <c r="E157" s="11" t="s">
        <v>36</v>
      </c>
      <c r="F157" s="11" t="s">
        <v>36</v>
      </c>
      <c r="G157" s="11" t="s">
        <v>36</v>
      </c>
      <c r="H157" s="11">
        <v>2633</v>
      </c>
      <c r="I157" s="11">
        <v>156</v>
      </c>
      <c r="J157" s="11">
        <v>3053</v>
      </c>
      <c r="K157" s="11">
        <v>410</v>
      </c>
      <c r="L157" s="11">
        <v>593</v>
      </c>
      <c r="M157" s="11">
        <v>758</v>
      </c>
      <c r="N157" s="11">
        <v>1407</v>
      </c>
      <c r="O157" s="11">
        <v>153</v>
      </c>
      <c r="P157" s="11">
        <v>504</v>
      </c>
      <c r="Q157" s="11">
        <v>296</v>
      </c>
      <c r="R157" s="15">
        <v>90</v>
      </c>
      <c r="S157" s="11" t="s">
        <v>36</v>
      </c>
      <c r="T157" s="11">
        <f t="shared" si="2"/>
        <v>10053</v>
      </c>
      <c r="U157" s="11" t="s">
        <v>36</v>
      </c>
      <c r="V157" s="11">
        <v>35724</v>
      </c>
    </row>
    <row r="158" spans="1:22" x14ac:dyDescent="0.25">
      <c r="B158" s="2">
        <v>33025</v>
      </c>
      <c r="C158" s="11" t="s">
        <v>36</v>
      </c>
      <c r="D158" s="11" t="s">
        <v>36</v>
      </c>
      <c r="E158" s="11" t="s">
        <v>36</v>
      </c>
      <c r="F158" s="11" t="s">
        <v>36</v>
      </c>
      <c r="G158" s="11" t="s">
        <v>36</v>
      </c>
      <c r="H158" s="11">
        <v>2442</v>
      </c>
      <c r="I158" s="11">
        <v>202</v>
      </c>
      <c r="J158" s="11">
        <v>2721</v>
      </c>
      <c r="K158" s="11">
        <v>232</v>
      </c>
      <c r="L158" s="11">
        <v>327</v>
      </c>
      <c r="M158" s="11">
        <v>686</v>
      </c>
      <c r="N158" s="11">
        <v>1246</v>
      </c>
      <c r="O158" s="11">
        <v>22</v>
      </c>
      <c r="P158" s="11">
        <v>283</v>
      </c>
      <c r="Q158" s="11">
        <v>346</v>
      </c>
      <c r="R158" s="15">
        <v>193</v>
      </c>
      <c r="S158" s="11" t="s">
        <v>36</v>
      </c>
      <c r="T158" s="11">
        <f t="shared" si="2"/>
        <v>8700</v>
      </c>
      <c r="U158" s="11" t="s">
        <v>36</v>
      </c>
      <c r="V158" s="11">
        <v>14335</v>
      </c>
    </row>
    <row r="159" spans="1:22" x14ac:dyDescent="0.25">
      <c r="B159" s="2">
        <v>33055</v>
      </c>
      <c r="C159" s="11" t="s">
        <v>36</v>
      </c>
      <c r="D159" s="11" t="s">
        <v>36</v>
      </c>
      <c r="E159" s="11" t="s">
        <v>36</v>
      </c>
      <c r="F159" s="11" t="s">
        <v>36</v>
      </c>
      <c r="G159" s="11" t="s">
        <v>36</v>
      </c>
      <c r="H159" s="11">
        <v>1894</v>
      </c>
      <c r="I159" s="11">
        <v>126</v>
      </c>
      <c r="J159" s="11">
        <v>2675</v>
      </c>
      <c r="K159" s="11">
        <v>342</v>
      </c>
      <c r="L159" s="11">
        <v>338</v>
      </c>
      <c r="M159" s="11">
        <v>717</v>
      </c>
      <c r="N159" s="11">
        <v>984</v>
      </c>
      <c r="O159" s="11">
        <v>104</v>
      </c>
      <c r="P159" s="11">
        <v>281</v>
      </c>
      <c r="Q159" s="11">
        <v>301</v>
      </c>
      <c r="R159" s="15">
        <v>93</v>
      </c>
      <c r="S159" s="11" t="s">
        <v>36</v>
      </c>
      <c r="T159" s="11">
        <f t="shared" si="2"/>
        <v>7855</v>
      </c>
      <c r="U159" s="11" t="s">
        <v>36</v>
      </c>
      <c r="V159" s="11">
        <v>39283</v>
      </c>
    </row>
    <row r="160" spans="1:22" x14ac:dyDescent="0.25">
      <c r="B160" s="2">
        <v>33086</v>
      </c>
      <c r="C160" s="11" t="s">
        <v>36</v>
      </c>
      <c r="D160" s="11" t="s">
        <v>36</v>
      </c>
      <c r="E160" s="11" t="s">
        <v>36</v>
      </c>
      <c r="F160" s="11" t="s">
        <v>36</v>
      </c>
      <c r="G160" s="11" t="s">
        <v>36</v>
      </c>
      <c r="H160" s="11">
        <v>2299</v>
      </c>
      <c r="I160" s="11">
        <v>428</v>
      </c>
      <c r="J160" s="11">
        <v>2061</v>
      </c>
      <c r="K160" s="11">
        <v>485</v>
      </c>
      <c r="L160" s="11">
        <v>652</v>
      </c>
      <c r="M160" s="11">
        <v>886</v>
      </c>
      <c r="N160" s="11">
        <v>1127</v>
      </c>
      <c r="O160" s="11">
        <v>81</v>
      </c>
      <c r="P160" s="11">
        <v>309</v>
      </c>
      <c r="Q160" s="11">
        <v>726</v>
      </c>
      <c r="R160" s="15">
        <v>141</v>
      </c>
      <c r="S160" s="11" t="s">
        <v>36</v>
      </c>
      <c r="T160" s="11">
        <f t="shared" si="2"/>
        <v>9195</v>
      </c>
      <c r="U160" s="11" t="s">
        <v>36</v>
      </c>
      <c r="V160" s="11">
        <v>16418</v>
      </c>
    </row>
    <row r="161" spans="1:22" x14ac:dyDescent="0.25">
      <c r="B161" s="2">
        <v>33117</v>
      </c>
      <c r="C161" s="11" t="s">
        <v>36</v>
      </c>
      <c r="D161" s="11" t="s">
        <v>36</v>
      </c>
      <c r="E161" s="11" t="s">
        <v>36</v>
      </c>
      <c r="F161" s="11" t="s">
        <v>36</v>
      </c>
      <c r="G161" s="11" t="s">
        <v>36</v>
      </c>
      <c r="H161" s="11">
        <v>2142</v>
      </c>
      <c r="I161" s="11">
        <v>214</v>
      </c>
      <c r="J161" s="11">
        <v>2210</v>
      </c>
      <c r="K161" s="11">
        <v>469</v>
      </c>
      <c r="L161" s="11">
        <v>374</v>
      </c>
      <c r="M161" s="11">
        <v>821</v>
      </c>
      <c r="N161" s="11">
        <v>1054</v>
      </c>
      <c r="O161" s="11">
        <v>83</v>
      </c>
      <c r="P161" s="11">
        <v>616</v>
      </c>
      <c r="Q161" s="11">
        <v>352</v>
      </c>
      <c r="R161" s="15">
        <v>96</v>
      </c>
      <c r="S161" s="11" t="s">
        <v>36</v>
      </c>
      <c r="T161" s="11">
        <f t="shared" si="2"/>
        <v>8431</v>
      </c>
      <c r="U161" s="11" t="s">
        <v>36</v>
      </c>
      <c r="V161" s="11">
        <v>14949</v>
      </c>
    </row>
    <row r="162" spans="1:22" x14ac:dyDescent="0.25">
      <c r="B162" s="2">
        <v>33147</v>
      </c>
      <c r="C162" s="11" t="s">
        <v>36</v>
      </c>
      <c r="D162" s="11" t="s">
        <v>36</v>
      </c>
      <c r="E162" s="11" t="s">
        <v>36</v>
      </c>
      <c r="F162" s="11" t="s">
        <v>36</v>
      </c>
      <c r="G162" s="11" t="s">
        <v>36</v>
      </c>
      <c r="H162" s="11">
        <v>2113</v>
      </c>
      <c r="I162" s="11">
        <v>304</v>
      </c>
      <c r="J162" s="11">
        <v>3143</v>
      </c>
      <c r="K162" s="11">
        <v>711</v>
      </c>
      <c r="L162" s="11">
        <v>820</v>
      </c>
      <c r="M162" s="11">
        <v>952</v>
      </c>
      <c r="N162" s="11">
        <v>1545</v>
      </c>
      <c r="O162" s="11">
        <v>156</v>
      </c>
      <c r="P162" s="11">
        <v>535</v>
      </c>
      <c r="Q162" s="11">
        <v>476</v>
      </c>
      <c r="R162" s="15">
        <v>141</v>
      </c>
      <c r="S162" s="11" t="s">
        <v>36</v>
      </c>
      <c r="T162" s="11">
        <f t="shared" si="2"/>
        <v>10896</v>
      </c>
      <c r="U162" s="11" t="s">
        <v>36</v>
      </c>
      <c r="V162" s="11">
        <v>17057</v>
      </c>
    </row>
    <row r="163" spans="1:22" x14ac:dyDescent="0.25">
      <c r="B163" s="2">
        <v>33178</v>
      </c>
      <c r="C163" s="11" t="s">
        <v>36</v>
      </c>
      <c r="D163" s="11" t="s">
        <v>36</v>
      </c>
      <c r="E163" s="11" t="s">
        <v>36</v>
      </c>
      <c r="F163" s="11" t="s">
        <v>36</v>
      </c>
      <c r="G163" s="11" t="s">
        <v>36</v>
      </c>
      <c r="H163" s="11">
        <v>1505</v>
      </c>
      <c r="I163" s="11">
        <v>234</v>
      </c>
      <c r="J163" s="11">
        <v>3735</v>
      </c>
      <c r="K163" s="11">
        <v>499</v>
      </c>
      <c r="L163" s="11">
        <v>766</v>
      </c>
      <c r="M163" s="11">
        <v>931</v>
      </c>
      <c r="N163" s="11">
        <v>979</v>
      </c>
      <c r="O163" s="11">
        <v>39</v>
      </c>
      <c r="P163" s="11">
        <v>616</v>
      </c>
      <c r="Q163" s="11">
        <v>403</v>
      </c>
      <c r="R163" s="15">
        <v>385</v>
      </c>
      <c r="S163" s="11" t="s">
        <v>36</v>
      </c>
      <c r="T163" s="11">
        <f t="shared" si="2"/>
        <v>10092</v>
      </c>
      <c r="U163" s="11" t="s">
        <v>36</v>
      </c>
      <c r="V163" s="11">
        <v>17172</v>
      </c>
    </row>
    <row r="164" spans="1:22" x14ac:dyDescent="0.25">
      <c r="B164" s="2">
        <v>33208</v>
      </c>
      <c r="C164" s="11" t="s">
        <v>36</v>
      </c>
      <c r="D164" s="11" t="s">
        <v>36</v>
      </c>
      <c r="E164" s="11" t="s">
        <v>36</v>
      </c>
      <c r="F164" s="11" t="s">
        <v>36</v>
      </c>
      <c r="G164" s="11" t="s">
        <v>36</v>
      </c>
      <c r="H164" s="11">
        <v>1033</v>
      </c>
      <c r="I164" s="11">
        <v>39</v>
      </c>
      <c r="J164" s="11">
        <v>2652</v>
      </c>
      <c r="K164" s="11">
        <v>460</v>
      </c>
      <c r="L164" s="11">
        <v>406</v>
      </c>
      <c r="M164" s="11">
        <v>879</v>
      </c>
      <c r="N164" s="11">
        <v>864</v>
      </c>
      <c r="O164" s="11">
        <v>94</v>
      </c>
      <c r="P164" s="11">
        <v>361</v>
      </c>
      <c r="Q164" s="11">
        <v>395</v>
      </c>
      <c r="R164" s="15">
        <v>85</v>
      </c>
      <c r="S164" s="11" t="s">
        <v>36</v>
      </c>
      <c r="T164" s="11">
        <f t="shared" si="2"/>
        <v>7268</v>
      </c>
      <c r="U164" s="11" t="s">
        <v>36</v>
      </c>
      <c r="V164" s="11">
        <v>12954</v>
      </c>
    </row>
    <row r="165" spans="1:22" x14ac:dyDescent="0.25">
      <c r="A165" s="4"/>
      <c r="B165" s="2">
        <v>33239</v>
      </c>
      <c r="C165" s="11" t="s">
        <v>36</v>
      </c>
      <c r="D165" s="11" t="s">
        <v>36</v>
      </c>
      <c r="E165" s="11" t="s">
        <v>36</v>
      </c>
      <c r="F165" s="11" t="s">
        <v>36</v>
      </c>
      <c r="G165" s="11" t="s">
        <v>36</v>
      </c>
      <c r="H165" s="11">
        <v>1076</v>
      </c>
      <c r="I165" s="11">
        <v>407</v>
      </c>
      <c r="J165" s="11">
        <v>1997</v>
      </c>
      <c r="K165" s="11">
        <v>321</v>
      </c>
      <c r="L165" s="11">
        <v>549</v>
      </c>
      <c r="M165" s="11">
        <v>707</v>
      </c>
      <c r="N165" s="11">
        <v>1001</v>
      </c>
      <c r="O165" s="11">
        <v>21</v>
      </c>
      <c r="P165" s="11">
        <v>447</v>
      </c>
      <c r="Q165" s="11">
        <v>380</v>
      </c>
      <c r="R165" s="15">
        <v>10</v>
      </c>
      <c r="S165" s="11" t="s">
        <v>36</v>
      </c>
      <c r="T165" s="11">
        <f t="shared" si="2"/>
        <v>6916</v>
      </c>
      <c r="U165" s="11" t="s">
        <v>36</v>
      </c>
      <c r="V165" s="11">
        <v>11607</v>
      </c>
    </row>
    <row r="166" spans="1:22" x14ac:dyDescent="0.25">
      <c r="A166" s="4"/>
      <c r="B166" s="2">
        <v>33270</v>
      </c>
      <c r="C166" s="11" t="s">
        <v>36</v>
      </c>
      <c r="D166" s="11" t="s">
        <v>36</v>
      </c>
      <c r="E166" s="11" t="s">
        <v>36</v>
      </c>
      <c r="F166" s="11" t="s">
        <v>36</v>
      </c>
      <c r="G166" s="11" t="s">
        <v>36</v>
      </c>
      <c r="H166" s="11">
        <v>1819</v>
      </c>
      <c r="I166" s="11">
        <v>118</v>
      </c>
      <c r="J166" s="11">
        <v>2270</v>
      </c>
      <c r="K166" s="11">
        <v>420</v>
      </c>
      <c r="L166" s="11">
        <v>685</v>
      </c>
      <c r="M166" s="11">
        <v>682</v>
      </c>
      <c r="N166" s="11">
        <v>839</v>
      </c>
      <c r="O166" s="11">
        <v>178</v>
      </c>
      <c r="P166" s="11">
        <v>343</v>
      </c>
      <c r="Q166" s="11">
        <v>250</v>
      </c>
      <c r="R166" s="15">
        <v>48</v>
      </c>
      <c r="S166" s="11" t="s">
        <v>36</v>
      </c>
      <c r="T166" s="11">
        <f t="shared" si="2"/>
        <v>7652</v>
      </c>
      <c r="U166" s="11" t="s">
        <v>36</v>
      </c>
      <c r="V166" s="11">
        <v>13433</v>
      </c>
    </row>
    <row r="167" spans="1:22" x14ac:dyDescent="0.25">
      <c r="A167" s="4"/>
      <c r="B167" s="2">
        <v>33298</v>
      </c>
      <c r="C167" s="11" t="s">
        <v>36</v>
      </c>
      <c r="D167" s="11" t="s">
        <v>36</v>
      </c>
      <c r="E167" s="11" t="s">
        <v>36</v>
      </c>
      <c r="F167" s="11" t="s">
        <v>36</v>
      </c>
      <c r="G167" s="11" t="s">
        <v>36</v>
      </c>
      <c r="H167" s="11">
        <v>1898</v>
      </c>
      <c r="I167" s="11">
        <v>127</v>
      </c>
      <c r="J167" s="11">
        <v>2748</v>
      </c>
      <c r="K167" s="11">
        <v>401</v>
      </c>
      <c r="L167" s="11">
        <v>310</v>
      </c>
      <c r="M167" s="11">
        <v>887</v>
      </c>
      <c r="N167" s="11">
        <v>1113</v>
      </c>
      <c r="O167" s="11">
        <v>25</v>
      </c>
      <c r="P167" s="11">
        <v>414</v>
      </c>
      <c r="Q167" s="11">
        <v>437</v>
      </c>
      <c r="R167" s="15">
        <v>22</v>
      </c>
      <c r="S167" s="11" t="s">
        <v>36</v>
      </c>
      <c r="T167" s="11">
        <f t="shared" si="2"/>
        <v>8382</v>
      </c>
      <c r="U167" s="11" t="s">
        <v>36</v>
      </c>
      <c r="V167" s="11">
        <v>33047</v>
      </c>
    </row>
    <row r="168" spans="1:22" x14ac:dyDescent="0.25">
      <c r="A168" s="4"/>
      <c r="B168" s="2">
        <v>33329</v>
      </c>
      <c r="C168" s="11" t="s">
        <v>36</v>
      </c>
      <c r="D168" s="11" t="s">
        <v>36</v>
      </c>
      <c r="E168" s="11" t="s">
        <v>36</v>
      </c>
      <c r="F168" s="11" t="s">
        <v>36</v>
      </c>
      <c r="G168" s="11" t="s">
        <v>36</v>
      </c>
      <c r="H168" s="11">
        <v>1598</v>
      </c>
      <c r="I168" s="11">
        <v>422</v>
      </c>
      <c r="J168" s="11">
        <v>2667</v>
      </c>
      <c r="K168" s="11">
        <v>787</v>
      </c>
      <c r="L168" s="11">
        <v>594</v>
      </c>
      <c r="M168" s="11">
        <v>948</v>
      </c>
      <c r="N168" s="11">
        <v>1453</v>
      </c>
      <c r="O168" s="11">
        <v>119</v>
      </c>
      <c r="P168" s="11">
        <v>315</v>
      </c>
      <c r="Q168" s="11">
        <v>443</v>
      </c>
      <c r="R168" s="15">
        <v>115</v>
      </c>
      <c r="S168" s="11" t="s">
        <v>36</v>
      </c>
      <c r="T168" s="11">
        <f t="shared" si="2"/>
        <v>9461</v>
      </c>
      <c r="U168" s="11" t="s">
        <v>36</v>
      </c>
      <c r="V168" s="11">
        <v>15826</v>
      </c>
    </row>
    <row r="169" spans="1:22" x14ac:dyDescent="0.25">
      <c r="A169" s="4"/>
      <c r="B169" s="2">
        <v>33359</v>
      </c>
      <c r="C169" s="11" t="s">
        <v>36</v>
      </c>
      <c r="D169" s="11" t="s">
        <v>36</v>
      </c>
      <c r="E169" s="11" t="s">
        <v>36</v>
      </c>
      <c r="F169" s="11" t="s">
        <v>36</v>
      </c>
      <c r="G169" s="11" t="s">
        <v>36</v>
      </c>
      <c r="H169" s="11">
        <v>1813</v>
      </c>
      <c r="I169" s="11">
        <v>265</v>
      </c>
      <c r="J169" s="11">
        <v>3387</v>
      </c>
      <c r="K169" s="11">
        <v>632</v>
      </c>
      <c r="L169" s="11">
        <v>799</v>
      </c>
      <c r="M169" s="11">
        <v>865</v>
      </c>
      <c r="N169" s="11">
        <v>1051</v>
      </c>
      <c r="O169" s="11">
        <v>158</v>
      </c>
      <c r="P169" s="11">
        <v>583</v>
      </c>
      <c r="Q169" s="11">
        <v>625</v>
      </c>
      <c r="R169" s="15">
        <v>166</v>
      </c>
      <c r="S169" s="11" t="s">
        <v>36</v>
      </c>
      <c r="T169" s="11">
        <f t="shared" si="2"/>
        <v>10344</v>
      </c>
      <c r="U169" s="11" t="s">
        <v>36</v>
      </c>
      <c r="V169" s="11">
        <v>40332</v>
      </c>
    </row>
    <row r="170" spans="1:22" x14ac:dyDescent="0.25">
      <c r="A170" s="4"/>
      <c r="B170" s="2">
        <v>33390</v>
      </c>
      <c r="C170" s="11" t="s">
        <v>36</v>
      </c>
      <c r="D170" s="11" t="s">
        <v>36</v>
      </c>
      <c r="E170" s="11" t="s">
        <v>36</v>
      </c>
      <c r="F170" s="11" t="s">
        <v>36</v>
      </c>
      <c r="G170" s="11" t="s">
        <v>36</v>
      </c>
      <c r="H170" s="11">
        <v>1056</v>
      </c>
      <c r="I170" s="11">
        <v>165</v>
      </c>
      <c r="J170" s="11">
        <v>3669</v>
      </c>
      <c r="K170" s="11">
        <v>562</v>
      </c>
      <c r="L170" s="11">
        <v>626</v>
      </c>
      <c r="M170" s="11">
        <v>729</v>
      </c>
      <c r="N170" s="11">
        <v>1217</v>
      </c>
      <c r="O170" s="11">
        <v>21</v>
      </c>
      <c r="P170" s="11">
        <v>508</v>
      </c>
      <c r="Q170" s="11">
        <v>541</v>
      </c>
      <c r="R170" s="15">
        <v>73</v>
      </c>
      <c r="S170" s="11" t="s">
        <v>36</v>
      </c>
      <c r="T170" s="11">
        <f t="shared" si="2"/>
        <v>9167</v>
      </c>
      <c r="U170" s="11" t="s">
        <v>36</v>
      </c>
      <c r="V170" s="11">
        <v>16276</v>
      </c>
    </row>
    <row r="171" spans="1:22" x14ac:dyDescent="0.25">
      <c r="A171" s="4"/>
      <c r="B171" s="2">
        <v>33420</v>
      </c>
      <c r="C171" s="11" t="s">
        <v>36</v>
      </c>
      <c r="D171" s="11" t="s">
        <v>36</v>
      </c>
      <c r="E171" s="11" t="s">
        <v>36</v>
      </c>
      <c r="F171" s="11" t="s">
        <v>36</v>
      </c>
      <c r="G171" s="11" t="s">
        <v>36</v>
      </c>
      <c r="H171" s="11">
        <v>589</v>
      </c>
      <c r="I171" s="11">
        <v>435</v>
      </c>
      <c r="J171" s="11">
        <v>4300</v>
      </c>
      <c r="K171" s="11">
        <v>545</v>
      </c>
      <c r="L171" s="11">
        <v>568</v>
      </c>
      <c r="M171" s="11">
        <v>726</v>
      </c>
      <c r="N171" s="11">
        <v>1060</v>
      </c>
      <c r="O171" s="11">
        <v>121</v>
      </c>
      <c r="P171" s="11">
        <v>248</v>
      </c>
      <c r="Q171" s="11">
        <v>314</v>
      </c>
      <c r="R171" s="15">
        <v>190</v>
      </c>
      <c r="S171" s="11" t="s">
        <v>36</v>
      </c>
      <c r="T171" s="11">
        <f t="shared" si="2"/>
        <v>9096</v>
      </c>
      <c r="U171" s="11" t="s">
        <v>36</v>
      </c>
      <c r="V171" s="11">
        <v>33443</v>
      </c>
    </row>
    <row r="172" spans="1:22" x14ac:dyDescent="0.25">
      <c r="A172" s="4"/>
      <c r="B172" s="2">
        <v>33451</v>
      </c>
      <c r="C172" s="11" t="s">
        <v>36</v>
      </c>
      <c r="D172" s="11" t="s">
        <v>36</v>
      </c>
      <c r="E172" s="11" t="s">
        <v>36</v>
      </c>
      <c r="F172" s="11" t="s">
        <v>36</v>
      </c>
      <c r="G172" s="11" t="s">
        <v>36</v>
      </c>
      <c r="H172" s="11">
        <v>727</v>
      </c>
      <c r="I172" s="11">
        <v>397</v>
      </c>
      <c r="J172" s="11">
        <v>3266</v>
      </c>
      <c r="K172" s="11">
        <v>438</v>
      </c>
      <c r="L172" s="11">
        <v>615</v>
      </c>
      <c r="M172" s="11">
        <v>713</v>
      </c>
      <c r="N172" s="11">
        <v>1550</v>
      </c>
      <c r="O172" s="11">
        <v>52</v>
      </c>
      <c r="P172" s="11">
        <v>440</v>
      </c>
      <c r="Q172" s="11">
        <v>276</v>
      </c>
      <c r="R172" s="15">
        <v>184</v>
      </c>
      <c r="S172" s="11" t="s">
        <v>36</v>
      </c>
      <c r="T172" s="11">
        <f t="shared" si="2"/>
        <v>8658</v>
      </c>
      <c r="U172" s="11" t="s">
        <v>36</v>
      </c>
      <c r="V172" s="11">
        <v>13238</v>
      </c>
    </row>
    <row r="173" spans="1:22" x14ac:dyDescent="0.25">
      <c r="A173" s="4"/>
      <c r="B173" s="2">
        <v>33482</v>
      </c>
      <c r="C173" s="11" t="s">
        <v>36</v>
      </c>
      <c r="D173" s="11" t="s">
        <v>36</v>
      </c>
      <c r="E173" s="11" t="s">
        <v>36</v>
      </c>
      <c r="F173" s="11" t="s">
        <v>36</v>
      </c>
      <c r="G173" s="11" t="s">
        <v>36</v>
      </c>
      <c r="H173" s="11">
        <v>196</v>
      </c>
      <c r="I173" s="11">
        <v>87</v>
      </c>
      <c r="J173" s="11">
        <v>3266</v>
      </c>
      <c r="K173" s="11">
        <v>486</v>
      </c>
      <c r="L173" s="11">
        <v>523</v>
      </c>
      <c r="M173" s="11">
        <v>911</v>
      </c>
      <c r="N173" s="11">
        <v>799</v>
      </c>
      <c r="O173" s="11">
        <v>18</v>
      </c>
      <c r="P173" s="11">
        <v>466</v>
      </c>
      <c r="Q173" s="11">
        <v>370</v>
      </c>
      <c r="R173" s="15">
        <v>245</v>
      </c>
      <c r="S173" s="11" t="s">
        <v>36</v>
      </c>
      <c r="T173" s="11">
        <f t="shared" si="2"/>
        <v>7367</v>
      </c>
      <c r="U173" s="11" t="s">
        <v>36</v>
      </c>
      <c r="V173" s="11">
        <v>15947</v>
      </c>
    </row>
    <row r="174" spans="1:22" x14ac:dyDescent="0.25">
      <c r="A174" s="4"/>
      <c r="B174" s="2">
        <v>33512</v>
      </c>
      <c r="C174" s="11" t="s">
        <v>36</v>
      </c>
      <c r="D174" s="11" t="s">
        <v>36</v>
      </c>
      <c r="E174" s="11" t="s">
        <v>36</v>
      </c>
      <c r="F174" s="11" t="s">
        <v>36</v>
      </c>
      <c r="G174" s="11" t="s">
        <v>36</v>
      </c>
      <c r="H174" s="11">
        <v>1008</v>
      </c>
      <c r="I174" s="11">
        <v>303</v>
      </c>
      <c r="J174" s="11">
        <v>4254</v>
      </c>
      <c r="K174" s="11">
        <v>445</v>
      </c>
      <c r="L174" s="11">
        <v>696</v>
      </c>
      <c r="M174" s="11">
        <v>1002</v>
      </c>
      <c r="N174" s="11">
        <v>1161</v>
      </c>
      <c r="O174" s="11">
        <v>62</v>
      </c>
      <c r="P174" s="11">
        <v>415</v>
      </c>
      <c r="Q174" s="11">
        <v>370</v>
      </c>
      <c r="R174" s="15">
        <v>143</v>
      </c>
      <c r="S174" s="11" t="s">
        <v>36</v>
      </c>
      <c r="T174" s="11">
        <f t="shared" si="2"/>
        <v>9859</v>
      </c>
      <c r="U174" s="11" t="s">
        <v>36</v>
      </c>
      <c r="V174" s="11">
        <v>17604</v>
      </c>
    </row>
    <row r="175" spans="1:22" x14ac:dyDescent="0.25">
      <c r="A175" s="4"/>
      <c r="B175" s="2">
        <v>33543</v>
      </c>
      <c r="C175" s="11" t="s">
        <v>36</v>
      </c>
      <c r="D175" s="11" t="s">
        <v>36</v>
      </c>
      <c r="E175" s="11" t="s">
        <v>36</v>
      </c>
      <c r="F175" s="11" t="s">
        <v>36</v>
      </c>
      <c r="G175" s="11" t="s">
        <v>36</v>
      </c>
      <c r="H175" s="11">
        <v>862</v>
      </c>
      <c r="I175" s="11">
        <v>643</v>
      </c>
      <c r="J175" s="11">
        <v>4508</v>
      </c>
      <c r="K175" s="11">
        <v>525</v>
      </c>
      <c r="L175" s="11">
        <v>741</v>
      </c>
      <c r="M175" s="11">
        <v>891</v>
      </c>
      <c r="N175" s="11">
        <v>1492</v>
      </c>
      <c r="O175" s="11">
        <v>70</v>
      </c>
      <c r="P175" s="11">
        <v>295</v>
      </c>
      <c r="Q175" s="11">
        <v>260</v>
      </c>
      <c r="R175" s="15">
        <v>21</v>
      </c>
      <c r="S175" s="11" t="s">
        <v>36</v>
      </c>
      <c r="T175" s="11">
        <f t="shared" si="2"/>
        <v>10308</v>
      </c>
      <c r="U175" s="11" t="s">
        <v>36</v>
      </c>
      <c r="V175" s="11">
        <v>17814</v>
      </c>
    </row>
    <row r="176" spans="1:22" x14ac:dyDescent="0.25">
      <c r="A176" s="4"/>
      <c r="B176" s="2">
        <v>33573</v>
      </c>
      <c r="C176" s="11" t="s">
        <v>36</v>
      </c>
      <c r="D176" s="11" t="s">
        <v>36</v>
      </c>
      <c r="E176" s="11" t="s">
        <v>36</v>
      </c>
      <c r="F176" s="11" t="s">
        <v>36</v>
      </c>
      <c r="G176" s="11" t="s">
        <v>36</v>
      </c>
      <c r="H176" s="11">
        <v>1181</v>
      </c>
      <c r="I176" s="11">
        <v>280</v>
      </c>
      <c r="J176" s="11">
        <v>3049</v>
      </c>
      <c r="K176" s="11">
        <v>301</v>
      </c>
      <c r="L176" s="11">
        <v>655</v>
      </c>
      <c r="M176" s="11">
        <v>639</v>
      </c>
      <c r="N176" s="11">
        <v>1127</v>
      </c>
      <c r="O176" s="11">
        <v>21</v>
      </c>
      <c r="P176" s="11">
        <v>491</v>
      </c>
      <c r="Q176" s="11">
        <v>271</v>
      </c>
      <c r="R176" s="15">
        <v>384</v>
      </c>
      <c r="S176" s="11" t="s">
        <v>36</v>
      </c>
      <c r="T176" s="11">
        <f t="shared" si="2"/>
        <v>8399</v>
      </c>
      <c r="U176" s="11" t="s">
        <v>36</v>
      </c>
      <c r="V176" s="11">
        <v>12852</v>
      </c>
    </row>
    <row r="177" spans="1:22" x14ac:dyDescent="0.25">
      <c r="A177" s="4"/>
      <c r="B177" s="2">
        <v>33604</v>
      </c>
      <c r="C177" s="11" t="s">
        <v>36</v>
      </c>
      <c r="D177" s="11" t="s">
        <v>36</v>
      </c>
      <c r="E177" s="11" t="s">
        <v>36</v>
      </c>
      <c r="F177" s="11" t="s">
        <v>36</v>
      </c>
      <c r="G177" s="11" t="s">
        <v>36</v>
      </c>
      <c r="H177" s="11">
        <v>266</v>
      </c>
      <c r="I177" s="11">
        <v>342</v>
      </c>
      <c r="J177" s="11">
        <v>1922</v>
      </c>
      <c r="K177" s="11">
        <v>294</v>
      </c>
      <c r="L177" s="11">
        <v>293</v>
      </c>
      <c r="M177" s="11">
        <v>693</v>
      </c>
      <c r="N177" s="11">
        <v>1012</v>
      </c>
      <c r="O177" s="11">
        <v>37</v>
      </c>
      <c r="P177" s="11">
        <v>290</v>
      </c>
      <c r="Q177" s="11">
        <v>685</v>
      </c>
      <c r="R177" s="15">
        <v>60</v>
      </c>
      <c r="S177" s="11" t="s">
        <v>36</v>
      </c>
      <c r="T177" s="11">
        <f t="shared" si="2"/>
        <v>5894</v>
      </c>
      <c r="U177" s="11" t="s">
        <v>36</v>
      </c>
      <c r="V177" s="11">
        <v>12331</v>
      </c>
    </row>
    <row r="178" spans="1:22" x14ac:dyDescent="0.25">
      <c r="A178" s="4"/>
      <c r="B178" s="2">
        <v>33635</v>
      </c>
      <c r="C178" s="11" t="s">
        <v>36</v>
      </c>
      <c r="D178" s="11" t="s">
        <v>36</v>
      </c>
      <c r="E178" s="11" t="s">
        <v>36</v>
      </c>
      <c r="F178" s="11" t="s">
        <v>36</v>
      </c>
      <c r="G178" s="11" t="s">
        <v>36</v>
      </c>
      <c r="H178" s="11">
        <v>939</v>
      </c>
      <c r="I178" s="11">
        <v>131</v>
      </c>
      <c r="J178" s="11">
        <v>2986</v>
      </c>
      <c r="K178" s="11">
        <v>317</v>
      </c>
      <c r="L178" s="11">
        <v>429</v>
      </c>
      <c r="M178" s="11">
        <v>885</v>
      </c>
      <c r="N178" s="11">
        <v>1014</v>
      </c>
      <c r="O178" s="11">
        <v>72</v>
      </c>
      <c r="P178" s="11">
        <v>355</v>
      </c>
      <c r="Q178" s="11">
        <v>196</v>
      </c>
      <c r="R178" s="15">
        <v>179</v>
      </c>
      <c r="S178" s="11" t="s">
        <v>36</v>
      </c>
      <c r="T178" s="11">
        <f t="shared" si="2"/>
        <v>7503</v>
      </c>
      <c r="U178" s="11" t="s">
        <v>36</v>
      </c>
      <c r="V178" s="11">
        <v>17885</v>
      </c>
    </row>
    <row r="179" spans="1:22" x14ac:dyDescent="0.25">
      <c r="A179" s="4"/>
      <c r="B179" s="2">
        <v>33664</v>
      </c>
      <c r="C179" s="11" t="s">
        <v>36</v>
      </c>
      <c r="D179" s="11" t="s">
        <v>36</v>
      </c>
      <c r="E179" s="11" t="s">
        <v>36</v>
      </c>
      <c r="F179" s="11" t="s">
        <v>36</v>
      </c>
      <c r="G179" s="11" t="s">
        <v>36</v>
      </c>
      <c r="H179" s="11">
        <v>651</v>
      </c>
      <c r="I179" s="11">
        <v>416</v>
      </c>
      <c r="J179" s="11">
        <v>3323</v>
      </c>
      <c r="K179" s="11">
        <v>743</v>
      </c>
      <c r="L179" s="11">
        <v>593</v>
      </c>
      <c r="M179" s="11">
        <v>689</v>
      </c>
      <c r="N179" s="11">
        <v>1562</v>
      </c>
      <c r="O179" s="11">
        <v>367</v>
      </c>
      <c r="P179" s="11">
        <v>815</v>
      </c>
      <c r="Q179" s="11">
        <v>377</v>
      </c>
      <c r="R179" s="15">
        <v>168</v>
      </c>
      <c r="S179" s="11" t="s">
        <v>36</v>
      </c>
      <c r="T179" s="11">
        <f t="shared" si="2"/>
        <v>9704</v>
      </c>
      <c r="U179" s="11" t="s">
        <v>36</v>
      </c>
      <c r="V179" s="11">
        <v>18950</v>
      </c>
    </row>
    <row r="180" spans="1:22" x14ac:dyDescent="0.25">
      <c r="A180" s="4"/>
      <c r="B180" s="2">
        <v>33695</v>
      </c>
      <c r="C180" s="11" t="s">
        <v>36</v>
      </c>
      <c r="D180" s="11" t="s">
        <v>36</v>
      </c>
      <c r="E180" s="11" t="s">
        <v>36</v>
      </c>
      <c r="F180" s="11" t="s">
        <v>36</v>
      </c>
      <c r="G180" s="11" t="s">
        <v>36</v>
      </c>
      <c r="H180" s="11">
        <v>977</v>
      </c>
      <c r="I180" s="11">
        <v>302</v>
      </c>
      <c r="J180" s="11">
        <v>3504</v>
      </c>
      <c r="K180" s="11">
        <v>467</v>
      </c>
      <c r="L180" s="11">
        <v>728</v>
      </c>
      <c r="M180" s="11">
        <v>1066</v>
      </c>
      <c r="N180" s="11">
        <v>1157</v>
      </c>
      <c r="O180" s="11">
        <v>67</v>
      </c>
      <c r="P180" s="11">
        <v>320</v>
      </c>
      <c r="Q180" s="11">
        <v>341</v>
      </c>
      <c r="R180" s="15">
        <v>27</v>
      </c>
      <c r="S180" s="11" t="s">
        <v>36</v>
      </c>
      <c r="T180" s="11">
        <f t="shared" si="2"/>
        <v>8956</v>
      </c>
      <c r="U180" s="11" t="s">
        <v>36</v>
      </c>
      <c r="V180" s="11">
        <v>41181</v>
      </c>
    </row>
    <row r="181" spans="1:22" x14ac:dyDescent="0.25">
      <c r="A181" s="4"/>
      <c r="B181" s="2">
        <v>33725</v>
      </c>
      <c r="C181" s="11" t="s">
        <v>36</v>
      </c>
      <c r="D181" s="11" t="s">
        <v>36</v>
      </c>
      <c r="E181" s="11" t="s">
        <v>36</v>
      </c>
      <c r="F181" s="11" t="s">
        <v>36</v>
      </c>
      <c r="G181" s="11" t="s">
        <v>36</v>
      </c>
      <c r="H181" s="11">
        <v>480</v>
      </c>
      <c r="I181" s="11">
        <v>178</v>
      </c>
      <c r="J181" s="11">
        <v>4177</v>
      </c>
      <c r="K181" s="11">
        <v>725</v>
      </c>
      <c r="L181" s="11">
        <v>658</v>
      </c>
      <c r="M181" s="11">
        <v>558</v>
      </c>
      <c r="N181" s="11">
        <v>1439</v>
      </c>
      <c r="O181" s="11">
        <v>73</v>
      </c>
      <c r="P181" s="11">
        <v>471</v>
      </c>
      <c r="Q181" s="11">
        <v>351</v>
      </c>
      <c r="R181" s="15">
        <v>137</v>
      </c>
      <c r="S181" s="11" t="s">
        <v>36</v>
      </c>
      <c r="T181" s="11">
        <f t="shared" si="2"/>
        <v>9247</v>
      </c>
      <c r="U181" s="11" t="s">
        <v>36</v>
      </c>
      <c r="V181" s="11">
        <v>19420</v>
      </c>
    </row>
    <row r="182" spans="1:22" x14ac:dyDescent="0.25">
      <c r="A182" s="4"/>
      <c r="B182" s="2">
        <v>33756</v>
      </c>
      <c r="C182" s="11" t="s">
        <v>36</v>
      </c>
      <c r="D182" s="11" t="s">
        <v>36</v>
      </c>
      <c r="E182" s="11" t="s">
        <v>36</v>
      </c>
      <c r="F182" s="11" t="s">
        <v>36</v>
      </c>
      <c r="G182" s="11" t="s">
        <v>36</v>
      </c>
      <c r="H182" s="11">
        <v>766</v>
      </c>
      <c r="I182" s="11">
        <v>296</v>
      </c>
      <c r="J182" s="11">
        <v>3497</v>
      </c>
      <c r="K182" s="11">
        <v>348</v>
      </c>
      <c r="L182" s="11">
        <v>935</v>
      </c>
      <c r="M182" s="11">
        <v>939</v>
      </c>
      <c r="N182" s="11">
        <v>1126</v>
      </c>
      <c r="O182" s="11">
        <v>104</v>
      </c>
      <c r="P182" s="11">
        <v>789</v>
      </c>
      <c r="Q182" s="11">
        <v>327</v>
      </c>
      <c r="R182" s="15">
        <v>328</v>
      </c>
      <c r="S182" s="11" t="s">
        <v>36</v>
      </c>
      <c r="T182" s="11">
        <f t="shared" si="2"/>
        <v>9455</v>
      </c>
      <c r="U182" s="11" t="s">
        <v>36</v>
      </c>
      <c r="V182" s="11">
        <v>41962</v>
      </c>
    </row>
    <row r="183" spans="1:22" x14ac:dyDescent="0.25">
      <c r="A183" s="4"/>
      <c r="B183" s="2">
        <v>33786</v>
      </c>
      <c r="C183" s="11" t="s">
        <v>36</v>
      </c>
      <c r="D183" s="11" t="s">
        <v>36</v>
      </c>
      <c r="E183" s="11" t="s">
        <v>36</v>
      </c>
      <c r="F183" s="11" t="s">
        <v>36</v>
      </c>
      <c r="G183" s="11" t="s">
        <v>36</v>
      </c>
      <c r="H183" s="11">
        <v>816</v>
      </c>
      <c r="I183" s="11">
        <v>304</v>
      </c>
      <c r="J183" s="11">
        <v>2956</v>
      </c>
      <c r="K183" s="11">
        <v>505</v>
      </c>
      <c r="L183" s="11">
        <v>449</v>
      </c>
      <c r="M183" s="11">
        <v>770</v>
      </c>
      <c r="N183" s="11">
        <v>1397</v>
      </c>
      <c r="O183" s="11">
        <v>52</v>
      </c>
      <c r="P183" s="11">
        <v>638</v>
      </c>
      <c r="Q183" s="11">
        <v>354</v>
      </c>
      <c r="R183" s="15">
        <v>500</v>
      </c>
      <c r="S183" s="11" t="s">
        <v>36</v>
      </c>
      <c r="T183" s="11">
        <f t="shared" si="2"/>
        <v>8741</v>
      </c>
      <c r="U183" s="11" t="s">
        <v>36</v>
      </c>
      <c r="V183" s="11">
        <v>35179</v>
      </c>
    </row>
    <row r="184" spans="1:22" x14ac:dyDescent="0.25">
      <c r="A184" s="4"/>
      <c r="B184" s="2">
        <v>33817</v>
      </c>
      <c r="C184" s="11" t="s">
        <v>36</v>
      </c>
      <c r="D184" s="11" t="s">
        <v>36</v>
      </c>
      <c r="E184" s="11" t="s">
        <v>36</v>
      </c>
      <c r="F184" s="11" t="s">
        <v>36</v>
      </c>
      <c r="G184" s="11" t="s">
        <v>36</v>
      </c>
      <c r="H184" s="11">
        <v>12</v>
      </c>
      <c r="I184" s="11">
        <v>362</v>
      </c>
      <c r="J184" s="11">
        <v>3638</v>
      </c>
      <c r="K184" s="11">
        <v>519</v>
      </c>
      <c r="L184" s="11">
        <v>459</v>
      </c>
      <c r="M184" s="11">
        <v>498</v>
      </c>
      <c r="N184" s="11">
        <v>1023</v>
      </c>
      <c r="O184" s="11">
        <v>91</v>
      </c>
      <c r="P184" s="11">
        <v>383</v>
      </c>
      <c r="Q184" s="11">
        <v>431</v>
      </c>
      <c r="R184" s="15">
        <v>77</v>
      </c>
      <c r="S184" s="11" t="s">
        <v>36</v>
      </c>
      <c r="T184" s="11">
        <f t="shared" si="2"/>
        <v>7493</v>
      </c>
      <c r="U184" s="11" t="s">
        <v>36</v>
      </c>
      <c r="V184" s="11">
        <v>16112</v>
      </c>
    </row>
    <row r="185" spans="1:22" x14ac:dyDescent="0.25">
      <c r="A185" s="4"/>
      <c r="B185" s="2">
        <v>33848</v>
      </c>
      <c r="C185" s="11" t="s">
        <v>36</v>
      </c>
      <c r="D185" s="11" t="s">
        <v>36</v>
      </c>
      <c r="E185" s="11" t="s">
        <v>36</v>
      </c>
      <c r="F185" s="11" t="s">
        <v>36</v>
      </c>
      <c r="G185" s="11" t="s">
        <v>36</v>
      </c>
      <c r="H185" s="11">
        <v>579</v>
      </c>
      <c r="I185" s="11">
        <v>519</v>
      </c>
      <c r="J185" s="11">
        <v>3168</v>
      </c>
      <c r="K185" s="11">
        <v>705</v>
      </c>
      <c r="L185" s="11">
        <v>632</v>
      </c>
      <c r="M185" s="11">
        <v>1065</v>
      </c>
      <c r="N185" s="11">
        <v>987</v>
      </c>
      <c r="O185" s="11">
        <v>103</v>
      </c>
      <c r="P185" s="11">
        <v>598</v>
      </c>
      <c r="Q185" s="11">
        <v>193</v>
      </c>
      <c r="R185" s="15">
        <v>261</v>
      </c>
      <c r="S185" s="11" t="s">
        <v>36</v>
      </c>
      <c r="T185" s="11">
        <f t="shared" si="2"/>
        <v>8810</v>
      </c>
      <c r="U185" s="11" t="s">
        <v>36</v>
      </c>
      <c r="V185" s="11">
        <v>17038</v>
      </c>
    </row>
    <row r="186" spans="1:22" x14ac:dyDescent="0.25">
      <c r="A186" s="4"/>
      <c r="B186" s="2">
        <v>33878</v>
      </c>
      <c r="C186" s="11" t="s">
        <v>36</v>
      </c>
      <c r="D186" s="11" t="s">
        <v>36</v>
      </c>
      <c r="E186" s="11" t="s">
        <v>36</v>
      </c>
      <c r="F186" s="11" t="s">
        <v>36</v>
      </c>
      <c r="G186" s="11" t="s">
        <v>36</v>
      </c>
      <c r="H186" s="11">
        <v>1056</v>
      </c>
      <c r="I186" s="11">
        <v>439</v>
      </c>
      <c r="J186" s="11">
        <v>3943</v>
      </c>
      <c r="K186" s="11">
        <v>827</v>
      </c>
      <c r="L186" s="11">
        <v>797</v>
      </c>
      <c r="M186" s="11">
        <v>767</v>
      </c>
      <c r="N186" s="11">
        <v>1276</v>
      </c>
      <c r="O186" s="11">
        <v>10</v>
      </c>
      <c r="P186" s="11">
        <v>546</v>
      </c>
      <c r="Q186" s="11">
        <v>351</v>
      </c>
      <c r="R186" s="15">
        <v>295</v>
      </c>
      <c r="S186" s="11" t="s">
        <v>36</v>
      </c>
      <c r="T186" s="11">
        <f t="shared" si="2"/>
        <v>10307</v>
      </c>
      <c r="U186" s="11" t="s">
        <v>36</v>
      </c>
      <c r="V186" s="11">
        <v>17702</v>
      </c>
    </row>
    <row r="187" spans="1:22" x14ac:dyDescent="0.25">
      <c r="A187" s="4"/>
      <c r="B187" s="2">
        <v>33909</v>
      </c>
      <c r="C187" s="11" t="s">
        <v>36</v>
      </c>
      <c r="D187" s="11" t="s">
        <v>36</v>
      </c>
      <c r="E187" s="11" t="s">
        <v>36</v>
      </c>
      <c r="F187" s="11" t="s">
        <v>36</v>
      </c>
      <c r="G187" s="11" t="s">
        <v>36</v>
      </c>
      <c r="H187" s="11">
        <v>1670</v>
      </c>
      <c r="I187" s="11">
        <v>1450</v>
      </c>
      <c r="J187" s="11">
        <v>3178</v>
      </c>
      <c r="K187" s="11">
        <v>511</v>
      </c>
      <c r="L187" s="11">
        <v>906</v>
      </c>
      <c r="M187" s="11">
        <v>1031</v>
      </c>
      <c r="N187" s="11">
        <v>1889</v>
      </c>
      <c r="O187" s="11">
        <v>43</v>
      </c>
      <c r="P187" s="11">
        <v>600</v>
      </c>
      <c r="Q187" s="11">
        <v>761</v>
      </c>
      <c r="R187" s="15">
        <v>162</v>
      </c>
      <c r="S187" s="11" t="s">
        <v>36</v>
      </c>
      <c r="T187" s="11">
        <f t="shared" si="2"/>
        <v>12201</v>
      </c>
      <c r="U187" s="11" t="s">
        <v>36</v>
      </c>
      <c r="V187" s="11">
        <v>20164</v>
      </c>
    </row>
    <row r="188" spans="1:22" x14ac:dyDescent="0.25">
      <c r="A188" s="4"/>
      <c r="B188" s="2">
        <v>33939</v>
      </c>
      <c r="C188" s="11" t="s">
        <v>36</v>
      </c>
      <c r="D188" s="11" t="s">
        <v>36</v>
      </c>
      <c r="E188" s="11" t="s">
        <v>36</v>
      </c>
      <c r="F188" s="11" t="s">
        <v>36</v>
      </c>
      <c r="G188" s="11" t="s">
        <v>36</v>
      </c>
      <c r="H188" s="11">
        <v>743</v>
      </c>
      <c r="I188" s="11">
        <v>712</v>
      </c>
      <c r="J188" s="11">
        <v>2956</v>
      </c>
      <c r="K188" s="11">
        <v>589</v>
      </c>
      <c r="L188" s="11">
        <v>311</v>
      </c>
      <c r="M188" s="11">
        <v>775</v>
      </c>
      <c r="N188" s="11">
        <v>1503</v>
      </c>
      <c r="O188" s="11">
        <v>49</v>
      </c>
      <c r="P188" s="11">
        <v>491</v>
      </c>
      <c r="Q188" s="11">
        <v>624</v>
      </c>
      <c r="R188" s="15">
        <v>151</v>
      </c>
      <c r="S188" s="11" t="s">
        <v>36</v>
      </c>
      <c r="T188" s="11">
        <f t="shared" si="2"/>
        <v>8904</v>
      </c>
      <c r="U188" s="11" t="s">
        <v>36</v>
      </c>
      <c r="V188" s="11">
        <v>16349</v>
      </c>
    </row>
    <row r="189" spans="1:22" x14ac:dyDescent="0.25">
      <c r="A189" s="4"/>
      <c r="B189" s="2">
        <v>33970</v>
      </c>
      <c r="C189" s="11" t="s">
        <v>36</v>
      </c>
      <c r="D189" s="11" t="s">
        <v>36</v>
      </c>
      <c r="E189" s="11" t="s">
        <v>36</v>
      </c>
      <c r="F189" s="11" t="s">
        <v>36</v>
      </c>
      <c r="G189" s="11" t="s">
        <v>36</v>
      </c>
      <c r="H189" s="11">
        <v>763</v>
      </c>
      <c r="I189" s="11">
        <v>78</v>
      </c>
      <c r="J189" s="11">
        <v>2572</v>
      </c>
      <c r="K189" s="11">
        <v>330</v>
      </c>
      <c r="L189" s="11">
        <v>388</v>
      </c>
      <c r="M189" s="11">
        <v>720</v>
      </c>
      <c r="N189" s="11">
        <v>977</v>
      </c>
      <c r="O189" s="11">
        <v>55</v>
      </c>
      <c r="P189" s="11">
        <v>542</v>
      </c>
      <c r="Q189" s="11">
        <v>395</v>
      </c>
      <c r="R189" s="15">
        <v>150</v>
      </c>
      <c r="S189" s="11" t="s">
        <v>36</v>
      </c>
      <c r="T189" s="11">
        <f t="shared" si="2"/>
        <v>6970</v>
      </c>
      <c r="U189" s="11" t="s">
        <v>36</v>
      </c>
      <c r="V189" s="11">
        <v>14608</v>
      </c>
    </row>
    <row r="190" spans="1:22" x14ac:dyDescent="0.25">
      <c r="A190" s="4"/>
      <c r="B190" s="2">
        <v>34001</v>
      </c>
      <c r="C190" s="11" t="s">
        <v>36</v>
      </c>
      <c r="D190" s="11" t="s">
        <v>36</v>
      </c>
      <c r="E190" s="11" t="s">
        <v>36</v>
      </c>
      <c r="F190" s="11" t="s">
        <v>36</v>
      </c>
      <c r="G190" s="11" t="s">
        <v>36</v>
      </c>
      <c r="H190" s="11">
        <v>1727</v>
      </c>
      <c r="I190" s="11">
        <v>577</v>
      </c>
      <c r="J190" s="11">
        <v>2975</v>
      </c>
      <c r="K190" s="11">
        <v>386</v>
      </c>
      <c r="L190" s="11">
        <v>627</v>
      </c>
      <c r="M190" s="11">
        <v>900</v>
      </c>
      <c r="N190" s="11">
        <v>1036</v>
      </c>
      <c r="O190" s="11">
        <v>49</v>
      </c>
      <c r="P190" s="11">
        <v>593</v>
      </c>
      <c r="Q190" s="11">
        <v>642</v>
      </c>
      <c r="R190" s="15">
        <v>223</v>
      </c>
      <c r="S190" s="11" t="s">
        <v>36</v>
      </c>
      <c r="T190" s="11">
        <f t="shared" si="2"/>
        <v>9735</v>
      </c>
      <c r="U190" s="11" t="s">
        <v>36</v>
      </c>
      <c r="V190" s="11">
        <v>16599</v>
      </c>
    </row>
    <row r="191" spans="1:22" x14ac:dyDescent="0.25">
      <c r="A191" s="4"/>
      <c r="B191" s="2">
        <v>34029</v>
      </c>
      <c r="C191" s="11" t="s">
        <v>36</v>
      </c>
      <c r="D191" s="11" t="s">
        <v>36</v>
      </c>
      <c r="E191" s="11" t="s">
        <v>36</v>
      </c>
      <c r="F191" s="11" t="s">
        <v>36</v>
      </c>
      <c r="G191" s="11" t="s">
        <v>36</v>
      </c>
      <c r="H191" s="11">
        <v>1871</v>
      </c>
      <c r="I191" s="11">
        <v>500</v>
      </c>
      <c r="J191" s="11">
        <v>4300</v>
      </c>
      <c r="K191" s="11">
        <v>620</v>
      </c>
      <c r="L191" s="11">
        <v>745</v>
      </c>
      <c r="M191" s="11">
        <v>1093</v>
      </c>
      <c r="N191" s="11">
        <v>1543</v>
      </c>
      <c r="O191" s="11">
        <v>32</v>
      </c>
      <c r="P191" s="11">
        <v>612</v>
      </c>
      <c r="Q191" s="11">
        <v>788</v>
      </c>
      <c r="R191" s="15">
        <v>627</v>
      </c>
      <c r="S191" s="11" t="s">
        <v>36</v>
      </c>
      <c r="T191" s="11">
        <f t="shared" si="2"/>
        <v>12731</v>
      </c>
      <c r="U191" s="11" t="s">
        <v>36</v>
      </c>
      <c r="V191" s="11">
        <v>23859</v>
      </c>
    </row>
    <row r="192" spans="1:22" x14ac:dyDescent="0.25">
      <c r="A192" s="4"/>
      <c r="B192" s="2">
        <v>34060</v>
      </c>
      <c r="C192" s="11" t="s">
        <v>36</v>
      </c>
      <c r="D192" s="11" t="s">
        <v>36</v>
      </c>
      <c r="E192" s="11" t="s">
        <v>36</v>
      </c>
      <c r="F192" s="11" t="s">
        <v>36</v>
      </c>
      <c r="G192" s="11" t="s">
        <v>36</v>
      </c>
      <c r="H192" s="11">
        <v>2695</v>
      </c>
      <c r="I192" s="11">
        <v>293</v>
      </c>
      <c r="J192" s="11">
        <v>2592</v>
      </c>
      <c r="K192" s="11">
        <v>511</v>
      </c>
      <c r="L192" s="11">
        <v>524</v>
      </c>
      <c r="M192" s="11">
        <v>792</v>
      </c>
      <c r="N192" s="11">
        <v>1573</v>
      </c>
      <c r="O192" s="11">
        <v>55</v>
      </c>
      <c r="P192" s="11">
        <v>577</v>
      </c>
      <c r="Q192" s="11">
        <v>422</v>
      </c>
      <c r="R192" s="15">
        <v>228</v>
      </c>
      <c r="S192" s="11" t="s">
        <v>36</v>
      </c>
      <c r="T192" s="11">
        <f t="shared" si="2"/>
        <v>10262</v>
      </c>
      <c r="U192" s="11" t="s">
        <v>36</v>
      </c>
      <c r="V192" s="11">
        <v>39274</v>
      </c>
    </row>
    <row r="193" spans="1:22" x14ac:dyDescent="0.25">
      <c r="A193" s="4"/>
      <c r="B193" s="2">
        <v>34090</v>
      </c>
      <c r="C193" s="11" t="s">
        <v>36</v>
      </c>
      <c r="D193" s="11" t="s">
        <v>36</v>
      </c>
      <c r="E193" s="11" t="s">
        <v>36</v>
      </c>
      <c r="F193" s="11" t="s">
        <v>36</v>
      </c>
      <c r="G193" s="11" t="s">
        <v>36</v>
      </c>
      <c r="H193" s="11">
        <v>3263</v>
      </c>
      <c r="I193" s="11">
        <v>522</v>
      </c>
      <c r="J193" s="11">
        <v>2348</v>
      </c>
      <c r="K193" s="11">
        <v>516</v>
      </c>
      <c r="L193" s="11">
        <v>287</v>
      </c>
      <c r="M193" s="11">
        <v>727</v>
      </c>
      <c r="N193" s="11">
        <v>1155</v>
      </c>
      <c r="O193" s="11">
        <v>43</v>
      </c>
      <c r="P193" s="11">
        <v>468</v>
      </c>
      <c r="Q193" s="11">
        <v>428</v>
      </c>
      <c r="R193" s="15">
        <v>316</v>
      </c>
      <c r="S193" s="11" t="s">
        <v>36</v>
      </c>
      <c r="T193" s="11">
        <f t="shared" si="2"/>
        <v>10073</v>
      </c>
      <c r="U193" s="11" t="s">
        <v>36</v>
      </c>
      <c r="V193" s="11">
        <v>41351</v>
      </c>
    </row>
    <row r="194" spans="1:22" x14ac:dyDescent="0.25">
      <c r="A194" s="4"/>
      <c r="B194" s="2">
        <v>34121</v>
      </c>
      <c r="C194" s="11" t="s">
        <v>36</v>
      </c>
      <c r="D194" s="11" t="s">
        <v>36</v>
      </c>
      <c r="E194" s="11" t="s">
        <v>36</v>
      </c>
      <c r="F194" s="11" t="s">
        <v>36</v>
      </c>
      <c r="G194" s="11" t="s">
        <v>36</v>
      </c>
      <c r="H194" s="11">
        <v>3573</v>
      </c>
      <c r="I194" s="11">
        <v>616</v>
      </c>
      <c r="J194" s="11">
        <v>3422</v>
      </c>
      <c r="K194" s="11">
        <v>668</v>
      </c>
      <c r="L194" s="11">
        <v>777</v>
      </c>
      <c r="M194" s="11">
        <v>1031</v>
      </c>
      <c r="N194" s="11">
        <v>2162</v>
      </c>
      <c r="O194" s="11">
        <v>94</v>
      </c>
      <c r="P194" s="11">
        <v>703</v>
      </c>
      <c r="Q194" s="11">
        <v>427</v>
      </c>
      <c r="R194" s="15">
        <v>331</v>
      </c>
      <c r="S194" s="11" t="s">
        <v>36</v>
      </c>
      <c r="T194" s="11">
        <f t="shared" si="2"/>
        <v>13804</v>
      </c>
      <c r="U194" s="11" t="s">
        <v>36</v>
      </c>
      <c r="V194" s="11">
        <v>26835</v>
      </c>
    </row>
    <row r="195" spans="1:22" x14ac:dyDescent="0.25">
      <c r="A195" s="4"/>
      <c r="B195" s="2">
        <v>34151</v>
      </c>
      <c r="C195" s="11" t="s">
        <v>36</v>
      </c>
      <c r="D195" s="11" t="s">
        <v>36</v>
      </c>
      <c r="E195" s="11" t="s">
        <v>36</v>
      </c>
      <c r="F195" s="11" t="s">
        <v>36</v>
      </c>
      <c r="G195" s="11" t="s">
        <v>36</v>
      </c>
      <c r="H195" s="11">
        <v>1906</v>
      </c>
      <c r="I195" s="11">
        <v>852</v>
      </c>
      <c r="J195" s="11">
        <v>3809</v>
      </c>
      <c r="K195" s="11">
        <v>520</v>
      </c>
      <c r="L195" s="11">
        <v>683</v>
      </c>
      <c r="M195" s="11">
        <v>595</v>
      </c>
      <c r="N195" s="11">
        <v>2104</v>
      </c>
      <c r="O195" s="11">
        <v>61</v>
      </c>
      <c r="P195" s="11">
        <v>898</v>
      </c>
      <c r="Q195" s="11">
        <v>644</v>
      </c>
      <c r="R195" s="15">
        <v>187</v>
      </c>
      <c r="S195" s="11" t="s">
        <v>36</v>
      </c>
      <c r="T195" s="11">
        <f t="shared" si="2"/>
        <v>12259</v>
      </c>
      <c r="U195" s="11" t="s">
        <v>36</v>
      </c>
      <c r="V195" s="11">
        <v>19692</v>
      </c>
    </row>
    <row r="196" spans="1:22" x14ac:dyDescent="0.25">
      <c r="A196" s="4"/>
      <c r="B196" s="2">
        <v>34182</v>
      </c>
      <c r="C196" s="11" t="s">
        <v>36</v>
      </c>
      <c r="D196" s="11" t="s">
        <v>36</v>
      </c>
      <c r="E196" s="11" t="s">
        <v>36</v>
      </c>
      <c r="F196" s="11" t="s">
        <v>36</v>
      </c>
      <c r="G196" s="11" t="s">
        <v>36</v>
      </c>
      <c r="H196" s="11">
        <v>2047</v>
      </c>
      <c r="I196" s="11">
        <v>480</v>
      </c>
      <c r="J196" s="11">
        <v>2816</v>
      </c>
      <c r="K196" s="11">
        <v>362</v>
      </c>
      <c r="L196" s="11">
        <v>308</v>
      </c>
      <c r="M196" s="11">
        <v>924</v>
      </c>
      <c r="N196" s="11">
        <v>1097</v>
      </c>
      <c r="O196" s="11">
        <v>24</v>
      </c>
      <c r="P196" s="11">
        <v>362</v>
      </c>
      <c r="Q196" s="11">
        <v>369</v>
      </c>
      <c r="R196" s="15">
        <v>247</v>
      </c>
      <c r="S196" s="11" t="s">
        <v>36</v>
      </c>
      <c r="T196" s="11">
        <f t="shared" si="2"/>
        <v>9036</v>
      </c>
      <c r="U196" s="11" t="s">
        <v>36</v>
      </c>
      <c r="V196" s="11">
        <v>15101</v>
      </c>
    </row>
    <row r="197" spans="1:22" x14ac:dyDescent="0.25">
      <c r="A197" s="4"/>
      <c r="B197" s="2">
        <v>34213</v>
      </c>
      <c r="C197" s="11" t="s">
        <v>36</v>
      </c>
      <c r="D197" s="11" t="s">
        <v>36</v>
      </c>
      <c r="E197" s="11" t="s">
        <v>36</v>
      </c>
      <c r="F197" s="11" t="s">
        <v>36</v>
      </c>
      <c r="G197" s="11" t="s">
        <v>36</v>
      </c>
      <c r="H197" s="11">
        <v>1119</v>
      </c>
      <c r="I197" s="11">
        <v>481</v>
      </c>
      <c r="J197" s="11">
        <v>1727</v>
      </c>
      <c r="K197" s="11">
        <v>1309</v>
      </c>
      <c r="L197" s="11">
        <v>311</v>
      </c>
      <c r="M197" s="11">
        <v>347</v>
      </c>
      <c r="N197" s="11">
        <v>639</v>
      </c>
      <c r="O197" s="11">
        <v>59</v>
      </c>
      <c r="P197" s="11">
        <v>243</v>
      </c>
      <c r="Q197" s="11">
        <v>347</v>
      </c>
      <c r="R197" s="15">
        <v>120</v>
      </c>
      <c r="S197" s="11" t="s">
        <v>36</v>
      </c>
      <c r="T197" s="11">
        <f t="shared" si="2"/>
        <v>6702</v>
      </c>
      <c r="U197" s="11" t="s">
        <v>36</v>
      </c>
      <c r="V197" s="11">
        <v>15077</v>
      </c>
    </row>
    <row r="198" spans="1:22" x14ac:dyDescent="0.25">
      <c r="A198" s="4"/>
      <c r="B198" s="2">
        <v>34243</v>
      </c>
      <c r="C198" s="11" t="s">
        <v>36</v>
      </c>
      <c r="D198" s="11" t="s">
        <v>36</v>
      </c>
      <c r="E198" s="11" t="s">
        <v>36</v>
      </c>
      <c r="F198" s="11" t="s">
        <v>36</v>
      </c>
      <c r="G198" s="11" t="s">
        <v>36</v>
      </c>
      <c r="H198" s="11">
        <v>2161</v>
      </c>
      <c r="I198" s="11">
        <v>344</v>
      </c>
      <c r="J198" s="11">
        <v>2871</v>
      </c>
      <c r="K198" s="11">
        <v>399</v>
      </c>
      <c r="L198" s="11">
        <v>1046</v>
      </c>
      <c r="M198" s="11">
        <v>870</v>
      </c>
      <c r="N198" s="11">
        <v>1364</v>
      </c>
      <c r="O198" s="11">
        <v>97</v>
      </c>
      <c r="P198" s="11">
        <v>417</v>
      </c>
      <c r="Q198" s="11">
        <v>343</v>
      </c>
      <c r="R198" s="15">
        <v>238</v>
      </c>
      <c r="S198" s="11" t="s">
        <v>36</v>
      </c>
      <c r="T198" s="11">
        <f t="shared" si="2"/>
        <v>10150</v>
      </c>
      <c r="U198" s="11" t="s">
        <v>36</v>
      </c>
      <c r="V198" s="11">
        <v>20279</v>
      </c>
    </row>
    <row r="199" spans="1:22" x14ac:dyDescent="0.25">
      <c r="A199" s="4"/>
      <c r="B199" s="2">
        <v>34274</v>
      </c>
      <c r="C199" s="11" t="s">
        <v>36</v>
      </c>
      <c r="D199" s="11" t="s">
        <v>36</v>
      </c>
      <c r="E199" s="11" t="s">
        <v>36</v>
      </c>
      <c r="F199" s="11" t="s">
        <v>36</v>
      </c>
      <c r="G199" s="11" t="s">
        <v>36</v>
      </c>
      <c r="H199" s="11">
        <v>1573</v>
      </c>
      <c r="I199" s="11">
        <v>630</v>
      </c>
      <c r="J199" s="11">
        <v>3743</v>
      </c>
      <c r="K199" s="11">
        <v>460</v>
      </c>
      <c r="L199" s="11">
        <v>444</v>
      </c>
      <c r="M199" s="11">
        <v>789</v>
      </c>
      <c r="N199" s="11">
        <v>1150</v>
      </c>
      <c r="O199" s="11">
        <v>80</v>
      </c>
      <c r="P199" s="11">
        <v>567</v>
      </c>
      <c r="Q199" s="11">
        <v>279</v>
      </c>
      <c r="R199" s="15">
        <v>123</v>
      </c>
      <c r="S199" s="11" t="s">
        <v>36</v>
      </c>
      <c r="T199" s="11">
        <f t="shared" si="2"/>
        <v>9838</v>
      </c>
      <c r="U199" s="11" t="s">
        <v>36</v>
      </c>
      <c r="V199" s="11">
        <v>18707</v>
      </c>
    </row>
    <row r="200" spans="1:22" x14ac:dyDescent="0.25">
      <c r="A200" s="4"/>
      <c r="B200" s="2">
        <v>34304</v>
      </c>
      <c r="C200" s="11" t="s">
        <v>36</v>
      </c>
      <c r="D200" s="11" t="s">
        <v>36</v>
      </c>
      <c r="E200" s="11" t="s">
        <v>36</v>
      </c>
      <c r="F200" s="11" t="s">
        <v>36</v>
      </c>
      <c r="G200" s="11" t="s">
        <v>36</v>
      </c>
      <c r="H200" s="11">
        <v>2001</v>
      </c>
      <c r="I200" s="11">
        <v>963</v>
      </c>
      <c r="J200" s="11">
        <v>2686</v>
      </c>
      <c r="K200" s="11">
        <v>492</v>
      </c>
      <c r="L200" s="11">
        <v>617</v>
      </c>
      <c r="M200" s="11">
        <v>1036</v>
      </c>
      <c r="N200" s="11">
        <v>2243</v>
      </c>
      <c r="O200" s="11">
        <v>28</v>
      </c>
      <c r="P200" s="11">
        <v>583</v>
      </c>
      <c r="Q200" s="11">
        <v>296</v>
      </c>
      <c r="R200" s="15">
        <v>186</v>
      </c>
      <c r="S200" s="11" t="s">
        <v>36</v>
      </c>
      <c r="T200" s="11">
        <f t="shared" si="2"/>
        <v>11131</v>
      </c>
      <c r="U200" s="11" t="s">
        <v>36</v>
      </c>
      <c r="V200" s="11">
        <v>19436</v>
      </c>
    </row>
    <row r="201" spans="1:22" x14ac:dyDescent="0.25">
      <c r="A201" s="4"/>
      <c r="B201" s="2">
        <v>34335</v>
      </c>
      <c r="C201" s="11" t="s">
        <v>36</v>
      </c>
      <c r="D201" s="11" t="s">
        <v>36</v>
      </c>
      <c r="E201" s="11" t="s">
        <v>36</v>
      </c>
      <c r="F201" s="11" t="s">
        <v>36</v>
      </c>
      <c r="G201" s="11" t="s">
        <v>36</v>
      </c>
      <c r="H201" s="11">
        <v>1596</v>
      </c>
      <c r="I201" s="11">
        <v>212</v>
      </c>
      <c r="J201" s="11">
        <v>2544</v>
      </c>
      <c r="K201" s="11">
        <v>208</v>
      </c>
      <c r="L201" s="11">
        <v>348</v>
      </c>
      <c r="M201" s="11">
        <v>537</v>
      </c>
      <c r="N201" s="11">
        <v>1448</v>
      </c>
      <c r="O201" s="11">
        <v>40</v>
      </c>
      <c r="P201" s="11">
        <v>492</v>
      </c>
      <c r="Q201" s="11">
        <v>412</v>
      </c>
      <c r="R201" s="15">
        <v>196</v>
      </c>
      <c r="S201" s="11" t="s">
        <v>36</v>
      </c>
      <c r="T201" s="11">
        <f t="shared" si="2"/>
        <v>8033</v>
      </c>
      <c r="U201" s="11" t="s">
        <v>36</v>
      </c>
      <c r="V201" s="11">
        <v>15693</v>
      </c>
    </row>
    <row r="202" spans="1:22" x14ac:dyDescent="0.25">
      <c r="A202" s="4"/>
      <c r="B202" s="2">
        <v>34366</v>
      </c>
      <c r="C202" s="11" t="s">
        <v>36</v>
      </c>
      <c r="D202" s="11" t="s">
        <v>36</v>
      </c>
      <c r="E202" s="11" t="s">
        <v>36</v>
      </c>
      <c r="F202" s="11" t="s">
        <v>36</v>
      </c>
      <c r="G202" s="11" t="s">
        <v>36</v>
      </c>
      <c r="H202" s="11">
        <v>1001</v>
      </c>
      <c r="I202" s="11">
        <v>696</v>
      </c>
      <c r="J202" s="11">
        <v>3144</v>
      </c>
      <c r="K202" s="11">
        <v>327</v>
      </c>
      <c r="L202" s="11">
        <v>721</v>
      </c>
      <c r="M202" s="11">
        <v>749</v>
      </c>
      <c r="N202" s="11">
        <v>1334</v>
      </c>
      <c r="O202" s="11">
        <v>147</v>
      </c>
      <c r="P202" s="11">
        <v>777</v>
      </c>
      <c r="Q202" s="11">
        <v>352</v>
      </c>
      <c r="R202" s="15">
        <v>220</v>
      </c>
      <c r="S202" s="19" t="s">
        <v>36</v>
      </c>
      <c r="T202" s="19">
        <f t="shared" ref="T202:T265" si="3">SUM(H202:R202)</f>
        <v>9468</v>
      </c>
      <c r="U202" s="19" t="s">
        <v>36</v>
      </c>
      <c r="V202" s="11">
        <v>17572</v>
      </c>
    </row>
    <row r="203" spans="1:22" x14ac:dyDescent="0.25">
      <c r="A203" s="4"/>
      <c r="B203" s="2">
        <v>34394</v>
      </c>
      <c r="C203" s="11" t="s">
        <v>36</v>
      </c>
      <c r="D203" s="11" t="s">
        <v>36</v>
      </c>
      <c r="E203" s="11" t="s">
        <v>36</v>
      </c>
      <c r="F203" s="11" t="s">
        <v>36</v>
      </c>
      <c r="G203" s="11" t="s">
        <v>36</v>
      </c>
      <c r="H203" s="11">
        <v>1397</v>
      </c>
      <c r="I203" s="11">
        <v>125</v>
      </c>
      <c r="J203" s="11">
        <v>1219</v>
      </c>
      <c r="K203" s="11">
        <v>252</v>
      </c>
      <c r="L203" s="11">
        <v>309</v>
      </c>
      <c r="M203" s="11">
        <v>316</v>
      </c>
      <c r="N203" s="11">
        <v>833</v>
      </c>
      <c r="O203" s="11">
        <v>37</v>
      </c>
      <c r="P203" s="11">
        <v>193</v>
      </c>
      <c r="Q203" s="11">
        <v>152</v>
      </c>
      <c r="R203" s="15">
        <v>153</v>
      </c>
      <c r="S203" s="19" t="s">
        <v>36</v>
      </c>
      <c r="T203" s="19">
        <f t="shared" si="3"/>
        <v>4986</v>
      </c>
      <c r="U203" s="19" t="s">
        <v>36</v>
      </c>
      <c r="V203" s="11">
        <v>45074</v>
      </c>
    </row>
    <row r="204" spans="1:22" x14ac:dyDescent="0.25">
      <c r="A204" s="4"/>
      <c r="B204" s="2">
        <v>34425</v>
      </c>
      <c r="C204" s="11" t="s">
        <v>36</v>
      </c>
      <c r="D204" s="11" t="s">
        <v>36</v>
      </c>
      <c r="E204" s="11" t="s">
        <v>36</v>
      </c>
      <c r="F204" s="11" t="s">
        <v>36</v>
      </c>
      <c r="G204" s="11" t="s">
        <v>36</v>
      </c>
      <c r="H204" s="11">
        <v>269</v>
      </c>
      <c r="I204" s="11">
        <v>76</v>
      </c>
      <c r="J204" s="11">
        <v>850</v>
      </c>
      <c r="K204" s="11">
        <v>95</v>
      </c>
      <c r="L204" s="11">
        <v>131</v>
      </c>
      <c r="M204" s="11">
        <v>266</v>
      </c>
      <c r="N204" s="11">
        <v>439</v>
      </c>
      <c r="O204" s="11">
        <v>2</v>
      </c>
      <c r="P204" s="11">
        <v>313</v>
      </c>
      <c r="Q204" s="11">
        <v>121</v>
      </c>
      <c r="R204" s="15">
        <v>13</v>
      </c>
      <c r="S204" s="19" t="s">
        <v>36</v>
      </c>
      <c r="T204" s="19">
        <f t="shared" si="3"/>
        <v>2575</v>
      </c>
      <c r="U204" s="19" t="s">
        <v>36</v>
      </c>
      <c r="V204" s="11">
        <v>10173</v>
      </c>
    </row>
    <row r="205" spans="1:22" x14ac:dyDescent="0.25">
      <c r="A205" s="4"/>
      <c r="B205" s="2">
        <v>34455</v>
      </c>
      <c r="C205" s="11" t="s">
        <v>36</v>
      </c>
      <c r="D205" s="11" t="s">
        <v>36</v>
      </c>
      <c r="E205" s="11" t="s">
        <v>36</v>
      </c>
      <c r="F205" s="11" t="s">
        <v>36</v>
      </c>
      <c r="G205" s="11" t="s">
        <v>36</v>
      </c>
      <c r="H205" s="11">
        <v>2012</v>
      </c>
      <c r="I205" s="11">
        <v>1098</v>
      </c>
      <c r="J205" s="11">
        <v>3655</v>
      </c>
      <c r="K205" s="11">
        <v>500</v>
      </c>
      <c r="L205" s="11">
        <v>578</v>
      </c>
      <c r="M205" s="11">
        <v>825</v>
      </c>
      <c r="N205" s="11">
        <v>1412</v>
      </c>
      <c r="O205" s="11">
        <v>34</v>
      </c>
      <c r="P205" s="11">
        <v>547</v>
      </c>
      <c r="Q205" s="11">
        <v>504</v>
      </c>
      <c r="R205" s="15">
        <v>295</v>
      </c>
      <c r="S205" s="19" t="s">
        <v>36</v>
      </c>
      <c r="T205" s="19">
        <f t="shared" si="3"/>
        <v>11460</v>
      </c>
      <c r="U205" s="19" t="s">
        <v>36</v>
      </c>
      <c r="V205" s="11">
        <v>26315</v>
      </c>
    </row>
    <row r="206" spans="1:22" x14ac:dyDescent="0.25">
      <c r="A206" s="4"/>
      <c r="B206" s="2">
        <v>34486</v>
      </c>
      <c r="C206" s="11" t="s">
        <v>36</v>
      </c>
      <c r="D206" s="11" t="s">
        <v>36</v>
      </c>
      <c r="E206" s="11" t="s">
        <v>36</v>
      </c>
      <c r="F206" s="11" t="s">
        <v>36</v>
      </c>
      <c r="G206" s="11" t="s">
        <v>36</v>
      </c>
      <c r="H206" s="11">
        <v>1266</v>
      </c>
      <c r="I206" s="11">
        <v>182</v>
      </c>
      <c r="J206" s="11">
        <v>3039</v>
      </c>
      <c r="K206" s="11">
        <v>59</v>
      </c>
      <c r="L206" s="11">
        <v>414</v>
      </c>
      <c r="M206" s="11">
        <v>720</v>
      </c>
      <c r="N206" s="11">
        <v>768</v>
      </c>
      <c r="O206" s="11">
        <v>52</v>
      </c>
      <c r="P206" s="11">
        <v>350</v>
      </c>
      <c r="Q206" s="11">
        <v>370</v>
      </c>
      <c r="R206" s="15">
        <v>186</v>
      </c>
      <c r="S206" s="19" t="s">
        <v>36</v>
      </c>
      <c r="T206" s="19">
        <f t="shared" si="3"/>
        <v>7406</v>
      </c>
      <c r="U206" s="19" t="s">
        <v>36</v>
      </c>
      <c r="V206" s="11">
        <v>34202</v>
      </c>
    </row>
    <row r="207" spans="1:22" x14ac:dyDescent="0.25">
      <c r="A207" s="4"/>
      <c r="B207" s="2">
        <v>34516</v>
      </c>
      <c r="C207" s="11" t="s">
        <v>36</v>
      </c>
      <c r="D207" s="11" t="s">
        <v>36</v>
      </c>
      <c r="E207" s="11" t="s">
        <v>36</v>
      </c>
      <c r="F207" s="11" t="s">
        <v>36</v>
      </c>
      <c r="G207" s="11" t="s">
        <v>36</v>
      </c>
      <c r="H207" s="11">
        <v>1127</v>
      </c>
      <c r="I207" s="11">
        <v>261</v>
      </c>
      <c r="J207" s="11">
        <v>1869</v>
      </c>
      <c r="K207" s="11">
        <v>358</v>
      </c>
      <c r="L207" s="11">
        <v>586</v>
      </c>
      <c r="M207" s="11">
        <v>601</v>
      </c>
      <c r="N207" s="11">
        <v>806</v>
      </c>
      <c r="O207" s="11">
        <v>64</v>
      </c>
      <c r="P207" s="11">
        <v>796</v>
      </c>
      <c r="Q207" s="11">
        <v>439</v>
      </c>
      <c r="R207" s="15">
        <v>221</v>
      </c>
      <c r="S207" s="19" t="s">
        <v>36</v>
      </c>
      <c r="T207" s="19">
        <f t="shared" si="3"/>
        <v>7128</v>
      </c>
      <c r="U207" s="19" t="s">
        <v>36</v>
      </c>
      <c r="V207" s="11">
        <v>15341</v>
      </c>
    </row>
    <row r="208" spans="1:22" x14ac:dyDescent="0.25">
      <c r="A208" s="4"/>
      <c r="B208" s="2">
        <v>34547</v>
      </c>
      <c r="C208" s="11" t="s">
        <v>36</v>
      </c>
      <c r="D208" s="11" t="s">
        <v>36</v>
      </c>
      <c r="E208" s="11" t="s">
        <v>36</v>
      </c>
      <c r="F208" s="11" t="s">
        <v>36</v>
      </c>
      <c r="G208" s="11" t="s">
        <v>36</v>
      </c>
      <c r="H208" s="11">
        <v>2414</v>
      </c>
      <c r="I208" s="11">
        <v>892</v>
      </c>
      <c r="J208" s="11">
        <v>2224</v>
      </c>
      <c r="K208" s="11">
        <v>526</v>
      </c>
      <c r="L208" s="11">
        <v>348</v>
      </c>
      <c r="M208" s="11">
        <v>690</v>
      </c>
      <c r="N208" s="11">
        <v>1359</v>
      </c>
      <c r="O208" s="11">
        <v>66</v>
      </c>
      <c r="P208" s="11">
        <v>712</v>
      </c>
      <c r="Q208" s="11">
        <v>370</v>
      </c>
      <c r="R208" s="15">
        <v>353</v>
      </c>
      <c r="S208" s="19" t="s">
        <v>36</v>
      </c>
      <c r="T208" s="19">
        <f t="shared" si="3"/>
        <v>9954</v>
      </c>
      <c r="U208" s="19" t="s">
        <v>36</v>
      </c>
      <c r="V208" s="11">
        <v>16942</v>
      </c>
    </row>
    <row r="209" spans="1:22" x14ac:dyDescent="0.25">
      <c r="A209" s="4"/>
      <c r="B209" s="2">
        <v>34578</v>
      </c>
      <c r="C209" s="11" t="s">
        <v>36</v>
      </c>
      <c r="D209" s="11" t="s">
        <v>36</v>
      </c>
      <c r="E209" s="11" t="s">
        <v>36</v>
      </c>
      <c r="F209" s="11" t="s">
        <v>36</v>
      </c>
      <c r="G209" s="11" t="s">
        <v>36</v>
      </c>
      <c r="H209" s="11">
        <v>2264</v>
      </c>
      <c r="I209" s="11">
        <v>861</v>
      </c>
      <c r="J209" s="11">
        <v>2963</v>
      </c>
      <c r="K209" s="11">
        <v>444</v>
      </c>
      <c r="L209" s="11">
        <v>608</v>
      </c>
      <c r="M209" s="11">
        <v>856</v>
      </c>
      <c r="N209" s="11">
        <v>1562</v>
      </c>
      <c r="O209" s="11">
        <v>65</v>
      </c>
      <c r="P209" s="11">
        <v>581</v>
      </c>
      <c r="Q209" s="11">
        <v>345</v>
      </c>
      <c r="R209" s="15">
        <v>383</v>
      </c>
      <c r="S209" s="19" t="s">
        <v>36</v>
      </c>
      <c r="T209" s="19">
        <f t="shared" si="3"/>
        <v>10932</v>
      </c>
      <c r="U209" s="19" t="s">
        <v>36</v>
      </c>
      <c r="V209" s="11">
        <v>19042</v>
      </c>
    </row>
    <row r="210" spans="1:22" x14ac:dyDescent="0.25">
      <c r="A210" s="4"/>
      <c r="B210" s="2">
        <v>34608</v>
      </c>
      <c r="C210" s="11" t="s">
        <v>36</v>
      </c>
      <c r="D210" s="11" t="s">
        <v>36</v>
      </c>
      <c r="E210" s="11" t="s">
        <v>36</v>
      </c>
      <c r="F210" s="11" t="s">
        <v>36</v>
      </c>
      <c r="G210" s="11" t="s">
        <v>36</v>
      </c>
      <c r="H210" s="11">
        <v>2360</v>
      </c>
      <c r="I210" s="11">
        <v>901</v>
      </c>
      <c r="J210" s="11">
        <v>2331</v>
      </c>
      <c r="K210" s="11">
        <v>541</v>
      </c>
      <c r="L210" s="11">
        <v>518</v>
      </c>
      <c r="M210" s="11">
        <v>1032</v>
      </c>
      <c r="N210" s="11">
        <v>1341</v>
      </c>
      <c r="O210" s="11">
        <v>40</v>
      </c>
      <c r="P210" s="11">
        <v>402</v>
      </c>
      <c r="Q210" s="11">
        <v>431</v>
      </c>
      <c r="R210" s="15">
        <v>159</v>
      </c>
      <c r="S210" s="19" t="s">
        <v>36</v>
      </c>
      <c r="T210" s="19">
        <f t="shared" si="3"/>
        <v>10056</v>
      </c>
      <c r="U210" s="19" t="s">
        <v>36</v>
      </c>
      <c r="V210" s="11">
        <v>21968</v>
      </c>
    </row>
    <row r="211" spans="1:22" x14ac:dyDescent="0.25">
      <c r="A211" s="4"/>
      <c r="B211" s="2">
        <v>34639</v>
      </c>
      <c r="C211" s="11" t="s">
        <v>36</v>
      </c>
      <c r="D211" s="11" t="s">
        <v>36</v>
      </c>
      <c r="E211" s="11" t="s">
        <v>36</v>
      </c>
      <c r="F211" s="11" t="s">
        <v>36</v>
      </c>
      <c r="G211" s="11" t="s">
        <v>36</v>
      </c>
      <c r="H211" s="11">
        <v>2069</v>
      </c>
      <c r="I211" s="11">
        <v>841</v>
      </c>
      <c r="J211" s="11">
        <v>3308</v>
      </c>
      <c r="K211" s="11">
        <v>645</v>
      </c>
      <c r="L211" s="11">
        <v>848</v>
      </c>
      <c r="M211" s="11">
        <v>1490</v>
      </c>
      <c r="N211" s="11">
        <v>2640</v>
      </c>
      <c r="O211" s="11">
        <v>97</v>
      </c>
      <c r="P211" s="11">
        <v>773</v>
      </c>
      <c r="Q211" s="11">
        <v>634</v>
      </c>
      <c r="R211" s="15">
        <v>414</v>
      </c>
      <c r="S211" s="19" t="s">
        <v>36</v>
      </c>
      <c r="T211" s="19">
        <f t="shared" si="3"/>
        <v>13759</v>
      </c>
      <c r="U211" s="19" t="s">
        <v>36</v>
      </c>
      <c r="V211" s="11">
        <v>23490</v>
      </c>
    </row>
    <row r="212" spans="1:22" x14ac:dyDescent="0.25">
      <c r="A212" s="4"/>
      <c r="B212" s="2">
        <v>34669</v>
      </c>
      <c r="C212" s="11" t="s">
        <v>36</v>
      </c>
      <c r="D212" s="11" t="s">
        <v>36</v>
      </c>
      <c r="E212" s="11" t="s">
        <v>36</v>
      </c>
      <c r="F212" s="11" t="s">
        <v>36</v>
      </c>
      <c r="G212" s="11" t="s">
        <v>36</v>
      </c>
      <c r="H212" s="11">
        <v>2588</v>
      </c>
      <c r="I212" s="11">
        <v>899</v>
      </c>
      <c r="J212" s="11">
        <v>2476</v>
      </c>
      <c r="K212" s="11">
        <v>622</v>
      </c>
      <c r="L212" s="11">
        <v>903</v>
      </c>
      <c r="M212" s="11">
        <v>863</v>
      </c>
      <c r="N212" s="11">
        <v>1316</v>
      </c>
      <c r="O212" s="11">
        <v>58</v>
      </c>
      <c r="P212" s="11">
        <v>910</v>
      </c>
      <c r="Q212" s="11">
        <v>370</v>
      </c>
      <c r="R212" s="15">
        <v>139</v>
      </c>
      <c r="S212" s="19" t="s">
        <v>36</v>
      </c>
      <c r="T212" s="19">
        <f t="shared" si="3"/>
        <v>11144</v>
      </c>
      <c r="U212" s="19" t="s">
        <v>36</v>
      </c>
      <c r="V212" s="11">
        <v>20065</v>
      </c>
    </row>
    <row r="213" spans="1:22" x14ac:dyDescent="0.25">
      <c r="A213" s="4"/>
      <c r="B213" s="2">
        <v>34700</v>
      </c>
      <c r="C213" s="11" t="s">
        <v>36</v>
      </c>
      <c r="D213" s="11" t="s">
        <v>36</v>
      </c>
      <c r="E213" s="11" t="s">
        <v>36</v>
      </c>
      <c r="F213" s="11" t="s">
        <v>36</v>
      </c>
      <c r="G213" s="11" t="s">
        <v>36</v>
      </c>
      <c r="H213" s="11">
        <v>1207</v>
      </c>
      <c r="I213" s="11">
        <v>892</v>
      </c>
      <c r="J213" s="11">
        <v>2233</v>
      </c>
      <c r="K213" s="11">
        <v>350</v>
      </c>
      <c r="L213" s="11">
        <v>474</v>
      </c>
      <c r="M213" s="11">
        <v>937</v>
      </c>
      <c r="N213" s="11">
        <v>1508</v>
      </c>
      <c r="O213" s="11">
        <v>68</v>
      </c>
      <c r="P213" s="11">
        <v>811</v>
      </c>
      <c r="Q213" s="11">
        <v>600</v>
      </c>
      <c r="R213" s="15">
        <v>103</v>
      </c>
      <c r="S213" s="19" t="s">
        <v>36</v>
      </c>
      <c r="T213" s="19">
        <f t="shared" si="3"/>
        <v>9183</v>
      </c>
      <c r="U213" s="19" t="s">
        <v>36</v>
      </c>
      <c r="V213" s="11">
        <v>19269</v>
      </c>
    </row>
    <row r="214" spans="1:22" x14ac:dyDescent="0.25">
      <c r="A214" s="4"/>
      <c r="B214" s="2">
        <v>34731</v>
      </c>
      <c r="C214" s="11" t="s">
        <v>36</v>
      </c>
      <c r="D214" s="11" t="s">
        <v>36</v>
      </c>
      <c r="E214" s="11" t="s">
        <v>36</v>
      </c>
      <c r="F214" s="11" t="s">
        <v>36</v>
      </c>
      <c r="G214" s="11" t="s">
        <v>36</v>
      </c>
      <c r="H214" s="11">
        <v>2816</v>
      </c>
      <c r="I214" s="11">
        <v>1163</v>
      </c>
      <c r="J214" s="11">
        <v>3055</v>
      </c>
      <c r="K214" s="11">
        <v>435</v>
      </c>
      <c r="L214" s="11">
        <v>580</v>
      </c>
      <c r="M214" s="11">
        <v>1029</v>
      </c>
      <c r="N214" s="11">
        <v>1540</v>
      </c>
      <c r="O214" s="11">
        <v>63</v>
      </c>
      <c r="P214" s="11">
        <v>668</v>
      </c>
      <c r="Q214" s="11">
        <v>534</v>
      </c>
      <c r="R214" s="15">
        <v>0</v>
      </c>
      <c r="S214" s="19" t="s">
        <v>36</v>
      </c>
      <c r="T214" s="19">
        <f t="shared" si="3"/>
        <v>11883</v>
      </c>
      <c r="U214" s="19" t="s">
        <v>36</v>
      </c>
      <c r="V214" s="11">
        <v>21583</v>
      </c>
    </row>
    <row r="215" spans="1:22" x14ac:dyDescent="0.25">
      <c r="A215" s="4"/>
      <c r="B215" s="2">
        <v>34759</v>
      </c>
      <c r="C215" s="11" t="s">
        <v>36</v>
      </c>
      <c r="D215" s="11" t="s">
        <v>36</v>
      </c>
      <c r="E215" s="11" t="s">
        <v>36</v>
      </c>
      <c r="F215" s="11" t="s">
        <v>36</v>
      </c>
      <c r="G215" s="11" t="s">
        <v>36</v>
      </c>
      <c r="H215" s="11">
        <v>2447</v>
      </c>
      <c r="I215" s="11">
        <v>1108</v>
      </c>
      <c r="J215" s="11">
        <v>2497</v>
      </c>
      <c r="K215" s="11">
        <v>666</v>
      </c>
      <c r="L215" s="11">
        <v>648</v>
      </c>
      <c r="M215" s="11">
        <v>970</v>
      </c>
      <c r="N215" s="11">
        <v>2112</v>
      </c>
      <c r="O215" s="11">
        <v>38</v>
      </c>
      <c r="P215" s="11">
        <v>642</v>
      </c>
      <c r="Q215" s="11">
        <v>633</v>
      </c>
      <c r="R215" s="15">
        <v>544</v>
      </c>
      <c r="S215" s="19" t="s">
        <v>36</v>
      </c>
      <c r="T215" s="19">
        <f t="shared" si="3"/>
        <v>12305</v>
      </c>
      <c r="U215" s="19" t="s">
        <v>36</v>
      </c>
      <c r="V215" s="11">
        <v>26985</v>
      </c>
    </row>
    <row r="216" spans="1:22" x14ac:dyDescent="0.25">
      <c r="A216" s="4"/>
      <c r="B216" s="2">
        <v>34790</v>
      </c>
      <c r="C216" s="11" t="s">
        <v>36</v>
      </c>
      <c r="D216" s="11" t="s">
        <v>36</v>
      </c>
      <c r="E216" s="11" t="s">
        <v>36</v>
      </c>
      <c r="F216" s="11" t="s">
        <v>36</v>
      </c>
      <c r="G216" s="11" t="s">
        <v>36</v>
      </c>
      <c r="H216" s="11">
        <v>3130</v>
      </c>
      <c r="I216" s="11">
        <v>910</v>
      </c>
      <c r="J216" s="11">
        <v>2281</v>
      </c>
      <c r="K216" s="11">
        <v>455</v>
      </c>
      <c r="L216" s="11">
        <v>439</v>
      </c>
      <c r="M216" s="11">
        <v>596</v>
      </c>
      <c r="N216" s="11">
        <v>1536</v>
      </c>
      <c r="O216" s="11">
        <v>71</v>
      </c>
      <c r="P216" s="11">
        <v>448</v>
      </c>
      <c r="Q216" s="11">
        <v>528</v>
      </c>
      <c r="R216" s="15">
        <v>14</v>
      </c>
      <c r="S216" s="19" t="s">
        <v>36</v>
      </c>
      <c r="T216" s="19">
        <f t="shared" si="3"/>
        <v>10408</v>
      </c>
      <c r="U216" s="19" t="s">
        <v>36</v>
      </c>
      <c r="V216" s="11">
        <v>41947</v>
      </c>
    </row>
    <row r="217" spans="1:22" x14ac:dyDescent="0.25">
      <c r="A217" s="4"/>
      <c r="B217" s="2">
        <v>34820</v>
      </c>
      <c r="C217" s="11" t="s">
        <v>36</v>
      </c>
      <c r="D217" s="11" t="s">
        <v>36</v>
      </c>
      <c r="E217" s="11" t="s">
        <v>36</v>
      </c>
      <c r="F217" s="11" t="s">
        <v>36</v>
      </c>
      <c r="G217" s="11" t="s">
        <v>36</v>
      </c>
      <c r="H217" s="11">
        <v>3951</v>
      </c>
      <c r="I217" s="11">
        <v>965</v>
      </c>
      <c r="J217" s="11">
        <v>2561</v>
      </c>
      <c r="K217" s="11">
        <v>523</v>
      </c>
      <c r="L217" s="11">
        <v>769</v>
      </c>
      <c r="M217" s="11">
        <v>1056</v>
      </c>
      <c r="N217" s="11">
        <v>1803</v>
      </c>
      <c r="O217" s="11">
        <v>132</v>
      </c>
      <c r="P217" s="11">
        <v>646</v>
      </c>
      <c r="Q217" s="11">
        <v>386</v>
      </c>
      <c r="R217" s="15">
        <v>107</v>
      </c>
      <c r="S217" s="19" t="s">
        <v>36</v>
      </c>
      <c r="T217" s="19">
        <f t="shared" si="3"/>
        <v>12899</v>
      </c>
      <c r="U217" s="19" t="s">
        <v>36</v>
      </c>
      <c r="V217" s="11">
        <v>50244</v>
      </c>
    </row>
    <row r="218" spans="1:22" x14ac:dyDescent="0.25">
      <c r="A218" s="4"/>
      <c r="B218" s="2">
        <v>34851</v>
      </c>
      <c r="C218" s="11" t="s">
        <v>36</v>
      </c>
      <c r="D218" s="11" t="s">
        <v>36</v>
      </c>
      <c r="E218" s="11" t="s">
        <v>36</v>
      </c>
      <c r="F218" s="11" t="s">
        <v>36</v>
      </c>
      <c r="G218" s="11" t="s">
        <v>36</v>
      </c>
      <c r="H218" s="11">
        <v>1707</v>
      </c>
      <c r="I218" s="11">
        <v>1193</v>
      </c>
      <c r="J218" s="11">
        <v>2587</v>
      </c>
      <c r="K218" s="11">
        <v>531</v>
      </c>
      <c r="L218" s="11">
        <v>501</v>
      </c>
      <c r="M218" s="11">
        <v>1154</v>
      </c>
      <c r="N218" s="11">
        <v>1393</v>
      </c>
      <c r="O218" s="11">
        <v>41</v>
      </c>
      <c r="P218" s="11">
        <v>748</v>
      </c>
      <c r="Q218" s="11">
        <v>651</v>
      </c>
      <c r="R218" s="15">
        <v>256</v>
      </c>
      <c r="S218" s="19" t="s">
        <v>36</v>
      </c>
      <c r="T218" s="19">
        <f t="shared" si="3"/>
        <v>10762</v>
      </c>
      <c r="U218" s="19" t="s">
        <v>36</v>
      </c>
      <c r="V218" s="11">
        <v>23004</v>
      </c>
    </row>
    <row r="219" spans="1:22" x14ac:dyDescent="0.25">
      <c r="A219" s="4"/>
      <c r="B219" s="2">
        <v>34881</v>
      </c>
      <c r="C219" s="11" t="s">
        <v>36</v>
      </c>
      <c r="D219" s="11" t="s">
        <v>36</v>
      </c>
      <c r="E219" s="11" t="s">
        <v>36</v>
      </c>
      <c r="F219" s="11" t="s">
        <v>36</v>
      </c>
      <c r="G219" s="11" t="s">
        <v>36</v>
      </c>
      <c r="H219" s="11">
        <v>2200</v>
      </c>
      <c r="I219" s="11">
        <v>1116</v>
      </c>
      <c r="J219" s="11">
        <v>2413</v>
      </c>
      <c r="K219" s="11">
        <v>788</v>
      </c>
      <c r="L219" s="11">
        <v>820</v>
      </c>
      <c r="M219" s="11">
        <v>659</v>
      </c>
      <c r="N219" s="11">
        <v>1809</v>
      </c>
      <c r="O219" s="11">
        <v>96</v>
      </c>
      <c r="P219" s="11">
        <v>655</v>
      </c>
      <c r="Q219" s="11">
        <v>270</v>
      </c>
      <c r="R219" s="15">
        <v>262</v>
      </c>
      <c r="S219" s="19" t="s">
        <v>36</v>
      </c>
      <c r="T219" s="19">
        <f t="shared" si="3"/>
        <v>11088</v>
      </c>
      <c r="U219" s="19" t="s">
        <v>36</v>
      </c>
      <c r="V219" s="11">
        <v>21080</v>
      </c>
    </row>
    <row r="220" spans="1:22" x14ac:dyDescent="0.25">
      <c r="A220" s="4"/>
      <c r="B220" s="2">
        <v>34912</v>
      </c>
      <c r="C220" s="11" t="s">
        <v>36</v>
      </c>
      <c r="D220" s="11" t="s">
        <v>36</v>
      </c>
      <c r="E220" s="11" t="s">
        <v>36</v>
      </c>
      <c r="F220" s="11" t="s">
        <v>36</v>
      </c>
      <c r="G220" s="11" t="s">
        <v>36</v>
      </c>
      <c r="H220" s="11">
        <v>2491</v>
      </c>
      <c r="I220" s="11">
        <v>956</v>
      </c>
      <c r="J220" s="11">
        <v>2360</v>
      </c>
      <c r="K220" s="11">
        <v>503</v>
      </c>
      <c r="L220" s="11">
        <v>419</v>
      </c>
      <c r="M220" s="11">
        <v>1630</v>
      </c>
      <c r="N220" s="11">
        <v>653</v>
      </c>
      <c r="O220" s="11">
        <v>32</v>
      </c>
      <c r="P220" s="11">
        <v>568</v>
      </c>
      <c r="Q220" s="11">
        <v>526</v>
      </c>
      <c r="R220" s="15">
        <v>136</v>
      </c>
      <c r="S220" s="19" t="s">
        <v>36</v>
      </c>
      <c r="T220" s="19">
        <f t="shared" si="3"/>
        <v>10274</v>
      </c>
      <c r="U220" s="19" t="s">
        <v>36</v>
      </c>
      <c r="V220" s="11">
        <v>20474</v>
      </c>
    </row>
    <row r="221" spans="1:22" x14ac:dyDescent="0.25">
      <c r="A221" s="4"/>
      <c r="B221" s="2">
        <v>34943</v>
      </c>
      <c r="C221" s="11" t="s">
        <v>36</v>
      </c>
      <c r="D221" s="11" t="s">
        <v>36</v>
      </c>
      <c r="E221" s="11" t="s">
        <v>36</v>
      </c>
      <c r="F221" s="11" t="s">
        <v>36</v>
      </c>
      <c r="G221" s="11" t="s">
        <v>36</v>
      </c>
      <c r="H221" s="11">
        <v>2684</v>
      </c>
      <c r="I221" s="11">
        <v>1245</v>
      </c>
      <c r="J221" s="11">
        <v>2576</v>
      </c>
      <c r="K221" s="11">
        <v>407</v>
      </c>
      <c r="L221" s="11">
        <v>430</v>
      </c>
      <c r="M221" s="11">
        <v>676</v>
      </c>
      <c r="N221" s="11">
        <v>1668</v>
      </c>
      <c r="O221" s="11">
        <v>46</v>
      </c>
      <c r="P221" s="11">
        <v>366</v>
      </c>
      <c r="Q221" s="11">
        <v>537</v>
      </c>
      <c r="R221" s="15">
        <v>159</v>
      </c>
      <c r="S221" s="19" t="s">
        <v>36</v>
      </c>
      <c r="T221" s="19">
        <f t="shared" si="3"/>
        <v>10794</v>
      </c>
      <c r="U221" s="19" t="s">
        <v>36</v>
      </c>
      <c r="V221" s="11">
        <v>23696</v>
      </c>
    </row>
    <row r="222" spans="1:22" x14ac:dyDescent="0.25">
      <c r="A222" s="4"/>
      <c r="B222" s="2">
        <v>34973</v>
      </c>
      <c r="C222" s="11" t="s">
        <v>36</v>
      </c>
      <c r="D222" s="11" t="s">
        <v>36</v>
      </c>
      <c r="E222" s="11" t="s">
        <v>36</v>
      </c>
      <c r="F222" s="11" t="s">
        <v>36</v>
      </c>
      <c r="G222" s="11" t="s">
        <v>36</v>
      </c>
      <c r="H222" s="11">
        <v>3202</v>
      </c>
      <c r="I222" s="11">
        <v>1295</v>
      </c>
      <c r="J222" s="11">
        <v>2615</v>
      </c>
      <c r="K222" s="11">
        <v>1008</v>
      </c>
      <c r="L222" s="11">
        <v>880</v>
      </c>
      <c r="M222" s="11">
        <v>1145</v>
      </c>
      <c r="N222" s="11">
        <v>1971</v>
      </c>
      <c r="O222" s="11">
        <v>64</v>
      </c>
      <c r="P222" s="11">
        <v>1288</v>
      </c>
      <c r="Q222" s="11">
        <v>718</v>
      </c>
      <c r="R222" s="15">
        <v>326</v>
      </c>
      <c r="S222" s="19" t="s">
        <v>36</v>
      </c>
      <c r="T222" s="19">
        <f t="shared" si="3"/>
        <v>14512</v>
      </c>
      <c r="U222" s="19" t="s">
        <v>36</v>
      </c>
      <c r="V222" s="11">
        <v>29304</v>
      </c>
    </row>
    <row r="223" spans="1:22" x14ac:dyDescent="0.25">
      <c r="A223" s="4"/>
      <c r="B223" s="2">
        <v>35004</v>
      </c>
      <c r="C223" s="11" t="s">
        <v>36</v>
      </c>
      <c r="D223" s="11" t="s">
        <v>36</v>
      </c>
      <c r="E223" s="11" t="s">
        <v>36</v>
      </c>
      <c r="F223" s="11" t="s">
        <v>36</v>
      </c>
      <c r="G223" s="11" t="s">
        <v>36</v>
      </c>
      <c r="H223" s="11">
        <v>2598</v>
      </c>
      <c r="I223" s="11">
        <v>1534</v>
      </c>
      <c r="J223" s="11">
        <v>4859</v>
      </c>
      <c r="K223" s="11">
        <v>3445</v>
      </c>
      <c r="L223" s="11">
        <v>783</v>
      </c>
      <c r="M223" s="11">
        <v>1300</v>
      </c>
      <c r="N223" s="11">
        <v>1892</v>
      </c>
      <c r="O223" s="11">
        <v>100</v>
      </c>
      <c r="P223" s="11">
        <v>869</v>
      </c>
      <c r="Q223" s="11">
        <v>860</v>
      </c>
      <c r="R223" s="15">
        <v>174</v>
      </c>
      <c r="S223" s="19" t="s">
        <v>36</v>
      </c>
      <c r="T223" s="19">
        <f t="shared" si="3"/>
        <v>18414</v>
      </c>
      <c r="U223" s="19" t="s">
        <v>36</v>
      </c>
      <c r="V223" s="11">
        <v>33812</v>
      </c>
    </row>
    <row r="224" spans="1:22" x14ac:dyDescent="0.25">
      <c r="A224" s="4"/>
      <c r="B224" s="2">
        <v>35034</v>
      </c>
      <c r="C224" s="11" t="s">
        <v>36</v>
      </c>
      <c r="D224" s="11" t="s">
        <v>36</v>
      </c>
      <c r="E224" s="11" t="s">
        <v>36</v>
      </c>
      <c r="F224" s="11" t="s">
        <v>36</v>
      </c>
      <c r="G224" s="11" t="s">
        <v>36</v>
      </c>
      <c r="H224" s="11">
        <v>2262</v>
      </c>
      <c r="I224" s="11">
        <v>673</v>
      </c>
      <c r="J224" s="11">
        <v>2269</v>
      </c>
      <c r="K224" s="11">
        <v>436</v>
      </c>
      <c r="L224" s="11">
        <v>684</v>
      </c>
      <c r="M224" s="11">
        <v>1089</v>
      </c>
      <c r="N224" s="11">
        <v>1823</v>
      </c>
      <c r="O224" s="11">
        <v>44</v>
      </c>
      <c r="P224" s="11">
        <v>1177</v>
      </c>
      <c r="Q224" s="11">
        <v>531</v>
      </c>
      <c r="R224" s="15">
        <v>256</v>
      </c>
      <c r="S224" s="19" t="s">
        <v>36</v>
      </c>
      <c r="T224" s="19">
        <f t="shared" si="3"/>
        <v>11244</v>
      </c>
      <c r="U224" s="19" t="s">
        <v>36</v>
      </c>
      <c r="V224" s="11">
        <v>24302</v>
      </c>
    </row>
    <row r="225" spans="1:22" x14ac:dyDescent="0.25">
      <c r="A225" s="4"/>
      <c r="B225" s="2">
        <v>35065</v>
      </c>
      <c r="C225" s="11" t="s">
        <v>36</v>
      </c>
      <c r="D225" s="11" t="s">
        <v>36</v>
      </c>
      <c r="E225" s="11" t="s">
        <v>36</v>
      </c>
      <c r="F225" s="11" t="s">
        <v>36</v>
      </c>
      <c r="G225" s="11" t="s">
        <v>36</v>
      </c>
      <c r="H225" s="11">
        <v>2886</v>
      </c>
      <c r="I225" s="11">
        <v>818</v>
      </c>
      <c r="J225" s="11">
        <v>2390</v>
      </c>
      <c r="K225" s="11">
        <v>1157</v>
      </c>
      <c r="L225" s="11">
        <v>810</v>
      </c>
      <c r="M225" s="11">
        <v>732</v>
      </c>
      <c r="N225" s="11">
        <v>1306</v>
      </c>
      <c r="O225" s="11">
        <v>77</v>
      </c>
      <c r="P225" s="11">
        <v>346</v>
      </c>
      <c r="Q225" s="11">
        <v>501</v>
      </c>
      <c r="R225" s="15">
        <v>250</v>
      </c>
      <c r="S225" s="19" t="s">
        <v>36</v>
      </c>
      <c r="T225" s="19">
        <f t="shared" si="3"/>
        <v>11273</v>
      </c>
      <c r="U225" s="19" t="s">
        <v>36</v>
      </c>
      <c r="V225" s="11">
        <v>22468</v>
      </c>
    </row>
    <row r="226" spans="1:22" x14ac:dyDescent="0.25">
      <c r="A226" s="4"/>
      <c r="B226" s="2">
        <v>35096</v>
      </c>
      <c r="C226" s="11" t="s">
        <v>36</v>
      </c>
      <c r="D226" s="11" t="s">
        <v>36</v>
      </c>
      <c r="E226" s="11" t="s">
        <v>36</v>
      </c>
      <c r="F226" s="11" t="s">
        <v>36</v>
      </c>
      <c r="G226" s="11" t="s">
        <v>36</v>
      </c>
      <c r="H226" s="11">
        <v>3185</v>
      </c>
      <c r="I226" s="11">
        <v>1408</v>
      </c>
      <c r="J226" s="11">
        <v>2809</v>
      </c>
      <c r="K226" s="11">
        <v>945</v>
      </c>
      <c r="L226" s="11">
        <v>963</v>
      </c>
      <c r="M226" s="11">
        <v>774</v>
      </c>
      <c r="N226" s="11">
        <v>1509</v>
      </c>
      <c r="O226" s="11">
        <v>40</v>
      </c>
      <c r="P226" s="11">
        <v>1164</v>
      </c>
      <c r="Q226" s="11">
        <v>329</v>
      </c>
      <c r="R226" s="15">
        <v>185</v>
      </c>
      <c r="S226" s="19" t="s">
        <v>36</v>
      </c>
      <c r="T226" s="19">
        <f t="shared" si="3"/>
        <v>13311</v>
      </c>
      <c r="U226" s="19" t="s">
        <v>36</v>
      </c>
      <c r="V226" s="11">
        <v>28118</v>
      </c>
    </row>
    <row r="227" spans="1:22" x14ac:dyDescent="0.25">
      <c r="A227" s="4"/>
      <c r="B227" s="2">
        <v>35125</v>
      </c>
      <c r="C227" s="11" t="s">
        <v>36</v>
      </c>
      <c r="D227" s="11" t="s">
        <v>36</v>
      </c>
      <c r="E227" s="11" t="s">
        <v>36</v>
      </c>
      <c r="F227" s="11" t="s">
        <v>36</v>
      </c>
      <c r="G227" s="11" t="s">
        <v>36</v>
      </c>
      <c r="H227" s="11">
        <v>3931</v>
      </c>
      <c r="I227" s="11">
        <v>1064</v>
      </c>
      <c r="J227" s="11">
        <v>3808</v>
      </c>
      <c r="K227" s="11">
        <v>728</v>
      </c>
      <c r="L227" s="11">
        <v>509</v>
      </c>
      <c r="M227" s="11">
        <v>1209</v>
      </c>
      <c r="N227" s="11">
        <v>1965</v>
      </c>
      <c r="O227" s="11">
        <v>57</v>
      </c>
      <c r="P227" s="11">
        <v>512</v>
      </c>
      <c r="Q227" s="11">
        <v>605</v>
      </c>
      <c r="R227" s="15">
        <v>247</v>
      </c>
      <c r="S227" s="19" t="s">
        <v>36</v>
      </c>
      <c r="T227" s="19">
        <f t="shared" si="3"/>
        <v>14635</v>
      </c>
      <c r="U227" s="19" t="s">
        <v>36</v>
      </c>
      <c r="V227" s="11">
        <v>56965</v>
      </c>
    </row>
    <row r="228" spans="1:22" x14ac:dyDescent="0.25">
      <c r="A228" s="4"/>
      <c r="B228" s="2">
        <v>35156</v>
      </c>
      <c r="C228" s="11" t="s">
        <v>36</v>
      </c>
      <c r="D228" s="11" t="s">
        <v>36</v>
      </c>
      <c r="E228" s="11" t="s">
        <v>36</v>
      </c>
      <c r="F228" s="11" t="s">
        <v>36</v>
      </c>
      <c r="G228" s="11" t="s">
        <v>36</v>
      </c>
      <c r="H228" s="11">
        <v>3214</v>
      </c>
      <c r="I228" s="11">
        <v>948</v>
      </c>
      <c r="J228" s="11">
        <v>3406</v>
      </c>
      <c r="K228" s="11">
        <v>676</v>
      </c>
      <c r="L228" s="11">
        <v>599</v>
      </c>
      <c r="M228" s="11">
        <v>980</v>
      </c>
      <c r="N228" s="11">
        <v>1355</v>
      </c>
      <c r="O228" s="11">
        <v>24</v>
      </c>
      <c r="P228" s="11">
        <v>922</v>
      </c>
      <c r="Q228" s="11">
        <v>632</v>
      </c>
      <c r="R228" s="15">
        <v>347</v>
      </c>
      <c r="S228" s="19" t="s">
        <v>36</v>
      </c>
      <c r="T228" s="19">
        <f t="shared" si="3"/>
        <v>13103</v>
      </c>
      <c r="U228" s="19" t="s">
        <v>36</v>
      </c>
      <c r="V228" s="11">
        <v>49298</v>
      </c>
    </row>
    <row r="229" spans="1:22" x14ac:dyDescent="0.25">
      <c r="A229" s="4"/>
      <c r="B229" s="2">
        <v>35186</v>
      </c>
      <c r="C229" s="11" t="s">
        <v>36</v>
      </c>
      <c r="D229" s="11" t="s">
        <v>36</v>
      </c>
      <c r="E229" s="11" t="s">
        <v>36</v>
      </c>
      <c r="F229" s="11" t="s">
        <v>36</v>
      </c>
      <c r="G229" s="11" t="s">
        <v>36</v>
      </c>
      <c r="H229" s="11">
        <v>2842</v>
      </c>
      <c r="I229" s="11">
        <v>1030</v>
      </c>
      <c r="J229" s="11">
        <v>2408</v>
      </c>
      <c r="K229" s="11">
        <v>954</v>
      </c>
      <c r="L229" s="11">
        <v>1151</v>
      </c>
      <c r="M229" s="11">
        <v>1046</v>
      </c>
      <c r="N229" s="11">
        <v>1972</v>
      </c>
      <c r="O229" s="11">
        <v>80</v>
      </c>
      <c r="P229" s="11">
        <v>601</v>
      </c>
      <c r="Q229" s="11">
        <v>511</v>
      </c>
      <c r="R229" s="15">
        <v>258</v>
      </c>
      <c r="S229" s="19" t="s">
        <v>36</v>
      </c>
      <c r="T229" s="19">
        <f t="shared" si="3"/>
        <v>12853</v>
      </c>
      <c r="U229" s="19" t="s">
        <v>36</v>
      </c>
      <c r="V229" s="11">
        <v>28071</v>
      </c>
    </row>
    <row r="230" spans="1:22" x14ac:dyDescent="0.25">
      <c r="A230" s="4"/>
      <c r="B230" s="2">
        <v>35217</v>
      </c>
      <c r="C230" s="11" t="s">
        <v>36</v>
      </c>
      <c r="D230" s="11" t="s">
        <v>36</v>
      </c>
      <c r="E230" s="11" t="s">
        <v>36</v>
      </c>
      <c r="F230" s="11" t="s">
        <v>36</v>
      </c>
      <c r="G230" s="11" t="s">
        <v>36</v>
      </c>
      <c r="H230" s="11">
        <v>3211</v>
      </c>
      <c r="I230" s="11">
        <v>1589</v>
      </c>
      <c r="J230" s="11">
        <v>3409</v>
      </c>
      <c r="K230" s="11">
        <v>358</v>
      </c>
      <c r="L230" s="11">
        <v>727</v>
      </c>
      <c r="M230" s="11">
        <v>1026</v>
      </c>
      <c r="N230" s="11">
        <v>2260</v>
      </c>
      <c r="O230" s="11">
        <v>27</v>
      </c>
      <c r="P230" s="11">
        <v>752</v>
      </c>
      <c r="Q230" s="11">
        <v>518</v>
      </c>
      <c r="R230" s="15">
        <v>420</v>
      </c>
      <c r="S230" s="19" t="s">
        <v>36</v>
      </c>
      <c r="T230" s="19">
        <f t="shared" si="3"/>
        <v>14297</v>
      </c>
      <c r="U230" s="19" t="s">
        <v>36</v>
      </c>
      <c r="V230" s="11">
        <v>54657</v>
      </c>
    </row>
    <row r="231" spans="1:22" x14ac:dyDescent="0.25">
      <c r="A231" s="4"/>
      <c r="B231" s="2">
        <v>35247</v>
      </c>
      <c r="C231" s="11" t="s">
        <v>36</v>
      </c>
      <c r="D231" s="11" t="s">
        <v>36</v>
      </c>
      <c r="E231" s="11" t="s">
        <v>36</v>
      </c>
      <c r="F231" s="11" t="s">
        <v>36</v>
      </c>
      <c r="G231" s="11" t="s">
        <v>36</v>
      </c>
      <c r="H231" s="11">
        <v>2940</v>
      </c>
      <c r="I231" s="11">
        <v>1267</v>
      </c>
      <c r="J231" s="11">
        <v>3235</v>
      </c>
      <c r="K231" s="11">
        <v>854</v>
      </c>
      <c r="L231" s="11">
        <v>696</v>
      </c>
      <c r="M231" s="11">
        <v>1014</v>
      </c>
      <c r="N231" s="11">
        <v>1783</v>
      </c>
      <c r="O231" s="11">
        <v>55</v>
      </c>
      <c r="P231" s="11">
        <v>1201</v>
      </c>
      <c r="Q231" s="11">
        <v>589</v>
      </c>
      <c r="R231" s="15">
        <v>485</v>
      </c>
      <c r="S231" s="19" t="s">
        <v>36</v>
      </c>
      <c r="T231" s="19">
        <f t="shared" si="3"/>
        <v>14119</v>
      </c>
      <c r="U231" s="19" t="s">
        <v>36</v>
      </c>
      <c r="V231" s="11">
        <v>25665</v>
      </c>
    </row>
    <row r="232" spans="1:22" x14ac:dyDescent="0.25">
      <c r="A232" s="4"/>
      <c r="B232" s="2">
        <v>35278</v>
      </c>
      <c r="C232" s="11" t="s">
        <v>36</v>
      </c>
      <c r="D232" s="11" t="s">
        <v>36</v>
      </c>
      <c r="E232" s="11" t="s">
        <v>36</v>
      </c>
      <c r="F232" s="11" t="s">
        <v>36</v>
      </c>
      <c r="G232" s="11" t="s">
        <v>36</v>
      </c>
      <c r="H232" s="11">
        <v>3267</v>
      </c>
      <c r="I232" s="11">
        <v>1959</v>
      </c>
      <c r="J232" s="11">
        <v>3110</v>
      </c>
      <c r="K232" s="11">
        <v>441</v>
      </c>
      <c r="L232" s="11">
        <v>615</v>
      </c>
      <c r="M232" s="11">
        <v>866</v>
      </c>
      <c r="N232" s="11">
        <v>1615</v>
      </c>
      <c r="O232" s="11">
        <v>109</v>
      </c>
      <c r="P232" s="11">
        <v>892</v>
      </c>
      <c r="Q232" s="11">
        <v>347</v>
      </c>
      <c r="R232" s="15">
        <v>95</v>
      </c>
      <c r="S232" s="19" t="s">
        <v>36</v>
      </c>
      <c r="T232" s="19">
        <f t="shared" si="3"/>
        <v>13316</v>
      </c>
      <c r="U232" s="19" t="s">
        <v>36</v>
      </c>
      <c r="V232" s="11">
        <v>35429</v>
      </c>
    </row>
    <row r="233" spans="1:22" x14ac:dyDescent="0.25">
      <c r="A233" s="4"/>
      <c r="B233" s="2">
        <v>35309</v>
      </c>
      <c r="C233" s="11" t="s">
        <v>36</v>
      </c>
      <c r="D233" s="11" t="s">
        <v>36</v>
      </c>
      <c r="E233" s="11" t="s">
        <v>36</v>
      </c>
      <c r="F233" s="11" t="s">
        <v>36</v>
      </c>
      <c r="G233" s="11" t="s">
        <v>36</v>
      </c>
      <c r="H233" s="11">
        <v>8193</v>
      </c>
      <c r="I233" s="11">
        <v>1219</v>
      </c>
      <c r="J233" s="11">
        <v>1740</v>
      </c>
      <c r="K233" s="11">
        <v>702</v>
      </c>
      <c r="L233" s="11">
        <v>552</v>
      </c>
      <c r="M233" s="11">
        <v>877</v>
      </c>
      <c r="N233" s="11">
        <v>1507</v>
      </c>
      <c r="O233" s="11">
        <v>3</v>
      </c>
      <c r="P233" s="11">
        <v>714</v>
      </c>
      <c r="Q233" s="11">
        <v>748</v>
      </c>
      <c r="R233" s="15">
        <v>462</v>
      </c>
      <c r="S233" s="19" t="s">
        <v>36</v>
      </c>
      <c r="T233" s="19">
        <f t="shared" si="3"/>
        <v>16717</v>
      </c>
      <c r="U233" s="19" t="s">
        <v>36</v>
      </c>
      <c r="V233" s="11">
        <v>34546</v>
      </c>
    </row>
    <row r="234" spans="1:22" x14ac:dyDescent="0.25">
      <c r="A234" s="4"/>
      <c r="B234" s="2">
        <v>35339</v>
      </c>
      <c r="C234" s="11" t="s">
        <v>36</v>
      </c>
      <c r="D234" s="11" t="s">
        <v>36</v>
      </c>
      <c r="E234" s="11" t="s">
        <v>36</v>
      </c>
      <c r="F234" s="11" t="s">
        <v>36</v>
      </c>
      <c r="G234" s="11" t="s">
        <v>36</v>
      </c>
      <c r="H234" s="11">
        <v>2865</v>
      </c>
      <c r="I234" s="11">
        <v>2548</v>
      </c>
      <c r="J234" s="11">
        <v>3091</v>
      </c>
      <c r="K234" s="11">
        <v>778</v>
      </c>
      <c r="L234" s="11">
        <v>960</v>
      </c>
      <c r="M234" s="11">
        <v>1329</v>
      </c>
      <c r="N234" s="11">
        <v>2074</v>
      </c>
      <c r="O234" s="11">
        <v>109</v>
      </c>
      <c r="P234" s="11">
        <v>895</v>
      </c>
      <c r="Q234" s="11">
        <v>688</v>
      </c>
      <c r="R234" s="15">
        <v>247</v>
      </c>
      <c r="S234" s="19" t="s">
        <v>36</v>
      </c>
      <c r="T234" s="19">
        <f t="shared" si="3"/>
        <v>15584</v>
      </c>
      <c r="U234" s="19" t="s">
        <v>36</v>
      </c>
      <c r="V234" s="11">
        <v>36000</v>
      </c>
    </row>
    <row r="235" spans="1:22" x14ac:dyDescent="0.25">
      <c r="A235" s="4"/>
      <c r="B235" s="2">
        <v>35370</v>
      </c>
      <c r="C235" s="11" t="s">
        <v>36</v>
      </c>
      <c r="D235" s="11" t="s">
        <v>36</v>
      </c>
      <c r="E235" s="11" t="s">
        <v>36</v>
      </c>
      <c r="F235" s="11" t="s">
        <v>36</v>
      </c>
      <c r="G235" s="11" t="s">
        <v>36</v>
      </c>
      <c r="H235" s="11">
        <v>2531</v>
      </c>
      <c r="I235" s="11">
        <v>1825</v>
      </c>
      <c r="J235" s="11">
        <v>3319</v>
      </c>
      <c r="K235" s="11">
        <v>735</v>
      </c>
      <c r="L235" s="11">
        <v>1055</v>
      </c>
      <c r="M235" s="11">
        <v>2094</v>
      </c>
      <c r="N235" s="11">
        <v>2468</v>
      </c>
      <c r="O235" s="11">
        <v>22</v>
      </c>
      <c r="P235" s="11">
        <v>1283</v>
      </c>
      <c r="Q235" s="11">
        <v>963</v>
      </c>
      <c r="R235" s="15">
        <v>460</v>
      </c>
      <c r="S235" s="19" t="s">
        <v>36</v>
      </c>
      <c r="T235" s="19">
        <f t="shared" si="3"/>
        <v>16755</v>
      </c>
      <c r="U235" s="19" t="s">
        <v>36</v>
      </c>
      <c r="V235" s="11">
        <v>33351</v>
      </c>
    </row>
    <row r="236" spans="1:22" x14ac:dyDescent="0.25">
      <c r="A236" s="4"/>
      <c r="B236" s="2">
        <v>35400</v>
      </c>
      <c r="C236" s="11" t="s">
        <v>36</v>
      </c>
      <c r="D236" s="11" t="s">
        <v>36</v>
      </c>
      <c r="E236" s="11" t="s">
        <v>36</v>
      </c>
      <c r="F236" s="11" t="s">
        <v>36</v>
      </c>
      <c r="G236" s="11" t="s">
        <v>36</v>
      </c>
      <c r="H236" s="11">
        <v>2682</v>
      </c>
      <c r="I236" s="11">
        <v>704</v>
      </c>
      <c r="J236" s="11">
        <v>2352</v>
      </c>
      <c r="K236" s="11">
        <v>506</v>
      </c>
      <c r="L236" s="11">
        <v>513</v>
      </c>
      <c r="M236" s="11">
        <v>1067</v>
      </c>
      <c r="N236" s="11">
        <v>1346</v>
      </c>
      <c r="O236" s="11">
        <v>39</v>
      </c>
      <c r="P236" s="11">
        <v>743</v>
      </c>
      <c r="Q236" s="11">
        <v>273</v>
      </c>
      <c r="R236" s="15">
        <v>137</v>
      </c>
      <c r="S236" s="19" t="s">
        <v>36</v>
      </c>
      <c r="T236" s="19">
        <f t="shared" si="3"/>
        <v>10362</v>
      </c>
      <c r="U236" s="19" t="s">
        <v>36</v>
      </c>
      <c r="V236" s="11">
        <v>22724</v>
      </c>
    </row>
    <row r="237" spans="1:22" x14ac:dyDescent="0.25">
      <c r="A237" s="4"/>
      <c r="B237" s="2">
        <v>35431</v>
      </c>
      <c r="C237" s="11" t="s">
        <v>36</v>
      </c>
      <c r="D237" s="11" t="s">
        <v>36</v>
      </c>
      <c r="E237" s="11" t="s">
        <v>36</v>
      </c>
      <c r="F237" s="11" t="s">
        <v>36</v>
      </c>
      <c r="G237" s="11" t="s">
        <v>36</v>
      </c>
      <c r="H237" s="11">
        <v>2717.5410000000002</v>
      </c>
      <c r="I237" s="11">
        <v>1074.0940000000001</v>
      </c>
      <c r="J237" s="11">
        <v>2201.1779999999999</v>
      </c>
      <c r="K237" s="11">
        <v>723.548</v>
      </c>
      <c r="L237" s="11">
        <v>691.45699999999999</v>
      </c>
      <c r="M237" s="11">
        <v>989.47199999999998</v>
      </c>
      <c r="N237" s="11">
        <v>1276.954</v>
      </c>
      <c r="O237" s="11">
        <v>48.384</v>
      </c>
      <c r="P237" s="11">
        <v>851.74900000000002</v>
      </c>
      <c r="Q237" s="11">
        <v>400.71899999999999</v>
      </c>
      <c r="R237" s="15">
        <v>72.379000000000005</v>
      </c>
      <c r="S237" s="19" t="s">
        <v>36</v>
      </c>
      <c r="T237" s="19">
        <f t="shared" si="3"/>
        <v>11047.475</v>
      </c>
      <c r="U237" s="19" t="s">
        <v>36</v>
      </c>
      <c r="V237" s="11">
        <v>25503.836000000003</v>
      </c>
    </row>
    <row r="238" spans="1:22" x14ac:dyDescent="0.25">
      <c r="A238" s="4"/>
      <c r="B238" s="2">
        <v>35462</v>
      </c>
      <c r="C238" s="11" t="s">
        <v>36</v>
      </c>
      <c r="D238" s="11" t="s">
        <v>36</v>
      </c>
      <c r="E238" s="11" t="s">
        <v>36</v>
      </c>
      <c r="F238" s="11" t="s">
        <v>36</v>
      </c>
      <c r="G238" s="11" t="s">
        <v>36</v>
      </c>
      <c r="H238" s="11">
        <v>3018.76</v>
      </c>
      <c r="I238" s="11">
        <v>1046.211</v>
      </c>
      <c r="J238" s="11">
        <v>2753.5050000000001</v>
      </c>
      <c r="K238" s="11">
        <v>569.91899999999998</v>
      </c>
      <c r="L238" s="11">
        <v>665.529</v>
      </c>
      <c r="M238" s="11">
        <v>1105.1120000000001</v>
      </c>
      <c r="N238" s="11">
        <v>1441.829</v>
      </c>
      <c r="O238" s="11">
        <v>48.582999999999998</v>
      </c>
      <c r="P238" s="11">
        <v>1191.251</v>
      </c>
      <c r="Q238" s="11">
        <v>497.06599999999997</v>
      </c>
      <c r="R238" s="15">
        <v>418.637</v>
      </c>
      <c r="S238" s="19" t="s">
        <v>36</v>
      </c>
      <c r="T238" s="19">
        <f t="shared" si="3"/>
        <v>12756.402000000002</v>
      </c>
      <c r="U238" s="19" t="s">
        <v>36</v>
      </c>
      <c r="V238" s="11">
        <v>27246.129000000001</v>
      </c>
    </row>
    <row r="239" spans="1:22" x14ac:dyDescent="0.25">
      <c r="A239" s="4"/>
      <c r="B239" s="2">
        <v>35490</v>
      </c>
      <c r="C239" s="11" t="s">
        <v>36</v>
      </c>
      <c r="D239" s="11" t="s">
        <v>36</v>
      </c>
      <c r="E239" s="11" t="s">
        <v>36</v>
      </c>
      <c r="F239" s="11" t="s">
        <v>36</v>
      </c>
      <c r="G239" s="11" t="s">
        <v>36</v>
      </c>
      <c r="H239" s="11">
        <v>3247.105</v>
      </c>
      <c r="I239" s="11">
        <v>966.89300000000003</v>
      </c>
      <c r="J239" s="11">
        <v>3148.172</v>
      </c>
      <c r="K239" s="11">
        <v>507.79599999999999</v>
      </c>
      <c r="L239" s="11">
        <v>739.00300000000004</v>
      </c>
      <c r="M239" s="11">
        <v>1320.915</v>
      </c>
      <c r="N239" s="11">
        <v>1259.8420000000001</v>
      </c>
      <c r="O239" s="11">
        <v>38.265999999999998</v>
      </c>
      <c r="P239" s="11">
        <v>850.70500000000004</v>
      </c>
      <c r="Q239" s="11">
        <v>484.517</v>
      </c>
      <c r="R239" s="15">
        <v>301.84399999999999</v>
      </c>
      <c r="S239" s="19" t="s">
        <v>36</v>
      </c>
      <c r="T239" s="19">
        <f t="shared" si="3"/>
        <v>12865.058000000001</v>
      </c>
      <c r="U239" s="19" t="s">
        <v>36</v>
      </c>
      <c r="V239" s="11">
        <v>49952.395000000004</v>
      </c>
    </row>
    <row r="240" spans="1:22" x14ac:dyDescent="0.25">
      <c r="A240" s="4"/>
      <c r="B240" s="2">
        <v>35521</v>
      </c>
      <c r="C240" s="11" t="s">
        <v>36</v>
      </c>
      <c r="D240" s="11" t="s">
        <v>36</v>
      </c>
      <c r="E240" s="11" t="s">
        <v>36</v>
      </c>
      <c r="F240" s="11" t="s">
        <v>36</v>
      </c>
      <c r="G240" s="11" t="s">
        <v>36</v>
      </c>
      <c r="H240" s="11">
        <v>3011.087</v>
      </c>
      <c r="I240" s="11">
        <v>1395.2270000000001</v>
      </c>
      <c r="J240" s="11">
        <v>2319.3850000000002</v>
      </c>
      <c r="K240" s="11">
        <v>816.20699999999999</v>
      </c>
      <c r="L240" s="11">
        <v>936.71199999999999</v>
      </c>
      <c r="M240" s="11">
        <v>915.90300000000002</v>
      </c>
      <c r="N240" s="11">
        <v>2386.62</v>
      </c>
      <c r="O240" s="11">
        <v>34.606000000000002</v>
      </c>
      <c r="P240" s="11">
        <v>4074.1529999999998</v>
      </c>
      <c r="Q240" s="11">
        <v>362.08</v>
      </c>
      <c r="R240" s="15">
        <v>264.49099999999999</v>
      </c>
      <c r="S240" s="19" t="s">
        <v>36</v>
      </c>
      <c r="T240" s="19">
        <f t="shared" si="3"/>
        <v>16516.470999999998</v>
      </c>
      <c r="U240" s="19" t="s">
        <v>36</v>
      </c>
      <c r="V240" s="11">
        <v>58153.557000000001</v>
      </c>
    </row>
    <row r="241" spans="1:22" x14ac:dyDescent="0.25">
      <c r="A241" s="4"/>
      <c r="B241" s="2">
        <v>35551</v>
      </c>
      <c r="C241" s="11" t="s">
        <v>36</v>
      </c>
      <c r="D241" s="11" t="s">
        <v>36</v>
      </c>
      <c r="E241" s="11" t="s">
        <v>36</v>
      </c>
      <c r="F241" s="11" t="s">
        <v>36</v>
      </c>
      <c r="G241" s="11" t="s">
        <v>36</v>
      </c>
      <c r="H241" s="11">
        <v>3370.3939999999998</v>
      </c>
      <c r="I241" s="11">
        <v>2050.297</v>
      </c>
      <c r="J241" s="11">
        <v>3634.01</v>
      </c>
      <c r="K241" s="11">
        <v>1051.4010000000001</v>
      </c>
      <c r="L241" s="11">
        <v>970.59500000000003</v>
      </c>
      <c r="M241" s="11">
        <v>1175.527</v>
      </c>
      <c r="N241" s="11">
        <v>1879.539</v>
      </c>
      <c r="O241" s="11">
        <v>43.106999999999999</v>
      </c>
      <c r="P241" s="11">
        <v>810.43799999999999</v>
      </c>
      <c r="Q241" s="11">
        <v>512.03800000000001</v>
      </c>
      <c r="R241" s="15">
        <v>309.81799999999998</v>
      </c>
      <c r="S241" s="19" t="s">
        <v>36</v>
      </c>
      <c r="T241" s="19">
        <f t="shared" si="3"/>
        <v>15807.164000000001</v>
      </c>
      <c r="U241" s="19" t="s">
        <v>36</v>
      </c>
      <c r="V241" s="11">
        <v>40020.024999999994</v>
      </c>
    </row>
    <row r="242" spans="1:22" x14ac:dyDescent="0.25">
      <c r="A242" s="4"/>
      <c r="B242" s="2">
        <v>35582</v>
      </c>
      <c r="C242" s="11" t="s">
        <v>36</v>
      </c>
      <c r="D242" s="11" t="s">
        <v>36</v>
      </c>
      <c r="E242" s="11" t="s">
        <v>36</v>
      </c>
      <c r="F242" s="11" t="s">
        <v>36</v>
      </c>
      <c r="G242" s="11" t="s">
        <v>36</v>
      </c>
      <c r="H242" s="11">
        <v>4131.3040000000001</v>
      </c>
      <c r="I242" s="11">
        <v>1199.625</v>
      </c>
      <c r="J242" s="11">
        <v>2137.5250000000001</v>
      </c>
      <c r="K242" s="11">
        <v>562.43200000000002</v>
      </c>
      <c r="L242" s="11">
        <v>967.34699999999998</v>
      </c>
      <c r="M242" s="11">
        <v>1557.9390000000001</v>
      </c>
      <c r="N242" s="11">
        <v>1599.229</v>
      </c>
      <c r="O242" s="11">
        <v>85.557000000000002</v>
      </c>
      <c r="P242" s="11">
        <v>1178.9760000000001</v>
      </c>
      <c r="Q242" s="11">
        <v>610.63199999999995</v>
      </c>
      <c r="R242" s="15">
        <v>288.48</v>
      </c>
      <c r="S242" s="19" t="s">
        <v>36</v>
      </c>
      <c r="T242" s="19">
        <f t="shared" si="3"/>
        <v>14319.046</v>
      </c>
      <c r="U242" s="19" t="s">
        <v>36</v>
      </c>
      <c r="V242" s="11">
        <v>56315.516999999993</v>
      </c>
    </row>
    <row r="243" spans="1:22" x14ac:dyDescent="0.25">
      <c r="A243" s="4"/>
      <c r="B243" s="2">
        <v>35612</v>
      </c>
      <c r="C243" s="11" t="s">
        <v>36</v>
      </c>
      <c r="D243" s="11" t="s">
        <v>36</v>
      </c>
      <c r="E243" s="11" t="s">
        <v>36</v>
      </c>
      <c r="F243" s="11" t="s">
        <v>36</v>
      </c>
      <c r="G243" s="11" t="s">
        <v>36</v>
      </c>
      <c r="H243" s="11">
        <v>3559.252</v>
      </c>
      <c r="I243" s="11">
        <v>1983.3309999999999</v>
      </c>
      <c r="J243" s="11">
        <v>2790.2559999999999</v>
      </c>
      <c r="K243" s="11">
        <v>782.03099999999995</v>
      </c>
      <c r="L243" s="11">
        <v>962.06500000000005</v>
      </c>
      <c r="M243" s="11">
        <v>1500.2190000000001</v>
      </c>
      <c r="N243" s="11">
        <v>1876.788</v>
      </c>
      <c r="O243" s="11">
        <v>15.782999999999999</v>
      </c>
      <c r="P243" s="11">
        <v>973.74900000000002</v>
      </c>
      <c r="Q243" s="11">
        <v>704.15300000000002</v>
      </c>
      <c r="R243" s="15">
        <v>597.67499999999995</v>
      </c>
      <c r="S243" s="19" t="s">
        <v>36</v>
      </c>
      <c r="T243" s="19">
        <f t="shared" si="3"/>
        <v>15745.301999999998</v>
      </c>
      <c r="U243" s="19" t="s">
        <v>36</v>
      </c>
      <c r="V243" s="11">
        <v>34615.688999999998</v>
      </c>
    </row>
    <row r="244" spans="1:22" x14ac:dyDescent="0.25">
      <c r="A244" s="4"/>
      <c r="B244" s="2">
        <v>35643</v>
      </c>
      <c r="C244" s="11" t="s">
        <v>36</v>
      </c>
      <c r="D244" s="11" t="s">
        <v>36</v>
      </c>
      <c r="E244" s="11" t="s">
        <v>36</v>
      </c>
      <c r="F244" s="11" t="s">
        <v>36</v>
      </c>
      <c r="G244" s="11" t="s">
        <v>36</v>
      </c>
      <c r="H244" s="11">
        <v>3187.1959999999999</v>
      </c>
      <c r="I244" s="11">
        <v>1138.886</v>
      </c>
      <c r="J244" s="11">
        <v>1995.87</v>
      </c>
      <c r="K244" s="11">
        <v>650.61699999999996</v>
      </c>
      <c r="L244" s="11">
        <v>914.61199999999997</v>
      </c>
      <c r="M244" s="11">
        <v>999.53700000000003</v>
      </c>
      <c r="N244" s="11">
        <v>1904.1590000000001</v>
      </c>
      <c r="O244" s="11">
        <v>296.45800000000003</v>
      </c>
      <c r="P244" s="11">
        <v>640.80600000000004</v>
      </c>
      <c r="Q244" s="11">
        <v>498.86700000000002</v>
      </c>
      <c r="R244" s="15">
        <v>203.131</v>
      </c>
      <c r="S244" s="19" t="s">
        <v>36</v>
      </c>
      <c r="T244" s="19">
        <f t="shared" si="3"/>
        <v>12430.139000000001</v>
      </c>
      <c r="U244" s="19" t="s">
        <v>36</v>
      </c>
      <c r="V244" s="11">
        <v>22787.135999999999</v>
      </c>
    </row>
    <row r="245" spans="1:22" x14ac:dyDescent="0.25">
      <c r="A245" s="4"/>
      <c r="B245" s="2">
        <v>35674</v>
      </c>
      <c r="C245" s="11" t="s">
        <v>36</v>
      </c>
      <c r="D245" s="11" t="s">
        <v>36</v>
      </c>
      <c r="E245" s="11" t="s">
        <v>36</v>
      </c>
      <c r="F245" s="11" t="s">
        <v>36</v>
      </c>
      <c r="G245" s="11" t="s">
        <v>36</v>
      </c>
      <c r="H245" s="11">
        <v>3203.1469999999999</v>
      </c>
      <c r="I245" s="11">
        <v>1398.2</v>
      </c>
      <c r="J245" s="11">
        <v>2735.7710000000002</v>
      </c>
      <c r="K245" s="11">
        <v>707.39099999999996</v>
      </c>
      <c r="L245" s="11">
        <v>935.19799999999998</v>
      </c>
      <c r="M245" s="11">
        <v>851.59400000000005</v>
      </c>
      <c r="N245" s="11">
        <v>1315.7280000000001</v>
      </c>
      <c r="O245" s="11">
        <v>64.891000000000005</v>
      </c>
      <c r="P245" s="11">
        <v>1480.0920000000001</v>
      </c>
      <c r="Q245" s="11">
        <v>939.48199999999997</v>
      </c>
      <c r="R245" s="15">
        <v>378.09199999999998</v>
      </c>
      <c r="S245" s="19" t="s">
        <v>36</v>
      </c>
      <c r="T245" s="19">
        <f t="shared" si="3"/>
        <v>14009.585999999999</v>
      </c>
      <c r="U245" s="19" t="s">
        <v>36</v>
      </c>
      <c r="V245" s="11">
        <v>27520.521000000001</v>
      </c>
    </row>
    <row r="246" spans="1:22" x14ac:dyDescent="0.25">
      <c r="A246" s="4"/>
      <c r="B246" s="2">
        <v>35704</v>
      </c>
      <c r="C246" s="11" t="s">
        <v>36</v>
      </c>
      <c r="D246" s="11" t="s">
        <v>36</v>
      </c>
      <c r="E246" s="11" t="s">
        <v>36</v>
      </c>
      <c r="F246" s="11" t="s">
        <v>36</v>
      </c>
      <c r="G246" s="11" t="s">
        <v>36</v>
      </c>
      <c r="H246" s="11">
        <v>2572.9769999999999</v>
      </c>
      <c r="I246" s="11">
        <v>2053.0189999999998</v>
      </c>
      <c r="J246" s="11">
        <v>2980.616</v>
      </c>
      <c r="K246" s="11">
        <v>1013.415</v>
      </c>
      <c r="L246" s="11">
        <v>748.572</v>
      </c>
      <c r="M246" s="11">
        <v>1818.66</v>
      </c>
      <c r="N246" s="11">
        <v>2267.3449999999998</v>
      </c>
      <c r="O246" s="11">
        <v>14.505000000000001</v>
      </c>
      <c r="P246" s="11">
        <v>976.75400000000002</v>
      </c>
      <c r="Q246" s="11">
        <v>721.92700000000002</v>
      </c>
      <c r="R246" s="15">
        <v>333.92399999999998</v>
      </c>
      <c r="S246" s="19" t="s">
        <v>36</v>
      </c>
      <c r="T246" s="19">
        <f t="shared" si="3"/>
        <v>15501.713999999996</v>
      </c>
      <c r="U246" s="19" t="s">
        <v>36</v>
      </c>
      <c r="V246" s="11">
        <v>28837.486999999997</v>
      </c>
    </row>
    <row r="247" spans="1:22" x14ac:dyDescent="0.25">
      <c r="A247" s="4"/>
      <c r="B247" s="2">
        <v>35735</v>
      </c>
      <c r="C247" s="11" t="s">
        <v>36</v>
      </c>
      <c r="D247" s="11" t="s">
        <v>36</v>
      </c>
      <c r="E247" s="11" t="s">
        <v>36</v>
      </c>
      <c r="F247" s="11" t="s">
        <v>36</v>
      </c>
      <c r="G247" s="11" t="s">
        <v>36</v>
      </c>
      <c r="H247" s="11">
        <v>3366.7860000000001</v>
      </c>
      <c r="I247" s="11">
        <v>1122.96</v>
      </c>
      <c r="J247" s="11">
        <v>2619.529</v>
      </c>
      <c r="K247" s="11">
        <v>760.50699999999995</v>
      </c>
      <c r="L247" s="11">
        <v>1226.797</v>
      </c>
      <c r="M247" s="11">
        <v>1475.8009999999999</v>
      </c>
      <c r="N247" s="11">
        <v>1716.021</v>
      </c>
      <c r="O247" s="11">
        <v>14.279</v>
      </c>
      <c r="P247" s="11">
        <v>957.81</v>
      </c>
      <c r="Q247" s="11">
        <v>570.05700000000002</v>
      </c>
      <c r="R247" s="15">
        <v>369.73</v>
      </c>
      <c r="S247" s="19" t="s">
        <v>36</v>
      </c>
      <c r="T247" s="19">
        <f t="shared" si="3"/>
        <v>14200.277</v>
      </c>
      <c r="U247" s="19" t="s">
        <v>36</v>
      </c>
      <c r="V247" s="11">
        <v>28615.190000000002</v>
      </c>
    </row>
    <row r="248" spans="1:22" x14ac:dyDescent="0.25">
      <c r="A248" s="4"/>
      <c r="B248" s="2">
        <v>35765</v>
      </c>
      <c r="C248" s="11" t="s">
        <v>36</v>
      </c>
      <c r="D248" s="11" t="s">
        <v>36</v>
      </c>
      <c r="E248" s="11" t="s">
        <v>36</v>
      </c>
      <c r="F248" s="11" t="s">
        <v>36</v>
      </c>
      <c r="G248" s="11" t="s">
        <v>36</v>
      </c>
      <c r="H248" s="11">
        <v>2243.2649999999999</v>
      </c>
      <c r="I248" s="11">
        <v>443.83100000000002</v>
      </c>
      <c r="J248" s="11">
        <v>1999.96</v>
      </c>
      <c r="K248" s="11">
        <v>587.75099999999998</v>
      </c>
      <c r="L248" s="11">
        <v>742.28</v>
      </c>
      <c r="M248" s="11">
        <v>1131.3989999999999</v>
      </c>
      <c r="N248" s="11">
        <v>2129.7829999999999</v>
      </c>
      <c r="O248" s="11">
        <v>15.353999999999999</v>
      </c>
      <c r="P248" s="11">
        <v>1319.192</v>
      </c>
      <c r="Q248" s="11">
        <v>542.005</v>
      </c>
      <c r="R248" s="15">
        <v>184.102</v>
      </c>
      <c r="S248" s="19" t="s">
        <v>36</v>
      </c>
      <c r="T248" s="19">
        <f t="shared" si="3"/>
        <v>11338.921999999999</v>
      </c>
      <c r="U248" s="19" t="s">
        <v>36</v>
      </c>
      <c r="V248" s="11">
        <v>21388.236000000001</v>
      </c>
    </row>
    <row r="249" spans="1:22" x14ac:dyDescent="0.25">
      <c r="A249" s="4"/>
      <c r="B249" s="2">
        <v>35796</v>
      </c>
      <c r="C249" s="11" t="s">
        <v>36</v>
      </c>
      <c r="D249" s="11" t="s">
        <v>36</v>
      </c>
      <c r="E249" s="11" t="s">
        <v>36</v>
      </c>
      <c r="F249" s="11" t="s">
        <v>36</v>
      </c>
      <c r="G249" s="11" t="s">
        <v>36</v>
      </c>
      <c r="H249" s="11">
        <v>2722.8760000000002</v>
      </c>
      <c r="I249" s="11">
        <v>1161.6400000000001</v>
      </c>
      <c r="J249" s="11">
        <v>2585.9090000000001</v>
      </c>
      <c r="K249" s="11">
        <v>624.37900000000002</v>
      </c>
      <c r="L249" s="11">
        <v>765.35299999999995</v>
      </c>
      <c r="M249" s="11">
        <v>1158.8820000000001</v>
      </c>
      <c r="N249" s="11">
        <v>1436.604</v>
      </c>
      <c r="O249" s="11">
        <v>64.858999999999995</v>
      </c>
      <c r="P249" s="11">
        <v>1622.278</v>
      </c>
      <c r="Q249" s="11">
        <v>532.86900000000003</v>
      </c>
      <c r="R249" s="15">
        <v>159.33500000000001</v>
      </c>
      <c r="S249" s="19" t="s">
        <v>36</v>
      </c>
      <c r="T249" s="19">
        <f t="shared" si="3"/>
        <v>12834.984</v>
      </c>
      <c r="U249" s="19" t="s">
        <v>36</v>
      </c>
      <c r="V249" s="11">
        <v>21417.449999999997</v>
      </c>
    </row>
    <row r="250" spans="1:22" x14ac:dyDescent="0.25">
      <c r="A250" s="4"/>
      <c r="B250" s="2">
        <v>35827</v>
      </c>
      <c r="C250" s="11" t="s">
        <v>36</v>
      </c>
      <c r="D250" s="11" t="s">
        <v>36</v>
      </c>
      <c r="E250" s="11" t="s">
        <v>36</v>
      </c>
      <c r="F250" s="11" t="s">
        <v>36</v>
      </c>
      <c r="G250" s="11" t="s">
        <v>36</v>
      </c>
      <c r="H250" s="11">
        <v>2865.623</v>
      </c>
      <c r="I250" s="11">
        <v>1200.181</v>
      </c>
      <c r="J250" s="11">
        <v>3291.0149999999999</v>
      </c>
      <c r="K250" s="11">
        <v>593.44200000000001</v>
      </c>
      <c r="L250" s="11">
        <v>1368.066</v>
      </c>
      <c r="M250" s="11">
        <v>1462.4090000000001</v>
      </c>
      <c r="N250" s="11">
        <v>1108.4880000000001</v>
      </c>
      <c r="O250" s="11">
        <v>66.45</v>
      </c>
      <c r="P250" s="11">
        <v>1085.1569999999999</v>
      </c>
      <c r="Q250" s="11">
        <v>977.75800000000004</v>
      </c>
      <c r="R250" s="15">
        <v>327.19200000000001</v>
      </c>
      <c r="S250" s="19" t="s">
        <v>36</v>
      </c>
      <c r="T250" s="19">
        <f t="shared" si="3"/>
        <v>14345.780999999999</v>
      </c>
      <c r="U250" s="19" t="s">
        <v>36</v>
      </c>
      <c r="V250" s="11">
        <v>29887.245999999999</v>
      </c>
    </row>
    <row r="251" spans="1:22" x14ac:dyDescent="0.25">
      <c r="A251" s="4"/>
      <c r="B251" s="2">
        <v>35855</v>
      </c>
      <c r="C251" s="11" t="s">
        <v>36</v>
      </c>
      <c r="D251" s="11" t="s">
        <v>36</v>
      </c>
      <c r="E251" s="11" t="s">
        <v>36</v>
      </c>
      <c r="F251" s="11" t="s">
        <v>36</v>
      </c>
      <c r="G251" s="11" t="s">
        <v>36</v>
      </c>
      <c r="H251" s="11">
        <v>3644.6680000000001</v>
      </c>
      <c r="I251" s="11">
        <v>585.48900000000003</v>
      </c>
      <c r="J251" s="11">
        <v>5570.0209999999997</v>
      </c>
      <c r="K251" s="11">
        <v>850.79600000000005</v>
      </c>
      <c r="L251" s="11">
        <v>812.89400000000001</v>
      </c>
      <c r="M251" s="11">
        <v>1336.1659999999999</v>
      </c>
      <c r="N251" s="11">
        <v>1835.048</v>
      </c>
      <c r="O251" s="11">
        <v>18.896000000000001</v>
      </c>
      <c r="P251" s="11">
        <v>1103.3620000000001</v>
      </c>
      <c r="Q251" s="11">
        <v>859.76</v>
      </c>
      <c r="R251" s="15">
        <v>67.414000000000001</v>
      </c>
      <c r="S251" s="19" t="s">
        <v>36</v>
      </c>
      <c r="T251" s="19">
        <f t="shared" si="3"/>
        <v>16684.513999999999</v>
      </c>
      <c r="U251" s="19" t="s">
        <v>36</v>
      </c>
      <c r="V251" s="11">
        <v>50740.214999999989</v>
      </c>
    </row>
    <row r="252" spans="1:22" x14ac:dyDescent="0.25">
      <c r="A252" s="4"/>
      <c r="B252" s="2">
        <v>35886</v>
      </c>
      <c r="C252" s="11" t="s">
        <v>36</v>
      </c>
      <c r="D252" s="11" t="s">
        <v>36</v>
      </c>
      <c r="E252" s="11" t="s">
        <v>36</v>
      </c>
      <c r="F252" s="11" t="s">
        <v>36</v>
      </c>
      <c r="G252" s="11" t="s">
        <v>36</v>
      </c>
      <c r="H252" s="11">
        <v>2305.1460000000002</v>
      </c>
      <c r="I252" s="11">
        <v>1368.778</v>
      </c>
      <c r="J252" s="11">
        <v>2928.4650000000001</v>
      </c>
      <c r="K252" s="11">
        <v>785.375</v>
      </c>
      <c r="L252" s="11">
        <v>590.76400000000001</v>
      </c>
      <c r="M252" s="11">
        <v>1232.8430000000001</v>
      </c>
      <c r="N252" s="11">
        <v>2431.922</v>
      </c>
      <c r="O252" s="11">
        <v>78.716999999999999</v>
      </c>
      <c r="P252" s="11">
        <v>1243.143</v>
      </c>
      <c r="Q252" s="11">
        <v>1386.461</v>
      </c>
      <c r="R252" s="15">
        <v>638.39499999999998</v>
      </c>
      <c r="S252" s="19" t="s">
        <v>36</v>
      </c>
      <c r="T252" s="19">
        <f t="shared" si="3"/>
        <v>14990.009000000002</v>
      </c>
      <c r="U252" s="19" t="s">
        <v>36</v>
      </c>
      <c r="V252" s="11">
        <v>47615.816999999988</v>
      </c>
    </row>
    <row r="253" spans="1:22" x14ac:dyDescent="0.25">
      <c r="A253" s="4"/>
      <c r="B253" s="2">
        <v>35916</v>
      </c>
      <c r="C253" s="11" t="s">
        <v>36</v>
      </c>
      <c r="D253" s="11" t="s">
        <v>36</v>
      </c>
      <c r="E253" s="11" t="s">
        <v>36</v>
      </c>
      <c r="F253" s="11" t="s">
        <v>36</v>
      </c>
      <c r="G253" s="11" t="s">
        <v>36</v>
      </c>
      <c r="H253" s="11">
        <v>3325.299</v>
      </c>
      <c r="I253" s="11">
        <v>1008.693</v>
      </c>
      <c r="J253" s="11">
        <v>3784.6469999999999</v>
      </c>
      <c r="K253" s="11">
        <v>782.87300000000005</v>
      </c>
      <c r="L253" s="11">
        <v>853.48699999999997</v>
      </c>
      <c r="M253" s="11">
        <v>1511.905</v>
      </c>
      <c r="N253" s="11">
        <v>2164.0729999999999</v>
      </c>
      <c r="O253" s="11">
        <v>90.165999999999997</v>
      </c>
      <c r="P253" s="11">
        <v>1211.6220000000001</v>
      </c>
      <c r="Q253" s="11">
        <v>808.86599999999999</v>
      </c>
      <c r="R253" s="15">
        <v>262.06900000000002</v>
      </c>
      <c r="S253" s="19" t="s">
        <v>36</v>
      </c>
      <c r="T253" s="19">
        <f t="shared" si="3"/>
        <v>15803.699999999999</v>
      </c>
      <c r="U253" s="19" t="s">
        <v>36</v>
      </c>
      <c r="V253" s="11">
        <v>37480.906000000003</v>
      </c>
    </row>
    <row r="254" spans="1:22" x14ac:dyDescent="0.25">
      <c r="A254" s="4"/>
      <c r="B254" s="2">
        <v>35947</v>
      </c>
      <c r="C254" s="11" t="s">
        <v>36</v>
      </c>
      <c r="D254" s="11" t="s">
        <v>36</v>
      </c>
      <c r="E254" s="11" t="s">
        <v>36</v>
      </c>
      <c r="F254" s="11" t="s">
        <v>36</v>
      </c>
      <c r="G254" s="11" t="s">
        <v>36</v>
      </c>
      <c r="H254" s="11">
        <v>2509.0059999999999</v>
      </c>
      <c r="I254" s="11">
        <v>1013.47</v>
      </c>
      <c r="J254" s="11">
        <v>4819.7969999999996</v>
      </c>
      <c r="K254" s="11">
        <v>807.12300000000005</v>
      </c>
      <c r="L254" s="11">
        <v>790.86300000000006</v>
      </c>
      <c r="M254" s="11">
        <v>1132.5409999999999</v>
      </c>
      <c r="N254" s="11">
        <v>1362.1610000000001</v>
      </c>
      <c r="O254" s="11">
        <v>46.856999999999999</v>
      </c>
      <c r="P254" s="11">
        <v>1226.921</v>
      </c>
      <c r="Q254" s="11">
        <v>583.90700000000004</v>
      </c>
      <c r="R254" s="15">
        <v>138.011</v>
      </c>
      <c r="S254" s="19" t="s">
        <v>36</v>
      </c>
      <c r="T254" s="19">
        <f t="shared" si="3"/>
        <v>14430.656999999997</v>
      </c>
      <c r="U254" s="19" t="s">
        <v>36</v>
      </c>
      <c r="V254" s="11">
        <v>38117.091</v>
      </c>
    </row>
    <row r="255" spans="1:22" x14ac:dyDescent="0.25">
      <c r="A255" s="4"/>
      <c r="B255" s="2">
        <v>35977</v>
      </c>
      <c r="C255" s="11" t="s">
        <v>36</v>
      </c>
      <c r="D255" s="11" t="s">
        <v>36</v>
      </c>
      <c r="E255" s="11" t="s">
        <v>36</v>
      </c>
      <c r="F255" s="11" t="s">
        <v>36</v>
      </c>
      <c r="G255" s="11" t="s">
        <v>36</v>
      </c>
      <c r="H255" s="11">
        <v>3968.8090000000002</v>
      </c>
      <c r="I255" s="11">
        <v>833.69299999999998</v>
      </c>
      <c r="J255" s="11">
        <v>3113.248</v>
      </c>
      <c r="K255" s="11">
        <v>784.61599999999999</v>
      </c>
      <c r="L255" s="11">
        <v>871.16800000000001</v>
      </c>
      <c r="M255" s="11">
        <v>1234.0360000000001</v>
      </c>
      <c r="N255" s="11">
        <v>1654.7249999999999</v>
      </c>
      <c r="O255" s="11">
        <v>70.915999999999997</v>
      </c>
      <c r="P255" s="11">
        <v>1388.922</v>
      </c>
      <c r="Q255" s="11">
        <v>803.30200000000002</v>
      </c>
      <c r="R255" s="15">
        <v>428.78199999999998</v>
      </c>
      <c r="S255" s="19" t="s">
        <v>36</v>
      </c>
      <c r="T255" s="19">
        <f t="shared" si="3"/>
        <v>15152.216999999999</v>
      </c>
      <c r="U255" s="19" t="s">
        <v>36</v>
      </c>
      <c r="V255" s="11">
        <v>27686.031000000003</v>
      </c>
    </row>
    <row r="256" spans="1:22" x14ac:dyDescent="0.25">
      <c r="A256" s="4"/>
      <c r="B256" s="2">
        <v>36008</v>
      </c>
      <c r="C256" s="11" t="s">
        <v>36</v>
      </c>
      <c r="D256" s="11" t="s">
        <v>36</v>
      </c>
      <c r="E256" s="11" t="s">
        <v>36</v>
      </c>
      <c r="F256" s="11" t="s">
        <v>36</v>
      </c>
      <c r="G256" s="11" t="s">
        <v>36</v>
      </c>
      <c r="H256" s="11">
        <v>2750.828</v>
      </c>
      <c r="I256" s="11">
        <v>781.80600000000004</v>
      </c>
      <c r="J256" s="11">
        <v>4286.6530000000002</v>
      </c>
      <c r="K256" s="11">
        <v>763.85500000000002</v>
      </c>
      <c r="L256" s="11">
        <v>672.78800000000001</v>
      </c>
      <c r="M256" s="11">
        <v>1024.1320000000001</v>
      </c>
      <c r="N256" s="11">
        <v>1801.8130000000001</v>
      </c>
      <c r="O256" s="11">
        <v>67.278999999999996</v>
      </c>
      <c r="P256" s="11">
        <v>885.51900000000001</v>
      </c>
      <c r="Q256" s="11">
        <v>565.39700000000005</v>
      </c>
      <c r="R256" s="15">
        <v>327.19600000000003</v>
      </c>
      <c r="S256" s="19" t="s">
        <v>36</v>
      </c>
      <c r="T256" s="19">
        <f t="shared" si="3"/>
        <v>13927.266000000001</v>
      </c>
      <c r="U256" s="19" t="s">
        <v>36</v>
      </c>
      <c r="V256" s="11">
        <v>24229.75</v>
      </c>
    </row>
    <row r="257" spans="1:22" x14ac:dyDescent="0.25">
      <c r="A257" s="4"/>
      <c r="B257" s="2">
        <v>36039</v>
      </c>
      <c r="C257" s="11" t="s">
        <v>36</v>
      </c>
      <c r="D257" s="11" t="s">
        <v>36</v>
      </c>
      <c r="E257" s="11" t="s">
        <v>36</v>
      </c>
      <c r="F257" s="11" t="s">
        <v>36</v>
      </c>
      <c r="G257" s="11" t="s">
        <v>36</v>
      </c>
      <c r="H257" s="11">
        <v>3106.2350000000001</v>
      </c>
      <c r="I257" s="11">
        <v>887.47299999999996</v>
      </c>
      <c r="J257" s="11">
        <v>5629.9719999999998</v>
      </c>
      <c r="K257" s="11">
        <v>890.31899999999996</v>
      </c>
      <c r="L257" s="11">
        <v>976.22900000000004</v>
      </c>
      <c r="M257" s="11">
        <v>1094.059</v>
      </c>
      <c r="N257" s="11">
        <v>1712.0409999999999</v>
      </c>
      <c r="O257" s="11">
        <v>79.658000000000001</v>
      </c>
      <c r="P257" s="11">
        <v>1173.883</v>
      </c>
      <c r="Q257" s="11">
        <v>656.154</v>
      </c>
      <c r="R257" s="15">
        <v>559.13699999999994</v>
      </c>
      <c r="S257" s="19" t="s">
        <v>36</v>
      </c>
      <c r="T257" s="19">
        <f t="shared" si="3"/>
        <v>16765.159999999996</v>
      </c>
      <c r="U257" s="19" t="s">
        <v>36</v>
      </c>
      <c r="V257" s="11">
        <v>27867.589</v>
      </c>
    </row>
    <row r="258" spans="1:22" x14ac:dyDescent="0.25">
      <c r="A258" s="4"/>
      <c r="B258" s="2">
        <v>36069</v>
      </c>
      <c r="C258" s="11" t="s">
        <v>36</v>
      </c>
      <c r="D258" s="11" t="s">
        <v>36</v>
      </c>
      <c r="E258" s="11" t="s">
        <v>36</v>
      </c>
      <c r="F258" s="11" t="s">
        <v>36</v>
      </c>
      <c r="G258" s="11" t="s">
        <v>36</v>
      </c>
      <c r="H258" s="11">
        <v>3367.9229999999998</v>
      </c>
      <c r="I258" s="11">
        <v>1675.634</v>
      </c>
      <c r="J258" s="11">
        <v>5893.8029999999999</v>
      </c>
      <c r="K258" s="11">
        <v>806.85400000000004</v>
      </c>
      <c r="L258" s="11">
        <v>926.38499999999999</v>
      </c>
      <c r="M258" s="11">
        <v>1501.22</v>
      </c>
      <c r="N258" s="11">
        <v>1861.0229999999999</v>
      </c>
      <c r="O258" s="11">
        <v>71.463999999999999</v>
      </c>
      <c r="P258" s="11">
        <v>1142.2719999999999</v>
      </c>
      <c r="Q258" s="11">
        <v>802.48699999999997</v>
      </c>
      <c r="R258" s="15">
        <v>310.14299999999997</v>
      </c>
      <c r="S258" s="19" t="s">
        <v>36</v>
      </c>
      <c r="T258" s="19">
        <f t="shared" si="3"/>
        <v>18359.207999999999</v>
      </c>
      <c r="U258" s="19" t="s">
        <v>36</v>
      </c>
      <c r="V258" s="11">
        <v>33620.100999999995</v>
      </c>
    </row>
    <row r="259" spans="1:22" x14ac:dyDescent="0.25">
      <c r="A259" s="4"/>
      <c r="B259" s="2">
        <v>36100</v>
      </c>
      <c r="C259" s="11" t="s">
        <v>36</v>
      </c>
      <c r="D259" s="11" t="s">
        <v>36</v>
      </c>
      <c r="E259" s="11" t="s">
        <v>36</v>
      </c>
      <c r="F259" s="11" t="s">
        <v>36</v>
      </c>
      <c r="G259" s="11" t="s">
        <v>36</v>
      </c>
      <c r="H259" s="11">
        <v>3676.2530000000002</v>
      </c>
      <c r="I259" s="11">
        <v>1230.509</v>
      </c>
      <c r="J259" s="11">
        <v>3666.4740000000002</v>
      </c>
      <c r="K259" s="11">
        <v>871.93100000000004</v>
      </c>
      <c r="L259" s="11">
        <v>1053.425</v>
      </c>
      <c r="M259" s="11">
        <v>1505.84</v>
      </c>
      <c r="N259" s="11">
        <v>1513.278</v>
      </c>
      <c r="O259" s="11">
        <v>66.566999999999993</v>
      </c>
      <c r="P259" s="11">
        <v>1501.6020000000001</v>
      </c>
      <c r="Q259" s="11">
        <v>1014.787</v>
      </c>
      <c r="R259" s="15">
        <v>286.93099999999998</v>
      </c>
      <c r="S259" s="19" t="s">
        <v>36</v>
      </c>
      <c r="T259" s="19">
        <f t="shared" si="3"/>
        <v>16387.597000000002</v>
      </c>
      <c r="U259" s="19" t="s">
        <v>36</v>
      </c>
      <c r="V259" s="11">
        <v>28443.564999999999</v>
      </c>
    </row>
    <row r="260" spans="1:22" x14ac:dyDescent="0.25">
      <c r="A260" s="4"/>
      <c r="B260" s="2">
        <v>36130</v>
      </c>
      <c r="C260" s="11" t="s">
        <v>36</v>
      </c>
      <c r="D260" s="11" t="s">
        <v>36</v>
      </c>
      <c r="E260" s="11" t="s">
        <v>36</v>
      </c>
      <c r="F260" s="11" t="s">
        <v>36</v>
      </c>
      <c r="G260" s="11" t="s">
        <v>36</v>
      </c>
      <c r="H260" s="11">
        <v>1711.0070000000001</v>
      </c>
      <c r="I260" s="11">
        <v>649.09400000000005</v>
      </c>
      <c r="J260" s="11">
        <v>3866.808</v>
      </c>
      <c r="K260" s="11">
        <v>636.84299999999996</v>
      </c>
      <c r="L260" s="11">
        <v>750.15200000000004</v>
      </c>
      <c r="M260" s="11">
        <v>1171.442</v>
      </c>
      <c r="N260" s="11">
        <v>2151.556</v>
      </c>
      <c r="O260" s="11">
        <v>17.738</v>
      </c>
      <c r="P260" s="11">
        <v>984.88699999999994</v>
      </c>
      <c r="Q260" s="11">
        <v>737.35500000000002</v>
      </c>
      <c r="R260" s="15">
        <v>236.54</v>
      </c>
      <c r="S260" s="19" t="s">
        <v>36</v>
      </c>
      <c r="T260" s="19">
        <f t="shared" si="3"/>
        <v>12913.422</v>
      </c>
      <c r="U260" s="19" t="s">
        <v>36</v>
      </c>
      <c r="V260" s="11">
        <v>23651.493000000002</v>
      </c>
    </row>
    <row r="261" spans="1:22" x14ac:dyDescent="0.25">
      <c r="A261" s="4"/>
      <c r="B261" s="2">
        <v>36161</v>
      </c>
      <c r="C261" s="11" t="s">
        <v>36</v>
      </c>
      <c r="D261" s="11" t="s">
        <v>36</v>
      </c>
      <c r="E261" s="11" t="s">
        <v>36</v>
      </c>
      <c r="F261" s="11" t="s">
        <v>36</v>
      </c>
      <c r="G261" s="11" t="s">
        <v>36</v>
      </c>
      <c r="H261" s="11">
        <v>2372.2890000000002</v>
      </c>
      <c r="I261" s="11">
        <v>507.89</v>
      </c>
      <c r="J261" s="11">
        <v>4626.3850000000002</v>
      </c>
      <c r="K261" s="11">
        <v>576.98400000000004</v>
      </c>
      <c r="L261" s="11">
        <v>601.79</v>
      </c>
      <c r="M261" s="11">
        <v>1121.625</v>
      </c>
      <c r="N261" s="11">
        <v>1338.8140000000001</v>
      </c>
      <c r="O261" s="11">
        <v>32.756</v>
      </c>
      <c r="P261" s="11">
        <v>1075.3040000000001</v>
      </c>
      <c r="Q261" s="11">
        <v>454.93900000000002</v>
      </c>
      <c r="R261" s="15">
        <v>393.65699999999998</v>
      </c>
      <c r="S261" s="19" t="s">
        <v>36</v>
      </c>
      <c r="T261" s="19">
        <f t="shared" si="3"/>
        <v>13102.432999999999</v>
      </c>
      <c r="U261" s="19" t="s">
        <v>36</v>
      </c>
      <c r="V261" s="11">
        <v>22346.644</v>
      </c>
    </row>
    <row r="262" spans="1:22" x14ac:dyDescent="0.25">
      <c r="A262" s="4"/>
      <c r="B262" s="2">
        <v>36192</v>
      </c>
      <c r="C262" s="11" t="s">
        <v>36</v>
      </c>
      <c r="D262" s="11" t="s">
        <v>36</v>
      </c>
      <c r="E262" s="11" t="s">
        <v>36</v>
      </c>
      <c r="F262" s="11" t="s">
        <v>36</v>
      </c>
      <c r="G262" s="11" t="s">
        <v>36</v>
      </c>
      <c r="H262" s="11">
        <v>2865.355</v>
      </c>
      <c r="I262" s="11">
        <v>978.42899999999997</v>
      </c>
      <c r="J262" s="11">
        <v>3503.116</v>
      </c>
      <c r="K262" s="11">
        <v>859.75</v>
      </c>
      <c r="L262" s="11">
        <v>794.65599999999995</v>
      </c>
      <c r="M262" s="11">
        <v>1248.3969999999999</v>
      </c>
      <c r="N262" s="11">
        <v>1599.6949999999999</v>
      </c>
      <c r="O262" s="11">
        <v>11.807</v>
      </c>
      <c r="P262" s="11">
        <v>1248.7139999999999</v>
      </c>
      <c r="Q262" s="11">
        <v>501.28199999999998</v>
      </c>
      <c r="R262" s="15">
        <v>254.61099999999999</v>
      </c>
      <c r="S262" s="19" t="s">
        <v>36</v>
      </c>
      <c r="T262" s="19">
        <f t="shared" si="3"/>
        <v>13865.812000000002</v>
      </c>
      <c r="U262" s="19" t="s">
        <v>36</v>
      </c>
      <c r="V262" s="11">
        <v>26450.656000000003</v>
      </c>
    </row>
    <row r="263" spans="1:22" x14ac:dyDescent="0.25">
      <c r="A263" s="4"/>
      <c r="B263" s="2">
        <v>36220</v>
      </c>
      <c r="C263" s="11" t="s">
        <v>36</v>
      </c>
      <c r="D263" s="11" t="s">
        <v>36</v>
      </c>
      <c r="E263" s="11" t="s">
        <v>36</v>
      </c>
      <c r="F263" s="11" t="s">
        <v>36</v>
      </c>
      <c r="G263" s="11" t="s">
        <v>36</v>
      </c>
      <c r="H263" s="11">
        <v>3583.8180000000002</v>
      </c>
      <c r="I263" s="11">
        <v>1487.607</v>
      </c>
      <c r="J263" s="11">
        <v>4959.9719999999998</v>
      </c>
      <c r="K263" s="11">
        <v>1050.3889999999999</v>
      </c>
      <c r="L263" s="11">
        <v>918.48400000000004</v>
      </c>
      <c r="M263" s="11">
        <v>1636.3420000000001</v>
      </c>
      <c r="N263" s="11">
        <v>1688.0429999999999</v>
      </c>
      <c r="O263" s="11">
        <v>85.981999999999999</v>
      </c>
      <c r="P263" s="11">
        <v>1105.634</v>
      </c>
      <c r="Q263" s="11">
        <v>903.05499999999995</v>
      </c>
      <c r="R263" s="15">
        <v>488.27699999999999</v>
      </c>
      <c r="S263" s="19" t="s">
        <v>36</v>
      </c>
      <c r="T263" s="19">
        <f t="shared" si="3"/>
        <v>17907.602999999999</v>
      </c>
      <c r="U263" s="19" t="s">
        <v>36</v>
      </c>
      <c r="V263" s="11">
        <v>34249.248999999996</v>
      </c>
    </row>
    <row r="264" spans="1:22" x14ac:dyDescent="0.25">
      <c r="A264" s="4"/>
      <c r="B264" s="2">
        <v>36251</v>
      </c>
      <c r="C264" s="11" t="s">
        <v>36</v>
      </c>
      <c r="D264" s="11" t="s">
        <v>36</v>
      </c>
      <c r="E264" s="11" t="s">
        <v>36</v>
      </c>
      <c r="F264" s="11" t="s">
        <v>36</v>
      </c>
      <c r="G264" s="11" t="s">
        <v>36</v>
      </c>
      <c r="H264" s="11">
        <v>2993.3879999999999</v>
      </c>
      <c r="I264" s="11">
        <v>647.58699999999999</v>
      </c>
      <c r="J264" s="11">
        <v>3528.9650000000001</v>
      </c>
      <c r="K264" s="11">
        <v>717.70799999999997</v>
      </c>
      <c r="L264" s="11">
        <v>887.68100000000004</v>
      </c>
      <c r="M264" s="11">
        <v>1387.596</v>
      </c>
      <c r="N264" s="11">
        <v>1724.414</v>
      </c>
      <c r="O264" s="11">
        <v>86.691000000000003</v>
      </c>
      <c r="P264" s="11">
        <v>1162.2180000000001</v>
      </c>
      <c r="Q264" s="11">
        <v>1113.77</v>
      </c>
      <c r="R264" s="15">
        <v>457.41800000000001</v>
      </c>
      <c r="S264" s="19" t="s">
        <v>36</v>
      </c>
      <c r="T264" s="19">
        <f t="shared" si="3"/>
        <v>14707.436000000002</v>
      </c>
      <c r="U264" s="19" t="s">
        <v>36</v>
      </c>
      <c r="V264" s="11">
        <v>43558.429000000004</v>
      </c>
    </row>
    <row r="265" spans="1:22" x14ac:dyDescent="0.25">
      <c r="A265" s="4"/>
      <c r="B265" s="2">
        <v>36281</v>
      </c>
      <c r="C265" s="11" t="s">
        <v>36</v>
      </c>
      <c r="D265" s="11" t="s">
        <v>36</v>
      </c>
      <c r="E265" s="11" t="s">
        <v>36</v>
      </c>
      <c r="F265" s="11" t="s">
        <v>36</v>
      </c>
      <c r="G265" s="11" t="s">
        <v>36</v>
      </c>
      <c r="H265" s="11">
        <v>1865.79</v>
      </c>
      <c r="I265" s="11">
        <v>1137.971</v>
      </c>
      <c r="J265" s="11">
        <v>5489.732</v>
      </c>
      <c r="K265" s="11">
        <v>938.22900000000004</v>
      </c>
      <c r="L265" s="11">
        <v>892.86300000000006</v>
      </c>
      <c r="M265" s="11">
        <v>969.61699999999996</v>
      </c>
      <c r="N265" s="11">
        <v>2141.681</v>
      </c>
      <c r="O265" s="11">
        <v>20.687999999999999</v>
      </c>
      <c r="P265" s="11">
        <v>1004.329</v>
      </c>
      <c r="Q265" s="11">
        <v>875.846</v>
      </c>
      <c r="R265" s="15">
        <v>222.11500000000001</v>
      </c>
      <c r="S265" s="19" t="s">
        <v>36</v>
      </c>
      <c r="T265" s="19">
        <f t="shared" si="3"/>
        <v>15558.860999999999</v>
      </c>
      <c r="U265" s="19" t="s">
        <v>36</v>
      </c>
      <c r="V265" s="11">
        <v>29088.959999999999</v>
      </c>
    </row>
    <row r="266" spans="1:22" x14ac:dyDescent="0.25">
      <c r="A266" s="4"/>
      <c r="B266" s="2">
        <v>36312</v>
      </c>
      <c r="C266" s="11" t="s">
        <v>36</v>
      </c>
      <c r="D266" s="11" t="s">
        <v>36</v>
      </c>
      <c r="E266" s="11" t="s">
        <v>36</v>
      </c>
      <c r="F266" s="11" t="s">
        <v>36</v>
      </c>
      <c r="G266" s="11" t="s">
        <v>36</v>
      </c>
      <c r="H266" s="11">
        <v>2360.3290000000002</v>
      </c>
      <c r="I266" s="11">
        <v>354.97199999999998</v>
      </c>
      <c r="J266" s="11">
        <v>4132.34</v>
      </c>
      <c r="K266" s="11">
        <v>524.99199999999996</v>
      </c>
      <c r="L266" s="11">
        <v>943.66099999999994</v>
      </c>
      <c r="M266" s="11">
        <v>1246.261</v>
      </c>
      <c r="N266" s="11">
        <v>2438.4690000000001</v>
      </c>
      <c r="O266" s="11">
        <v>74.894999999999996</v>
      </c>
      <c r="P266" s="11">
        <v>1062.8109999999999</v>
      </c>
      <c r="Q266" s="11">
        <v>1125.4670000000001</v>
      </c>
      <c r="R266" s="15">
        <v>561.17399999999998</v>
      </c>
      <c r="S266" s="19" t="s">
        <v>36</v>
      </c>
      <c r="T266" s="19">
        <f t="shared" ref="T266:T296" si="4">SUM(H266:R266)</f>
        <v>14825.371000000003</v>
      </c>
      <c r="U266" s="19" t="s">
        <v>36</v>
      </c>
      <c r="V266" s="11">
        <v>60880.805999999997</v>
      </c>
    </row>
    <row r="267" spans="1:22" x14ac:dyDescent="0.25">
      <c r="A267" s="4"/>
      <c r="B267" s="2">
        <v>36342</v>
      </c>
      <c r="C267" s="11" t="s">
        <v>36</v>
      </c>
      <c r="D267" s="11" t="s">
        <v>36</v>
      </c>
      <c r="E267" s="11" t="s">
        <v>36</v>
      </c>
      <c r="F267" s="11" t="s">
        <v>36</v>
      </c>
      <c r="G267" s="11" t="s">
        <v>36</v>
      </c>
      <c r="H267" s="11">
        <v>2347.0650000000001</v>
      </c>
      <c r="I267" s="11">
        <v>1389.9459999999999</v>
      </c>
      <c r="J267" s="11">
        <v>6433.9780000000001</v>
      </c>
      <c r="K267" s="11">
        <v>771.654</v>
      </c>
      <c r="L267" s="11">
        <v>1031.8610000000001</v>
      </c>
      <c r="M267" s="11">
        <v>1311.5619999999999</v>
      </c>
      <c r="N267" s="11">
        <v>2149.3249999999998</v>
      </c>
      <c r="O267" s="11">
        <v>41.064</v>
      </c>
      <c r="P267" s="11">
        <v>980.79399999999998</v>
      </c>
      <c r="Q267" s="11">
        <v>663.74699999999996</v>
      </c>
      <c r="R267" s="15">
        <v>532.15499999999997</v>
      </c>
      <c r="S267" s="19" t="s">
        <v>36</v>
      </c>
      <c r="T267" s="19">
        <f t="shared" si="4"/>
        <v>17653.150999999998</v>
      </c>
      <c r="U267" s="19" t="s">
        <v>36</v>
      </c>
      <c r="V267" s="11">
        <v>32438.744000000002</v>
      </c>
    </row>
    <row r="268" spans="1:22" x14ac:dyDescent="0.25">
      <c r="A268" s="4"/>
      <c r="B268" s="2">
        <v>36373</v>
      </c>
      <c r="C268" s="11" t="s">
        <v>36</v>
      </c>
      <c r="D268" s="11" t="s">
        <v>36</v>
      </c>
      <c r="E268" s="11" t="s">
        <v>36</v>
      </c>
      <c r="F268" s="11" t="s">
        <v>36</v>
      </c>
      <c r="G268" s="11" t="s">
        <v>36</v>
      </c>
      <c r="H268" s="11">
        <v>2691.0419999999999</v>
      </c>
      <c r="I268" s="11">
        <v>1045.2929999999999</v>
      </c>
      <c r="J268" s="11">
        <v>3509.904</v>
      </c>
      <c r="K268" s="11">
        <v>594.42700000000002</v>
      </c>
      <c r="L268" s="11">
        <v>634.33699999999999</v>
      </c>
      <c r="M268" s="11">
        <v>1317.481</v>
      </c>
      <c r="N268" s="11">
        <v>1567.337</v>
      </c>
      <c r="O268" s="11">
        <v>103.483</v>
      </c>
      <c r="P268" s="11">
        <v>622.55100000000004</v>
      </c>
      <c r="Q268" s="11">
        <v>784.976</v>
      </c>
      <c r="R268" s="15">
        <v>498.1</v>
      </c>
      <c r="S268" s="19" t="s">
        <v>36</v>
      </c>
      <c r="T268" s="19">
        <f t="shared" si="4"/>
        <v>13368.930999999999</v>
      </c>
      <c r="U268" s="19" t="s">
        <v>36</v>
      </c>
      <c r="V268" s="11">
        <v>25733.012999999999</v>
      </c>
    </row>
    <row r="269" spans="1:22" x14ac:dyDescent="0.25">
      <c r="A269" s="4"/>
      <c r="B269" s="2">
        <v>36404</v>
      </c>
      <c r="C269" s="11" t="s">
        <v>36</v>
      </c>
      <c r="D269" s="11" t="s">
        <v>36</v>
      </c>
      <c r="E269" s="11" t="s">
        <v>36</v>
      </c>
      <c r="F269" s="11" t="s">
        <v>36</v>
      </c>
      <c r="G269" s="11" t="s">
        <v>36</v>
      </c>
      <c r="H269" s="11">
        <v>4935.5140000000001</v>
      </c>
      <c r="I269" s="11">
        <v>1079.27</v>
      </c>
      <c r="J269" s="11">
        <v>4687.4279999999999</v>
      </c>
      <c r="K269" s="11">
        <v>818.72299999999996</v>
      </c>
      <c r="L269" s="11">
        <v>1294.9770000000001</v>
      </c>
      <c r="M269" s="11">
        <v>1804.7650000000001</v>
      </c>
      <c r="N269" s="11">
        <v>1421.412</v>
      </c>
      <c r="O269" s="11">
        <v>324.08999999999997</v>
      </c>
      <c r="P269" s="11">
        <v>748.06600000000003</v>
      </c>
      <c r="Q269" s="11">
        <v>871.18</v>
      </c>
      <c r="R269" s="15">
        <v>532.33299999999997</v>
      </c>
      <c r="S269" s="19" t="s">
        <v>36</v>
      </c>
      <c r="T269" s="19">
        <f t="shared" si="4"/>
        <v>18517.757999999998</v>
      </c>
      <c r="U269" s="19" t="s">
        <v>36</v>
      </c>
      <c r="V269" s="11">
        <v>34664.616999999998</v>
      </c>
    </row>
    <row r="270" spans="1:22" x14ac:dyDescent="0.25">
      <c r="A270" s="4"/>
      <c r="B270" s="2">
        <v>36434</v>
      </c>
      <c r="C270" s="11" t="s">
        <v>36</v>
      </c>
      <c r="D270" s="11" t="s">
        <v>36</v>
      </c>
      <c r="E270" s="11" t="s">
        <v>36</v>
      </c>
      <c r="F270" s="11" t="s">
        <v>36</v>
      </c>
      <c r="G270" s="11" t="s">
        <v>36</v>
      </c>
      <c r="H270" s="11">
        <v>2835.93</v>
      </c>
      <c r="I270" s="11">
        <v>872.62800000000004</v>
      </c>
      <c r="J270" s="11">
        <v>6471.884</v>
      </c>
      <c r="K270" s="11">
        <v>701.10500000000002</v>
      </c>
      <c r="L270" s="11">
        <v>999.28499999999997</v>
      </c>
      <c r="M270" s="11">
        <v>1097.981</v>
      </c>
      <c r="N270" s="11">
        <v>1928.3879999999999</v>
      </c>
      <c r="O270" s="11">
        <v>167.44900000000001</v>
      </c>
      <c r="P270" s="11">
        <v>1143.989</v>
      </c>
      <c r="Q270" s="11">
        <v>916.34699999999998</v>
      </c>
      <c r="R270" s="15">
        <v>312.36500000000001</v>
      </c>
      <c r="S270" s="19" t="s">
        <v>36</v>
      </c>
      <c r="T270" s="19">
        <f t="shared" si="4"/>
        <v>17447.350999999999</v>
      </c>
      <c r="U270" s="19" t="s">
        <v>36</v>
      </c>
      <c r="V270" s="11">
        <v>30388.093000000001</v>
      </c>
    </row>
    <row r="271" spans="1:22" x14ac:dyDescent="0.25">
      <c r="A271" s="4"/>
      <c r="B271" s="2">
        <v>36465</v>
      </c>
      <c r="C271" s="11" t="s">
        <v>36</v>
      </c>
      <c r="D271" s="11" t="s">
        <v>36</v>
      </c>
      <c r="E271" s="11" t="s">
        <v>36</v>
      </c>
      <c r="F271" s="11" t="s">
        <v>36</v>
      </c>
      <c r="G271" s="11" t="s">
        <v>36</v>
      </c>
      <c r="H271" s="11">
        <v>2605.5230000000001</v>
      </c>
      <c r="I271" s="11">
        <v>1607.127</v>
      </c>
      <c r="J271" s="11">
        <v>5711.3360000000002</v>
      </c>
      <c r="K271" s="11">
        <v>924.46400000000006</v>
      </c>
      <c r="L271" s="11">
        <v>1129.433</v>
      </c>
      <c r="M271" s="11">
        <v>1302.48</v>
      </c>
      <c r="N271" s="11">
        <v>1781.383</v>
      </c>
      <c r="O271" s="11">
        <v>51.83</v>
      </c>
      <c r="P271" s="11">
        <v>1128.0609999999999</v>
      </c>
      <c r="Q271" s="11">
        <v>1016.816</v>
      </c>
      <c r="R271" s="15">
        <v>646.279</v>
      </c>
      <c r="S271" s="19" t="s">
        <v>36</v>
      </c>
      <c r="T271" s="19">
        <f t="shared" si="4"/>
        <v>17904.732</v>
      </c>
      <c r="U271" s="19" t="s">
        <v>36</v>
      </c>
      <c r="V271" s="11">
        <v>31088.532000000003</v>
      </c>
    </row>
    <row r="272" spans="1:22" x14ac:dyDescent="0.25">
      <c r="A272" s="4"/>
      <c r="B272" s="2">
        <v>36495</v>
      </c>
      <c r="C272" s="11" t="s">
        <v>36</v>
      </c>
      <c r="D272" s="11" t="s">
        <v>36</v>
      </c>
      <c r="E272" s="11" t="s">
        <v>36</v>
      </c>
      <c r="F272" s="11" t="s">
        <v>36</v>
      </c>
      <c r="G272" s="11" t="s">
        <v>36</v>
      </c>
      <c r="H272" s="11">
        <v>2077.471</v>
      </c>
      <c r="I272" s="11">
        <v>740.28800000000001</v>
      </c>
      <c r="J272" s="11">
        <v>4433.5280000000002</v>
      </c>
      <c r="K272" s="11">
        <v>670.95399999999995</v>
      </c>
      <c r="L272" s="11">
        <v>1622.9490000000001</v>
      </c>
      <c r="M272" s="11">
        <v>1098.2860000000001</v>
      </c>
      <c r="N272" s="11">
        <v>2129.2139999999999</v>
      </c>
      <c r="O272" s="11">
        <v>20.53</v>
      </c>
      <c r="P272" s="11">
        <v>1045.5160000000001</v>
      </c>
      <c r="Q272" s="11">
        <v>831.21699999999998</v>
      </c>
      <c r="R272" s="15">
        <v>727.58600000000001</v>
      </c>
      <c r="S272" s="19" t="s">
        <v>36</v>
      </c>
      <c r="T272" s="19">
        <f t="shared" si="4"/>
        <v>15397.539000000001</v>
      </c>
      <c r="U272" s="19" t="s">
        <v>36</v>
      </c>
      <c r="V272" s="11">
        <v>24201.871000000003</v>
      </c>
    </row>
    <row r="273" spans="1:22" x14ac:dyDescent="0.25">
      <c r="A273" s="4"/>
      <c r="B273" s="2">
        <v>36526</v>
      </c>
      <c r="C273" s="11" t="s">
        <v>36</v>
      </c>
      <c r="D273" s="11" t="s">
        <v>36</v>
      </c>
      <c r="E273" s="11" t="s">
        <v>36</v>
      </c>
      <c r="F273" s="11" t="s">
        <v>36</v>
      </c>
      <c r="G273" s="11" t="s">
        <v>36</v>
      </c>
      <c r="H273" s="11">
        <v>3353.5859999999998</v>
      </c>
      <c r="I273" s="11">
        <v>1378.3910000000001</v>
      </c>
      <c r="J273" s="11">
        <v>3577.893</v>
      </c>
      <c r="K273" s="11">
        <v>862.41700000000003</v>
      </c>
      <c r="L273" s="11">
        <v>714.33</v>
      </c>
      <c r="M273" s="11">
        <v>1225.8599999999999</v>
      </c>
      <c r="N273" s="11">
        <v>1151.0909999999999</v>
      </c>
      <c r="O273" s="11">
        <v>87.344999999999999</v>
      </c>
      <c r="P273" s="11">
        <v>693.25800000000004</v>
      </c>
      <c r="Q273" s="11">
        <v>1015.1420000000001</v>
      </c>
      <c r="R273" s="15">
        <v>350.89499999999998</v>
      </c>
      <c r="S273" s="19" t="s">
        <v>36</v>
      </c>
      <c r="T273" s="19">
        <f t="shared" si="4"/>
        <v>14410.207999999999</v>
      </c>
      <c r="U273" s="19" t="s">
        <v>36</v>
      </c>
      <c r="V273" s="11">
        <v>23902.531000000003</v>
      </c>
    </row>
    <row r="274" spans="1:22" x14ac:dyDescent="0.25">
      <c r="A274" s="4"/>
      <c r="B274" s="2">
        <v>36557</v>
      </c>
      <c r="C274" s="11" t="s">
        <v>36</v>
      </c>
      <c r="D274" s="11" t="s">
        <v>36</v>
      </c>
      <c r="E274" s="11" t="s">
        <v>36</v>
      </c>
      <c r="F274" s="11" t="s">
        <v>36</v>
      </c>
      <c r="G274" s="11" t="s">
        <v>36</v>
      </c>
      <c r="H274" s="11">
        <v>2783.4850000000001</v>
      </c>
      <c r="I274" s="11">
        <v>1211.6469999999999</v>
      </c>
      <c r="J274" s="11">
        <v>4813.7749999999996</v>
      </c>
      <c r="K274" s="11">
        <v>601.471</v>
      </c>
      <c r="L274" s="11">
        <v>682.976</v>
      </c>
      <c r="M274" s="11">
        <v>1623.376</v>
      </c>
      <c r="N274" s="11">
        <v>1270.5239999999999</v>
      </c>
      <c r="O274" s="11">
        <v>67.930999999999997</v>
      </c>
      <c r="P274" s="11">
        <v>875.86500000000001</v>
      </c>
      <c r="Q274" s="11">
        <v>791.56700000000001</v>
      </c>
      <c r="R274" s="15">
        <v>153.44200000000001</v>
      </c>
      <c r="S274" s="19" t="s">
        <v>36</v>
      </c>
      <c r="T274" s="19">
        <f t="shared" si="4"/>
        <v>14876.058999999997</v>
      </c>
      <c r="U274" s="19" t="s">
        <v>36</v>
      </c>
      <c r="V274" s="11">
        <v>25663.481</v>
      </c>
    </row>
    <row r="275" spans="1:22" x14ac:dyDescent="0.25">
      <c r="A275" s="4"/>
      <c r="B275" s="2">
        <v>36586</v>
      </c>
      <c r="C275" s="11" t="s">
        <v>36</v>
      </c>
      <c r="D275" s="11" t="s">
        <v>36</v>
      </c>
      <c r="E275" s="11" t="s">
        <v>36</v>
      </c>
      <c r="F275" s="11" t="s">
        <v>36</v>
      </c>
      <c r="G275" s="11" t="s">
        <v>36</v>
      </c>
      <c r="H275" s="11">
        <v>3536.5509999999999</v>
      </c>
      <c r="I275" s="11">
        <v>491.16899999999998</v>
      </c>
      <c r="J275" s="11">
        <v>4740.2569999999996</v>
      </c>
      <c r="K275" s="11">
        <v>781.87</v>
      </c>
      <c r="L275" s="11">
        <v>1065.539</v>
      </c>
      <c r="M275" s="11">
        <v>1018.375</v>
      </c>
      <c r="N275" s="11">
        <v>1962.394</v>
      </c>
      <c r="O275" s="11">
        <v>16.634</v>
      </c>
      <c r="P275" s="11">
        <v>799.21900000000005</v>
      </c>
      <c r="Q275" s="11">
        <v>1411.2260000000001</v>
      </c>
      <c r="R275" s="15">
        <v>658.18600000000004</v>
      </c>
      <c r="S275" s="19" t="s">
        <v>36</v>
      </c>
      <c r="T275" s="19">
        <f t="shared" si="4"/>
        <v>16481.420000000002</v>
      </c>
      <c r="U275" s="19" t="s">
        <v>36</v>
      </c>
      <c r="V275" s="11">
        <v>35485.239000000001</v>
      </c>
    </row>
    <row r="276" spans="1:22" x14ac:dyDescent="0.25">
      <c r="A276" s="4"/>
      <c r="B276" s="2">
        <v>36617</v>
      </c>
      <c r="C276" s="11" t="s">
        <v>36</v>
      </c>
      <c r="D276" s="11" t="s">
        <v>36</v>
      </c>
      <c r="E276" s="11" t="s">
        <v>36</v>
      </c>
      <c r="F276" s="11" t="s">
        <v>36</v>
      </c>
      <c r="G276" s="11" t="s">
        <v>36</v>
      </c>
      <c r="H276" s="11">
        <v>2501.1320000000001</v>
      </c>
      <c r="I276" s="11">
        <v>796.63</v>
      </c>
      <c r="J276" s="11">
        <v>4355.2330000000002</v>
      </c>
      <c r="K276" s="11">
        <v>633.07100000000003</v>
      </c>
      <c r="L276" s="11">
        <v>646.59400000000005</v>
      </c>
      <c r="M276" s="11">
        <v>899.74699999999996</v>
      </c>
      <c r="N276" s="11">
        <v>1227.79</v>
      </c>
      <c r="O276" s="11">
        <v>69.137</v>
      </c>
      <c r="P276" s="11">
        <v>946.10599999999999</v>
      </c>
      <c r="Q276" s="11">
        <v>569.39499999999998</v>
      </c>
      <c r="R276" s="15">
        <v>314.62400000000002</v>
      </c>
      <c r="S276" s="19" t="s">
        <v>36</v>
      </c>
      <c r="T276" s="19">
        <f t="shared" si="4"/>
        <v>12959.459000000001</v>
      </c>
      <c r="U276" s="19" t="s">
        <v>36</v>
      </c>
      <c r="V276" s="11">
        <v>39645.525000000001</v>
      </c>
    </row>
    <row r="277" spans="1:22" x14ac:dyDescent="0.25">
      <c r="A277" s="4"/>
      <c r="B277" s="2">
        <v>36647</v>
      </c>
      <c r="C277" s="11" t="s">
        <v>36</v>
      </c>
      <c r="D277" s="11" t="s">
        <v>36</v>
      </c>
      <c r="E277" s="11" t="s">
        <v>36</v>
      </c>
      <c r="F277" s="11" t="s">
        <v>36</v>
      </c>
      <c r="G277" s="11" t="s">
        <v>36</v>
      </c>
      <c r="H277" s="11">
        <v>4322.4769999999999</v>
      </c>
      <c r="I277" s="11">
        <v>945.63900000000001</v>
      </c>
      <c r="J277" s="11">
        <v>5211.402</v>
      </c>
      <c r="K277" s="11">
        <v>711.47699999999998</v>
      </c>
      <c r="L277" s="11">
        <v>971.26199999999994</v>
      </c>
      <c r="M277" s="11">
        <v>1608.979</v>
      </c>
      <c r="N277" s="11">
        <v>2058.991</v>
      </c>
      <c r="O277" s="11">
        <v>78.682000000000002</v>
      </c>
      <c r="P277" s="11">
        <v>1217.1669999999999</v>
      </c>
      <c r="Q277" s="11">
        <v>744.553</v>
      </c>
      <c r="R277" s="15">
        <v>638.71400000000006</v>
      </c>
      <c r="S277" s="19" t="s">
        <v>36</v>
      </c>
      <c r="T277" s="19">
        <f t="shared" si="4"/>
        <v>18509.343000000001</v>
      </c>
      <c r="U277" s="19" t="s">
        <v>36</v>
      </c>
      <c r="V277" s="11">
        <v>45741.516000000003</v>
      </c>
    </row>
    <row r="278" spans="1:22" x14ac:dyDescent="0.25">
      <c r="A278" s="4"/>
      <c r="B278" s="2">
        <v>36678</v>
      </c>
      <c r="C278" s="11" t="s">
        <v>36</v>
      </c>
      <c r="D278" s="11" t="s">
        <v>36</v>
      </c>
      <c r="E278" s="11" t="s">
        <v>36</v>
      </c>
      <c r="F278" s="11" t="s">
        <v>36</v>
      </c>
      <c r="G278" s="11" t="s">
        <v>36</v>
      </c>
      <c r="H278" s="11">
        <v>2280.9450000000002</v>
      </c>
      <c r="I278" s="11">
        <v>1131.866</v>
      </c>
      <c r="J278" s="11">
        <v>5351.71</v>
      </c>
      <c r="K278" s="11">
        <v>761.48299999999995</v>
      </c>
      <c r="L278" s="11">
        <v>1109.0329999999999</v>
      </c>
      <c r="M278" s="11">
        <v>832.30200000000002</v>
      </c>
      <c r="N278" s="11">
        <v>2411.239</v>
      </c>
      <c r="O278" s="11">
        <v>20.67</v>
      </c>
      <c r="P278" s="11">
        <v>965.02099999999996</v>
      </c>
      <c r="Q278" s="11">
        <v>1091.682</v>
      </c>
      <c r="R278" s="15">
        <v>415.637</v>
      </c>
      <c r="S278" s="19" t="s">
        <v>36</v>
      </c>
      <c r="T278" s="19">
        <f t="shared" si="4"/>
        <v>16371.588000000002</v>
      </c>
      <c r="U278" s="19" t="s">
        <v>36</v>
      </c>
      <c r="V278" s="11">
        <v>46922.134000000005</v>
      </c>
    </row>
    <row r="279" spans="1:22" x14ac:dyDescent="0.25">
      <c r="A279" s="4"/>
      <c r="B279" s="2">
        <v>36708</v>
      </c>
      <c r="C279" s="11" t="s">
        <v>36</v>
      </c>
      <c r="D279" s="11" t="s">
        <v>36</v>
      </c>
      <c r="E279" s="11" t="s">
        <v>36</v>
      </c>
      <c r="F279" s="11" t="s">
        <v>36</v>
      </c>
      <c r="G279" s="11" t="s">
        <v>36</v>
      </c>
      <c r="H279" s="11">
        <v>2271.1959999999999</v>
      </c>
      <c r="I279" s="11">
        <v>1271.5409999999999</v>
      </c>
      <c r="J279" s="11">
        <v>4683.0320000000002</v>
      </c>
      <c r="K279" s="11">
        <v>1126.876</v>
      </c>
      <c r="L279" s="11">
        <v>935.30700000000002</v>
      </c>
      <c r="M279" s="11">
        <v>830.17100000000005</v>
      </c>
      <c r="N279" s="11">
        <v>1562.8520000000001</v>
      </c>
      <c r="O279" s="11">
        <v>62.076999999999998</v>
      </c>
      <c r="P279" s="11">
        <v>818.34699999999998</v>
      </c>
      <c r="Q279" s="11">
        <v>509.76100000000002</v>
      </c>
      <c r="R279" s="15">
        <v>388.92500000000001</v>
      </c>
      <c r="S279" s="19" t="s">
        <v>36</v>
      </c>
      <c r="T279" s="19">
        <f t="shared" si="4"/>
        <v>14460.085000000001</v>
      </c>
      <c r="U279" s="19" t="s">
        <v>36</v>
      </c>
      <c r="V279" s="11">
        <v>25361.082999999999</v>
      </c>
    </row>
    <row r="280" spans="1:22" x14ac:dyDescent="0.25">
      <c r="A280" s="4"/>
      <c r="B280" s="2">
        <v>36739</v>
      </c>
      <c r="C280" s="11" t="s">
        <v>36</v>
      </c>
      <c r="D280" s="11" t="s">
        <v>36</v>
      </c>
      <c r="E280" s="11" t="s">
        <v>36</v>
      </c>
      <c r="F280" s="11" t="s">
        <v>36</v>
      </c>
      <c r="G280" s="11" t="s">
        <v>36</v>
      </c>
      <c r="H280" s="11">
        <v>2107.0030000000002</v>
      </c>
      <c r="I280" s="11">
        <v>1091.047</v>
      </c>
      <c r="J280" s="11">
        <v>4534.4210000000003</v>
      </c>
      <c r="K280" s="11">
        <v>772.68200000000002</v>
      </c>
      <c r="L280" s="11">
        <v>953.26599999999996</v>
      </c>
      <c r="M280" s="11">
        <v>1537.482</v>
      </c>
      <c r="N280" s="11">
        <v>1597.5930000000001</v>
      </c>
      <c r="O280" s="11">
        <v>151.732</v>
      </c>
      <c r="P280" s="11">
        <v>798.22299999999996</v>
      </c>
      <c r="Q280" s="11">
        <v>869.18200000000002</v>
      </c>
      <c r="R280" s="15">
        <v>870.80799999999999</v>
      </c>
      <c r="S280" s="19" t="s">
        <v>36</v>
      </c>
      <c r="T280" s="19">
        <f t="shared" si="4"/>
        <v>15283.439000000002</v>
      </c>
      <c r="U280" s="19" t="s">
        <v>36</v>
      </c>
      <c r="V280" s="11">
        <v>29841.024000000001</v>
      </c>
    </row>
    <row r="281" spans="1:22" x14ac:dyDescent="0.25">
      <c r="A281" s="4"/>
      <c r="B281" s="2">
        <v>36770</v>
      </c>
      <c r="C281" s="11" t="s">
        <v>36</v>
      </c>
      <c r="D281" s="11" t="s">
        <v>36</v>
      </c>
      <c r="E281" s="11" t="s">
        <v>36</v>
      </c>
      <c r="F281" s="11" t="s">
        <v>36</v>
      </c>
      <c r="G281" s="11" t="s">
        <v>36</v>
      </c>
      <c r="H281" s="11">
        <v>2426.962</v>
      </c>
      <c r="I281" s="11">
        <v>800.56399999999996</v>
      </c>
      <c r="J281" s="11">
        <v>4960.8969999999999</v>
      </c>
      <c r="K281" s="11">
        <v>805.41899999999998</v>
      </c>
      <c r="L281" s="11">
        <v>771.73800000000006</v>
      </c>
      <c r="M281" s="11">
        <v>1166.365</v>
      </c>
      <c r="N281" s="11">
        <v>1558.046</v>
      </c>
      <c r="O281" s="11">
        <v>74.171000000000006</v>
      </c>
      <c r="P281" s="11">
        <v>666.16800000000001</v>
      </c>
      <c r="Q281" s="11">
        <v>685.04300000000001</v>
      </c>
      <c r="R281" s="15">
        <v>146.685</v>
      </c>
      <c r="S281" s="19" t="s">
        <v>36</v>
      </c>
      <c r="T281" s="19">
        <f t="shared" si="4"/>
        <v>14062.057999999999</v>
      </c>
      <c r="U281" s="19" t="s">
        <v>36</v>
      </c>
      <c r="V281" s="11">
        <v>27222.574000000001</v>
      </c>
    </row>
    <row r="282" spans="1:22" x14ac:dyDescent="0.25">
      <c r="A282" s="4"/>
      <c r="B282" s="2">
        <v>36800</v>
      </c>
      <c r="C282" s="11" t="s">
        <v>36</v>
      </c>
      <c r="D282" s="11" t="s">
        <v>36</v>
      </c>
      <c r="E282" s="11" t="s">
        <v>36</v>
      </c>
      <c r="F282" s="11" t="s">
        <v>36</v>
      </c>
      <c r="G282" s="11" t="s">
        <v>36</v>
      </c>
      <c r="H282" s="11">
        <v>1932.3050000000001</v>
      </c>
      <c r="I282" s="11">
        <v>804.779</v>
      </c>
      <c r="J282" s="11">
        <v>5103.8220000000001</v>
      </c>
      <c r="K282" s="11">
        <v>504.47500000000002</v>
      </c>
      <c r="L282" s="11">
        <v>971.17700000000002</v>
      </c>
      <c r="M282" s="11">
        <v>971.03200000000004</v>
      </c>
      <c r="N282" s="11">
        <v>1507.931</v>
      </c>
      <c r="O282" s="11">
        <v>76.344999999999999</v>
      </c>
      <c r="P282" s="11">
        <v>1549.029</v>
      </c>
      <c r="Q282" s="11">
        <v>600.50400000000002</v>
      </c>
      <c r="R282" s="15">
        <v>405.35199999999998</v>
      </c>
      <c r="S282" s="19" t="s">
        <v>36</v>
      </c>
      <c r="T282" s="19">
        <f t="shared" si="4"/>
        <v>14426.751</v>
      </c>
      <c r="U282" s="19" t="s">
        <v>36</v>
      </c>
      <c r="V282" s="11">
        <v>24236.245999999999</v>
      </c>
    </row>
    <row r="283" spans="1:22" x14ac:dyDescent="0.25">
      <c r="A283" s="4"/>
      <c r="B283" s="2">
        <v>36831</v>
      </c>
      <c r="C283" s="11" t="s">
        <v>36</v>
      </c>
      <c r="D283" s="11" t="s">
        <v>36</v>
      </c>
      <c r="E283" s="11" t="s">
        <v>36</v>
      </c>
      <c r="F283" s="11" t="s">
        <v>36</v>
      </c>
      <c r="G283" s="11" t="s">
        <v>36</v>
      </c>
      <c r="H283" s="11">
        <v>3438.3739999999998</v>
      </c>
      <c r="I283" s="11">
        <v>2436.1089999999999</v>
      </c>
      <c r="J283" s="11">
        <v>8901.8880000000008</v>
      </c>
      <c r="K283" s="11">
        <v>395.072</v>
      </c>
      <c r="L283" s="11">
        <v>1184.7760000000001</v>
      </c>
      <c r="M283" s="11">
        <v>1308.011</v>
      </c>
      <c r="N283" s="11">
        <v>1888.04</v>
      </c>
      <c r="O283" s="11">
        <v>74.611000000000004</v>
      </c>
      <c r="P283" s="11">
        <v>633.43899999999996</v>
      </c>
      <c r="Q283" s="11">
        <v>1253.19</v>
      </c>
      <c r="R283" s="15">
        <v>821.75699999999995</v>
      </c>
      <c r="S283" s="19" t="s">
        <v>36</v>
      </c>
      <c r="T283" s="19">
        <f t="shared" si="4"/>
        <v>22335.267</v>
      </c>
      <c r="U283" s="19" t="s">
        <v>36</v>
      </c>
      <c r="V283" s="11">
        <v>34223.100000000006</v>
      </c>
    </row>
    <row r="284" spans="1:22" x14ac:dyDescent="0.25">
      <c r="A284" s="4"/>
      <c r="B284" s="2">
        <v>36861</v>
      </c>
      <c r="C284" s="11" t="s">
        <v>36</v>
      </c>
      <c r="D284" s="11" t="s">
        <v>36</v>
      </c>
      <c r="E284" s="11" t="s">
        <v>36</v>
      </c>
      <c r="F284" s="11" t="s">
        <v>36</v>
      </c>
      <c r="G284" s="11" t="s">
        <v>36</v>
      </c>
      <c r="H284" s="11">
        <v>1723.5609999999999</v>
      </c>
      <c r="I284" s="11">
        <v>1110.171</v>
      </c>
      <c r="J284" s="11">
        <v>4120.76</v>
      </c>
      <c r="K284" s="11">
        <v>361.51600000000002</v>
      </c>
      <c r="L284" s="11">
        <v>1225.5170000000001</v>
      </c>
      <c r="M284" s="11">
        <v>1386.2270000000001</v>
      </c>
      <c r="N284" s="11">
        <v>1753.4069999999999</v>
      </c>
      <c r="O284" s="11">
        <v>20.093</v>
      </c>
      <c r="P284" s="11">
        <v>797.81600000000003</v>
      </c>
      <c r="Q284" s="11">
        <v>674.58500000000004</v>
      </c>
      <c r="R284" s="15">
        <v>167.32300000000001</v>
      </c>
      <c r="S284" s="19" t="s">
        <v>36</v>
      </c>
      <c r="T284" s="19">
        <f t="shared" si="4"/>
        <v>13340.976000000002</v>
      </c>
      <c r="U284" s="19" t="s">
        <v>36</v>
      </c>
      <c r="V284" s="11">
        <v>21023.237999999998</v>
      </c>
    </row>
    <row r="285" spans="1:22" x14ac:dyDescent="0.25">
      <c r="A285" s="4"/>
      <c r="B285" s="2">
        <v>36892</v>
      </c>
      <c r="C285" s="11" t="s">
        <v>36</v>
      </c>
      <c r="D285" s="11" t="s">
        <v>36</v>
      </c>
      <c r="E285" s="11" t="s">
        <v>36</v>
      </c>
      <c r="F285" s="11" t="s">
        <v>36</v>
      </c>
      <c r="G285" s="11" t="s">
        <v>36</v>
      </c>
      <c r="H285" s="11">
        <v>2891.114</v>
      </c>
      <c r="I285" s="11">
        <v>696.10900000000004</v>
      </c>
      <c r="J285" s="11">
        <v>4520.3850000000002</v>
      </c>
      <c r="K285" s="11">
        <v>491.774</v>
      </c>
      <c r="L285" s="11">
        <v>756.99400000000003</v>
      </c>
      <c r="M285" s="11">
        <v>1303.29</v>
      </c>
      <c r="N285" s="11">
        <v>1242.3820000000001</v>
      </c>
      <c r="O285" s="11">
        <v>70.281999999999996</v>
      </c>
      <c r="P285" s="11">
        <v>678.69899999999996</v>
      </c>
      <c r="Q285" s="11">
        <v>471.55799999999999</v>
      </c>
      <c r="R285" s="15">
        <v>589.245</v>
      </c>
      <c r="S285" s="19" t="s">
        <v>36</v>
      </c>
      <c r="T285" s="19">
        <f t="shared" si="4"/>
        <v>13711.832</v>
      </c>
      <c r="U285" s="19" t="s">
        <v>36</v>
      </c>
      <c r="V285" s="11">
        <v>27145.057000000001</v>
      </c>
    </row>
    <row r="286" spans="1:22" x14ac:dyDescent="0.25">
      <c r="A286" s="4"/>
      <c r="B286" s="2">
        <v>36923</v>
      </c>
      <c r="C286" s="11" t="s">
        <v>36</v>
      </c>
      <c r="D286" s="11" t="s">
        <v>36</v>
      </c>
      <c r="E286" s="11" t="s">
        <v>36</v>
      </c>
      <c r="F286" s="11" t="s">
        <v>36</v>
      </c>
      <c r="G286" s="11" t="s">
        <v>36</v>
      </c>
      <c r="H286" s="11">
        <v>2393.8719999999998</v>
      </c>
      <c r="I286" s="11">
        <v>1695.1590000000001</v>
      </c>
      <c r="J286" s="11">
        <v>3053.7869999999998</v>
      </c>
      <c r="K286" s="11">
        <v>444.697</v>
      </c>
      <c r="L286" s="11">
        <v>1176.5419999999999</v>
      </c>
      <c r="M286" s="11">
        <v>869.58199999999999</v>
      </c>
      <c r="N286" s="11">
        <v>1622.5830000000001</v>
      </c>
      <c r="O286" s="11">
        <v>120.392</v>
      </c>
      <c r="P286" s="11">
        <v>705.70600000000002</v>
      </c>
      <c r="Q286" s="11">
        <v>475.09199999999998</v>
      </c>
      <c r="R286" s="15">
        <v>146.124</v>
      </c>
      <c r="S286" s="19" t="s">
        <v>36</v>
      </c>
      <c r="T286" s="19">
        <f t="shared" si="4"/>
        <v>12703.536</v>
      </c>
      <c r="U286" s="19" t="s">
        <v>36</v>
      </c>
      <c r="V286" s="11">
        <v>23661.691999999999</v>
      </c>
    </row>
    <row r="287" spans="1:22" x14ac:dyDescent="0.25">
      <c r="A287" s="4"/>
      <c r="B287" s="2">
        <v>36951</v>
      </c>
      <c r="C287" s="11" t="s">
        <v>36</v>
      </c>
      <c r="D287" s="11" t="s">
        <v>36</v>
      </c>
      <c r="E287" s="11" t="s">
        <v>36</v>
      </c>
      <c r="F287" s="11" t="s">
        <v>36</v>
      </c>
      <c r="G287" s="11" t="s">
        <v>36</v>
      </c>
      <c r="H287" s="11">
        <v>3051.8670000000002</v>
      </c>
      <c r="I287" s="11">
        <v>609.31700000000001</v>
      </c>
      <c r="J287" s="11">
        <v>3993.27</v>
      </c>
      <c r="K287" s="11">
        <v>786.99099999999999</v>
      </c>
      <c r="L287" s="11">
        <v>1327.999</v>
      </c>
      <c r="M287" s="11">
        <v>1034.6220000000001</v>
      </c>
      <c r="N287" s="11">
        <v>1932.0540000000001</v>
      </c>
      <c r="O287" s="11">
        <v>148.75200000000001</v>
      </c>
      <c r="P287" s="11">
        <v>948.09500000000003</v>
      </c>
      <c r="Q287" s="11">
        <v>818.58699999999999</v>
      </c>
      <c r="R287" s="15">
        <v>500.36700000000002</v>
      </c>
      <c r="S287" s="19" t="s">
        <v>36</v>
      </c>
      <c r="T287" s="19">
        <f t="shared" si="4"/>
        <v>15151.920999999998</v>
      </c>
      <c r="U287" s="19" t="s">
        <v>36</v>
      </c>
      <c r="V287" s="11">
        <v>44240.070000000007</v>
      </c>
    </row>
    <row r="288" spans="1:22" x14ac:dyDescent="0.25">
      <c r="A288" s="4"/>
      <c r="B288" s="2">
        <v>36982</v>
      </c>
      <c r="C288" s="11" t="s">
        <v>36</v>
      </c>
      <c r="D288" s="11" t="s">
        <v>36</v>
      </c>
      <c r="E288" s="11" t="s">
        <v>36</v>
      </c>
      <c r="F288" s="11" t="s">
        <v>36</v>
      </c>
      <c r="G288" s="11" t="s">
        <v>36</v>
      </c>
      <c r="H288" s="11">
        <v>2545.16</v>
      </c>
      <c r="I288" s="11">
        <v>600.59</v>
      </c>
      <c r="J288" s="11">
        <v>2165.7910000000002</v>
      </c>
      <c r="K288" s="11">
        <v>358.71899999999999</v>
      </c>
      <c r="L288" s="11">
        <v>604.16399999999999</v>
      </c>
      <c r="M288" s="11">
        <v>1153.0150000000001</v>
      </c>
      <c r="N288" s="11">
        <v>1521.258</v>
      </c>
      <c r="O288" s="11">
        <v>1.4750000000000001</v>
      </c>
      <c r="P288" s="11">
        <v>525.28800000000001</v>
      </c>
      <c r="Q288" s="11">
        <v>438.435</v>
      </c>
      <c r="R288" s="15">
        <v>218.43899999999999</v>
      </c>
      <c r="S288" s="19" t="s">
        <v>36</v>
      </c>
      <c r="T288" s="19">
        <f t="shared" si="4"/>
        <v>10132.334000000001</v>
      </c>
      <c r="U288" s="19" t="s">
        <v>36</v>
      </c>
      <c r="V288" s="11">
        <v>35256.03</v>
      </c>
    </row>
    <row r="289" spans="1:22" x14ac:dyDescent="0.25">
      <c r="A289" s="4"/>
      <c r="B289" s="2">
        <v>37012</v>
      </c>
      <c r="C289" s="11" t="s">
        <v>36</v>
      </c>
      <c r="D289" s="11" t="s">
        <v>36</v>
      </c>
      <c r="E289" s="11" t="s">
        <v>36</v>
      </c>
      <c r="F289" s="11" t="s">
        <v>36</v>
      </c>
      <c r="G289" s="11" t="s">
        <v>36</v>
      </c>
      <c r="H289" s="11">
        <v>3231.7080000000001</v>
      </c>
      <c r="I289" s="11">
        <v>1016.31</v>
      </c>
      <c r="J289" s="11">
        <v>4984.7560000000003</v>
      </c>
      <c r="K289" s="11">
        <v>286.93700000000001</v>
      </c>
      <c r="L289" s="11">
        <v>1361.3019999999999</v>
      </c>
      <c r="M289" s="11">
        <v>1191.8920000000001</v>
      </c>
      <c r="N289" s="11">
        <v>1590.1079999999999</v>
      </c>
      <c r="O289" s="11">
        <v>75.021000000000001</v>
      </c>
      <c r="P289" s="11">
        <v>957.697</v>
      </c>
      <c r="Q289" s="11">
        <v>910.33799999999997</v>
      </c>
      <c r="R289" s="15">
        <v>401.92</v>
      </c>
      <c r="S289" s="19" t="s">
        <v>36</v>
      </c>
      <c r="T289" s="19">
        <f t="shared" si="4"/>
        <v>16007.989000000001</v>
      </c>
      <c r="U289" s="19" t="s">
        <v>36</v>
      </c>
      <c r="V289" s="11">
        <v>26195.634000000002</v>
      </c>
    </row>
    <row r="290" spans="1:22" x14ac:dyDescent="0.25">
      <c r="A290" s="4"/>
      <c r="B290" s="2">
        <v>37043</v>
      </c>
      <c r="C290" s="11" t="s">
        <v>36</v>
      </c>
      <c r="D290" s="11" t="s">
        <v>36</v>
      </c>
      <c r="E290" s="11" t="s">
        <v>36</v>
      </c>
      <c r="F290" s="11" t="s">
        <v>36</v>
      </c>
      <c r="G290" s="11" t="s">
        <v>36</v>
      </c>
      <c r="H290" s="11">
        <v>2931.2739999999999</v>
      </c>
      <c r="I290" s="11">
        <v>1893.412</v>
      </c>
      <c r="J290" s="11">
        <v>6035.0249999999996</v>
      </c>
      <c r="K290" s="11">
        <v>621.67200000000003</v>
      </c>
      <c r="L290" s="11">
        <v>1164.3610000000001</v>
      </c>
      <c r="M290" s="11">
        <v>929.35</v>
      </c>
      <c r="N290" s="11">
        <v>1913.6569999999999</v>
      </c>
      <c r="O290" s="11">
        <v>63.307000000000002</v>
      </c>
      <c r="P290" s="11">
        <v>566.00199999999995</v>
      </c>
      <c r="Q290" s="11">
        <v>841.44799999999998</v>
      </c>
      <c r="R290" s="15">
        <v>467.59199999999998</v>
      </c>
      <c r="S290" s="19" t="s">
        <v>36</v>
      </c>
      <c r="T290" s="19">
        <f t="shared" si="4"/>
        <v>17427.100000000002</v>
      </c>
      <c r="U290" s="19" t="s">
        <v>36</v>
      </c>
      <c r="V290" s="11">
        <v>44669.034</v>
      </c>
    </row>
    <row r="291" spans="1:22" x14ac:dyDescent="0.25">
      <c r="A291" s="4"/>
      <c r="B291" s="2">
        <v>37073</v>
      </c>
      <c r="C291" s="11" t="s">
        <v>36</v>
      </c>
      <c r="D291" s="11" t="s">
        <v>36</v>
      </c>
      <c r="E291" s="11" t="s">
        <v>36</v>
      </c>
      <c r="F291" s="11" t="s">
        <v>36</v>
      </c>
      <c r="G291" s="11" t="s">
        <v>36</v>
      </c>
      <c r="H291" s="11">
        <v>2702.7460000000001</v>
      </c>
      <c r="I291" s="11">
        <v>565.25199999999995</v>
      </c>
      <c r="J291" s="11">
        <v>2564.9259999999999</v>
      </c>
      <c r="K291" s="11">
        <v>592.37900000000002</v>
      </c>
      <c r="L291" s="11">
        <v>1014.1609999999999</v>
      </c>
      <c r="M291" s="11">
        <v>1340.068</v>
      </c>
      <c r="N291" s="11">
        <v>1495.8140000000001</v>
      </c>
      <c r="O291" s="11">
        <v>131.48099999999999</v>
      </c>
      <c r="P291" s="11">
        <v>769.202</v>
      </c>
      <c r="Q291" s="11">
        <v>613.47400000000005</v>
      </c>
      <c r="R291" s="15">
        <v>689.65499999999997</v>
      </c>
      <c r="S291" s="19" t="s">
        <v>36</v>
      </c>
      <c r="T291" s="19">
        <f t="shared" si="4"/>
        <v>12479.157999999999</v>
      </c>
      <c r="U291" s="19" t="s">
        <v>36</v>
      </c>
      <c r="V291" s="11">
        <v>24900.43</v>
      </c>
    </row>
    <row r="292" spans="1:22" x14ac:dyDescent="0.25">
      <c r="A292" s="4"/>
      <c r="B292" s="2">
        <v>37104</v>
      </c>
      <c r="C292" s="11" t="s">
        <v>36</v>
      </c>
      <c r="D292" s="11" t="s">
        <v>36</v>
      </c>
      <c r="E292" s="11" t="s">
        <v>36</v>
      </c>
      <c r="F292" s="11" t="s">
        <v>36</v>
      </c>
      <c r="G292" s="11" t="s">
        <v>36</v>
      </c>
      <c r="H292" s="11">
        <v>2324.0070000000001</v>
      </c>
      <c r="I292" s="11">
        <v>961.29399999999998</v>
      </c>
      <c r="J292" s="11">
        <v>4992.4470000000001</v>
      </c>
      <c r="K292" s="11">
        <v>400.58</v>
      </c>
      <c r="L292" s="11">
        <v>840.71500000000003</v>
      </c>
      <c r="M292" s="11">
        <v>1052.3910000000001</v>
      </c>
      <c r="N292" s="11">
        <v>1519.279</v>
      </c>
      <c r="O292" s="11">
        <v>24.623000000000001</v>
      </c>
      <c r="P292" s="11">
        <v>740.70799999999997</v>
      </c>
      <c r="Q292" s="11">
        <v>581.06100000000004</v>
      </c>
      <c r="R292" s="15">
        <v>413.36399999999998</v>
      </c>
      <c r="S292" s="19" t="s">
        <v>36</v>
      </c>
      <c r="T292" s="19">
        <f t="shared" si="4"/>
        <v>13850.468999999999</v>
      </c>
      <c r="U292" s="19" t="s">
        <v>36</v>
      </c>
      <c r="V292" s="11">
        <v>23028.143000000004</v>
      </c>
    </row>
    <row r="293" spans="1:22" x14ac:dyDescent="0.25">
      <c r="A293" s="4"/>
      <c r="B293" s="2">
        <v>37135</v>
      </c>
      <c r="C293" s="11" t="s">
        <v>36</v>
      </c>
      <c r="D293" s="11" t="s">
        <v>36</v>
      </c>
      <c r="E293" s="11" t="s">
        <v>36</v>
      </c>
      <c r="F293" s="11" t="s">
        <v>36</v>
      </c>
      <c r="G293" s="11" t="s">
        <v>36</v>
      </c>
      <c r="H293" s="11">
        <v>2036.508</v>
      </c>
      <c r="I293" s="11">
        <v>963.85299999999995</v>
      </c>
      <c r="J293" s="11">
        <v>4492.5630000000001</v>
      </c>
      <c r="K293" s="11">
        <v>455.11700000000002</v>
      </c>
      <c r="L293" s="11">
        <v>780.43499999999995</v>
      </c>
      <c r="M293" s="11">
        <v>1125.297</v>
      </c>
      <c r="N293" s="11">
        <v>1942.1679999999999</v>
      </c>
      <c r="O293" s="11">
        <v>125.01300000000001</v>
      </c>
      <c r="P293" s="11">
        <v>578.75099999999998</v>
      </c>
      <c r="Q293" s="11">
        <v>336.57</v>
      </c>
      <c r="R293" s="15">
        <v>630.60599999999999</v>
      </c>
      <c r="S293" s="19" t="s">
        <v>36</v>
      </c>
      <c r="T293" s="19">
        <f t="shared" si="4"/>
        <v>13466.881000000001</v>
      </c>
      <c r="U293" s="19" t="s">
        <v>36</v>
      </c>
      <c r="V293" s="11">
        <v>28382.036999999997</v>
      </c>
    </row>
    <row r="294" spans="1:22" x14ac:dyDescent="0.25">
      <c r="A294" s="4"/>
      <c r="B294" s="2">
        <v>37165</v>
      </c>
      <c r="C294" s="11" t="s">
        <v>36</v>
      </c>
      <c r="D294" s="11" t="s">
        <v>36</v>
      </c>
      <c r="E294" s="11" t="s">
        <v>36</v>
      </c>
      <c r="F294" s="11" t="s">
        <v>36</v>
      </c>
      <c r="G294" s="11" t="s">
        <v>36</v>
      </c>
      <c r="H294" s="11">
        <v>3027.4960000000001</v>
      </c>
      <c r="I294" s="11">
        <v>971.44799999999998</v>
      </c>
      <c r="J294" s="11">
        <v>4499.0940000000001</v>
      </c>
      <c r="K294" s="11">
        <v>425.68799999999999</v>
      </c>
      <c r="L294" s="11">
        <v>1028.7619999999999</v>
      </c>
      <c r="M294" s="11">
        <v>1694.6120000000001</v>
      </c>
      <c r="N294" s="11">
        <v>1356.183</v>
      </c>
      <c r="O294" s="11">
        <v>15.422000000000001</v>
      </c>
      <c r="P294" s="11">
        <v>719.95500000000004</v>
      </c>
      <c r="Q294" s="11">
        <v>788</v>
      </c>
      <c r="R294" s="15">
        <v>308.935</v>
      </c>
      <c r="S294" s="19" t="s">
        <v>36</v>
      </c>
      <c r="T294" s="19">
        <f t="shared" si="4"/>
        <v>14835.595000000003</v>
      </c>
      <c r="U294" s="19" t="s">
        <v>36</v>
      </c>
      <c r="V294" s="11">
        <v>28826.553</v>
      </c>
    </row>
    <row r="295" spans="1:22" x14ac:dyDescent="0.25">
      <c r="A295" s="4"/>
      <c r="B295" s="2">
        <v>37196</v>
      </c>
      <c r="C295" s="11" t="s">
        <v>36</v>
      </c>
      <c r="D295" s="11" t="s">
        <v>36</v>
      </c>
      <c r="E295" s="11" t="s">
        <v>36</v>
      </c>
      <c r="F295" s="11" t="s">
        <v>36</v>
      </c>
      <c r="G295" s="11" t="s">
        <v>36</v>
      </c>
      <c r="H295" s="11">
        <v>2420.2080000000001</v>
      </c>
      <c r="I295" s="11">
        <v>1097.442</v>
      </c>
      <c r="J295" s="11">
        <v>2878.27</v>
      </c>
      <c r="K295" s="11">
        <v>458.24900000000002</v>
      </c>
      <c r="L295" s="11">
        <v>840.58699999999999</v>
      </c>
      <c r="M295" s="11">
        <v>1540.0630000000001</v>
      </c>
      <c r="N295" s="11">
        <v>1624.211</v>
      </c>
      <c r="O295" s="11">
        <v>72.891999999999996</v>
      </c>
      <c r="P295" s="11">
        <v>1097.258</v>
      </c>
      <c r="Q295" s="11">
        <v>646.89</v>
      </c>
      <c r="R295" s="15">
        <v>445.05399999999997</v>
      </c>
      <c r="S295" s="19" t="s">
        <v>36</v>
      </c>
      <c r="T295" s="19">
        <f t="shared" si="4"/>
        <v>13121.123999999998</v>
      </c>
      <c r="U295" s="19" t="s">
        <v>36</v>
      </c>
      <c r="V295" s="11">
        <v>24003.329999999998</v>
      </c>
    </row>
    <row r="296" spans="1:22" x14ac:dyDescent="0.25">
      <c r="A296" s="4"/>
      <c r="B296" s="2">
        <v>37226</v>
      </c>
      <c r="C296" s="11" t="s">
        <v>36</v>
      </c>
      <c r="D296" s="11" t="s">
        <v>36</v>
      </c>
      <c r="E296" s="11" t="s">
        <v>36</v>
      </c>
      <c r="F296" s="11" t="s">
        <v>36</v>
      </c>
      <c r="G296" s="11" t="s">
        <v>36</v>
      </c>
      <c r="H296" s="11">
        <v>2297.0909999999999</v>
      </c>
      <c r="I296" s="11">
        <v>1050.0050000000001</v>
      </c>
      <c r="J296" s="11">
        <v>4029.7440000000001</v>
      </c>
      <c r="K296" s="11">
        <v>468.56799999999998</v>
      </c>
      <c r="L296" s="11">
        <v>882.92600000000004</v>
      </c>
      <c r="M296" s="11">
        <v>996.6</v>
      </c>
      <c r="N296" s="11">
        <v>1519.5070000000001</v>
      </c>
      <c r="O296" s="11">
        <v>60.131</v>
      </c>
      <c r="P296" s="11">
        <v>529.97400000000005</v>
      </c>
      <c r="Q296" s="11">
        <v>752.62099999999998</v>
      </c>
      <c r="R296" s="15">
        <v>472.18700000000001</v>
      </c>
      <c r="S296" s="19" t="s">
        <v>36</v>
      </c>
      <c r="T296" s="19">
        <f t="shared" si="4"/>
        <v>13059.353999999999</v>
      </c>
      <c r="U296" s="19" t="s">
        <v>36</v>
      </c>
      <c r="V296" s="11">
        <v>22353.108</v>
      </c>
    </row>
    <row r="297" spans="1:22" x14ac:dyDescent="0.25">
      <c r="A297" s="4"/>
      <c r="B297" s="2">
        <v>37257</v>
      </c>
      <c r="C297" s="11">
        <v>3319.663</v>
      </c>
      <c r="D297" s="11">
        <v>336.90800000000002</v>
      </c>
      <c r="E297" s="11">
        <v>580.60500000000002</v>
      </c>
      <c r="F297" s="11">
        <v>0.38400000000000001</v>
      </c>
      <c r="G297" s="11">
        <v>0</v>
      </c>
      <c r="H297" s="11">
        <v>3098.2350000000001</v>
      </c>
      <c r="I297" s="11">
        <v>337.416</v>
      </c>
      <c r="J297" s="11">
        <v>4898.3720000000003</v>
      </c>
      <c r="K297" s="11">
        <v>429.084</v>
      </c>
      <c r="L297" s="11">
        <v>962.62099999999998</v>
      </c>
      <c r="M297" s="11">
        <v>1460.3309999999999</v>
      </c>
      <c r="N297" s="11">
        <v>1196.519</v>
      </c>
      <c r="O297" s="11">
        <v>73.745999999999995</v>
      </c>
      <c r="P297" s="11">
        <v>552.096</v>
      </c>
      <c r="Q297" s="11">
        <v>629.04499999999996</v>
      </c>
      <c r="R297" s="15">
        <v>344.29500000000002</v>
      </c>
      <c r="S297" s="19">
        <v>85.998999999999995</v>
      </c>
      <c r="T297" s="19">
        <f t="shared" ref="T297:T331" si="5">SUM(H297:S297)</f>
        <v>14067.759</v>
      </c>
      <c r="U297" s="19">
        <v>3266.6190000000001</v>
      </c>
      <c r="V297" s="11">
        <f t="shared" ref="V297:V360" si="6">SUM(C297:G297)+T297+U297</f>
        <v>21571.937999999998</v>
      </c>
    </row>
    <row r="298" spans="1:22" x14ac:dyDescent="0.25">
      <c r="A298" s="4"/>
      <c r="B298" s="2">
        <v>37288</v>
      </c>
      <c r="C298" s="11">
        <v>6177.5020000000004</v>
      </c>
      <c r="D298" s="11">
        <v>678.33199999999999</v>
      </c>
      <c r="E298" s="11">
        <v>623.18399999999997</v>
      </c>
      <c r="F298" s="11">
        <v>147.58600000000001</v>
      </c>
      <c r="G298" s="11">
        <v>0</v>
      </c>
      <c r="H298" s="11">
        <v>2947.6030000000001</v>
      </c>
      <c r="I298" s="11">
        <v>1065.6479999999999</v>
      </c>
      <c r="J298" s="11">
        <v>1956.5650000000001</v>
      </c>
      <c r="K298" s="11">
        <v>625.28599999999994</v>
      </c>
      <c r="L298" s="11">
        <v>778.97799999999995</v>
      </c>
      <c r="M298" s="11">
        <v>1437.6949999999999</v>
      </c>
      <c r="N298" s="11">
        <v>1233.8</v>
      </c>
      <c r="O298" s="11">
        <v>105.989</v>
      </c>
      <c r="P298" s="11">
        <v>882.71100000000001</v>
      </c>
      <c r="Q298" s="11">
        <v>705.55799999999999</v>
      </c>
      <c r="R298" s="15">
        <v>455.5</v>
      </c>
      <c r="S298" s="19">
        <v>107.748</v>
      </c>
      <c r="T298" s="19">
        <f t="shared" si="5"/>
        <v>12303.080999999998</v>
      </c>
      <c r="U298" s="19">
        <v>5775.0680000000002</v>
      </c>
      <c r="V298" s="11">
        <f t="shared" si="6"/>
        <v>25704.752999999997</v>
      </c>
    </row>
    <row r="299" spans="1:22" x14ac:dyDescent="0.25">
      <c r="A299" s="4"/>
      <c r="B299" s="2">
        <v>37316</v>
      </c>
      <c r="C299" s="11">
        <v>3398.6150000000002</v>
      </c>
      <c r="D299" s="11">
        <v>361.20400000000001</v>
      </c>
      <c r="E299" s="11">
        <v>878.34100000000001</v>
      </c>
      <c r="F299" s="11">
        <v>144.40899999999999</v>
      </c>
      <c r="G299" s="11">
        <v>3.5000000000000003E-2</v>
      </c>
      <c r="H299" s="11">
        <v>2566.5749999999998</v>
      </c>
      <c r="I299" s="11">
        <v>866.44600000000003</v>
      </c>
      <c r="J299" s="11">
        <v>6000.6390000000001</v>
      </c>
      <c r="K299" s="11">
        <v>608.37800000000004</v>
      </c>
      <c r="L299" s="11">
        <v>639.59799999999996</v>
      </c>
      <c r="M299" s="11">
        <v>1250.069</v>
      </c>
      <c r="N299" s="11">
        <v>1644.6610000000001</v>
      </c>
      <c r="O299" s="11">
        <v>133.33799999999999</v>
      </c>
      <c r="P299" s="11">
        <v>1320.5229999999999</v>
      </c>
      <c r="Q299" s="11">
        <v>993.96199999999999</v>
      </c>
      <c r="R299" s="15">
        <v>215.75</v>
      </c>
      <c r="S299" s="19">
        <v>158.13400000000001</v>
      </c>
      <c r="T299" s="19">
        <f t="shared" si="5"/>
        <v>16398.072999999997</v>
      </c>
      <c r="U299" s="19">
        <v>3537.8130000000001</v>
      </c>
      <c r="V299" s="11">
        <f t="shared" si="6"/>
        <v>24718.489999999998</v>
      </c>
    </row>
    <row r="300" spans="1:22" x14ac:dyDescent="0.25">
      <c r="A300" s="4"/>
      <c r="B300" s="2">
        <v>37347</v>
      </c>
      <c r="C300" s="11">
        <v>2972.1990000000001</v>
      </c>
      <c r="D300" s="11">
        <v>726.69500000000005</v>
      </c>
      <c r="E300" s="11">
        <v>15426.874</v>
      </c>
      <c r="F300" s="11">
        <v>292.17700000000002</v>
      </c>
      <c r="G300" s="11">
        <v>1.84</v>
      </c>
      <c r="H300" s="11">
        <v>2120.0610000000001</v>
      </c>
      <c r="I300" s="11">
        <v>651.39</v>
      </c>
      <c r="J300" s="11">
        <v>4509.0619999999999</v>
      </c>
      <c r="K300" s="11">
        <v>607.32399999999996</v>
      </c>
      <c r="L300" s="11">
        <v>856.95899999999995</v>
      </c>
      <c r="M300" s="11">
        <v>955.601</v>
      </c>
      <c r="N300" s="11">
        <v>1511.54</v>
      </c>
      <c r="O300" s="11">
        <v>60.637</v>
      </c>
      <c r="P300" s="11">
        <v>499.50700000000001</v>
      </c>
      <c r="Q300" s="11">
        <v>925.58199999999999</v>
      </c>
      <c r="R300" s="15">
        <v>199.38</v>
      </c>
      <c r="S300" s="19">
        <v>71.540000000000006</v>
      </c>
      <c r="T300" s="19">
        <f t="shared" si="5"/>
        <v>12968.583000000002</v>
      </c>
      <c r="U300" s="19">
        <v>4127.2210000000005</v>
      </c>
      <c r="V300" s="11">
        <f t="shared" si="6"/>
        <v>36515.589</v>
      </c>
    </row>
    <row r="301" spans="1:22" x14ac:dyDescent="0.25">
      <c r="A301" s="4"/>
      <c r="B301" s="2">
        <v>37377</v>
      </c>
      <c r="C301" s="11">
        <v>6126.5889999999999</v>
      </c>
      <c r="D301" s="11">
        <v>678.41</v>
      </c>
      <c r="E301" s="11">
        <v>2960.5030000000002</v>
      </c>
      <c r="F301" s="11">
        <v>126.68</v>
      </c>
      <c r="G301" s="11">
        <v>0</v>
      </c>
      <c r="H301" s="11">
        <v>1749.7940000000001</v>
      </c>
      <c r="I301" s="11">
        <v>1293.7070000000001</v>
      </c>
      <c r="J301" s="11">
        <v>5012.4750000000004</v>
      </c>
      <c r="K301" s="11">
        <v>496.24099999999999</v>
      </c>
      <c r="L301" s="11">
        <v>691.46100000000001</v>
      </c>
      <c r="M301" s="11">
        <v>1177.1300000000001</v>
      </c>
      <c r="N301" s="11">
        <v>1817.155</v>
      </c>
      <c r="O301" s="11">
        <v>80.046999999999997</v>
      </c>
      <c r="P301" s="11">
        <v>815.83299999999997</v>
      </c>
      <c r="Q301" s="11">
        <v>530.851</v>
      </c>
      <c r="R301" s="15">
        <v>449.41699999999997</v>
      </c>
      <c r="S301" s="19">
        <v>368.22199999999998</v>
      </c>
      <c r="T301" s="19">
        <f t="shared" si="5"/>
        <v>14482.333000000002</v>
      </c>
      <c r="U301" s="19">
        <v>5890.0690000000004</v>
      </c>
      <c r="V301" s="11">
        <f t="shared" si="6"/>
        <v>30264.584000000003</v>
      </c>
    </row>
    <row r="302" spans="1:22" x14ac:dyDescent="0.25">
      <c r="A302" s="4"/>
      <c r="B302" s="2">
        <v>37408</v>
      </c>
      <c r="C302" s="11">
        <v>4935.5309999999999</v>
      </c>
      <c r="D302" s="11">
        <v>433.85399999999998</v>
      </c>
      <c r="E302" s="11">
        <v>22020.917000000001</v>
      </c>
      <c r="F302" s="11">
        <v>1.9040000000000001</v>
      </c>
      <c r="G302" s="11">
        <v>36.320999999999998</v>
      </c>
      <c r="H302" s="11">
        <v>2084.8679999999999</v>
      </c>
      <c r="I302" s="11">
        <v>586.77</v>
      </c>
      <c r="J302" s="11">
        <v>2798.277</v>
      </c>
      <c r="K302" s="11">
        <v>582.71299999999997</v>
      </c>
      <c r="L302" s="11">
        <v>926.125</v>
      </c>
      <c r="M302" s="11">
        <v>1357.6669999999999</v>
      </c>
      <c r="N302" s="11">
        <v>1308.6089999999999</v>
      </c>
      <c r="O302" s="11">
        <v>65.540000000000006</v>
      </c>
      <c r="P302" s="11">
        <v>869.79100000000005</v>
      </c>
      <c r="Q302" s="11">
        <v>744.97500000000002</v>
      </c>
      <c r="R302" s="15">
        <v>470.71</v>
      </c>
      <c r="S302" s="19">
        <v>18.760000000000002</v>
      </c>
      <c r="T302" s="19">
        <f t="shared" si="5"/>
        <v>11814.805</v>
      </c>
      <c r="U302" s="19">
        <v>2072.66</v>
      </c>
      <c r="V302" s="11">
        <f t="shared" si="6"/>
        <v>41315.991999999998</v>
      </c>
    </row>
    <row r="303" spans="1:22" x14ac:dyDescent="0.25">
      <c r="A303" s="4"/>
      <c r="B303" s="2">
        <v>37438</v>
      </c>
      <c r="C303" s="11">
        <v>5903.51</v>
      </c>
      <c r="D303" s="11">
        <v>1131.953</v>
      </c>
      <c r="E303" s="11">
        <v>1038.0740000000001</v>
      </c>
      <c r="F303" s="11">
        <v>144.11699999999999</v>
      </c>
      <c r="G303" s="11">
        <v>61.6</v>
      </c>
      <c r="H303" s="11">
        <v>1461.453</v>
      </c>
      <c r="I303" s="11">
        <v>1190.059</v>
      </c>
      <c r="J303" s="11">
        <v>5211.42</v>
      </c>
      <c r="K303" s="11">
        <v>1010.349</v>
      </c>
      <c r="L303" s="11">
        <v>876.96299999999997</v>
      </c>
      <c r="M303" s="11">
        <v>1198.345</v>
      </c>
      <c r="N303" s="11">
        <v>1433.999</v>
      </c>
      <c r="O303" s="11">
        <v>62.326999999999998</v>
      </c>
      <c r="P303" s="11">
        <v>1095.3710000000001</v>
      </c>
      <c r="Q303" s="11">
        <v>899.45100000000002</v>
      </c>
      <c r="R303" s="15">
        <v>931.49599999999998</v>
      </c>
      <c r="S303" s="19">
        <v>233.40299999999999</v>
      </c>
      <c r="T303" s="19">
        <f t="shared" si="5"/>
        <v>15604.635999999997</v>
      </c>
      <c r="U303" s="19">
        <v>5499.8209999999999</v>
      </c>
      <c r="V303" s="11">
        <f t="shared" si="6"/>
        <v>29383.710999999999</v>
      </c>
    </row>
    <row r="304" spans="1:22" x14ac:dyDescent="0.25">
      <c r="A304" s="4"/>
      <c r="B304" s="2">
        <v>37469</v>
      </c>
      <c r="C304" s="11">
        <v>4569.8249999999998</v>
      </c>
      <c r="D304" s="11">
        <v>642.803</v>
      </c>
      <c r="E304" s="11">
        <v>744.84199999999998</v>
      </c>
      <c r="F304" s="11">
        <v>0</v>
      </c>
      <c r="G304" s="11">
        <v>16.385999999999999</v>
      </c>
      <c r="H304" s="11">
        <v>1706.692</v>
      </c>
      <c r="I304" s="11">
        <v>830.29</v>
      </c>
      <c r="J304" s="11">
        <v>5386.4170000000004</v>
      </c>
      <c r="K304" s="11">
        <v>547.52200000000005</v>
      </c>
      <c r="L304" s="11">
        <v>881.75599999999997</v>
      </c>
      <c r="M304" s="11">
        <v>818.86</v>
      </c>
      <c r="N304" s="11">
        <v>1325.7739999999999</v>
      </c>
      <c r="O304" s="11">
        <v>107.297</v>
      </c>
      <c r="P304" s="11">
        <v>759.01199999999994</v>
      </c>
      <c r="Q304" s="11">
        <v>1134.047</v>
      </c>
      <c r="R304" s="15">
        <v>563.99199999999996</v>
      </c>
      <c r="S304" s="19">
        <v>99.436999999999998</v>
      </c>
      <c r="T304" s="19">
        <f t="shared" si="5"/>
        <v>14161.096000000001</v>
      </c>
      <c r="U304" s="19">
        <v>3099.4790000000003</v>
      </c>
      <c r="V304" s="11">
        <f t="shared" si="6"/>
        <v>23234.431</v>
      </c>
    </row>
    <row r="305" spans="1:22" x14ac:dyDescent="0.25">
      <c r="A305" s="4"/>
      <c r="B305" s="2">
        <v>37500</v>
      </c>
      <c r="C305" s="11">
        <v>3972.0070000000001</v>
      </c>
      <c r="D305" s="11">
        <v>372.08699999999999</v>
      </c>
      <c r="E305" s="11">
        <v>474.90300000000002</v>
      </c>
      <c r="F305" s="11">
        <v>155.227</v>
      </c>
      <c r="G305" s="11">
        <v>15.619</v>
      </c>
      <c r="H305" s="11">
        <v>1710.4839999999999</v>
      </c>
      <c r="I305" s="11">
        <v>905.48599999999999</v>
      </c>
      <c r="J305" s="11">
        <v>4977.598</v>
      </c>
      <c r="K305" s="11">
        <v>516.89499999999998</v>
      </c>
      <c r="L305" s="11">
        <v>824.24</v>
      </c>
      <c r="M305" s="11">
        <v>944.91899999999998</v>
      </c>
      <c r="N305" s="11">
        <v>1644.8710000000001</v>
      </c>
      <c r="O305" s="11">
        <v>69.322000000000003</v>
      </c>
      <c r="P305" s="11">
        <v>624.88400000000001</v>
      </c>
      <c r="Q305" s="11">
        <v>728.59100000000001</v>
      </c>
      <c r="R305" s="15">
        <v>326.30700000000002</v>
      </c>
      <c r="S305" s="19">
        <v>222.226</v>
      </c>
      <c r="T305" s="19">
        <f t="shared" si="5"/>
        <v>13495.823</v>
      </c>
      <c r="U305" s="19">
        <v>3715.6309999999999</v>
      </c>
      <c r="V305" s="11">
        <f t="shared" si="6"/>
        <v>22201.297000000002</v>
      </c>
    </row>
    <row r="306" spans="1:22" x14ac:dyDescent="0.25">
      <c r="A306" s="4"/>
      <c r="B306" s="2">
        <v>37530</v>
      </c>
      <c r="C306" s="11">
        <v>4343.8980000000001</v>
      </c>
      <c r="D306" s="11">
        <v>895.19</v>
      </c>
      <c r="E306" s="11">
        <v>2163.6469999999999</v>
      </c>
      <c r="F306" s="11">
        <v>206.4</v>
      </c>
      <c r="G306" s="11">
        <v>0.70000000000000007</v>
      </c>
      <c r="H306" s="11">
        <v>2227.4580000000001</v>
      </c>
      <c r="I306" s="11">
        <v>1410.6569999999999</v>
      </c>
      <c r="J306" s="11">
        <v>2316.63</v>
      </c>
      <c r="K306" s="11">
        <v>693.53399999999999</v>
      </c>
      <c r="L306" s="11">
        <v>935.72799999999995</v>
      </c>
      <c r="M306" s="11">
        <v>2159.8409999999999</v>
      </c>
      <c r="N306" s="11">
        <v>1126.4390000000001</v>
      </c>
      <c r="O306" s="11">
        <v>71.248000000000005</v>
      </c>
      <c r="P306" s="11">
        <v>763.46799999999996</v>
      </c>
      <c r="Q306" s="11">
        <v>560.94100000000003</v>
      </c>
      <c r="R306" s="15">
        <v>146.53399999999999</v>
      </c>
      <c r="S306" s="19">
        <v>26.98</v>
      </c>
      <c r="T306" s="19">
        <f t="shared" si="5"/>
        <v>12439.458000000001</v>
      </c>
      <c r="U306" s="19">
        <v>3694.643</v>
      </c>
      <c r="V306" s="11">
        <f t="shared" si="6"/>
        <v>23743.935999999998</v>
      </c>
    </row>
    <row r="307" spans="1:22" x14ac:dyDescent="0.25">
      <c r="B307" s="2">
        <v>37561</v>
      </c>
      <c r="C307" s="11">
        <v>3061.9320000000002</v>
      </c>
      <c r="D307" s="11">
        <v>508.005</v>
      </c>
      <c r="E307" s="11">
        <v>832.97400000000005</v>
      </c>
      <c r="F307" s="11">
        <v>393.6</v>
      </c>
      <c r="G307" s="11">
        <v>30.711000000000002</v>
      </c>
      <c r="H307" s="11">
        <v>2701.0120000000002</v>
      </c>
      <c r="I307" s="11">
        <v>2583.654</v>
      </c>
      <c r="J307" s="11">
        <v>5601.7740000000003</v>
      </c>
      <c r="K307" s="11">
        <v>666.1</v>
      </c>
      <c r="L307" s="11">
        <v>1075.681</v>
      </c>
      <c r="M307" s="11">
        <v>999.58100000000002</v>
      </c>
      <c r="N307" s="11">
        <v>1585.42</v>
      </c>
      <c r="O307" s="11">
        <v>82.465999999999994</v>
      </c>
      <c r="P307" s="11">
        <v>793.25300000000004</v>
      </c>
      <c r="Q307" s="11">
        <v>981.61900000000003</v>
      </c>
      <c r="R307" s="11">
        <v>486.27499999999998</v>
      </c>
      <c r="S307" s="19">
        <v>222.47</v>
      </c>
      <c r="T307" s="19">
        <f t="shared" si="5"/>
        <v>17779.305000000004</v>
      </c>
      <c r="U307" s="19">
        <v>2314.694</v>
      </c>
      <c r="V307" s="11">
        <f t="shared" si="6"/>
        <v>24921.221000000005</v>
      </c>
    </row>
    <row r="308" spans="1:22" x14ac:dyDescent="0.25">
      <c r="B308" s="2">
        <v>37591</v>
      </c>
      <c r="C308" s="11">
        <v>4263.8090000000002</v>
      </c>
      <c r="D308" s="11">
        <v>825.19400000000007</v>
      </c>
      <c r="E308" s="11">
        <v>1581.9259999999999</v>
      </c>
      <c r="F308" s="11">
        <v>9</v>
      </c>
      <c r="G308" s="11">
        <v>28.397000000000002</v>
      </c>
      <c r="H308" s="11">
        <v>2314.0189999999998</v>
      </c>
      <c r="I308" s="11">
        <v>1995.9680000000001</v>
      </c>
      <c r="J308" s="11">
        <v>3861.9470000000001</v>
      </c>
      <c r="K308" s="11">
        <v>388.88900000000001</v>
      </c>
      <c r="L308" s="11">
        <v>849.81200000000001</v>
      </c>
      <c r="M308" s="11">
        <v>1075.5260000000001</v>
      </c>
      <c r="N308" s="11">
        <v>1129.0989999999999</v>
      </c>
      <c r="O308" s="11">
        <v>43.762999999999998</v>
      </c>
      <c r="P308" s="11">
        <v>1017.701</v>
      </c>
      <c r="Q308" s="11">
        <v>577.23500000000001</v>
      </c>
      <c r="R308" s="11">
        <v>264.13299999999998</v>
      </c>
      <c r="S308" s="19">
        <v>245.53100000000001</v>
      </c>
      <c r="T308" s="19">
        <f t="shared" si="5"/>
        <v>13763.623000000003</v>
      </c>
      <c r="U308" s="19">
        <v>9021.3089999999993</v>
      </c>
      <c r="V308" s="11">
        <f t="shared" si="6"/>
        <v>29493.258000000002</v>
      </c>
    </row>
    <row r="309" spans="1:22" x14ac:dyDescent="0.25">
      <c r="B309" s="2">
        <v>37622</v>
      </c>
      <c r="C309" s="11">
        <v>5404.2820000000002</v>
      </c>
      <c r="D309" s="11">
        <v>697.25800000000004</v>
      </c>
      <c r="E309" s="11">
        <v>1865.9090000000001</v>
      </c>
      <c r="F309" s="11">
        <v>0</v>
      </c>
      <c r="G309" s="11">
        <v>15.676</v>
      </c>
      <c r="H309" s="11">
        <v>2398.9520000000002</v>
      </c>
      <c r="I309" s="11">
        <v>533.99900000000002</v>
      </c>
      <c r="J309" s="11">
        <v>5570.4880000000003</v>
      </c>
      <c r="K309" s="11">
        <v>612.07600000000002</v>
      </c>
      <c r="L309" s="11">
        <v>872.36699999999996</v>
      </c>
      <c r="M309" s="11">
        <v>1520.433</v>
      </c>
      <c r="N309" s="11">
        <v>1389.383</v>
      </c>
      <c r="O309" s="11">
        <v>96.361000000000004</v>
      </c>
      <c r="P309" s="11">
        <v>719.61199999999997</v>
      </c>
      <c r="Q309" s="11">
        <v>818.32399999999996</v>
      </c>
      <c r="R309" s="11">
        <v>504.029</v>
      </c>
      <c r="S309" s="19">
        <v>74.638999999999996</v>
      </c>
      <c r="T309" s="19">
        <f t="shared" si="5"/>
        <v>15110.662999999999</v>
      </c>
      <c r="U309" s="19">
        <v>4436.7359999999999</v>
      </c>
      <c r="V309" s="11">
        <f t="shared" si="6"/>
        <v>27530.524000000001</v>
      </c>
    </row>
    <row r="310" spans="1:22" x14ac:dyDescent="0.25">
      <c r="B310" s="2">
        <v>37653</v>
      </c>
      <c r="C310" s="11">
        <v>7683.1040000000003</v>
      </c>
      <c r="D310" s="11">
        <v>130.87899999999999</v>
      </c>
      <c r="E310" s="11">
        <v>466.81900000000002</v>
      </c>
      <c r="F310" s="11">
        <v>1.4E-2</v>
      </c>
      <c r="G310" s="11">
        <v>23.645</v>
      </c>
      <c r="H310" s="11">
        <v>3026.8270000000002</v>
      </c>
      <c r="I310" s="11">
        <v>1451.02</v>
      </c>
      <c r="J310" s="11">
        <v>2282.9940000000001</v>
      </c>
      <c r="K310" s="11">
        <v>742.75300000000004</v>
      </c>
      <c r="L310" s="11">
        <v>1201.3710000000001</v>
      </c>
      <c r="M310" s="11">
        <v>973.26099999999997</v>
      </c>
      <c r="N310" s="11">
        <v>1300.6980000000001</v>
      </c>
      <c r="O310" s="11">
        <v>133.91</v>
      </c>
      <c r="P310" s="11">
        <v>694.79499999999996</v>
      </c>
      <c r="Q310" s="11">
        <v>497.34699999999998</v>
      </c>
      <c r="R310" s="11">
        <v>179.922</v>
      </c>
      <c r="S310" s="19">
        <v>272.88900000000001</v>
      </c>
      <c r="T310" s="19">
        <f t="shared" si="5"/>
        <v>12757.787</v>
      </c>
      <c r="U310" s="19">
        <v>2770.672</v>
      </c>
      <c r="V310" s="11">
        <f t="shared" si="6"/>
        <v>23832.92</v>
      </c>
    </row>
    <row r="311" spans="1:22" x14ac:dyDescent="0.25">
      <c r="B311" s="2">
        <v>37681</v>
      </c>
      <c r="C311" s="11">
        <v>3515.3540000000003</v>
      </c>
      <c r="D311" s="11">
        <v>754.43500000000006</v>
      </c>
      <c r="E311" s="11">
        <v>1383.0440000000001</v>
      </c>
      <c r="F311" s="11">
        <v>0.83399999999999996</v>
      </c>
      <c r="G311" s="11">
        <v>17.452000000000002</v>
      </c>
      <c r="H311" s="11">
        <v>1717.2539999999999</v>
      </c>
      <c r="I311" s="11">
        <v>1471.367</v>
      </c>
      <c r="J311" s="11">
        <v>5262.2520000000004</v>
      </c>
      <c r="K311" s="11">
        <v>1534.05</v>
      </c>
      <c r="L311" s="11">
        <v>647.02599999999995</v>
      </c>
      <c r="M311" s="11">
        <v>662.15800000000002</v>
      </c>
      <c r="N311" s="11">
        <v>1286.7940000000001</v>
      </c>
      <c r="O311" s="11">
        <v>69.421000000000006</v>
      </c>
      <c r="P311" s="11">
        <v>888.18</v>
      </c>
      <c r="Q311" s="11">
        <v>667.08199999999999</v>
      </c>
      <c r="R311" s="11">
        <v>86.057000000000002</v>
      </c>
      <c r="S311" s="19">
        <v>155.40600000000001</v>
      </c>
      <c r="T311" s="19">
        <f t="shared" si="5"/>
        <v>14447.047</v>
      </c>
      <c r="U311" s="19">
        <v>3440.17</v>
      </c>
      <c r="V311" s="11">
        <f t="shared" si="6"/>
        <v>23558.336000000003</v>
      </c>
    </row>
    <row r="312" spans="1:22" x14ac:dyDescent="0.25">
      <c r="B312" s="2">
        <v>37712</v>
      </c>
      <c r="C312" s="11">
        <v>5301.9030000000002</v>
      </c>
      <c r="D312" s="11">
        <v>255.28900000000002</v>
      </c>
      <c r="E312" s="11">
        <v>806.36</v>
      </c>
      <c r="F312" s="11">
        <v>0</v>
      </c>
      <c r="G312" s="11">
        <v>0.70000000000000007</v>
      </c>
      <c r="H312" s="11">
        <v>2619.5500000000002</v>
      </c>
      <c r="I312" s="11">
        <v>1495.471</v>
      </c>
      <c r="J312" s="11">
        <v>4480.183</v>
      </c>
      <c r="K312" s="11">
        <v>835.93100000000004</v>
      </c>
      <c r="L312" s="11">
        <v>747.68799999999999</v>
      </c>
      <c r="M312" s="11">
        <v>1313.413</v>
      </c>
      <c r="N312" s="11">
        <v>1634.778</v>
      </c>
      <c r="O312" s="11">
        <v>81.325999999999993</v>
      </c>
      <c r="P312" s="11">
        <v>753.12699999999995</v>
      </c>
      <c r="Q312" s="11">
        <v>720.10599999999999</v>
      </c>
      <c r="R312" s="11">
        <v>133.334</v>
      </c>
      <c r="S312" s="19">
        <v>370.57400000000001</v>
      </c>
      <c r="T312" s="19">
        <f t="shared" si="5"/>
        <v>15185.481000000003</v>
      </c>
      <c r="U312" s="19">
        <v>3291.0460000000003</v>
      </c>
      <c r="V312" s="11">
        <f t="shared" si="6"/>
        <v>24840.779000000002</v>
      </c>
    </row>
    <row r="313" spans="1:22" x14ac:dyDescent="0.25">
      <c r="B313" s="2">
        <v>37742</v>
      </c>
      <c r="C313" s="11">
        <v>2962.134</v>
      </c>
      <c r="D313" s="11">
        <v>601.34500000000003</v>
      </c>
      <c r="E313" s="11">
        <v>24652.844000000001</v>
      </c>
      <c r="F313" s="11">
        <v>0</v>
      </c>
      <c r="G313" s="11">
        <v>0.01</v>
      </c>
      <c r="H313" s="11">
        <v>1890.4490000000001</v>
      </c>
      <c r="I313" s="11">
        <v>1081.819</v>
      </c>
      <c r="J313" s="11">
        <v>4818.0389999999998</v>
      </c>
      <c r="K313" s="11">
        <v>576.15599999999995</v>
      </c>
      <c r="L313" s="11">
        <v>565.52300000000002</v>
      </c>
      <c r="M313" s="11">
        <v>1591.9760000000001</v>
      </c>
      <c r="N313" s="11">
        <v>1516.723</v>
      </c>
      <c r="O313" s="11">
        <v>95.783000000000001</v>
      </c>
      <c r="P313" s="11">
        <v>436.017</v>
      </c>
      <c r="Q313" s="11">
        <v>642.71100000000001</v>
      </c>
      <c r="R313" s="11">
        <v>78.174000000000007</v>
      </c>
      <c r="S313" s="19">
        <v>104.51600000000001</v>
      </c>
      <c r="T313" s="19">
        <f t="shared" si="5"/>
        <v>13397.885999999999</v>
      </c>
      <c r="U313" s="19">
        <v>2958.127</v>
      </c>
      <c r="V313" s="11">
        <f t="shared" si="6"/>
        <v>44572.345999999998</v>
      </c>
    </row>
    <row r="314" spans="1:22" x14ac:dyDescent="0.25">
      <c r="B314" s="2">
        <v>37773</v>
      </c>
      <c r="C314" s="11">
        <v>5636.6949999999997</v>
      </c>
      <c r="D314" s="11">
        <v>211.05799999999999</v>
      </c>
      <c r="E314" s="11">
        <v>18367.995999999999</v>
      </c>
      <c r="F314" s="11">
        <v>0</v>
      </c>
      <c r="G314" s="11">
        <v>7.41</v>
      </c>
      <c r="H314" s="11">
        <v>1640.7280000000001</v>
      </c>
      <c r="I314" s="11">
        <v>787.49900000000002</v>
      </c>
      <c r="J314" s="11">
        <v>4181.8230000000003</v>
      </c>
      <c r="K314" s="11">
        <v>669.14400000000001</v>
      </c>
      <c r="L314" s="11">
        <v>1112.8910000000001</v>
      </c>
      <c r="M314" s="11">
        <v>1372.8579999999999</v>
      </c>
      <c r="N314" s="11">
        <v>1240.4069999999999</v>
      </c>
      <c r="O314" s="11">
        <v>78.986999999999995</v>
      </c>
      <c r="P314" s="11">
        <v>569.42499999999995</v>
      </c>
      <c r="Q314" s="11">
        <v>513.71299999999997</v>
      </c>
      <c r="R314" s="11">
        <v>150.44399999999999</v>
      </c>
      <c r="S314" s="19">
        <v>501.53399999999999</v>
      </c>
      <c r="T314" s="19">
        <f t="shared" si="5"/>
        <v>12819.452999999998</v>
      </c>
      <c r="U314" s="19">
        <v>3334.6840000000002</v>
      </c>
      <c r="V314" s="11">
        <f t="shared" si="6"/>
        <v>40377.295999999995</v>
      </c>
    </row>
    <row r="315" spans="1:22" x14ac:dyDescent="0.25">
      <c r="B315" s="2">
        <v>37803</v>
      </c>
      <c r="C315" s="11">
        <v>7177.6570000000002</v>
      </c>
      <c r="D315" s="11">
        <v>1108.1310000000001</v>
      </c>
      <c r="E315" s="11">
        <v>1867.3430000000001</v>
      </c>
      <c r="F315" s="11">
        <v>0.54</v>
      </c>
      <c r="G315" s="11">
        <v>0.63100000000000001</v>
      </c>
      <c r="H315" s="11">
        <v>2224.9360000000001</v>
      </c>
      <c r="I315" s="11">
        <v>1240.3810000000001</v>
      </c>
      <c r="J315" s="11">
        <v>2392.835</v>
      </c>
      <c r="K315" s="11">
        <v>467.42200000000003</v>
      </c>
      <c r="L315" s="11">
        <v>1480.1489999999999</v>
      </c>
      <c r="M315" s="11">
        <v>1124.944</v>
      </c>
      <c r="N315" s="11">
        <v>1264.367</v>
      </c>
      <c r="O315" s="11">
        <v>11.486000000000001</v>
      </c>
      <c r="P315" s="11">
        <v>535.29700000000003</v>
      </c>
      <c r="Q315" s="11">
        <v>721.88099999999997</v>
      </c>
      <c r="R315" s="11">
        <v>143.04300000000001</v>
      </c>
      <c r="S315" s="19">
        <v>199.32500000000002</v>
      </c>
      <c r="T315" s="19">
        <f t="shared" si="5"/>
        <v>11806.066000000001</v>
      </c>
      <c r="U315" s="19">
        <v>5199.2470000000003</v>
      </c>
      <c r="V315" s="11">
        <f t="shared" si="6"/>
        <v>27159.615000000002</v>
      </c>
    </row>
    <row r="316" spans="1:22" x14ac:dyDescent="0.25">
      <c r="B316" s="2">
        <v>37834</v>
      </c>
      <c r="C316" s="11">
        <v>4368.5209999999997</v>
      </c>
      <c r="D316" s="11">
        <v>560.72</v>
      </c>
      <c r="E316" s="11">
        <v>588.73099999999999</v>
      </c>
      <c r="F316" s="11">
        <v>35.006999999999998</v>
      </c>
      <c r="G316" s="11">
        <v>16</v>
      </c>
      <c r="H316" s="11">
        <v>1531.046</v>
      </c>
      <c r="I316" s="11">
        <v>858.97299999999996</v>
      </c>
      <c r="J316" s="11">
        <v>4751.0749999999998</v>
      </c>
      <c r="K316" s="11">
        <v>740.72400000000005</v>
      </c>
      <c r="L316" s="11">
        <v>799.31600000000003</v>
      </c>
      <c r="M316" s="11">
        <v>1079.1949999999999</v>
      </c>
      <c r="N316" s="11">
        <v>1573.2660000000001</v>
      </c>
      <c r="O316" s="11">
        <v>100.289</v>
      </c>
      <c r="P316" s="11">
        <v>536.63499999999999</v>
      </c>
      <c r="Q316" s="11">
        <v>987.81700000000001</v>
      </c>
      <c r="R316" s="11">
        <v>168.816</v>
      </c>
      <c r="S316" s="19">
        <v>42.045000000000002</v>
      </c>
      <c r="T316" s="19">
        <f t="shared" si="5"/>
        <v>13169.197</v>
      </c>
      <c r="U316" s="19">
        <v>3971.5059999999999</v>
      </c>
      <c r="V316" s="11">
        <f t="shared" si="6"/>
        <v>22709.682000000001</v>
      </c>
    </row>
    <row r="317" spans="1:22" x14ac:dyDescent="0.25">
      <c r="B317" s="2">
        <v>37865</v>
      </c>
      <c r="C317" s="11">
        <v>4563.8910000000005</v>
      </c>
      <c r="D317" s="11">
        <v>398.59300000000002</v>
      </c>
      <c r="E317" s="11">
        <v>847.64700000000005</v>
      </c>
      <c r="F317" s="11">
        <v>0.26</v>
      </c>
      <c r="G317" s="11">
        <v>5</v>
      </c>
      <c r="H317" s="11">
        <v>1722.5619999999999</v>
      </c>
      <c r="I317" s="11">
        <v>976.44899999999996</v>
      </c>
      <c r="J317" s="11">
        <v>1905.1189999999999</v>
      </c>
      <c r="K317" s="11">
        <v>907.88300000000004</v>
      </c>
      <c r="L317" s="11">
        <v>1235.9090000000001</v>
      </c>
      <c r="M317" s="11">
        <v>1333.3520000000001</v>
      </c>
      <c r="N317" s="11">
        <v>1837.059</v>
      </c>
      <c r="O317" s="11">
        <v>113.98099999999999</v>
      </c>
      <c r="P317" s="11">
        <v>504.36</v>
      </c>
      <c r="Q317" s="11">
        <v>1138.7750000000001</v>
      </c>
      <c r="R317" s="11">
        <v>133.364</v>
      </c>
      <c r="S317" s="19">
        <v>51.334000000000003</v>
      </c>
      <c r="T317" s="19">
        <f t="shared" si="5"/>
        <v>11860.147000000001</v>
      </c>
      <c r="U317" s="19">
        <v>4765.4009999999998</v>
      </c>
      <c r="V317" s="11">
        <f t="shared" si="6"/>
        <v>22440.938999999998</v>
      </c>
    </row>
    <row r="318" spans="1:22" x14ac:dyDescent="0.25">
      <c r="B318" s="2">
        <v>37895</v>
      </c>
      <c r="C318" s="11">
        <v>3860.0309999999999</v>
      </c>
      <c r="D318" s="11">
        <v>846.56000000000006</v>
      </c>
      <c r="E318" s="11">
        <v>669.38200000000006</v>
      </c>
      <c r="F318" s="11">
        <v>0</v>
      </c>
      <c r="G318" s="11">
        <v>0</v>
      </c>
      <c r="H318" s="11">
        <v>2148.3180000000002</v>
      </c>
      <c r="I318" s="11">
        <v>497.34800000000001</v>
      </c>
      <c r="J318" s="11">
        <v>4882.0709999999999</v>
      </c>
      <c r="K318" s="11">
        <v>703.82799999999997</v>
      </c>
      <c r="L318" s="11">
        <v>1353.479</v>
      </c>
      <c r="M318" s="11">
        <v>943.79600000000005</v>
      </c>
      <c r="N318" s="11">
        <v>1661.0340000000001</v>
      </c>
      <c r="O318" s="11">
        <v>72.930999999999997</v>
      </c>
      <c r="P318" s="11">
        <v>758.32</v>
      </c>
      <c r="Q318" s="11">
        <v>807.06500000000005</v>
      </c>
      <c r="R318" s="11">
        <v>254.494</v>
      </c>
      <c r="S318" s="19">
        <v>311.57600000000002</v>
      </c>
      <c r="T318" s="19">
        <f t="shared" si="5"/>
        <v>14394.260000000002</v>
      </c>
      <c r="U318" s="19">
        <v>5247.28</v>
      </c>
      <c r="V318" s="11">
        <f t="shared" si="6"/>
        <v>25017.512999999999</v>
      </c>
    </row>
    <row r="319" spans="1:22" x14ac:dyDescent="0.25">
      <c r="B319" s="2">
        <v>37926</v>
      </c>
      <c r="C319" s="11">
        <v>4580.0709999999999</v>
      </c>
      <c r="D319" s="11">
        <v>491.41300000000001</v>
      </c>
      <c r="E319" s="11">
        <v>704.84100000000001</v>
      </c>
      <c r="F319" s="11">
        <v>0.84599999999999997</v>
      </c>
      <c r="G319" s="11">
        <v>5</v>
      </c>
      <c r="H319" s="11">
        <v>3517.0459999999998</v>
      </c>
      <c r="I319" s="11">
        <v>888.20100000000002</v>
      </c>
      <c r="J319" s="11">
        <v>5625.16</v>
      </c>
      <c r="K319" s="11">
        <v>1022.663</v>
      </c>
      <c r="L319" s="11">
        <v>996.76400000000001</v>
      </c>
      <c r="M319" s="11">
        <v>1600.4169999999999</v>
      </c>
      <c r="N319" s="11">
        <v>2039.2339999999999</v>
      </c>
      <c r="O319" s="11">
        <v>60.456000000000003</v>
      </c>
      <c r="P319" s="11">
        <v>1076.107</v>
      </c>
      <c r="Q319" s="11">
        <v>979.60799999999995</v>
      </c>
      <c r="R319" s="11">
        <v>315.62</v>
      </c>
      <c r="S319" s="19">
        <v>213.459</v>
      </c>
      <c r="T319" s="19">
        <f t="shared" si="5"/>
        <v>18334.734999999997</v>
      </c>
      <c r="U319" s="19">
        <v>3792.614</v>
      </c>
      <c r="V319" s="11">
        <f t="shared" si="6"/>
        <v>27909.519999999997</v>
      </c>
    </row>
    <row r="320" spans="1:22" x14ac:dyDescent="0.25">
      <c r="B320" s="2">
        <v>37956</v>
      </c>
      <c r="C320" s="11">
        <v>2999.4340000000002</v>
      </c>
      <c r="D320" s="11">
        <v>1132.027</v>
      </c>
      <c r="E320" s="11">
        <v>368.59800000000001</v>
      </c>
      <c r="F320" s="11">
        <v>0.1</v>
      </c>
      <c r="G320" s="11">
        <v>0.63200000000000001</v>
      </c>
      <c r="H320" s="11">
        <v>2659.5949999999998</v>
      </c>
      <c r="I320" s="11">
        <v>494.91699999999997</v>
      </c>
      <c r="J320" s="11">
        <v>4373.5910000000003</v>
      </c>
      <c r="K320" s="11">
        <v>485.75799999999998</v>
      </c>
      <c r="L320" s="11">
        <v>896.78599999999994</v>
      </c>
      <c r="M320" s="11">
        <v>1030.961</v>
      </c>
      <c r="N320" s="11">
        <v>916.92399999999998</v>
      </c>
      <c r="O320" s="11">
        <v>119.5</v>
      </c>
      <c r="P320" s="11">
        <v>822.14800000000002</v>
      </c>
      <c r="Q320" s="11">
        <v>438.053</v>
      </c>
      <c r="R320" s="11">
        <v>223.483</v>
      </c>
      <c r="S320" s="19">
        <v>207.86</v>
      </c>
      <c r="T320" s="19">
        <f t="shared" si="5"/>
        <v>12669.575999999999</v>
      </c>
      <c r="U320" s="19">
        <v>2327.569</v>
      </c>
      <c r="V320" s="11">
        <f t="shared" si="6"/>
        <v>19497.935999999998</v>
      </c>
    </row>
    <row r="321" spans="2:22" x14ac:dyDescent="0.25">
      <c r="B321" s="2">
        <v>37987</v>
      </c>
      <c r="C321" s="11">
        <v>2304.279</v>
      </c>
      <c r="D321" s="11">
        <v>109.19200000000001</v>
      </c>
      <c r="E321" s="11">
        <v>755.73099999999999</v>
      </c>
      <c r="F321" s="11">
        <v>0</v>
      </c>
      <c r="G321" s="11">
        <v>0</v>
      </c>
      <c r="H321" s="11">
        <v>2119.0819999999999</v>
      </c>
      <c r="I321" s="11">
        <v>853.90300000000002</v>
      </c>
      <c r="J321" s="11">
        <v>4421.2879999999996</v>
      </c>
      <c r="K321" s="11">
        <v>366.233</v>
      </c>
      <c r="L321" s="11">
        <v>947.28599999999994</v>
      </c>
      <c r="M321" s="11">
        <v>1035.155</v>
      </c>
      <c r="N321" s="11">
        <v>1387.0119999999999</v>
      </c>
      <c r="O321" s="11">
        <v>15.164999999999999</v>
      </c>
      <c r="P321" s="11">
        <v>666.27300000000002</v>
      </c>
      <c r="Q321" s="11">
        <v>537.827</v>
      </c>
      <c r="R321" s="11">
        <v>116.84399999999999</v>
      </c>
      <c r="S321" s="19">
        <v>129.78800000000001</v>
      </c>
      <c r="T321" s="19">
        <f t="shared" si="5"/>
        <v>12595.856</v>
      </c>
      <c r="U321" s="19">
        <v>4049.277</v>
      </c>
      <c r="V321" s="11">
        <f t="shared" si="6"/>
        <v>19814.334999999999</v>
      </c>
    </row>
    <row r="322" spans="2:22" x14ac:dyDescent="0.25">
      <c r="B322" s="2">
        <v>38018</v>
      </c>
      <c r="C322" s="11">
        <v>3987.6460000000002</v>
      </c>
      <c r="D322" s="11">
        <v>229.59800000000001</v>
      </c>
      <c r="E322" s="11">
        <v>538.25</v>
      </c>
      <c r="F322" s="11">
        <v>0</v>
      </c>
      <c r="G322" s="11">
        <v>0.46500000000000002</v>
      </c>
      <c r="H322" s="11">
        <v>1951.5309999999999</v>
      </c>
      <c r="I322" s="11">
        <v>1686.0260000000001</v>
      </c>
      <c r="J322" s="11">
        <v>1703.606</v>
      </c>
      <c r="K322" s="11">
        <v>566.00599999999997</v>
      </c>
      <c r="L322" s="11">
        <v>1173.0119999999999</v>
      </c>
      <c r="M322" s="11">
        <v>1168.162</v>
      </c>
      <c r="N322" s="11">
        <v>1400.9690000000001</v>
      </c>
      <c r="O322" s="11">
        <v>129.27799999999999</v>
      </c>
      <c r="P322" s="11">
        <v>1153.491</v>
      </c>
      <c r="Q322" s="11">
        <v>277.16899999999998</v>
      </c>
      <c r="R322" s="11">
        <v>394.08800000000002</v>
      </c>
      <c r="S322" s="19">
        <v>230.66499999999999</v>
      </c>
      <c r="T322" s="19">
        <f t="shared" si="5"/>
        <v>11834.002999999999</v>
      </c>
      <c r="U322" s="19">
        <v>2655.7890000000002</v>
      </c>
      <c r="V322" s="11">
        <f t="shared" si="6"/>
        <v>19245.751</v>
      </c>
    </row>
    <row r="323" spans="2:22" x14ac:dyDescent="0.25">
      <c r="B323" s="2">
        <v>38047</v>
      </c>
      <c r="C323" s="11">
        <v>4263.3389999999999</v>
      </c>
      <c r="D323" s="11">
        <v>150.35400000000001</v>
      </c>
      <c r="E323" s="11">
        <v>1508.4639999999999</v>
      </c>
      <c r="F323" s="11">
        <v>2.714</v>
      </c>
      <c r="G323" s="11">
        <v>5.9809999999999999</v>
      </c>
      <c r="H323" s="11">
        <v>3069.6239999999998</v>
      </c>
      <c r="I323" s="11">
        <v>1118.4169999999999</v>
      </c>
      <c r="J323" s="11">
        <v>4609.6670000000004</v>
      </c>
      <c r="K323" s="11">
        <v>578.06100000000004</v>
      </c>
      <c r="L323" s="11">
        <v>1071.624</v>
      </c>
      <c r="M323" s="11">
        <v>1738.146</v>
      </c>
      <c r="N323" s="11">
        <v>1647.0609999999999</v>
      </c>
      <c r="O323" s="11">
        <v>193.71100000000001</v>
      </c>
      <c r="P323" s="11">
        <v>583.52700000000004</v>
      </c>
      <c r="Q323" s="11">
        <v>964.29300000000001</v>
      </c>
      <c r="R323" s="11">
        <v>150.82499999999999</v>
      </c>
      <c r="S323" s="19">
        <v>283.75900000000001</v>
      </c>
      <c r="T323" s="19">
        <f t="shared" si="5"/>
        <v>16008.714999999998</v>
      </c>
      <c r="U323" s="19">
        <v>3461.7950000000001</v>
      </c>
      <c r="V323" s="11">
        <f t="shared" si="6"/>
        <v>25401.362000000001</v>
      </c>
    </row>
    <row r="324" spans="2:22" x14ac:dyDescent="0.25">
      <c r="B324" s="2">
        <v>38078</v>
      </c>
      <c r="C324" s="11">
        <v>5386.0990000000002</v>
      </c>
      <c r="D324" s="11">
        <v>1744.915</v>
      </c>
      <c r="E324" s="11">
        <v>23766.258000000002</v>
      </c>
      <c r="F324" s="11">
        <v>0</v>
      </c>
      <c r="G324" s="11">
        <v>0</v>
      </c>
      <c r="H324" s="11">
        <v>1492.904</v>
      </c>
      <c r="I324" s="11">
        <v>1041.8599999999999</v>
      </c>
      <c r="J324" s="11">
        <v>4464.3620000000001</v>
      </c>
      <c r="K324" s="11">
        <v>671.31500000000005</v>
      </c>
      <c r="L324" s="11">
        <v>1035.29</v>
      </c>
      <c r="M324" s="11">
        <v>1580.307</v>
      </c>
      <c r="N324" s="11">
        <v>1214.0940000000001</v>
      </c>
      <c r="O324" s="11">
        <v>184.19</v>
      </c>
      <c r="P324" s="11">
        <v>802.06700000000001</v>
      </c>
      <c r="Q324" s="11">
        <v>978.62199999999996</v>
      </c>
      <c r="R324" s="11">
        <v>290.48200000000003</v>
      </c>
      <c r="S324" s="19">
        <v>356.75</v>
      </c>
      <c r="T324" s="19">
        <f t="shared" si="5"/>
        <v>14112.243000000002</v>
      </c>
      <c r="U324" s="19">
        <v>4279.3670000000002</v>
      </c>
      <c r="V324" s="11">
        <f t="shared" si="6"/>
        <v>49288.881999999998</v>
      </c>
    </row>
    <row r="325" spans="2:22" x14ac:dyDescent="0.25">
      <c r="B325" s="2">
        <v>38108</v>
      </c>
      <c r="C325" s="11">
        <v>4701.8580000000002</v>
      </c>
      <c r="D325" s="11">
        <v>590.03200000000004</v>
      </c>
      <c r="E325" s="11">
        <v>1773.192</v>
      </c>
      <c r="F325" s="11">
        <v>0.04</v>
      </c>
      <c r="G325" s="11">
        <v>0.03</v>
      </c>
      <c r="H325" s="11">
        <v>1657.0429999999999</v>
      </c>
      <c r="I325" s="11">
        <v>739.43200000000002</v>
      </c>
      <c r="J325" s="11">
        <v>1946.0170000000001</v>
      </c>
      <c r="K325" s="11">
        <v>636.79600000000005</v>
      </c>
      <c r="L325" s="11">
        <v>1165.482</v>
      </c>
      <c r="M325" s="11">
        <v>1330.979</v>
      </c>
      <c r="N325" s="11">
        <v>1587.2149999999999</v>
      </c>
      <c r="O325" s="11">
        <v>69.552000000000007</v>
      </c>
      <c r="P325" s="11">
        <v>858.98</v>
      </c>
      <c r="Q325" s="11">
        <v>1051.0229999999999</v>
      </c>
      <c r="R325" s="11">
        <v>320.96600000000001</v>
      </c>
      <c r="S325" s="19">
        <v>138.387</v>
      </c>
      <c r="T325" s="19">
        <f t="shared" si="5"/>
        <v>11501.871999999999</v>
      </c>
      <c r="U325" s="19">
        <v>3551.7280000000001</v>
      </c>
      <c r="V325" s="11">
        <f t="shared" si="6"/>
        <v>22118.751999999997</v>
      </c>
    </row>
    <row r="326" spans="2:22" x14ac:dyDescent="0.25">
      <c r="B326" s="2">
        <v>38139</v>
      </c>
      <c r="C326" s="11">
        <v>9510.8060000000005</v>
      </c>
      <c r="D326" s="11">
        <v>339.16700000000003</v>
      </c>
      <c r="E326" s="11">
        <v>22363.132000000001</v>
      </c>
      <c r="F326" s="11">
        <v>50.036999999999999</v>
      </c>
      <c r="G326" s="11">
        <v>14.701000000000001</v>
      </c>
      <c r="H326" s="11">
        <v>1715.2090000000001</v>
      </c>
      <c r="I326" s="11">
        <v>1066.521</v>
      </c>
      <c r="J326" s="11">
        <v>5951.27</v>
      </c>
      <c r="K326" s="11">
        <v>693.71100000000001</v>
      </c>
      <c r="L326" s="11">
        <v>927.92</v>
      </c>
      <c r="M326" s="11">
        <v>1690.395</v>
      </c>
      <c r="N326" s="11">
        <v>1784.3340000000001</v>
      </c>
      <c r="O326" s="11">
        <v>159.89500000000001</v>
      </c>
      <c r="P326" s="11">
        <v>555.78499999999997</v>
      </c>
      <c r="Q326" s="11">
        <v>641.69600000000003</v>
      </c>
      <c r="R326" s="11">
        <v>197.22399999999999</v>
      </c>
      <c r="S326" s="19">
        <v>131.70400000000001</v>
      </c>
      <c r="T326" s="19">
        <f t="shared" si="5"/>
        <v>15515.664000000001</v>
      </c>
      <c r="U326" s="19">
        <v>4210.9759999999997</v>
      </c>
      <c r="V326" s="11">
        <f t="shared" si="6"/>
        <v>52004.483000000007</v>
      </c>
    </row>
    <row r="327" spans="2:22" x14ac:dyDescent="0.25">
      <c r="B327" s="2">
        <v>38169</v>
      </c>
      <c r="C327" s="11">
        <v>4171.2129999999997</v>
      </c>
      <c r="D327" s="11">
        <v>629.93500000000006</v>
      </c>
      <c r="E327" s="11">
        <v>1224.9739999999999</v>
      </c>
      <c r="F327" s="11">
        <v>0.10400000000000001</v>
      </c>
      <c r="G327" s="11">
        <v>0.19900000000000001</v>
      </c>
      <c r="H327" s="11">
        <v>1982.1220000000001</v>
      </c>
      <c r="I327" s="11">
        <v>1142.4770000000001</v>
      </c>
      <c r="J327" s="11">
        <v>5620.4709999999995</v>
      </c>
      <c r="K327" s="11">
        <v>584.07399999999996</v>
      </c>
      <c r="L327" s="11">
        <v>814.26599999999996</v>
      </c>
      <c r="M327" s="11">
        <v>1273.152</v>
      </c>
      <c r="N327" s="11">
        <v>1952.75</v>
      </c>
      <c r="O327" s="11">
        <v>189.10400000000001</v>
      </c>
      <c r="P327" s="11">
        <v>1163.923</v>
      </c>
      <c r="Q327" s="11">
        <v>819.75300000000004</v>
      </c>
      <c r="R327" s="11">
        <v>114.8</v>
      </c>
      <c r="S327" s="19">
        <v>284.52699999999999</v>
      </c>
      <c r="T327" s="19">
        <f t="shared" si="5"/>
        <v>15941.419</v>
      </c>
      <c r="U327" s="19">
        <v>5052.7340000000004</v>
      </c>
      <c r="V327" s="11">
        <f t="shared" si="6"/>
        <v>27020.578000000001</v>
      </c>
    </row>
    <row r="328" spans="2:22" x14ac:dyDescent="0.25">
      <c r="B328" s="2">
        <v>38200</v>
      </c>
      <c r="C328" s="11">
        <v>6478.0569999999998</v>
      </c>
      <c r="D328" s="11">
        <v>2632.1219999999998</v>
      </c>
      <c r="E328" s="11">
        <v>2893.0320000000002</v>
      </c>
      <c r="F328" s="11">
        <v>0</v>
      </c>
      <c r="G328" s="11">
        <v>0.435</v>
      </c>
      <c r="H328" s="11">
        <v>1674.5260000000001</v>
      </c>
      <c r="I328" s="11">
        <v>1531.1179999999999</v>
      </c>
      <c r="J328" s="11">
        <v>5376.0209999999997</v>
      </c>
      <c r="K328" s="11">
        <v>690.62300000000005</v>
      </c>
      <c r="L328" s="11">
        <v>1144.4829999999999</v>
      </c>
      <c r="M328" s="11">
        <v>1062.644</v>
      </c>
      <c r="N328" s="11">
        <v>1968.86</v>
      </c>
      <c r="O328" s="11">
        <v>87.914000000000001</v>
      </c>
      <c r="P328" s="11">
        <v>703.08</v>
      </c>
      <c r="Q328" s="11">
        <v>2048.9960000000001</v>
      </c>
      <c r="R328" s="11">
        <v>282.18799999999999</v>
      </c>
      <c r="S328" s="19">
        <v>276.43799999999999</v>
      </c>
      <c r="T328" s="19">
        <f t="shared" si="5"/>
        <v>16846.891</v>
      </c>
      <c r="U328" s="19">
        <v>5819.3910000000005</v>
      </c>
      <c r="V328" s="11">
        <f t="shared" si="6"/>
        <v>34669.928</v>
      </c>
    </row>
    <row r="329" spans="2:22" x14ac:dyDescent="0.25">
      <c r="B329" s="2">
        <v>38231</v>
      </c>
      <c r="C329" s="11">
        <v>4702.558</v>
      </c>
      <c r="D329" s="11">
        <v>282.31700000000001</v>
      </c>
      <c r="E329" s="11">
        <v>525.04700000000003</v>
      </c>
      <c r="F329" s="11">
        <v>0</v>
      </c>
      <c r="G329" s="11">
        <v>1.8420000000000001</v>
      </c>
      <c r="H329" s="11">
        <v>1883.8230000000001</v>
      </c>
      <c r="I329" s="11">
        <v>910.09799999999996</v>
      </c>
      <c r="J329" s="11">
        <v>5754.7979999999998</v>
      </c>
      <c r="K329" s="11">
        <v>534.37800000000004</v>
      </c>
      <c r="L329" s="11">
        <v>1239.6279999999999</v>
      </c>
      <c r="M329" s="11">
        <v>1283.123</v>
      </c>
      <c r="N329" s="11">
        <v>1880.241</v>
      </c>
      <c r="O329" s="11">
        <v>114.33499999999999</v>
      </c>
      <c r="P329" s="11">
        <v>670.93299999999999</v>
      </c>
      <c r="Q329" s="11">
        <v>844.33299999999997</v>
      </c>
      <c r="R329" s="11">
        <v>85.159000000000006</v>
      </c>
      <c r="S329" s="19">
        <v>344.92</v>
      </c>
      <c r="T329" s="19">
        <f t="shared" si="5"/>
        <v>15545.769</v>
      </c>
      <c r="U329" s="19">
        <v>2881.3719999999998</v>
      </c>
      <c r="V329" s="11">
        <f t="shared" si="6"/>
        <v>23938.904999999999</v>
      </c>
    </row>
    <row r="330" spans="2:22" x14ac:dyDescent="0.25">
      <c r="B330" s="2">
        <v>38261</v>
      </c>
      <c r="C330" s="11">
        <v>2916.7730000000001</v>
      </c>
      <c r="D330" s="11">
        <v>564.91</v>
      </c>
      <c r="E330" s="11">
        <v>574.66100000000006</v>
      </c>
      <c r="F330" s="11">
        <v>4.7320000000000002</v>
      </c>
      <c r="G330" s="11">
        <v>0.01</v>
      </c>
      <c r="H330" s="11">
        <v>2474.7139999999999</v>
      </c>
      <c r="I330" s="11">
        <v>625.32799999999997</v>
      </c>
      <c r="J330" s="11">
        <v>1653.6079999999999</v>
      </c>
      <c r="K330" s="11">
        <v>771.49900000000002</v>
      </c>
      <c r="L330" s="11">
        <v>1252.703</v>
      </c>
      <c r="M330" s="11">
        <v>1252.7560000000001</v>
      </c>
      <c r="N330" s="11">
        <v>2325.924</v>
      </c>
      <c r="O330" s="11">
        <v>10.077</v>
      </c>
      <c r="P330" s="11">
        <v>1060.144</v>
      </c>
      <c r="Q330" s="11">
        <v>1058.778</v>
      </c>
      <c r="R330" s="11">
        <v>228.727</v>
      </c>
      <c r="S330" s="19">
        <v>351.71899999999999</v>
      </c>
      <c r="T330" s="19">
        <f t="shared" si="5"/>
        <v>13065.976999999999</v>
      </c>
      <c r="U330" s="19">
        <v>3725.2339999999999</v>
      </c>
      <c r="V330" s="11">
        <f t="shared" si="6"/>
        <v>20852.296999999999</v>
      </c>
    </row>
    <row r="331" spans="2:22" x14ac:dyDescent="0.25">
      <c r="B331" s="2">
        <v>38292</v>
      </c>
      <c r="C331" s="11">
        <v>3968.1030000000001</v>
      </c>
      <c r="D331" s="11">
        <v>636.73</v>
      </c>
      <c r="E331" s="11">
        <v>845.12300000000005</v>
      </c>
      <c r="F331" s="11">
        <v>2.1310000000000002</v>
      </c>
      <c r="G331" s="11">
        <v>4.2839999999999998</v>
      </c>
      <c r="H331" s="11">
        <v>2132.69</v>
      </c>
      <c r="I331" s="11">
        <v>955.75</v>
      </c>
      <c r="J331" s="11">
        <v>6457.5619999999999</v>
      </c>
      <c r="K331" s="11">
        <v>469.10700000000003</v>
      </c>
      <c r="L331" s="11">
        <v>1018.109</v>
      </c>
      <c r="M331" s="11">
        <v>2465.549</v>
      </c>
      <c r="N331" s="11">
        <v>1746.67</v>
      </c>
      <c r="O331" s="11">
        <v>141.529</v>
      </c>
      <c r="P331" s="11">
        <v>671.702</v>
      </c>
      <c r="Q331" s="11">
        <v>702.84900000000005</v>
      </c>
      <c r="R331" s="11">
        <v>141.51</v>
      </c>
      <c r="S331" s="19">
        <v>286.28899999999999</v>
      </c>
      <c r="T331" s="19">
        <f t="shared" si="5"/>
        <v>17189.315999999999</v>
      </c>
      <c r="U331" s="19">
        <v>4855.16</v>
      </c>
      <c r="V331" s="11">
        <f t="shared" si="6"/>
        <v>27500.846999999998</v>
      </c>
    </row>
    <row r="332" spans="2:22" x14ac:dyDescent="0.25">
      <c r="B332" s="2">
        <v>38322</v>
      </c>
      <c r="C332" s="11">
        <v>2536.87</v>
      </c>
      <c r="D332" s="11">
        <v>1408.1020000000001</v>
      </c>
      <c r="E332" s="11">
        <v>1170.1780000000001</v>
      </c>
      <c r="F332" s="11">
        <v>0.4</v>
      </c>
      <c r="G332" s="11">
        <v>0</v>
      </c>
      <c r="H332" s="11">
        <v>1988.6410000000001</v>
      </c>
      <c r="I332" s="11">
        <v>850.15099999999995</v>
      </c>
      <c r="J332" s="11">
        <v>5506.5020000000004</v>
      </c>
      <c r="K332" s="11">
        <v>852.29100000000005</v>
      </c>
      <c r="L332" s="11">
        <v>860.16300000000001</v>
      </c>
      <c r="M332" s="11">
        <v>1474.7180000000001</v>
      </c>
      <c r="N332" s="11">
        <v>1920.518</v>
      </c>
      <c r="O332" s="11">
        <v>66.757000000000005</v>
      </c>
      <c r="P332" s="11">
        <v>743.27800000000002</v>
      </c>
      <c r="Q332" s="11">
        <v>858.54499999999996</v>
      </c>
      <c r="R332" s="11">
        <v>306.66000000000003</v>
      </c>
      <c r="S332" s="19">
        <v>486.90500000000003</v>
      </c>
      <c r="T332" s="19">
        <f>SUM(H332:S332)</f>
        <v>15915.129000000001</v>
      </c>
      <c r="U332" s="19">
        <v>3973.317</v>
      </c>
      <c r="V332" s="11">
        <f t="shared" si="6"/>
        <v>25003.995999999999</v>
      </c>
    </row>
    <row r="333" spans="2:22" x14ac:dyDescent="0.25">
      <c r="B333" s="2">
        <v>38353</v>
      </c>
      <c r="C333" s="11">
        <v>3069.9300000000003</v>
      </c>
      <c r="D333" s="11">
        <v>692.93600000000004</v>
      </c>
      <c r="E333" s="11">
        <v>2355.0370000000003</v>
      </c>
      <c r="F333" s="11">
        <v>7.492</v>
      </c>
      <c r="G333" s="11">
        <v>0.84</v>
      </c>
      <c r="H333" s="11">
        <v>2908.9540000000002</v>
      </c>
      <c r="I333" s="11">
        <v>787.62699999999995</v>
      </c>
      <c r="J333" s="11">
        <v>9516.6080000000002</v>
      </c>
      <c r="K333" s="11">
        <v>824.774</v>
      </c>
      <c r="L333" s="11">
        <v>921.45299999999997</v>
      </c>
      <c r="M333" s="11">
        <v>1371.6569999999999</v>
      </c>
      <c r="N333" s="11">
        <v>1930.7180000000001</v>
      </c>
      <c r="O333" s="11">
        <v>127.69199999999999</v>
      </c>
      <c r="P333" s="11">
        <v>2266.9780000000001</v>
      </c>
      <c r="Q333" s="11">
        <v>1035.241</v>
      </c>
      <c r="R333" s="11">
        <v>247.63800000000001</v>
      </c>
      <c r="S333" s="19">
        <v>33.271000000000001</v>
      </c>
      <c r="T333" s="19">
        <f t="shared" ref="T333:T396" si="7">SUM(H333:S333)</f>
        <v>21972.610999999997</v>
      </c>
      <c r="U333" s="19">
        <v>5444.1270000000004</v>
      </c>
      <c r="V333" s="11">
        <f t="shared" si="6"/>
        <v>33542.972999999998</v>
      </c>
    </row>
    <row r="334" spans="2:22" x14ac:dyDescent="0.25">
      <c r="B334" s="2">
        <v>38384</v>
      </c>
      <c r="C334" s="11">
        <v>2819.3580000000002</v>
      </c>
      <c r="D334" s="11">
        <v>232.72800000000001</v>
      </c>
      <c r="E334" s="11">
        <v>918.11700000000008</v>
      </c>
      <c r="F334" s="11">
        <v>0</v>
      </c>
      <c r="G334" s="11">
        <v>42.4</v>
      </c>
      <c r="H334" s="11">
        <v>2286.3969999999999</v>
      </c>
      <c r="I334" s="11">
        <v>792.24099999999999</v>
      </c>
      <c r="J334" s="11">
        <v>5405.0879999999997</v>
      </c>
      <c r="K334" s="11">
        <v>580.69299999999998</v>
      </c>
      <c r="L334" s="11">
        <v>974.23400000000004</v>
      </c>
      <c r="M334" s="11">
        <v>1315.8620000000001</v>
      </c>
      <c r="N334" s="11">
        <v>2029.2249999999999</v>
      </c>
      <c r="O334" s="11">
        <v>81.421000000000006</v>
      </c>
      <c r="P334" s="11">
        <v>554.64099999999996</v>
      </c>
      <c r="Q334" s="11">
        <v>1362.115</v>
      </c>
      <c r="R334" s="11">
        <v>228.154</v>
      </c>
      <c r="S334" s="19">
        <v>186.44</v>
      </c>
      <c r="T334" s="19">
        <f t="shared" si="7"/>
        <v>15796.511</v>
      </c>
      <c r="U334" s="19">
        <v>2867.84</v>
      </c>
      <c r="V334" s="11">
        <f t="shared" si="6"/>
        <v>22676.954000000002</v>
      </c>
    </row>
    <row r="335" spans="2:22" x14ac:dyDescent="0.25">
      <c r="B335" s="2">
        <v>38412</v>
      </c>
      <c r="C335" s="11">
        <v>5911.0439999999999</v>
      </c>
      <c r="D335" s="11">
        <v>345.26499999999999</v>
      </c>
      <c r="E335" s="11">
        <v>762.72500000000002</v>
      </c>
      <c r="F335" s="11">
        <v>0</v>
      </c>
      <c r="G335" s="11">
        <v>0.41000000000000003</v>
      </c>
      <c r="H335" s="11">
        <v>2541.6329999999998</v>
      </c>
      <c r="I335" s="11">
        <v>917.14400000000001</v>
      </c>
      <c r="J335" s="11">
        <v>2163.7350000000001</v>
      </c>
      <c r="K335" s="11">
        <v>410.25400000000002</v>
      </c>
      <c r="L335" s="11">
        <v>1013.544</v>
      </c>
      <c r="M335" s="11">
        <v>1011.9589999999999</v>
      </c>
      <c r="N335" s="11">
        <v>5745.3530000000001</v>
      </c>
      <c r="O335" s="11">
        <v>85.067999999999998</v>
      </c>
      <c r="P335" s="11">
        <v>868.96799999999996</v>
      </c>
      <c r="Q335" s="11">
        <v>1049.883</v>
      </c>
      <c r="R335" s="11">
        <v>338.66899999999998</v>
      </c>
      <c r="S335" s="19">
        <v>100.22800000000001</v>
      </c>
      <c r="T335" s="19">
        <f t="shared" si="7"/>
        <v>16246.437999999998</v>
      </c>
      <c r="U335" s="19">
        <v>4175.9390000000003</v>
      </c>
      <c r="V335" s="11">
        <f t="shared" si="6"/>
        <v>27441.820999999996</v>
      </c>
    </row>
    <row r="336" spans="2:22" x14ac:dyDescent="0.25">
      <c r="B336" s="2">
        <v>38443</v>
      </c>
      <c r="C336" s="11">
        <v>6878.5910000000003</v>
      </c>
      <c r="D336" s="11">
        <v>1794.8810000000001</v>
      </c>
      <c r="E336" s="11">
        <v>26481.079000000002</v>
      </c>
      <c r="F336" s="11">
        <v>6.1139999999999999</v>
      </c>
      <c r="G336" s="11">
        <v>2.177</v>
      </c>
      <c r="H336" s="11">
        <v>3646.61</v>
      </c>
      <c r="I336" s="11">
        <v>2003.23</v>
      </c>
      <c r="J336" s="11">
        <v>1973.5429999999999</v>
      </c>
      <c r="K336" s="11">
        <v>609.68200000000002</v>
      </c>
      <c r="L336" s="11">
        <v>1407.5340000000001</v>
      </c>
      <c r="M336" s="11">
        <v>2187.88</v>
      </c>
      <c r="N336" s="11">
        <v>2231.2640000000001</v>
      </c>
      <c r="O336" s="11">
        <v>53.715000000000003</v>
      </c>
      <c r="P336" s="11">
        <v>1127.884</v>
      </c>
      <c r="Q336" s="11">
        <v>878.96400000000006</v>
      </c>
      <c r="R336" s="11">
        <v>145.489</v>
      </c>
      <c r="S336" s="19">
        <v>104.76300000000001</v>
      </c>
      <c r="T336" s="19">
        <f t="shared" si="7"/>
        <v>16370.557999999999</v>
      </c>
      <c r="U336" s="19">
        <v>7443.0439999999999</v>
      </c>
      <c r="V336" s="11">
        <f t="shared" si="6"/>
        <v>58976.444000000003</v>
      </c>
    </row>
    <row r="337" spans="2:22" x14ac:dyDescent="0.25">
      <c r="B337" s="2">
        <v>38473</v>
      </c>
      <c r="C337" s="11">
        <v>3854.0720000000001</v>
      </c>
      <c r="D337" s="11">
        <v>2348.8879999999999</v>
      </c>
      <c r="E337" s="11">
        <v>2205.98</v>
      </c>
      <c r="F337" s="11">
        <v>1.3480000000000001</v>
      </c>
      <c r="G337" s="11">
        <v>0</v>
      </c>
      <c r="H337" s="11">
        <v>2158.0059999999999</v>
      </c>
      <c r="I337" s="11">
        <v>1533.259</v>
      </c>
      <c r="J337" s="11">
        <v>7057.61</v>
      </c>
      <c r="K337" s="11">
        <v>797.34699999999998</v>
      </c>
      <c r="L337" s="11">
        <v>1479.2</v>
      </c>
      <c r="M337" s="11">
        <v>1646.4549999999999</v>
      </c>
      <c r="N337" s="11">
        <v>2217.904</v>
      </c>
      <c r="O337" s="11">
        <v>99.616</v>
      </c>
      <c r="P337" s="11">
        <v>1227.654</v>
      </c>
      <c r="Q337" s="11">
        <v>436.48200000000003</v>
      </c>
      <c r="R337" s="11">
        <v>46.658000000000001</v>
      </c>
      <c r="S337" s="19">
        <v>147.38</v>
      </c>
      <c r="T337" s="19">
        <f t="shared" si="7"/>
        <v>18847.571</v>
      </c>
      <c r="U337" s="19">
        <v>6271.9920000000002</v>
      </c>
      <c r="V337" s="11">
        <f t="shared" si="6"/>
        <v>33529.851000000002</v>
      </c>
    </row>
    <row r="338" spans="2:22" x14ac:dyDescent="0.25">
      <c r="B338" s="2">
        <v>38504</v>
      </c>
      <c r="C338" s="11">
        <v>4879.9880000000003</v>
      </c>
      <c r="D338" s="11">
        <v>908.84100000000001</v>
      </c>
      <c r="E338" s="11">
        <v>20787.968000000001</v>
      </c>
      <c r="F338" s="11">
        <v>6.7000000000000004E-2</v>
      </c>
      <c r="G338" s="11">
        <v>0.68</v>
      </c>
      <c r="H338" s="11">
        <v>2741.7069999999999</v>
      </c>
      <c r="I338" s="11">
        <v>727.15</v>
      </c>
      <c r="J338" s="11">
        <v>2165.2750000000001</v>
      </c>
      <c r="K338" s="11">
        <v>956.51900000000001</v>
      </c>
      <c r="L338" s="11">
        <v>1738.079</v>
      </c>
      <c r="M338" s="11">
        <v>1754.365</v>
      </c>
      <c r="N338" s="11">
        <v>4116.71</v>
      </c>
      <c r="O338" s="11">
        <v>81.004999999999995</v>
      </c>
      <c r="P338" s="11">
        <v>1745.6279999999999</v>
      </c>
      <c r="Q338" s="11">
        <v>1116.4069999999999</v>
      </c>
      <c r="R338" s="11">
        <v>493.55</v>
      </c>
      <c r="S338" s="19">
        <v>517.77099999999996</v>
      </c>
      <c r="T338" s="19">
        <f t="shared" si="7"/>
        <v>18154.166000000001</v>
      </c>
      <c r="U338" s="19">
        <v>6394.982</v>
      </c>
      <c r="V338" s="11">
        <f t="shared" si="6"/>
        <v>51126.69200000001</v>
      </c>
    </row>
    <row r="339" spans="2:22" x14ac:dyDescent="0.25">
      <c r="B339" s="2">
        <v>38534</v>
      </c>
      <c r="C339" s="11">
        <v>5543.0039999999999</v>
      </c>
      <c r="D339" s="11">
        <v>943.70799999999997</v>
      </c>
      <c r="E339" s="11">
        <v>1056.3990000000001</v>
      </c>
      <c r="F339" s="11">
        <v>0</v>
      </c>
      <c r="G339" s="11">
        <v>6.649</v>
      </c>
      <c r="H339" s="11">
        <v>2129.9690000000001</v>
      </c>
      <c r="I339" s="11">
        <v>1115.4590000000001</v>
      </c>
      <c r="J339" s="11">
        <v>7270.067</v>
      </c>
      <c r="K339" s="11">
        <v>748.30499999999995</v>
      </c>
      <c r="L339" s="11">
        <v>3123.1320000000001</v>
      </c>
      <c r="M339" s="11">
        <v>1373.585</v>
      </c>
      <c r="N339" s="11">
        <v>2084.6179999999999</v>
      </c>
      <c r="O339" s="11">
        <v>104.9</v>
      </c>
      <c r="P339" s="11">
        <v>930.92600000000004</v>
      </c>
      <c r="Q339" s="11">
        <v>1035.3230000000001</v>
      </c>
      <c r="R339" s="11">
        <v>214.22800000000001</v>
      </c>
      <c r="S339" s="19">
        <v>211.553</v>
      </c>
      <c r="T339" s="19">
        <f t="shared" si="7"/>
        <v>20342.064999999999</v>
      </c>
      <c r="U339" s="19">
        <v>5290.11</v>
      </c>
      <c r="V339" s="11">
        <f t="shared" si="6"/>
        <v>33181.934999999998</v>
      </c>
    </row>
    <row r="340" spans="2:22" x14ac:dyDescent="0.25">
      <c r="B340" s="2">
        <v>38565</v>
      </c>
      <c r="C340" s="11">
        <v>3577.7849999999999</v>
      </c>
      <c r="D340" s="11">
        <v>927.78</v>
      </c>
      <c r="E340" s="11">
        <v>1550.5840000000001</v>
      </c>
      <c r="F340" s="11">
        <v>110.61</v>
      </c>
      <c r="G340" s="11">
        <v>0.39900000000000002</v>
      </c>
      <c r="H340" s="11">
        <v>1757.5239999999999</v>
      </c>
      <c r="I340" s="11">
        <v>514.21</v>
      </c>
      <c r="J340" s="11">
        <v>8905.8349999999991</v>
      </c>
      <c r="K340" s="11">
        <v>472.86</v>
      </c>
      <c r="L340" s="11">
        <v>1377.9059999999999</v>
      </c>
      <c r="M340" s="11">
        <v>1522.876</v>
      </c>
      <c r="N340" s="11">
        <v>2513.8580000000002</v>
      </c>
      <c r="O340" s="11">
        <v>21.135999999999999</v>
      </c>
      <c r="P340" s="11">
        <v>1284.0450000000001</v>
      </c>
      <c r="Q340" s="11">
        <v>1553.502</v>
      </c>
      <c r="R340" s="11">
        <v>281.44099999999997</v>
      </c>
      <c r="S340" s="19">
        <v>344.88299999999998</v>
      </c>
      <c r="T340" s="19">
        <f t="shared" si="7"/>
        <v>20550.076000000001</v>
      </c>
      <c r="U340" s="19">
        <v>3858.857</v>
      </c>
      <c r="V340" s="11">
        <f t="shared" si="6"/>
        <v>30576.091</v>
      </c>
    </row>
    <row r="341" spans="2:22" x14ac:dyDescent="0.25">
      <c r="B341" s="2">
        <v>38596</v>
      </c>
      <c r="C341" s="11">
        <v>4349.7719999999999</v>
      </c>
      <c r="D341" s="11">
        <v>1198.9880000000001</v>
      </c>
      <c r="E341" s="11">
        <v>1173.2840000000001</v>
      </c>
      <c r="F341" s="11">
        <v>105.41200000000001</v>
      </c>
      <c r="G341" s="11">
        <v>2.21</v>
      </c>
      <c r="H341" s="11">
        <v>3337.3719999999998</v>
      </c>
      <c r="I341" s="11">
        <v>745.91399999999999</v>
      </c>
      <c r="J341" s="11">
        <v>3001.4</v>
      </c>
      <c r="K341" s="11">
        <v>670.75400000000002</v>
      </c>
      <c r="L341" s="11">
        <v>2182.453</v>
      </c>
      <c r="M341" s="11">
        <v>1692.982</v>
      </c>
      <c r="N341" s="11">
        <v>3110.549</v>
      </c>
      <c r="O341" s="11">
        <v>18.593</v>
      </c>
      <c r="P341" s="11">
        <v>1057.8109999999999</v>
      </c>
      <c r="Q341" s="11">
        <v>985.21400000000006</v>
      </c>
      <c r="R341" s="11">
        <v>282.238</v>
      </c>
      <c r="S341" s="19">
        <v>458.24200000000002</v>
      </c>
      <c r="T341" s="19">
        <f t="shared" si="7"/>
        <v>17543.522000000001</v>
      </c>
      <c r="U341" s="19">
        <v>5844.4670000000006</v>
      </c>
      <c r="V341" s="11">
        <f t="shared" si="6"/>
        <v>30217.655000000002</v>
      </c>
    </row>
    <row r="342" spans="2:22" x14ac:dyDescent="0.25">
      <c r="B342" s="2">
        <v>38626</v>
      </c>
      <c r="C342" s="11">
        <v>6487.0259999999998</v>
      </c>
      <c r="D342" s="11">
        <v>517.25599999999997</v>
      </c>
      <c r="E342" s="11">
        <v>1817.462</v>
      </c>
      <c r="F342" s="11">
        <v>13.901</v>
      </c>
      <c r="G342" s="11">
        <v>2.52</v>
      </c>
      <c r="H342" s="11">
        <v>3279.1030000000001</v>
      </c>
      <c r="I342" s="11">
        <v>921.06700000000001</v>
      </c>
      <c r="J342" s="11">
        <v>8624.4809999999998</v>
      </c>
      <c r="K342" s="11">
        <v>472.26</v>
      </c>
      <c r="L342" s="11">
        <v>1542.2180000000001</v>
      </c>
      <c r="M342" s="11">
        <v>1855.1030000000001</v>
      </c>
      <c r="N342" s="11">
        <v>2597.799</v>
      </c>
      <c r="O342" s="11">
        <v>149.94399999999999</v>
      </c>
      <c r="P342" s="11">
        <v>986.03300000000002</v>
      </c>
      <c r="Q342" s="11">
        <v>956.25699999999995</v>
      </c>
      <c r="R342" s="11">
        <v>392.25099999999998</v>
      </c>
      <c r="S342" s="19">
        <v>119.057</v>
      </c>
      <c r="T342" s="19">
        <f t="shared" si="7"/>
        <v>21895.573</v>
      </c>
      <c r="U342" s="19">
        <v>4982.8330000000005</v>
      </c>
      <c r="V342" s="11">
        <f t="shared" si="6"/>
        <v>35716.571000000004</v>
      </c>
    </row>
    <row r="343" spans="2:22" x14ac:dyDescent="0.25">
      <c r="B343" s="2">
        <v>38657</v>
      </c>
      <c r="C343" s="11">
        <v>3515.5509999999999</v>
      </c>
      <c r="D343" s="11">
        <v>675.22199999999998</v>
      </c>
      <c r="E343" s="11">
        <v>1580.828</v>
      </c>
      <c r="F343" s="11">
        <v>4</v>
      </c>
      <c r="G343" s="11">
        <v>1.796</v>
      </c>
      <c r="H343" s="11">
        <v>2643.8029999999999</v>
      </c>
      <c r="I343" s="11">
        <v>901.90700000000004</v>
      </c>
      <c r="J343" s="11">
        <v>4110.7420000000002</v>
      </c>
      <c r="K343" s="11">
        <v>827.072</v>
      </c>
      <c r="L343" s="11">
        <v>2603.08</v>
      </c>
      <c r="M343" s="11">
        <v>1547.3389999999999</v>
      </c>
      <c r="N343" s="11">
        <v>2602.5940000000001</v>
      </c>
      <c r="O343" s="11">
        <v>29.811</v>
      </c>
      <c r="P343" s="11">
        <v>1543.019</v>
      </c>
      <c r="Q343" s="11">
        <v>932.49800000000005</v>
      </c>
      <c r="R343" s="11">
        <v>411.21300000000002</v>
      </c>
      <c r="S343" s="19">
        <v>385.57499999999999</v>
      </c>
      <c r="T343" s="19">
        <f t="shared" si="7"/>
        <v>18538.652999999998</v>
      </c>
      <c r="U343" s="19">
        <v>6209.5320000000002</v>
      </c>
      <c r="V343" s="11">
        <f t="shared" si="6"/>
        <v>30525.581999999999</v>
      </c>
    </row>
    <row r="344" spans="2:22" x14ac:dyDescent="0.25">
      <c r="B344" s="2">
        <v>38687</v>
      </c>
      <c r="C344" s="11">
        <v>4393.3130000000001</v>
      </c>
      <c r="D344" s="11">
        <v>1952.4960000000001</v>
      </c>
      <c r="E344" s="11">
        <v>659.37199999999996</v>
      </c>
      <c r="F344" s="11">
        <v>1.1950000000000001</v>
      </c>
      <c r="G344" s="11">
        <v>1.3740000000000001</v>
      </c>
      <c r="H344" s="11">
        <v>5217.4719999999998</v>
      </c>
      <c r="I344" s="11">
        <v>675.05399999999997</v>
      </c>
      <c r="J344" s="11">
        <v>6828.1379999999999</v>
      </c>
      <c r="K344" s="11">
        <v>732.995</v>
      </c>
      <c r="L344" s="11">
        <v>1184.3789999999999</v>
      </c>
      <c r="M344" s="11">
        <v>1727.896</v>
      </c>
      <c r="N344" s="11">
        <v>1904.4059999999999</v>
      </c>
      <c r="O344" s="11">
        <v>91.46</v>
      </c>
      <c r="P344" s="11">
        <v>1516.029</v>
      </c>
      <c r="Q344" s="11">
        <v>687.97500000000002</v>
      </c>
      <c r="R344" s="11">
        <v>122.818</v>
      </c>
      <c r="S344" s="19">
        <v>556.96</v>
      </c>
      <c r="T344" s="19">
        <f t="shared" si="7"/>
        <v>21245.581999999995</v>
      </c>
      <c r="U344" s="19">
        <v>5299.4269999999997</v>
      </c>
      <c r="V344" s="11">
        <f t="shared" si="6"/>
        <v>33552.758999999991</v>
      </c>
    </row>
    <row r="345" spans="2:22" x14ac:dyDescent="0.25">
      <c r="B345" s="2">
        <v>38718</v>
      </c>
      <c r="C345" s="11">
        <v>11590.216</v>
      </c>
      <c r="D345" s="11">
        <v>1140.55</v>
      </c>
      <c r="E345" s="11">
        <v>1878.229</v>
      </c>
      <c r="F345" s="11">
        <v>3.3260000000000001</v>
      </c>
      <c r="G345" s="11">
        <v>27.294</v>
      </c>
      <c r="H345" s="11">
        <v>2353.317</v>
      </c>
      <c r="I345" s="11">
        <v>605.85699999999997</v>
      </c>
      <c r="J345" s="11">
        <v>2571.29</v>
      </c>
      <c r="K345" s="11">
        <v>696.36900000000003</v>
      </c>
      <c r="L345" s="11">
        <v>1398.4649999999999</v>
      </c>
      <c r="M345" s="11">
        <v>1691.037</v>
      </c>
      <c r="N345" s="11">
        <v>2992.634</v>
      </c>
      <c r="O345" s="11">
        <v>173.29499999999999</v>
      </c>
      <c r="P345" s="11">
        <v>2474.261</v>
      </c>
      <c r="Q345" s="11">
        <v>1252.8579999999999</v>
      </c>
      <c r="R345" s="11">
        <v>117.053</v>
      </c>
      <c r="S345" s="19">
        <v>472.74</v>
      </c>
      <c r="T345" s="19">
        <f t="shared" si="7"/>
        <v>16799.175999999999</v>
      </c>
      <c r="U345" s="19">
        <v>12545.306</v>
      </c>
      <c r="V345" s="11">
        <f t="shared" si="6"/>
        <v>43984.096999999994</v>
      </c>
    </row>
    <row r="346" spans="2:22" x14ac:dyDescent="0.25">
      <c r="B346" s="2">
        <v>38749</v>
      </c>
      <c r="C346" s="11">
        <v>11392.356</v>
      </c>
      <c r="D346" s="11">
        <v>819.51400000000001</v>
      </c>
      <c r="E346" s="11">
        <v>1229.83</v>
      </c>
      <c r="F346" s="11">
        <v>5.6139999999999999</v>
      </c>
      <c r="G346" s="11">
        <v>37.052999999999997</v>
      </c>
      <c r="H346" s="11">
        <v>5700.4290000000001</v>
      </c>
      <c r="I346" s="11">
        <v>658.53899999999999</v>
      </c>
      <c r="J346" s="11">
        <v>10041.135</v>
      </c>
      <c r="K346" s="11">
        <v>626.56600000000003</v>
      </c>
      <c r="L346" s="11">
        <v>1347.202</v>
      </c>
      <c r="M346" s="11">
        <v>1625.2339999999999</v>
      </c>
      <c r="N346" s="11">
        <v>2875.694</v>
      </c>
      <c r="O346" s="11">
        <v>6.5229999999999997</v>
      </c>
      <c r="P346" s="11">
        <v>2235.3200000000002</v>
      </c>
      <c r="Q346" s="11">
        <v>762.74300000000005</v>
      </c>
      <c r="R346" s="11">
        <v>143.06700000000001</v>
      </c>
      <c r="S346" s="19">
        <v>244.47300000000001</v>
      </c>
      <c r="T346" s="19">
        <f t="shared" si="7"/>
        <v>26266.924999999999</v>
      </c>
      <c r="U346" s="19">
        <v>10563.076999999999</v>
      </c>
      <c r="V346" s="11">
        <f t="shared" si="6"/>
        <v>50314.368999999999</v>
      </c>
    </row>
    <row r="347" spans="2:22" x14ac:dyDescent="0.25">
      <c r="B347" s="2">
        <v>38777</v>
      </c>
      <c r="C347" s="11">
        <v>4697.5740000000005</v>
      </c>
      <c r="D347" s="11">
        <v>1260.1220000000001</v>
      </c>
      <c r="E347" s="11">
        <v>1344.5920000000001</v>
      </c>
      <c r="F347" s="11">
        <v>0</v>
      </c>
      <c r="G347" s="11">
        <v>1.702</v>
      </c>
      <c r="H347" s="11">
        <v>6095.7030000000004</v>
      </c>
      <c r="I347" s="11">
        <v>846.03</v>
      </c>
      <c r="J347" s="11">
        <v>2260.5569999999998</v>
      </c>
      <c r="K347" s="11">
        <v>781.25199999999995</v>
      </c>
      <c r="L347" s="11">
        <v>1094.1980000000001</v>
      </c>
      <c r="M347" s="11">
        <v>2017.338</v>
      </c>
      <c r="N347" s="11">
        <v>3201.7620000000002</v>
      </c>
      <c r="O347" s="11">
        <v>33.228999999999999</v>
      </c>
      <c r="P347" s="11">
        <v>1450.3130000000001</v>
      </c>
      <c r="Q347" s="11">
        <v>488.10399999999998</v>
      </c>
      <c r="R347" s="11">
        <v>303.06200000000001</v>
      </c>
      <c r="S347" s="19">
        <v>137.61600000000001</v>
      </c>
      <c r="T347" s="19">
        <f t="shared" si="7"/>
        <v>18709.164000000004</v>
      </c>
      <c r="U347" s="19">
        <v>5856.9459999999999</v>
      </c>
      <c r="V347" s="11">
        <f t="shared" si="6"/>
        <v>31870.100000000006</v>
      </c>
    </row>
    <row r="348" spans="2:22" x14ac:dyDescent="0.25">
      <c r="B348" s="2">
        <v>38808</v>
      </c>
      <c r="C348" s="11">
        <v>5081.4679999999998</v>
      </c>
      <c r="D348" s="11">
        <v>1263.6290000000001</v>
      </c>
      <c r="E348" s="11">
        <v>22590.546999999999</v>
      </c>
      <c r="F348" s="11">
        <v>0.05</v>
      </c>
      <c r="G348" s="11">
        <v>0.2</v>
      </c>
      <c r="H348" s="11">
        <v>1805.7159999999999</v>
      </c>
      <c r="I348" s="11">
        <v>1444.999</v>
      </c>
      <c r="J348" s="11">
        <v>10304.630999999999</v>
      </c>
      <c r="K348" s="11">
        <v>925.33799999999997</v>
      </c>
      <c r="L348" s="11">
        <v>1410.008</v>
      </c>
      <c r="M348" s="11">
        <v>1476.625</v>
      </c>
      <c r="N348" s="11">
        <v>2665.3409999999999</v>
      </c>
      <c r="O348" s="11">
        <v>131.65899999999999</v>
      </c>
      <c r="P348" s="11">
        <v>694.34500000000003</v>
      </c>
      <c r="Q348" s="11">
        <v>1761.646</v>
      </c>
      <c r="R348" s="11">
        <v>145.33699999999999</v>
      </c>
      <c r="S348" s="19">
        <v>215.11700000000002</v>
      </c>
      <c r="T348" s="19">
        <f t="shared" si="7"/>
        <v>22980.761999999999</v>
      </c>
      <c r="U348" s="19">
        <v>3660.203</v>
      </c>
      <c r="V348" s="11">
        <f t="shared" si="6"/>
        <v>55576.859000000004</v>
      </c>
    </row>
    <row r="349" spans="2:22" x14ac:dyDescent="0.25">
      <c r="B349" s="2">
        <v>38838</v>
      </c>
      <c r="C349" s="11">
        <v>6046.3490000000002</v>
      </c>
      <c r="D349" s="11">
        <v>524.16300000000001</v>
      </c>
      <c r="E349" s="11">
        <v>5100.8540000000003</v>
      </c>
      <c r="F349" s="11">
        <v>0</v>
      </c>
      <c r="G349" s="11">
        <v>3.5020000000000002</v>
      </c>
      <c r="H349" s="11">
        <v>2165.212</v>
      </c>
      <c r="I349" s="11">
        <v>1173.566</v>
      </c>
      <c r="J349" s="11">
        <v>10423.14</v>
      </c>
      <c r="K349" s="11">
        <v>870.27300000000002</v>
      </c>
      <c r="L349" s="11">
        <v>1467.5820000000001</v>
      </c>
      <c r="M349" s="11">
        <v>2483.86</v>
      </c>
      <c r="N349" s="11">
        <v>3735.7530000000002</v>
      </c>
      <c r="O349" s="11">
        <v>204.34899999999999</v>
      </c>
      <c r="P349" s="11">
        <v>1385.2260000000001</v>
      </c>
      <c r="Q349" s="11">
        <v>1057.366</v>
      </c>
      <c r="R349" s="11">
        <v>346.09300000000002</v>
      </c>
      <c r="S349" s="19">
        <v>368.50799999999998</v>
      </c>
      <c r="T349" s="19">
        <f t="shared" si="7"/>
        <v>25680.928</v>
      </c>
      <c r="U349" s="19">
        <v>5148.674</v>
      </c>
      <c r="V349" s="11">
        <f t="shared" si="6"/>
        <v>42504.47</v>
      </c>
    </row>
    <row r="350" spans="2:22" x14ac:dyDescent="0.25">
      <c r="B350" s="2">
        <v>38869</v>
      </c>
      <c r="C350" s="11">
        <v>5515.9890000000005</v>
      </c>
      <c r="D350" s="11">
        <v>1352.5340000000001</v>
      </c>
      <c r="E350" s="11">
        <v>17643.886999999999</v>
      </c>
      <c r="F350" s="11">
        <v>4.202</v>
      </c>
      <c r="G350" s="11">
        <v>97.914000000000001</v>
      </c>
      <c r="H350" s="11">
        <v>2160.3670000000002</v>
      </c>
      <c r="I350" s="11">
        <v>775.02300000000002</v>
      </c>
      <c r="J350" s="11">
        <v>2067.6370000000002</v>
      </c>
      <c r="K350" s="11">
        <v>928.923</v>
      </c>
      <c r="L350" s="11">
        <v>1304.9880000000001</v>
      </c>
      <c r="M350" s="11">
        <v>1524.63</v>
      </c>
      <c r="N350" s="11">
        <v>3705.5740000000001</v>
      </c>
      <c r="O350" s="11">
        <v>25.666</v>
      </c>
      <c r="P350" s="11">
        <v>1418.7750000000001</v>
      </c>
      <c r="Q350" s="11">
        <v>1256.5119999999999</v>
      </c>
      <c r="R350" s="11">
        <v>408.839</v>
      </c>
      <c r="S350" s="19">
        <v>386.887</v>
      </c>
      <c r="T350" s="19">
        <f t="shared" si="7"/>
        <v>15963.821</v>
      </c>
      <c r="U350" s="19">
        <v>4900.7300000000005</v>
      </c>
      <c r="V350" s="11">
        <f t="shared" si="6"/>
        <v>45479.077000000005</v>
      </c>
    </row>
    <row r="351" spans="2:22" x14ac:dyDescent="0.25">
      <c r="B351" s="2">
        <v>38899</v>
      </c>
      <c r="C351" s="11">
        <v>4857.1130000000003</v>
      </c>
      <c r="D351" s="11">
        <v>1369.971</v>
      </c>
      <c r="E351" s="11">
        <v>1142.9829999999999</v>
      </c>
      <c r="F351" s="11">
        <v>0.36</v>
      </c>
      <c r="G351" s="11">
        <v>50.39</v>
      </c>
      <c r="H351" s="11">
        <v>4349.9880000000003</v>
      </c>
      <c r="I351" s="11">
        <v>648.73</v>
      </c>
      <c r="J351" s="11">
        <v>12092.835999999999</v>
      </c>
      <c r="K351" s="11">
        <v>587.61300000000006</v>
      </c>
      <c r="L351" s="11">
        <v>929.30899999999997</v>
      </c>
      <c r="M351" s="11">
        <v>1399.933</v>
      </c>
      <c r="N351" s="11">
        <v>3158.33</v>
      </c>
      <c r="O351" s="11">
        <v>5.6710000000000003</v>
      </c>
      <c r="P351" s="11">
        <v>1565.825</v>
      </c>
      <c r="Q351" s="11">
        <v>744.40099999999995</v>
      </c>
      <c r="R351" s="11">
        <v>303.46800000000002</v>
      </c>
      <c r="S351" s="19">
        <v>446.59100000000001</v>
      </c>
      <c r="T351" s="19">
        <f t="shared" si="7"/>
        <v>26232.695000000003</v>
      </c>
      <c r="U351" s="19">
        <v>6099.1880000000001</v>
      </c>
      <c r="V351" s="11">
        <f t="shared" si="6"/>
        <v>39752.700000000004</v>
      </c>
    </row>
    <row r="352" spans="2:22" x14ac:dyDescent="0.25">
      <c r="B352" s="2">
        <v>38930</v>
      </c>
      <c r="C352" s="11">
        <v>4600.6400000000003</v>
      </c>
      <c r="D352" s="11">
        <v>928.78399999999999</v>
      </c>
      <c r="E352" s="11">
        <v>973.553</v>
      </c>
      <c r="F352" s="11">
        <v>29.773</v>
      </c>
      <c r="G352" s="11">
        <v>6.9359999999999999</v>
      </c>
      <c r="H352" s="11">
        <v>2129.239</v>
      </c>
      <c r="I352" s="11">
        <v>887.70600000000002</v>
      </c>
      <c r="J352" s="11">
        <v>1787.2529999999999</v>
      </c>
      <c r="K352" s="11">
        <v>568.56500000000005</v>
      </c>
      <c r="L352" s="11">
        <v>1065.44</v>
      </c>
      <c r="M352" s="11">
        <v>2036.309</v>
      </c>
      <c r="N352" s="11">
        <v>3696.51</v>
      </c>
      <c r="O352" s="11">
        <v>41.933</v>
      </c>
      <c r="P352" s="11">
        <v>1760.577</v>
      </c>
      <c r="Q352" s="11">
        <v>1151.423</v>
      </c>
      <c r="R352" s="11">
        <v>83.043000000000006</v>
      </c>
      <c r="S352" s="19">
        <v>348.084</v>
      </c>
      <c r="T352" s="19">
        <f t="shared" si="7"/>
        <v>15556.082000000002</v>
      </c>
      <c r="U352" s="19">
        <v>6183.9220000000005</v>
      </c>
      <c r="V352" s="11">
        <f t="shared" si="6"/>
        <v>28279.690000000002</v>
      </c>
    </row>
    <row r="353" spans="2:22" x14ac:dyDescent="0.25">
      <c r="B353" s="2">
        <v>38961</v>
      </c>
      <c r="C353" s="11">
        <v>7072.55</v>
      </c>
      <c r="D353" s="11">
        <v>1137.1390000000001</v>
      </c>
      <c r="E353" s="11">
        <v>1089.691</v>
      </c>
      <c r="F353" s="11">
        <v>0.5</v>
      </c>
      <c r="G353" s="11">
        <v>0.3</v>
      </c>
      <c r="H353" s="11">
        <v>2254.6129999999998</v>
      </c>
      <c r="I353" s="11">
        <v>1165.6949999999999</v>
      </c>
      <c r="J353" s="11">
        <v>10644.98</v>
      </c>
      <c r="K353" s="11">
        <v>544.48400000000004</v>
      </c>
      <c r="L353" s="11">
        <v>1015.593</v>
      </c>
      <c r="M353" s="11">
        <v>1621.1880000000001</v>
      </c>
      <c r="N353" s="11">
        <v>3513.1729999999998</v>
      </c>
      <c r="O353" s="11">
        <v>31.335000000000001</v>
      </c>
      <c r="P353" s="11">
        <v>2012.0429999999999</v>
      </c>
      <c r="Q353" s="11">
        <v>870.26599999999996</v>
      </c>
      <c r="R353" s="11">
        <v>456.86500000000001</v>
      </c>
      <c r="S353" s="19">
        <v>279.14100000000002</v>
      </c>
      <c r="T353" s="19">
        <f t="shared" si="7"/>
        <v>24409.376</v>
      </c>
      <c r="U353" s="19">
        <v>5595.7780000000002</v>
      </c>
      <c r="V353" s="11">
        <f t="shared" si="6"/>
        <v>39305.333999999995</v>
      </c>
    </row>
    <row r="354" spans="2:22" x14ac:dyDescent="0.25">
      <c r="B354" s="2">
        <v>38991</v>
      </c>
      <c r="C354" s="11">
        <v>5185.4110000000001</v>
      </c>
      <c r="D354" s="11">
        <v>1156.511</v>
      </c>
      <c r="E354" s="11">
        <v>1630.211</v>
      </c>
      <c r="F354" s="11">
        <v>3.6710000000000003</v>
      </c>
      <c r="G354" s="11">
        <v>2.81</v>
      </c>
      <c r="H354" s="11">
        <v>2610.4470000000001</v>
      </c>
      <c r="I354" s="11">
        <v>674.23099999999999</v>
      </c>
      <c r="J354" s="11">
        <v>3075.7939999999999</v>
      </c>
      <c r="K354" s="11">
        <v>1068.5609999999999</v>
      </c>
      <c r="L354" s="11">
        <v>1352.751</v>
      </c>
      <c r="M354" s="11">
        <v>1484.1089999999999</v>
      </c>
      <c r="N354" s="11">
        <v>3538.5949999999998</v>
      </c>
      <c r="O354" s="11">
        <v>82.566999999999993</v>
      </c>
      <c r="P354" s="11">
        <v>1755.5229999999999</v>
      </c>
      <c r="Q354" s="11">
        <v>726.91099999999994</v>
      </c>
      <c r="R354" s="11">
        <v>318.81700000000001</v>
      </c>
      <c r="S354" s="19">
        <v>402.79300000000001</v>
      </c>
      <c r="T354" s="19">
        <f t="shared" si="7"/>
        <v>17091.098999999998</v>
      </c>
      <c r="U354" s="19">
        <v>10353.152</v>
      </c>
      <c r="V354" s="11">
        <f t="shared" si="6"/>
        <v>35422.864999999998</v>
      </c>
    </row>
    <row r="355" spans="2:22" x14ac:dyDescent="0.25">
      <c r="B355" s="2">
        <v>39022</v>
      </c>
      <c r="C355" s="11">
        <v>5238.0320000000002</v>
      </c>
      <c r="D355" s="11">
        <v>1503.5720000000001</v>
      </c>
      <c r="E355" s="11">
        <v>1145.355</v>
      </c>
      <c r="F355" s="11">
        <v>16.777999999999999</v>
      </c>
      <c r="G355" s="11">
        <v>1.333</v>
      </c>
      <c r="H355" s="11">
        <v>2822.2269999999999</v>
      </c>
      <c r="I355" s="11">
        <v>1739.808</v>
      </c>
      <c r="J355" s="11">
        <v>9673.8590000000004</v>
      </c>
      <c r="K355" s="11">
        <v>685.29200000000003</v>
      </c>
      <c r="L355" s="11">
        <v>1724.877</v>
      </c>
      <c r="M355" s="11">
        <v>2813.5329999999999</v>
      </c>
      <c r="N355" s="11">
        <v>3449.076</v>
      </c>
      <c r="O355" s="11">
        <v>9.7100000000000009</v>
      </c>
      <c r="P355" s="11">
        <v>2091.596</v>
      </c>
      <c r="Q355" s="11">
        <v>1665.8520000000001</v>
      </c>
      <c r="R355" s="11">
        <v>479.529</v>
      </c>
      <c r="S355" s="19">
        <v>164.04599999999999</v>
      </c>
      <c r="T355" s="19">
        <f t="shared" si="7"/>
        <v>27319.404999999995</v>
      </c>
      <c r="U355" s="19">
        <v>5484.6540000000005</v>
      </c>
      <c r="V355" s="11">
        <f t="shared" si="6"/>
        <v>40709.129000000001</v>
      </c>
    </row>
    <row r="356" spans="2:22" x14ac:dyDescent="0.25">
      <c r="B356" s="2">
        <v>39052</v>
      </c>
      <c r="C356" s="11">
        <v>15302.255580000001</v>
      </c>
      <c r="D356" s="11">
        <v>2272.4670000000001</v>
      </c>
      <c r="E356" s="11">
        <v>822.86300000000006</v>
      </c>
      <c r="F356" s="11">
        <v>6.8040000000000003</v>
      </c>
      <c r="G356" s="11">
        <v>0.2</v>
      </c>
      <c r="H356" s="11">
        <v>2518.7719999999999</v>
      </c>
      <c r="I356" s="11">
        <v>576.67399999999998</v>
      </c>
      <c r="J356" s="11">
        <v>2026.3920000000001</v>
      </c>
      <c r="K356" s="11">
        <v>576.03499999999997</v>
      </c>
      <c r="L356" s="11">
        <v>1041.2049999999999</v>
      </c>
      <c r="M356" s="11">
        <v>2528.779</v>
      </c>
      <c r="N356" s="11">
        <v>3018.9859999999999</v>
      </c>
      <c r="O356" s="11">
        <v>130.69300000000001</v>
      </c>
      <c r="P356" s="11">
        <v>1132.32</v>
      </c>
      <c r="Q356" s="11">
        <v>1113.5530000000001</v>
      </c>
      <c r="R356" s="11">
        <v>523.48299999999995</v>
      </c>
      <c r="S356" s="19">
        <v>269.64499999999998</v>
      </c>
      <c r="T356" s="19">
        <f>SUM(H356:S356)</f>
        <v>15456.537</v>
      </c>
      <c r="U356" s="19">
        <v>4507.9340000000002</v>
      </c>
      <c r="V356" s="11">
        <f t="shared" si="6"/>
        <v>38369.060580000005</v>
      </c>
    </row>
    <row r="357" spans="2:22" x14ac:dyDescent="0.25">
      <c r="B357" s="2">
        <v>39083</v>
      </c>
      <c r="C357" s="11">
        <v>4248.9629999999997</v>
      </c>
      <c r="D357" s="11">
        <v>864.20799999999997</v>
      </c>
      <c r="E357" s="11">
        <v>1649.1780000000001</v>
      </c>
      <c r="F357" s="11">
        <v>74.457999999999998</v>
      </c>
      <c r="G357" s="11">
        <v>8.0000000000000002E-3</v>
      </c>
      <c r="H357" s="11">
        <v>2648.39</v>
      </c>
      <c r="I357" s="11">
        <v>1367.3779999999999</v>
      </c>
      <c r="J357" s="11">
        <v>9329.866</v>
      </c>
      <c r="K357" s="11">
        <v>466.44900000000001</v>
      </c>
      <c r="L357" s="11">
        <v>792.19899999999996</v>
      </c>
      <c r="M357" s="11">
        <v>1276.0419999999999</v>
      </c>
      <c r="N357" s="11">
        <v>3165.0340000000001</v>
      </c>
      <c r="O357" s="11">
        <v>125.663</v>
      </c>
      <c r="P357" s="11">
        <v>1593.1289999999999</v>
      </c>
      <c r="Q357" s="11">
        <v>437.64499999999998</v>
      </c>
      <c r="R357" s="11">
        <v>206.18700000000001</v>
      </c>
      <c r="S357" s="19">
        <v>332.87</v>
      </c>
      <c r="T357" s="19">
        <f t="shared" si="7"/>
        <v>21740.852000000003</v>
      </c>
      <c r="U357" s="19">
        <v>5939.2470000000003</v>
      </c>
      <c r="V357" s="11">
        <f t="shared" si="6"/>
        <v>34516.914000000004</v>
      </c>
    </row>
    <row r="358" spans="2:22" x14ac:dyDescent="0.25">
      <c r="B358" s="2">
        <v>39114</v>
      </c>
      <c r="C358" s="11">
        <v>7013.982</v>
      </c>
      <c r="D358" s="11">
        <v>1542.7280000000001</v>
      </c>
      <c r="E358" s="11">
        <v>1333.913</v>
      </c>
      <c r="F358" s="11">
        <v>8.4540000000000006</v>
      </c>
      <c r="G358" s="11">
        <v>45.366</v>
      </c>
      <c r="H358" s="11">
        <v>2416.4009999999998</v>
      </c>
      <c r="I358" s="11">
        <v>1282.155</v>
      </c>
      <c r="J358" s="11">
        <v>2186.8470000000002</v>
      </c>
      <c r="K358" s="11">
        <v>526.56600000000003</v>
      </c>
      <c r="L358" s="11">
        <v>1906.3789999999999</v>
      </c>
      <c r="M358" s="11">
        <v>1909.0260000000001</v>
      </c>
      <c r="N358" s="11">
        <v>3802.5010000000002</v>
      </c>
      <c r="O358" s="11">
        <v>76.575000000000003</v>
      </c>
      <c r="P358" s="11">
        <v>2458.8359999999998</v>
      </c>
      <c r="Q358" s="11">
        <v>1341.4090000000001</v>
      </c>
      <c r="R358" s="11">
        <v>185.322</v>
      </c>
      <c r="S358" s="19">
        <v>326.74099999999999</v>
      </c>
      <c r="T358" s="19">
        <f t="shared" si="7"/>
        <v>18418.758000000002</v>
      </c>
      <c r="U358" s="19">
        <v>5417.4679999999998</v>
      </c>
      <c r="V358" s="11">
        <f t="shared" si="6"/>
        <v>33780.669000000002</v>
      </c>
    </row>
    <row r="359" spans="2:22" x14ac:dyDescent="0.25">
      <c r="B359" s="2">
        <v>39142</v>
      </c>
      <c r="C359" s="11">
        <v>7962.1360000000004</v>
      </c>
      <c r="D359" s="11">
        <v>1049.4000000000001</v>
      </c>
      <c r="E359" s="11">
        <v>1907.288</v>
      </c>
      <c r="F359" s="11">
        <v>1.014</v>
      </c>
      <c r="G359" s="11">
        <v>2.5649999999999999</v>
      </c>
      <c r="H359" s="11">
        <v>1847.3520000000001</v>
      </c>
      <c r="I359" s="11">
        <v>1898.3019999999999</v>
      </c>
      <c r="J359" s="11">
        <v>10630.674999999999</v>
      </c>
      <c r="K359" s="11">
        <v>704.97699999999998</v>
      </c>
      <c r="L359" s="11">
        <v>1595.884</v>
      </c>
      <c r="M359" s="11">
        <v>1945.7339999999999</v>
      </c>
      <c r="N359" s="11">
        <v>3068.944</v>
      </c>
      <c r="O359" s="11">
        <v>19.494</v>
      </c>
      <c r="P359" s="11">
        <v>1076.0029999999999</v>
      </c>
      <c r="Q359" s="11">
        <v>874.03200000000004</v>
      </c>
      <c r="R359" s="11">
        <v>283.363</v>
      </c>
      <c r="S359" s="19">
        <v>257.54700000000003</v>
      </c>
      <c r="T359" s="19">
        <f t="shared" si="7"/>
        <v>24202.307000000001</v>
      </c>
      <c r="U359" s="19">
        <v>6307.6369999999997</v>
      </c>
      <c r="V359" s="11">
        <f t="shared" si="6"/>
        <v>41432.347000000002</v>
      </c>
    </row>
    <row r="360" spans="2:22" x14ac:dyDescent="0.25">
      <c r="B360" s="2">
        <v>39173</v>
      </c>
      <c r="C360" s="11">
        <v>6371.4859999999999</v>
      </c>
      <c r="D360" s="11">
        <v>1111.547</v>
      </c>
      <c r="E360" s="11">
        <v>4403.1990000000005</v>
      </c>
      <c r="F360" s="11">
        <v>0</v>
      </c>
      <c r="G360" s="11">
        <v>0.152</v>
      </c>
      <c r="H360" s="11">
        <v>3443.0540000000001</v>
      </c>
      <c r="I360" s="11">
        <v>957.41</v>
      </c>
      <c r="J360" s="11">
        <v>9719.18</v>
      </c>
      <c r="K360" s="11">
        <v>682.61400000000003</v>
      </c>
      <c r="L360" s="11">
        <v>1170.135</v>
      </c>
      <c r="M360" s="11">
        <v>1482.634</v>
      </c>
      <c r="N360" s="11">
        <v>2960.9140000000002</v>
      </c>
      <c r="O360" s="11">
        <v>8.7159999999999993</v>
      </c>
      <c r="P360" s="11">
        <v>1497.5450000000001</v>
      </c>
      <c r="Q360" s="11">
        <v>639.36199999999997</v>
      </c>
      <c r="R360" s="11">
        <v>176.435</v>
      </c>
      <c r="S360" s="19">
        <v>307.40100000000001</v>
      </c>
      <c r="T360" s="19">
        <f t="shared" si="7"/>
        <v>23045.400000000009</v>
      </c>
      <c r="U360" s="19">
        <v>5182.4210000000003</v>
      </c>
      <c r="V360" s="11">
        <f t="shared" si="6"/>
        <v>40114.205000000009</v>
      </c>
    </row>
    <row r="361" spans="2:22" x14ac:dyDescent="0.25">
      <c r="B361" s="2">
        <v>39203</v>
      </c>
      <c r="C361" s="11">
        <v>10402.797</v>
      </c>
      <c r="D361" s="11">
        <v>1416.2850000000001</v>
      </c>
      <c r="E361" s="11">
        <v>19844.620999999999</v>
      </c>
      <c r="F361" s="11">
        <v>55.931000000000004</v>
      </c>
      <c r="G361" s="11">
        <v>2.306</v>
      </c>
      <c r="H361" s="11">
        <v>2124.5129999999999</v>
      </c>
      <c r="I361" s="11">
        <v>2245.3020000000001</v>
      </c>
      <c r="J361" s="11">
        <v>2699.7950000000001</v>
      </c>
      <c r="K361" s="11">
        <v>840.06500000000005</v>
      </c>
      <c r="L361" s="11">
        <v>1251.4849999999999</v>
      </c>
      <c r="M361" s="11">
        <v>1945.3140000000001</v>
      </c>
      <c r="N361" s="11">
        <v>2721.3879999999999</v>
      </c>
      <c r="O361" s="11">
        <v>32.183</v>
      </c>
      <c r="P361" s="11">
        <v>1530.0219999999999</v>
      </c>
      <c r="Q361" s="11">
        <v>854.34799999999996</v>
      </c>
      <c r="R361" s="11">
        <v>266.04399999999998</v>
      </c>
      <c r="S361" s="19">
        <v>305.04000000000002</v>
      </c>
      <c r="T361" s="19">
        <f t="shared" si="7"/>
        <v>16815.499000000003</v>
      </c>
      <c r="U361" s="19">
        <v>10261.107</v>
      </c>
      <c r="V361" s="11">
        <f t="shared" ref="V361:V416" si="8">SUM(C361:G361)+T361+U361</f>
        <v>58798.546000000002</v>
      </c>
    </row>
    <row r="362" spans="2:22" x14ac:dyDescent="0.25">
      <c r="B362" s="2">
        <v>39234</v>
      </c>
      <c r="C362" s="11">
        <v>6197.6570000000002</v>
      </c>
      <c r="D362" s="11">
        <v>1926.0029999999999</v>
      </c>
      <c r="E362" s="11">
        <v>17673.025000000001</v>
      </c>
      <c r="F362" s="11">
        <v>15.687000000000001</v>
      </c>
      <c r="G362" s="11">
        <v>0.14000000000000001</v>
      </c>
      <c r="H362" s="11">
        <v>2309.482</v>
      </c>
      <c r="I362" s="11">
        <v>2190</v>
      </c>
      <c r="J362" s="11">
        <v>3336.7379999999998</v>
      </c>
      <c r="K362" s="11">
        <v>839.76499999999999</v>
      </c>
      <c r="L362" s="11">
        <v>1785.492</v>
      </c>
      <c r="M362" s="11">
        <v>2535.2800000000002</v>
      </c>
      <c r="N362" s="11">
        <v>2788.8420000000001</v>
      </c>
      <c r="O362" s="11">
        <v>64.918000000000006</v>
      </c>
      <c r="P362" s="11">
        <v>1670.7819999999999</v>
      </c>
      <c r="Q362" s="11">
        <v>586.66999999999996</v>
      </c>
      <c r="R362" s="11">
        <v>105.358</v>
      </c>
      <c r="S362" s="19">
        <v>249.376</v>
      </c>
      <c r="T362" s="19">
        <f t="shared" si="7"/>
        <v>18462.702999999998</v>
      </c>
      <c r="U362" s="19">
        <v>7664.152</v>
      </c>
      <c r="V362" s="11">
        <f t="shared" si="8"/>
        <v>51939.366999999998</v>
      </c>
    </row>
    <row r="363" spans="2:22" x14ac:dyDescent="0.25">
      <c r="B363" s="2">
        <v>39264</v>
      </c>
      <c r="C363" s="11">
        <v>6050.4180000000006</v>
      </c>
      <c r="D363" s="11">
        <v>1829.318</v>
      </c>
      <c r="E363" s="11">
        <v>1969.9059999999999</v>
      </c>
      <c r="F363" s="11">
        <v>2E-3</v>
      </c>
      <c r="G363" s="11">
        <v>0.1</v>
      </c>
      <c r="H363" s="11">
        <v>2854.866</v>
      </c>
      <c r="I363" s="11">
        <v>701.91099999999994</v>
      </c>
      <c r="J363" s="11">
        <v>11938.707</v>
      </c>
      <c r="K363" s="11">
        <v>775.23699999999997</v>
      </c>
      <c r="L363" s="11">
        <v>1757.63</v>
      </c>
      <c r="M363" s="11">
        <v>1651.556</v>
      </c>
      <c r="N363" s="11">
        <v>3607.3130000000001</v>
      </c>
      <c r="O363" s="11">
        <v>26.849</v>
      </c>
      <c r="P363" s="11">
        <v>1360.4079999999999</v>
      </c>
      <c r="Q363" s="11">
        <v>615.76099999999997</v>
      </c>
      <c r="R363" s="11">
        <v>1059.3019999999999</v>
      </c>
      <c r="S363" s="19">
        <v>502.346</v>
      </c>
      <c r="T363" s="19">
        <f t="shared" si="7"/>
        <v>26851.885999999999</v>
      </c>
      <c r="U363" s="19">
        <v>8549.0760000000009</v>
      </c>
      <c r="V363" s="11">
        <f t="shared" si="8"/>
        <v>45250.705999999998</v>
      </c>
    </row>
    <row r="364" spans="2:22" x14ac:dyDescent="0.25">
      <c r="B364" s="2">
        <v>39295</v>
      </c>
      <c r="C364" s="11">
        <v>4256.7901600000005</v>
      </c>
      <c r="D364" s="11">
        <v>790.25599999999997</v>
      </c>
      <c r="E364" s="11">
        <v>1349.3980000000001</v>
      </c>
      <c r="F364" s="11">
        <v>0.45</v>
      </c>
      <c r="G364" s="11">
        <v>0.16</v>
      </c>
      <c r="H364" s="11">
        <v>2013.903</v>
      </c>
      <c r="I364" s="11">
        <v>1914.683</v>
      </c>
      <c r="J364" s="11">
        <v>11041.143</v>
      </c>
      <c r="K364" s="11">
        <v>885.28700000000003</v>
      </c>
      <c r="L364" s="11">
        <v>1040.365</v>
      </c>
      <c r="M364" s="11">
        <v>1305.3510000000001</v>
      </c>
      <c r="N364" s="11">
        <v>4244.1719999999996</v>
      </c>
      <c r="O364" s="11">
        <v>107.075</v>
      </c>
      <c r="P364" s="11">
        <v>1615.1489999999999</v>
      </c>
      <c r="Q364" s="11">
        <v>957.51700000000005</v>
      </c>
      <c r="R364" s="11">
        <v>301.53199999999998</v>
      </c>
      <c r="S364" s="19">
        <v>602.46</v>
      </c>
      <c r="T364" s="19">
        <f t="shared" si="7"/>
        <v>26028.636999999999</v>
      </c>
      <c r="U364" s="19">
        <v>6503.9340000000002</v>
      </c>
      <c r="V364" s="11">
        <f t="shared" si="8"/>
        <v>38929.625159999996</v>
      </c>
    </row>
    <row r="365" spans="2:22" x14ac:dyDescent="0.25">
      <c r="B365" s="2">
        <v>39326</v>
      </c>
      <c r="C365" s="11">
        <v>8334.0126799999998</v>
      </c>
      <c r="D365" s="11">
        <v>1392.0720000000001</v>
      </c>
      <c r="E365" s="11">
        <v>1558.0889999999999</v>
      </c>
      <c r="F365" s="11">
        <v>48.258000000000003</v>
      </c>
      <c r="G365" s="11">
        <v>0</v>
      </c>
      <c r="H365" s="11">
        <v>2941.9560000000001</v>
      </c>
      <c r="I365" s="11">
        <v>526.31299999999999</v>
      </c>
      <c r="J365" s="11">
        <v>2925.6179999999999</v>
      </c>
      <c r="K365" s="11">
        <v>687.78800000000001</v>
      </c>
      <c r="L365" s="11">
        <v>939.02200000000005</v>
      </c>
      <c r="M365" s="11">
        <v>2544.3890000000001</v>
      </c>
      <c r="N365" s="11">
        <v>3207.4209999999998</v>
      </c>
      <c r="O365" s="11">
        <v>12.996</v>
      </c>
      <c r="P365" s="11">
        <v>1009.515</v>
      </c>
      <c r="Q365" s="11">
        <v>678.53899999999999</v>
      </c>
      <c r="R365" s="11">
        <v>335.82600000000002</v>
      </c>
      <c r="S365" s="19">
        <v>261.30500000000001</v>
      </c>
      <c r="T365" s="19">
        <f t="shared" si="7"/>
        <v>16070.688000000002</v>
      </c>
      <c r="U365" s="19">
        <v>6901.7139999999999</v>
      </c>
      <c r="V365" s="11">
        <f t="shared" si="8"/>
        <v>34304.833680000003</v>
      </c>
    </row>
    <row r="366" spans="2:22" x14ac:dyDescent="0.25">
      <c r="B366" s="2">
        <v>39356</v>
      </c>
      <c r="C366" s="11">
        <v>7480.7852799999991</v>
      </c>
      <c r="D366" s="11">
        <v>1373.5520000000001</v>
      </c>
      <c r="E366" s="11">
        <v>1392.568</v>
      </c>
      <c r="F366" s="11">
        <v>8.0000000000000002E-3</v>
      </c>
      <c r="G366" s="11">
        <v>0.52700000000000002</v>
      </c>
      <c r="H366" s="11">
        <v>3850.674</v>
      </c>
      <c r="I366" s="11">
        <v>1399.4159999999999</v>
      </c>
      <c r="J366" s="11">
        <v>2876.1840000000002</v>
      </c>
      <c r="K366" s="11">
        <v>581.55499999999995</v>
      </c>
      <c r="L366" s="11">
        <v>1648.711</v>
      </c>
      <c r="M366" s="11">
        <v>2522.1779999999999</v>
      </c>
      <c r="N366" s="11">
        <v>2787.5320000000002</v>
      </c>
      <c r="O366" s="11">
        <v>30.212</v>
      </c>
      <c r="P366" s="11">
        <v>1204.768</v>
      </c>
      <c r="Q366" s="11">
        <v>936.41600000000005</v>
      </c>
      <c r="R366" s="11">
        <v>409.46100000000001</v>
      </c>
      <c r="S366" s="19">
        <v>185.131</v>
      </c>
      <c r="T366" s="19">
        <f t="shared" si="7"/>
        <v>18432.238000000001</v>
      </c>
      <c r="U366" s="19">
        <v>6466.0717000000031</v>
      </c>
      <c r="V366" s="11">
        <f t="shared" si="8"/>
        <v>35145.749980000001</v>
      </c>
    </row>
    <row r="367" spans="2:22" x14ac:dyDescent="0.25">
      <c r="B367" s="2">
        <v>39387</v>
      </c>
      <c r="C367" s="11">
        <v>5062.2960000000003</v>
      </c>
      <c r="D367" s="11">
        <v>802.17200000000003</v>
      </c>
      <c r="E367" s="11">
        <v>1198.0810000000001</v>
      </c>
      <c r="F367" s="11">
        <v>57.974000000000004</v>
      </c>
      <c r="G367" s="11">
        <v>0.55000000000000004</v>
      </c>
      <c r="H367" s="11">
        <v>3613.29</v>
      </c>
      <c r="I367" s="11">
        <v>1970.807</v>
      </c>
      <c r="J367" s="11">
        <v>12602.52</v>
      </c>
      <c r="K367" s="11">
        <v>935.56399999999996</v>
      </c>
      <c r="L367" s="11">
        <v>1797.0319999999999</v>
      </c>
      <c r="M367" s="11">
        <v>3019.2489999999998</v>
      </c>
      <c r="N367" s="11">
        <v>3319.8049999999998</v>
      </c>
      <c r="O367" s="11">
        <v>13.092000000000001</v>
      </c>
      <c r="P367" s="11">
        <v>1097.9690000000001</v>
      </c>
      <c r="Q367" s="11">
        <v>956.13499999999999</v>
      </c>
      <c r="R367" s="11">
        <v>182.749</v>
      </c>
      <c r="S367" s="19">
        <v>323.709</v>
      </c>
      <c r="T367" s="19">
        <f t="shared" si="7"/>
        <v>29831.920999999995</v>
      </c>
      <c r="U367" s="19">
        <v>5778.6842400000023</v>
      </c>
      <c r="V367" s="11">
        <f t="shared" si="8"/>
        <v>42731.678240000001</v>
      </c>
    </row>
    <row r="368" spans="2:22" x14ac:dyDescent="0.25">
      <c r="B368" s="2">
        <v>39417</v>
      </c>
      <c r="C368" s="11">
        <v>6652.8670000000002</v>
      </c>
      <c r="D368" s="11">
        <v>2716.7629999999999</v>
      </c>
      <c r="E368" s="11">
        <v>1195.2930000000001</v>
      </c>
      <c r="F368" s="11">
        <v>6.0910000000000002</v>
      </c>
      <c r="G368" s="11">
        <v>0.19</v>
      </c>
      <c r="H368" s="11">
        <v>2874.5920000000001</v>
      </c>
      <c r="I368" s="11">
        <v>1854.277</v>
      </c>
      <c r="J368" s="11">
        <v>7568.4229999999998</v>
      </c>
      <c r="K368" s="11">
        <v>636.25800000000004</v>
      </c>
      <c r="L368" s="11">
        <v>2016.7349999999999</v>
      </c>
      <c r="M368" s="11">
        <v>2275.348</v>
      </c>
      <c r="N368" s="11">
        <v>3705.1770000000001</v>
      </c>
      <c r="O368" s="11">
        <v>10.401999999999999</v>
      </c>
      <c r="P368" s="11">
        <v>1043.4839999999999</v>
      </c>
      <c r="Q368" s="11">
        <v>926.375</v>
      </c>
      <c r="R368" s="11">
        <v>916.17499999999995</v>
      </c>
      <c r="S368" s="19">
        <v>177.03300000000002</v>
      </c>
      <c r="T368" s="19">
        <f t="shared" si="7"/>
        <v>24004.278999999999</v>
      </c>
      <c r="U368" s="19">
        <v>5757.4623999999985</v>
      </c>
      <c r="V368" s="11">
        <f t="shared" si="8"/>
        <v>40332.945399999997</v>
      </c>
    </row>
    <row r="369" spans="2:22" x14ac:dyDescent="0.25">
      <c r="B369" s="2">
        <v>39448</v>
      </c>
      <c r="C369" s="11">
        <v>5302.07</v>
      </c>
      <c r="D369" s="11">
        <v>591.72400000000005</v>
      </c>
      <c r="E369" s="11">
        <v>1836.6369999999999</v>
      </c>
      <c r="F369" s="11">
        <v>26.696000000000002</v>
      </c>
      <c r="G369" s="11">
        <v>1.7910000000000001</v>
      </c>
      <c r="H369" s="11">
        <v>2016.982</v>
      </c>
      <c r="I369" s="11">
        <v>1618.59</v>
      </c>
      <c r="J369" s="11">
        <v>2887.848</v>
      </c>
      <c r="K369" s="11">
        <v>522.40599999999995</v>
      </c>
      <c r="L369" s="11">
        <v>1451.404</v>
      </c>
      <c r="M369" s="11">
        <v>1182.6369999999999</v>
      </c>
      <c r="N369" s="11">
        <v>2393.4430000000002</v>
      </c>
      <c r="O369" s="11">
        <v>168.791</v>
      </c>
      <c r="P369" s="11">
        <v>1325.8510000000001</v>
      </c>
      <c r="Q369" s="11">
        <v>1298.818</v>
      </c>
      <c r="R369" s="11">
        <v>173.422</v>
      </c>
      <c r="S369" s="19">
        <v>192.37700000000001</v>
      </c>
      <c r="T369" s="19">
        <f t="shared" si="7"/>
        <v>15232.569000000001</v>
      </c>
      <c r="U369" s="19">
        <v>5322.6963999999989</v>
      </c>
      <c r="V369" s="11">
        <f t="shared" si="8"/>
        <v>28314.183400000002</v>
      </c>
    </row>
    <row r="370" spans="2:22" x14ac:dyDescent="0.25">
      <c r="B370" s="2">
        <v>39479</v>
      </c>
      <c r="C370" s="11">
        <v>6343.8123800000003</v>
      </c>
      <c r="D370" s="11">
        <v>673.34</v>
      </c>
      <c r="E370" s="11">
        <v>1768.9170000000001</v>
      </c>
      <c r="F370" s="11">
        <v>2.4039999999999999</v>
      </c>
      <c r="G370" s="11">
        <v>0</v>
      </c>
      <c r="H370" s="11">
        <v>2696.5830000000001</v>
      </c>
      <c r="I370" s="11">
        <v>2118.2069999999999</v>
      </c>
      <c r="J370" s="11">
        <v>2763.9989999999998</v>
      </c>
      <c r="K370" s="11">
        <v>505.97699999999998</v>
      </c>
      <c r="L370" s="11">
        <v>1547.2850000000001</v>
      </c>
      <c r="M370" s="11">
        <v>2525.85</v>
      </c>
      <c r="N370" s="11">
        <v>3454.721</v>
      </c>
      <c r="O370" s="11">
        <v>27.335999999999999</v>
      </c>
      <c r="P370" s="11">
        <v>1697.462</v>
      </c>
      <c r="Q370" s="11">
        <v>848.53</v>
      </c>
      <c r="R370" s="11">
        <v>225.04900000000001</v>
      </c>
      <c r="S370" s="19">
        <v>224.21700000000001</v>
      </c>
      <c r="T370" s="19">
        <f t="shared" si="7"/>
        <v>18635.215999999997</v>
      </c>
      <c r="U370" s="19">
        <v>8456.7424600000049</v>
      </c>
      <c r="V370" s="11">
        <f t="shared" si="8"/>
        <v>35880.431840000005</v>
      </c>
    </row>
    <row r="371" spans="2:22" x14ac:dyDescent="0.25">
      <c r="B371" s="2">
        <v>39508</v>
      </c>
      <c r="C371" s="11">
        <v>5883.4660400000002</v>
      </c>
      <c r="D371" s="11">
        <v>902.28300000000002</v>
      </c>
      <c r="E371" s="11">
        <v>1662.546</v>
      </c>
      <c r="F371" s="11">
        <v>99.674999999999997</v>
      </c>
      <c r="G371" s="11">
        <v>6.1959999999999997</v>
      </c>
      <c r="H371" s="11">
        <v>2119.7640000000001</v>
      </c>
      <c r="I371" s="11">
        <v>2209.7240000000002</v>
      </c>
      <c r="J371" s="11">
        <v>9522.8739999999998</v>
      </c>
      <c r="K371" s="11">
        <v>770.99699999999996</v>
      </c>
      <c r="L371" s="11">
        <v>1347.462</v>
      </c>
      <c r="M371" s="11">
        <v>2372.741</v>
      </c>
      <c r="N371" s="11">
        <v>3569.2559999999999</v>
      </c>
      <c r="O371" s="11">
        <v>66.521000000000001</v>
      </c>
      <c r="P371" s="11">
        <v>1248.0909999999999</v>
      </c>
      <c r="Q371" s="11">
        <v>750.21600000000001</v>
      </c>
      <c r="R371" s="11">
        <v>144.46299999999999</v>
      </c>
      <c r="S371" s="19">
        <v>174.542</v>
      </c>
      <c r="T371" s="19">
        <f t="shared" si="7"/>
        <v>24296.651000000002</v>
      </c>
      <c r="U371" s="19">
        <v>4312.3192800000015</v>
      </c>
      <c r="V371" s="11">
        <f t="shared" si="8"/>
        <v>37163.136320000005</v>
      </c>
    </row>
    <row r="372" spans="2:22" x14ac:dyDescent="0.25">
      <c r="B372" s="2">
        <v>39539</v>
      </c>
      <c r="C372" s="11">
        <v>6131.3850000000002</v>
      </c>
      <c r="D372" s="11">
        <v>720.84199999999998</v>
      </c>
      <c r="E372" s="11">
        <v>21046.525420000002</v>
      </c>
      <c r="F372" s="11">
        <v>0.36599999999999999</v>
      </c>
      <c r="G372" s="11">
        <v>0.372</v>
      </c>
      <c r="H372" s="11">
        <v>2988.0790000000002</v>
      </c>
      <c r="I372" s="11">
        <v>1839.7439999999999</v>
      </c>
      <c r="J372" s="11">
        <v>10307.111999999999</v>
      </c>
      <c r="K372" s="11">
        <v>555.70299999999997</v>
      </c>
      <c r="L372" s="11">
        <v>1649.691</v>
      </c>
      <c r="M372" s="11">
        <v>2793.8209999999999</v>
      </c>
      <c r="N372" s="11">
        <v>3477.3530000000001</v>
      </c>
      <c r="O372" s="11">
        <v>8.0370000000000008</v>
      </c>
      <c r="P372" s="11">
        <v>1094.2850000000001</v>
      </c>
      <c r="Q372" s="11">
        <v>735.98900000000003</v>
      </c>
      <c r="R372" s="11">
        <v>262.30799999999999</v>
      </c>
      <c r="S372" s="19">
        <v>196.66499999999999</v>
      </c>
      <c r="T372" s="19">
        <f t="shared" si="7"/>
        <v>25908.787</v>
      </c>
      <c r="U372" s="19">
        <v>6824.5873799999954</v>
      </c>
      <c r="V372" s="11">
        <f t="shared" si="8"/>
        <v>60632.864799999996</v>
      </c>
    </row>
    <row r="373" spans="2:22" x14ac:dyDescent="0.25">
      <c r="B373" s="2">
        <v>39569</v>
      </c>
      <c r="C373" s="11">
        <v>7516.2030000000004</v>
      </c>
      <c r="D373" s="11">
        <v>1876.537</v>
      </c>
      <c r="E373" s="11">
        <v>2789.2339999999999</v>
      </c>
      <c r="F373" s="11">
        <v>25.736000000000001</v>
      </c>
      <c r="G373" s="11">
        <v>0.501</v>
      </c>
      <c r="H373" s="11">
        <v>2854.4259999999999</v>
      </c>
      <c r="I373" s="11">
        <v>2387.2539999999999</v>
      </c>
      <c r="J373" s="11">
        <v>2378.7080000000001</v>
      </c>
      <c r="K373" s="11">
        <v>1104.5509999999999</v>
      </c>
      <c r="L373" s="11">
        <v>1977.403</v>
      </c>
      <c r="M373" s="11">
        <v>1574.01</v>
      </c>
      <c r="N373" s="11">
        <v>4043.99</v>
      </c>
      <c r="O373" s="11">
        <v>32.790999999999997</v>
      </c>
      <c r="P373" s="11">
        <v>1623.1969999999999</v>
      </c>
      <c r="Q373" s="11">
        <v>1492.8409999999999</v>
      </c>
      <c r="R373" s="11">
        <v>454.56700000000001</v>
      </c>
      <c r="S373" s="19">
        <v>191.31100000000001</v>
      </c>
      <c r="T373" s="19">
        <f t="shared" si="7"/>
        <v>20115.048999999999</v>
      </c>
      <c r="U373" s="19">
        <v>5262.9900199999956</v>
      </c>
      <c r="V373" s="11">
        <f t="shared" si="8"/>
        <v>37586.250019999999</v>
      </c>
    </row>
    <row r="374" spans="2:22" x14ac:dyDescent="0.25">
      <c r="B374" s="2">
        <v>39600</v>
      </c>
      <c r="C374" s="11">
        <v>12263.727000000001</v>
      </c>
      <c r="D374" s="11">
        <v>4239.1549999999997</v>
      </c>
      <c r="E374" s="11">
        <v>27602.009000000002</v>
      </c>
      <c r="F374" s="11">
        <v>155.095</v>
      </c>
      <c r="G374" s="11">
        <v>5.8840000000000003</v>
      </c>
      <c r="H374" s="11">
        <v>2842.6419999999998</v>
      </c>
      <c r="I374" s="11">
        <v>2564.7089999999998</v>
      </c>
      <c r="J374" s="11">
        <v>15038.83</v>
      </c>
      <c r="K374" s="11">
        <v>735.65499999999997</v>
      </c>
      <c r="L374" s="11">
        <v>1902.864</v>
      </c>
      <c r="M374" s="11">
        <v>1367.9459999999999</v>
      </c>
      <c r="N374" s="11">
        <v>3965.45</v>
      </c>
      <c r="O374" s="11">
        <v>13.452999999999999</v>
      </c>
      <c r="P374" s="11">
        <v>1318.5360000000001</v>
      </c>
      <c r="Q374" s="11">
        <v>1207.8230000000001</v>
      </c>
      <c r="R374" s="11">
        <v>192.63499999999999</v>
      </c>
      <c r="S374" s="19">
        <v>380.87299999999999</v>
      </c>
      <c r="T374" s="19">
        <f t="shared" si="7"/>
        <v>31531.416000000001</v>
      </c>
      <c r="U374" s="19">
        <v>6685.9274800000039</v>
      </c>
      <c r="V374" s="11">
        <f t="shared" si="8"/>
        <v>82483.213480000006</v>
      </c>
    </row>
    <row r="375" spans="2:22" x14ac:dyDescent="0.25">
      <c r="B375" s="2">
        <v>39630</v>
      </c>
      <c r="C375" s="11">
        <v>7952.6816600000002</v>
      </c>
      <c r="D375" s="11">
        <v>1827.4970000000001</v>
      </c>
      <c r="E375" s="11">
        <v>1432.683</v>
      </c>
      <c r="F375" s="11">
        <v>45.591000000000001</v>
      </c>
      <c r="G375" s="11">
        <v>0</v>
      </c>
      <c r="H375" s="11">
        <v>2574.1120000000001</v>
      </c>
      <c r="I375" s="11">
        <v>2700.7779999999998</v>
      </c>
      <c r="J375" s="11">
        <v>13746.571</v>
      </c>
      <c r="K375" s="11">
        <v>638.21699999999998</v>
      </c>
      <c r="L375" s="11">
        <v>1219.5150000000001</v>
      </c>
      <c r="M375" s="11">
        <v>1750.854</v>
      </c>
      <c r="N375" s="11">
        <v>3634.922</v>
      </c>
      <c r="O375" s="11">
        <v>22.193000000000001</v>
      </c>
      <c r="P375" s="11">
        <v>2068.7269999999999</v>
      </c>
      <c r="Q375" s="11">
        <v>1214.604</v>
      </c>
      <c r="R375" s="11">
        <v>198.07599999999999</v>
      </c>
      <c r="S375" s="19">
        <v>237.43</v>
      </c>
      <c r="T375" s="19">
        <f t="shared" si="7"/>
        <v>30005.998999999996</v>
      </c>
      <c r="U375" s="19">
        <v>6313.981920000002</v>
      </c>
      <c r="V375" s="11">
        <f t="shared" si="8"/>
        <v>47578.433579999997</v>
      </c>
    </row>
    <row r="376" spans="2:22" x14ac:dyDescent="0.25">
      <c r="B376" s="2">
        <v>39661</v>
      </c>
      <c r="C376" s="11">
        <v>3126.5239999999999</v>
      </c>
      <c r="D376" s="11">
        <v>1279.7170000000001</v>
      </c>
      <c r="E376" s="11">
        <v>962.18200000000002</v>
      </c>
      <c r="F376" s="11">
        <v>106.03700000000001</v>
      </c>
      <c r="G376" s="11">
        <v>0.154</v>
      </c>
      <c r="H376" s="11">
        <v>1644.2629999999999</v>
      </c>
      <c r="I376" s="11">
        <v>4227.3509999999997</v>
      </c>
      <c r="J376" s="11">
        <v>10222.950000000001</v>
      </c>
      <c r="K376" s="11">
        <v>496.32100000000003</v>
      </c>
      <c r="L376" s="11">
        <v>1034.933</v>
      </c>
      <c r="M376" s="11">
        <v>1692.7650000000001</v>
      </c>
      <c r="N376" s="11">
        <v>3549.221</v>
      </c>
      <c r="O376" s="11">
        <v>9.5009999999999994</v>
      </c>
      <c r="P376" s="11">
        <v>1139.9739999999999</v>
      </c>
      <c r="Q376" s="11">
        <v>819.79</v>
      </c>
      <c r="R376" s="11">
        <v>1018.82</v>
      </c>
      <c r="S376" s="19">
        <v>106.291</v>
      </c>
      <c r="T376" s="19">
        <f t="shared" si="7"/>
        <v>25962.180000000004</v>
      </c>
      <c r="U376" s="19">
        <v>5996.2117599999983</v>
      </c>
      <c r="V376" s="11">
        <f t="shared" si="8"/>
        <v>37433.00576</v>
      </c>
    </row>
    <row r="377" spans="2:22" x14ac:dyDescent="0.25">
      <c r="B377" s="2">
        <v>39692</v>
      </c>
      <c r="C377" s="11">
        <v>8527.2970000000005</v>
      </c>
      <c r="D377" s="11">
        <v>1948.06</v>
      </c>
      <c r="E377" s="11">
        <v>2104.9</v>
      </c>
      <c r="F377" s="11">
        <v>159.35900000000001</v>
      </c>
      <c r="G377" s="11">
        <v>0.32800000000000001</v>
      </c>
      <c r="H377" s="11">
        <v>2198.6469999999999</v>
      </c>
      <c r="I377" s="11">
        <v>1934.134</v>
      </c>
      <c r="J377" s="11">
        <v>2970.4050000000002</v>
      </c>
      <c r="K377" s="11">
        <v>925.81500000000005</v>
      </c>
      <c r="L377" s="11">
        <v>1396.2539999999999</v>
      </c>
      <c r="M377" s="11">
        <v>1500.452</v>
      </c>
      <c r="N377" s="11">
        <v>3886.4720000000002</v>
      </c>
      <c r="O377" s="11">
        <v>15.61</v>
      </c>
      <c r="P377" s="11">
        <v>1516.894</v>
      </c>
      <c r="Q377" s="11">
        <v>2067.134</v>
      </c>
      <c r="R377" s="11">
        <v>597.25199999999995</v>
      </c>
      <c r="S377" s="19">
        <v>270.41199999999998</v>
      </c>
      <c r="T377" s="19">
        <f t="shared" si="7"/>
        <v>19279.481000000003</v>
      </c>
      <c r="U377" s="19">
        <v>5448.2772800000012</v>
      </c>
      <c r="V377" s="11">
        <f t="shared" si="8"/>
        <v>37467.702280000005</v>
      </c>
    </row>
    <row r="378" spans="2:22" x14ac:dyDescent="0.25">
      <c r="B378" s="2">
        <v>39722</v>
      </c>
      <c r="C378" s="11">
        <v>6032.3869999999997</v>
      </c>
      <c r="D378" s="11">
        <v>1546.7660000000001</v>
      </c>
      <c r="E378" s="11">
        <v>2305.875</v>
      </c>
      <c r="F378" s="11">
        <v>194.96100000000001</v>
      </c>
      <c r="G378" s="11">
        <v>0</v>
      </c>
      <c r="H378" s="11">
        <v>3719.5990000000002</v>
      </c>
      <c r="I378" s="11">
        <v>2140.3429999999998</v>
      </c>
      <c r="J378" s="11">
        <v>7801.5249999999996</v>
      </c>
      <c r="K378" s="11">
        <v>1244.924</v>
      </c>
      <c r="L378" s="11">
        <v>1391.346</v>
      </c>
      <c r="M378" s="11">
        <v>1951.807</v>
      </c>
      <c r="N378" s="11">
        <v>3677.7840000000001</v>
      </c>
      <c r="O378" s="11">
        <v>174.26900000000001</v>
      </c>
      <c r="P378" s="11">
        <v>1218.0319999999999</v>
      </c>
      <c r="Q378" s="11">
        <v>1186</v>
      </c>
      <c r="R378" s="11">
        <v>286.37900000000002</v>
      </c>
      <c r="S378" s="19">
        <v>181.82500000000002</v>
      </c>
      <c r="T378" s="19">
        <f t="shared" si="7"/>
        <v>24973.832999999999</v>
      </c>
      <c r="U378" s="19">
        <v>5787.6446200000046</v>
      </c>
      <c r="V378" s="11">
        <f t="shared" si="8"/>
        <v>40841.466620000007</v>
      </c>
    </row>
    <row r="379" spans="2:22" x14ac:dyDescent="0.25">
      <c r="B379" s="2">
        <v>39753</v>
      </c>
      <c r="C379" s="11">
        <v>5874.4279999999999</v>
      </c>
      <c r="D379" s="11">
        <v>706.42</v>
      </c>
      <c r="E379" s="11">
        <v>1794.1010000000001</v>
      </c>
      <c r="F379" s="11">
        <v>139.14000000000001</v>
      </c>
      <c r="G379" s="11">
        <v>0</v>
      </c>
      <c r="H379" s="11">
        <v>2875.82</v>
      </c>
      <c r="I379" s="11">
        <v>1738.9849999999999</v>
      </c>
      <c r="J379" s="11">
        <v>3136.8820000000001</v>
      </c>
      <c r="K379" s="11">
        <v>552.88199999999995</v>
      </c>
      <c r="L379" s="11">
        <v>1313.15</v>
      </c>
      <c r="M379" s="11">
        <v>3422.61</v>
      </c>
      <c r="N379" s="11">
        <v>3942.4110000000001</v>
      </c>
      <c r="O379" s="11">
        <v>18.202000000000002</v>
      </c>
      <c r="P379" s="11">
        <v>1329.2149999999999</v>
      </c>
      <c r="Q379" s="11">
        <v>1698.86</v>
      </c>
      <c r="R379" s="11">
        <v>456.178</v>
      </c>
      <c r="S379" s="19">
        <v>235.137</v>
      </c>
      <c r="T379" s="19">
        <f t="shared" si="7"/>
        <v>20720.331999999999</v>
      </c>
      <c r="U379" s="19">
        <v>6389.6080000000002</v>
      </c>
      <c r="V379" s="11">
        <f t="shared" si="8"/>
        <v>35624.028999999995</v>
      </c>
    </row>
    <row r="380" spans="2:22" x14ac:dyDescent="0.25">
      <c r="B380" s="2">
        <v>39783</v>
      </c>
      <c r="C380" s="11">
        <v>6176.009</v>
      </c>
      <c r="D380" s="11">
        <v>2065.1730000000002</v>
      </c>
      <c r="E380" s="11">
        <v>1407.482</v>
      </c>
      <c r="F380" s="11">
        <v>160.85499999999999</v>
      </c>
      <c r="G380" s="11">
        <v>7.4999999999999997E-2</v>
      </c>
      <c r="H380" s="11">
        <v>1915.22</v>
      </c>
      <c r="I380" s="11">
        <v>805.23</v>
      </c>
      <c r="J380" s="11">
        <v>2076.4450000000002</v>
      </c>
      <c r="K380" s="11">
        <v>1005.769</v>
      </c>
      <c r="L380" s="11">
        <v>1058.653</v>
      </c>
      <c r="M380" s="11">
        <v>1479.9290000000001</v>
      </c>
      <c r="N380" s="11">
        <v>2227.8180000000002</v>
      </c>
      <c r="O380" s="11">
        <v>50.567999999999998</v>
      </c>
      <c r="P380" s="11">
        <v>2086.5839999999998</v>
      </c>
      <c r="Q380" s="11">
        <v>910.84299999999996</v>
      </c>
      <c r="R380" s="11">
        <v>301.60899999999998</v>
      </c>
      <c r="S380" s="19">
        <v>232.98099999999999</v>
      </c>
      <c r="T380" s="19">
        <f t="shared" si="7"/>
        <v>14151.649000000001</v>
      </c>
      <c r="U380" s="19">
        <v>2991.0479600000008</v>
      </c>
      <c r="V380" s="11">
        <f t="shared" si="8"/>
        <v>26952.290960000002</v>
      </c>
    </row>
    <row r="381" spans="2:22" x14ac:dyDescent="0.25">
      <c r="B381" s="2">
        <v>39814</v>
      </c>
      <c r="C381" s="11">
        <v>6506.317</v>
      </c>
      <c r="D381" s="11">
        <v>757.97500000000002</v>
      </c>
      <c r="E381" s="11">
        <v>1232.615</v>
      </c>
      <c r="F381" s="11">
        <v>73.957000000000008</v>
      </c>
      <c r="G381" s="11">
        <v>0</v>
      </c>
      <c r="H381" s="11">
        <v>2117.4079999999999</v>
      </c>
      <c r="I381" s="11">
        <v>1033.115</v>
      </c>
      <c r="J381" s="11">
        <v>8696.5660000000007</v>
      </c>
      <c r="K381" s="11">
        <v>854.8</v>
      </c>
      <c r="L381" s="11">
        <v>1251.1600000000001</v>
      </c>
      <c r="M381" s="11">
        <v>1177.1199999999999</v>
      </c>
      <c r="N381" s="11">
        <v>3035.3139999999999</v>
      </c>
      <c r="O381" s="11">
        <v>13.804</v>
      </c>
      <c r="P381" s="11">
        <v>1813.6079999999999</v>
      </c>
      <c r="Q381" s="11">
        <v>980.14400000000001</v>
      </c>
      <c r="R381" s="11">
        <v>56.732999999999997</v>
      </c>
      <c r="S381" s="19">
        <v>305.06</v>
      </c>
      <c r="T381" s="19">
        <f t="shared" si="7"/>
        <v>21334.831999999999</v>
      </c>
      <c r="U381" s="19">
        <v>5735.268</v>
      </c>
      <c r="V381" s="11">
        <f t="shared" si="8"/>
        <v>35640.964</v>
      </c>
    </row>
    <row r="382" spans="2:22" x14ac:dyDescent="0.25">
      <c r="B382" s="2">
        <v>39845</v>
      </c>
      <c r="C382" s="11">
        <v>5312.9880000000003</v>
      </c>
      <c r="D382" s="11">
        <v>1612.4780000000001</v>
      </c>
      <c r="E382" s="11">
        <v>1291.2370000000001</v>
      </c>
      <c r="F382" s="11">
        <v>0</v>
      </c>
      <c r="G382" s="11">
        <v>0.55700000000000005</v>
      </c>
      <c r="H382" s="11">
        <v>2010.82</v>
      </c>
      <c r="I382" s="11">
        <v>1780.5709999999999</v>
      </c>
      <c r="J382" s="11">
        <v>5763.4660000000003</v>
      </c>
      <c r="K382" s="11">
        <v>677.46400000000006</v>
      </c>
      <c r="L382" s="11">
        <v>1399.203</v>
      </c>
      <c r="M382" s="11">
        <v>1596.1420000000001</v>
      </c>
      <c r="N382" s="11">
        <v>3136.0790000000002</v>
      </c>
      <c r="O382" s="11">
        <v>23.675000000000001</v>
      </c>
      <c r="P382" s="11">
        <v>2699.259</v>
      </c>
      <c r="Q382" s="11">
        <v>480.47300000000001</v>
      </c>
      <c r="R382" s="11">
        <v>180.38399999999999</v>
      </c>
      <c r="S382" s="19">
        <v>274.47199999999998</v>
      </c>
      <c r="T382" s="19">
        <f t="shared" si="7"/>
        <v>20022.007999999998</v>
      </c>
      <c r="U382" s="19">
        <v>4441.6689999999999</v>
      </c>
      <c r="V382" s="11">
        <f t="shared" si="8"/>
        <v>32680.936999999998</v>
      </c>
    </row>
    <row r="383" spans="2:22" x14ac:dyDescent="0.25">
      <c r="B383" s="2">
        <v>39873</v>
      </c>
      <c r="C383" s="11">
        <v>5847.2629999999999</v>
      </c>
      <c r="D383" s="11">
        <v>821.50099999999998</v>
      </c>
      <c r="E383" s="11">
        <v>2241.9801400000001</v>
      </c>
      <c r="F383" s="11">
        <v>6.835</v>
      </c>
      <c r="G383" s="11">
        <v>0.63400000000000001</v>
      </c>
      <c r="H383" s="11">
        <v>2202.451</v>
      </c>
      <c r="I383" s="11">
        <v>3696.777</v>
      </c>
      <c r="J383" s="11">
        <v>2561.3589999999999</v>
      </c>
      <c r="K383" s="11">
        <v>478.82499999999999</v>
      </c>
      <c r="L383" s="11">
        <v>1493.867</v>
      </c>
      <c r="M383" s="11">
        <v>1768.915</v>
      </c>
      <c r="N383" s="11">
        <v>2968.8809999999999</v>
      </c>
      <c r="O383" s="11">
        <v>29.311</v>
      </c>
      <c r="P383" s="11">
        <v>1276.8679999999999</v>
      </c>
      <c r="Q383" s="11">
        <v>526.06399999999996</v>
      </c>
      <c r="R383" s="11">
        <v>107.93300000000001</v>
      </c>
      <c r="S383" s="19">
        <v>257.85399999999998</v>
      </c>
      <c r="T383" s="19">
        <f t="shared" si="7"/>
        <v>17369.104999999996</v>
      </c>
      <c r="U383" s="19">
        <v>8021.2690000000002</v>
      </c>
      <c r="V383" s="11">
        <f t="shared" si="8"/>
        <v>34308.587139999996</v>
      </c>
    </row>
    <row r="384" spans="2:22" x14ac:dyDescent="0.25">
      <c r="B384" s="2">
        <v>39904</v>
      </c>
      <c r="C384" s="11">
        <v>5732.2150000000001</v>
      </c>
      <c r="D384" s="11">
        <v>1143.2740000000001</v>
      </c>
      <c r="E384" s="11">
        <v>18428.192200000001</v>
      </c>
      <c r="F384" s="11">
        <v>143.17099999999999</v>
      </c>
      <c r="G384" s="11">
        <v>0</v>
      </c>
      <c r="H384" s="11">
        <v>1924.953</v>
      </c>
      <c r="I384" s="11">
        <v>1329.758</v>
      </c>
      <c r="J384" s="11">
        <v>2253.6959999999999</v>
      </c>
      <c r="K384" s="11">
        <v>554.673</v>
      </c>
      <c r="L384" s="11">
        <v>1857.412</v>
      </c>
      <c r="M384" s="11">
        <v>1967.6579999999999</v>
      </c>
      <c r="N384" s="11">
        <v>2583.27</v>
      </c>
      <c r="O384" s="11">
        <v>35.225000000000001</v>
      </c>
      <c r="P384" s="11">
        <v>1023.367</v>
      </c>
      <c r="Q384" s="11">
        <v>1366.616</v>
      </c>
      <c r="R384" s="11">
        <v>254.46</v>
      </c>
      <c r="S384" s="19">
        <v>140.649</v>
      </c>
      <c r="T384" s="19">
        <f t="shared" si="7"/>
        <v>15291.736999999999</v>
      </c>
      <c r="U384" s="19">
        <v>5218.3080000000036</v>
      </c>
      <c r="V384" s="11">
        <f t="shared" si="8"/>
        <v>45956.897200000007</v>
      </c>
    </row>
    <row r="385" spans="2:22" x14ac:dyDescent="0.25">
      <c r="B385" s="2">
        <v>39934</v>
      </c>
      <c r="C385" s="11">
        <v>5310.2709999999997</v>
      </c>
      <c r="D385" s="11">
        <v>2033.537</v>
      </c>
      <c r="E385" s="11">
        <v>1458.48622</v>
      </c>
      <c r="F385" s="11">
        <v>1E-3</v>
      </c>
      <c r="G385" s="11">
        <v>1.23</v>
      </c>
      <c r="H385" s="11">
        <v>2076.14</v>
      </c>
      <c r="I385" s="11">
        <v>1597.7650000000001</v>
      </c>
      <c r="J385" s="11">
        <v>7533.25</v>
      </c>
      <c r="K385" s="11">
        <v>468.863</v>
      </c>
      <c r="L385" s="11">
        <v>1509.0509999999999</v>
      </c>
      <c r="M385" s="11">
        <v>2581.0059999999999</v>
      </c>
      <c r="N385" s="11">
        <v>2184.8589999999999</v>
      </c>
      <c r="O385" s="11">
        <v>61.996000000000002</v>
      </c>
      <c r="P385" s="11">
        <v>1324.8230000000001</v>
      </c>
      <c r="Q385" s="11">
        <v>357.94200000000001</v>
      </c>
      <c r="R385" s="11">
        <v>426.38</v>
      </c>
      <c r="S385" s="19">
        <v>83.091000000000008</v>
      </c>
      <c r="T385" s="19">
        <f t="shared" si="7"/>
        <v>20205.165999999997</v>
      </c>
      <c r="U385" s="19">
        <v>6748.8</v>
      </c>
      <c r="V385" s="11">
        <f t="shared" si="8"/>
        <v>35757.491219999996</v>
      </c>
    </row>
    <row r="386" spans="2:22" x14ac:dyDescent="0.25">
      <c r="B386" s="2">
        <v>39965</v>
      </c>
      <c r="C386" s="11">
        <v>7035.0439999999999</v>
      </c>
      <c r="D386" s="11">
        <v>2057.4969999999998</v>
      </c>
      <c r="E386" s="11">
        <v>21286.637559999999</v>
      </c>
      <c r="F386" s="11">
        <v>0</v>
      </c>
      <c r="G386" s="11">
        <v>3.35</v>
      </c>
      <c r="H386" s="11">
        <v>2186.9920000000002</v>
      </c>
      <c r="I386" s="11">
        <v>2431.2640000000001</v>
      </c>
      <c r="J386" s="11">
        <v>10130.031999999999</v>
      </c>
      <c r="K386" s="11">
        <v>445.56400000000002</v>
      </c>
      <c r="L386" s="11">
        <v>1620.433</v>
      </c>
      <c r="M386" s="11">
        <v>2289.5500000000002</v>
      </c>
      <c r="N386" s="11">
        <v>2316.8879999999999</v>
      </c>
      <c r="O386" s="11">
        <v>8.0280000000000005</v>
      </c>
      <c r="P386" s="11">
        <v>700.89</v>
      </c>
      <c r="Q386" s="11">
        <v>611.15899999999999</v>
      </c>
      <c r="R386" s="11">
        <v>86.268000000000001</v>
      </c>
      <c r="S386" s="19">
        <v>359.60700000000003</v>
      </c>
      <c r="T386" s="19">
        <f t="shared" si="7"/>
        <v>23186.674999999996</v>
      </c>
      <c r="U386" s="19">
        <v>6127.6960000000036</v>
      </c>
      <c r="V386" s="11">
        <f t="shared" si="8"/>
        <v>59696.899559999998</v>
      </c>
    </row>
    <row r="387" spans="2:22" x14ac:dyDescent="0.25">
      <c r="B387" s="2">
        <v>39995</v>
      </c>
      <c r="C387" s="11">
        <v>6166.82</v>
      </c>
      <c r="D387" s="11">
        <v>1994.152</v>
      </c>
      <c r="E387" s="11">
        <v>937.99171999999999</v>
      </c>
      <c r="F387" s="11">
        <v>9.5169999999999995</v>
      </c>
      <c r="G387" s="11">
        <v>8.3339999999999996</v>
      </c>
      <c r="H387" s="11">
        <v>2088.65</v>
      </c>
      <c r="I387" s="11">
        <v>2179.181</v>
      </c>
      <c r="J387" s="11">
        <v>2527.741</v>
      </c>
      <c r="K387" s="11">
        <v>662.26499999999999</v>
      </c>
      <c r="L387" s="11">
        <v>1668.144</v>
      </c>
      <c r="M387" s="11">
        <v>1353.6890000000001</v>
      </c>
      <c r="N387" s="11">
        <v>3387.4340000000002</v>
      </c>
      <c r="O387" s="11">
        <v>13.773</v>
      </c>
      <c r="P387" s="11">
        <v>1382.027</v>
      </c>
      <c r="Q387" s="11">
        <v>598.83000000000004</v>
      </c>
      <c r="R387" s="11">
        <v>319.92099999999999</v>
      </c>
      <c r="S387" s="19">
        <v>181.15200000000002</v>
      </c>
      <c r="T387" s="19">
        <f t="shared" si="7"/>
        <v>16362.806999999999</v>
      </c>
      <c r="U387" s="19">
        <v>6228.1184400000011</v>
      </c>
      <c r="V387" s="11">
        <f t="shared" si="8"/>
        <v>31707.740160000001</v>
      </c>
    </row>
    <row r="388" spans="2:22" x14ac:dyDescent="0.25">
      <c r="B388" s="2">
        <v>40026</v>
      </c>
      <c r="C388" s="11">
        <v>3986.63402</v>
      </c>
      <c r="D388" s="11">
        <v>1550.6030000000001</v>
      </c>
      <c r="E388" s="11">
        <v>1193.2903199999998</v>
      </c>
      <c r="F388" s="11">
        <v>196.37</v>
      </c>
      <c r="G388" s="11">
        <v>8.8999999999999996E-2</v>
      </c>
      <c r="H388" s="11">
        <v>2077.8240000000001</v>
      </c>
      <c r="I388" s="11">
        <v>2924.8879999999999</v>
      </c>
      <c r="J388" s="11">
        <v>7631.0789999999997</v>
      </c>
      <c r="K388" s="11">
        <v>597.23599999999999</v>
      </c>
      <c r="L388" s="11">
        <v>780.68</v>
      </c>
      <c r="M388" s="11">
        <v>1729.0740000000001</v>
      </c>
      <c r="N388" s="11">
        <v>2988.9659999999999</v>
      </c>
      <c r="O388" s="11">
        <v>4.5090000000000003</v>
      </c>
      <c r="P388" s="11">
        <v>1257.3889999999999</v>
      </c>
      <c r="Q388" s="11">
        <v>632.31799999999998</v>
      </c>
      <c r="R388" s="11">
        <v>195.79599999999999</v>
      </c>
      <c r="S388" s="19">
        <v>155.679</v>
      </c>
      <c r="T388" s="19">
        <f t="shared" si="7"/>
        <v>20975.437999999995</v>
      </c>
      <c r="U388" s="19">
        <v>6058.7940000000035</v>
      </c>
      <c r="V388" s="11">
        <f t="shared" si="8"/>
        <v>33961.218339999999</v>
      </c>
    </row>
    <row r="389" spans="2:22" x14ac:dyDescent="0.25">
      <c r="B389" s="2">
        <v>40057</v>
      </c>
      <c r="C389" s="11">
        <v>5753.0609999999997</v>
      </c>
      <c r="D389" s="11">
        <v>1442.25</v>
      </c>
      <c r="E389" s="11">
        <v>1178.38724</v>
      </c>
      <c r="F389" s="11">
        <v>77.064999999999998</v>
      </c>
      <c r="G389" s="11">
        <v>0.25</v>
      </c>
      <c r="H389" s="11">
        <v>2952.453</v>
      </c>
      <c r="I389" s="11">
        <v>2867.951</v>
      </c>
      <c r="J389" s="11">
        <v>2016.7349999999999</v>
      </c>
      <c r="K389" s="11">
        <v>507.55500000000001</v>
      </c>
      <c r="L389" s="11">
        <v>1775.2370000000001</v>
      </c>
      <c r="M389" s="11">
        <v>1489.2460000000001</v>
      </c>
      <c r="N389" s="11">
        <v>2670.087</v>
      </c>
      <c r="O389" s="11">
        <v>15.042999999999999</v>
      </c>
      <c r="P389" s="11">
        <v>1039.6189999999999</v>
      </c>
      <c r="Q389" s="11">
        <v>581.95399999999995</v>
      </c>
      <c r="R389" s="11">
        <v>365.036</v>
      </c>
      <c r="S389" s="19">
        <v>248.67000000000002</v>
      </c>
      <c r="T389" s="19">
        <f t="shared" si="7"/>
        <v>16529.585999999999</v>
      </c>
      <c r="U389" s="19">
        <v>7628.801000000004</v>
      </c>
      <c r="V389" s="11">
        <f t="shared" si="8"/>
        <v>32609.400240000003</v>
      </c>
    </row>
    <row r="390" spans="2:22" x14ac:dyDescent="0.25">
      <c r="B390" s="2">
        <v>40087</v>
      </c>
      <c r="C390" s="11">
        <v>5425.0050000000001</v>
      </c>
      <c r="D390" s="11">
        <v>1791.95</v>
      </c>
      <c r="E390" s="11">
        <v>1209.56918</v>
      </c>
      <c r="F390" s="11">
        <v>31.260999999999999</v>
      </c>
      <c r="G390" s="11">
        <v>0</v>
      </c>
      <c r="H390" s="11">
        <v>3172.509</v>
      </c>
      <c r="I390" s="11">
        <v>1306.576</v>
      </c>
      <c r="J390" s="11">
        <v>8179.9260000000004</v>
      </c>
      <c r="K390" s="11">
        <v>547.73199999999997</v>
      </c>
      <c r="L390" s="11">
        <v>2194.0639999999999</v>
      </c>
      <c r="M390" s="11">
        <v>1753.2170000000001</v>
      </c>
      <c r="N390" s="11">
        <v>2773.4929999999999</v>
      </c>
      <c r="O390" s="11">
        <v>29.870999999999999</v>
      </c>
      <c r="P390" s="11">
        <v>980.27599999999995</v>
      </c>
      <c r="Q390" s="11">
        <v>1065.2260000000001</v>
      </c>
      <c r="R390" s="11">
        <v>190.15899999999999</v>
      </c>
      <c r="S390" s="19">
        <v>408.45699999999999</v>
      </c>
      <c r="T390" s="19">
        <f t="shared" si="7"/>
        <v>22601.505999999998</v>
      </c>
      <c r="U390" s="19">
        <v>8064.2530000000006</v>
      </c>
      <c r="V390" s="11">
        <f t="shared" si="8"/>
        <v>39123.544179999997</v>
      </c>
    </row>
    <row r="391" spans="2:22" x14ac:dyDescent="0.25">
      <c r="B391" s="2">
        <v>40118</v>
      </c>
      <c r="C391" s="11">
        <v>6798.0950000000003</v>
      </c>
      <c r="D391" s="11">
        <v>1389.896</v>
      </c>
      <c r="E391" s="11">
        <v>1037.4018800000001</v>
      </c>
      <c r="F391" s="11">
        <v>239.90899999999999</v>
      </c>
      <c r="G391" s="11">
        <v>0.186</v>
      </c>
      <c r="H391" s="11">
        <v>2044.3820000000001</v>
      </c>
      <c r="I391" s="11">
        <v>2436.319</v>
      </c>
      <c r="J391" s="11">
        <v>9747.134</v>
      </c>
      <c r="K391" s="11">
        <v>464.709</v>
      </c>
      <c r="L391" s="11">
        <v>2274.0929999999998</v>
      </c>
      <c r="M391" s="11">
        <v>2324.9349999999999</v>
      </c>
      <c r="N391" s="11">
        <v>2178.9029999999998</v>
      </c>
      <c r="O391" s="11">
        <v>19.353999999999999</v>
      </c>
      <c r="P391" s="11">
        <v>975.54200000000003</v>
      </c>
      <c r="Q391" s="11">
        <v>668.41600000000005</v>
      </c>
      <c r="R391" s="11">
        <v>284.91300000000001</v>
      </c>
      <c r="S391" s="19">
        <v>373.108</v>
      </c>
      <c r="T391" s="19">
        <f t="shared" si="7"/>
        <v>23791.808000000001</v>
      </c>
      <c r="U391" s="19">
        <v>5106.1164000000026</v>
      </c>
      <c r="V391" s="11">
        <f t="shared" si="8"/>
        <v>38363.412280000004</v>
      </c>
    </row>
    <row r="392" spans="2:22" x14ac:dyDescent="0.25">
      <c r="B392" s="2">
        <v>40148</v>
      </c>
      <c r="C392" s="11">
        <v>4800.72</v>
      </c>
      <c r="D392" s="11">
        <v>2732.7739999999999</v>
      </c>
      <c r="E392" s="11">
        <v>590.86441999999988</v>
      </c>
      <c r="F392" s="11">
        <v>78.238</v>
      </c>
      <c r="G392" s="11">
        <v>109.018</v>
      </c>
      <c r="H392" s="11">
        <v>2855.8029999999999</v>
      </c>
      <c r="I392" s="11">
        <v>1748.3489999999999</v>
      </c>
      <c r="J392" s="11">
        <v>2378.2179999999998</v>
      </c>
      <c r="K392" s="11">
        <v>591.84900000000005</v>
      </c>
      <c r="L392" s="11">
        <v>1459.837</v>
      </c>
      <c r="M392" s="11">
        <v>1820.653</v>
      </c>
      <c r="N392" s="11">
        <v>2630.922</v>
      </c>
      <c r="O392" s="11">
        <v>85.153999999999996</v>
      </c>
      <c r="P392" s="11">
        <v>1298.011</v>
      </c>
      <c r="Q392" s="11">
        <v>450.41199999999998</v>
      </c>
      <c r="R392" s="11">
        <v>229.667</v>
      </c>
      <c r="S392" s="19">
        <v>225.62200000000001</v>
      </c>
      <c r="T392" s="19">
        <f t="shared" si="7"/>
        <v>15774.497000000001</v>
      </c>
      <c r="U392" s="19">
        <v>5214.9932000000035</v>
      </c>
      <c r="V392" s="11">
        <f t="shared" si="8"/>
        <v>29301.104620000006</v>
      </c>
    </row>
    <row r="393" spans="2:22" x14ac:dyDescent="0.25">
      <c r="B393" s="2">
        <v>40179</v>
      </c>
      <c r="C393" s="11">
        <v>5695.2470000000003</v>
      </c>
      <c r="D393" s="11">
        <v>514.45000000000005</v>
      </c>
      <c r="E393" s="11">
        <v>582.49113999999997</v>
      </c>
      <c r="F393" s="11">
        <v>267.31200000000001</v>
      </c>
      <c r="G393" s="11">
        <v>3.1379999999999999</v>
      </c>
      <c r="H393" s="11">
        <v>2357.8409999999999</v>
      </c>
      <c r="I393" s="11">
        <v>1644.2919999999999</v>
      </c>
      <c r="J393" s="11">
        <v>8779.2659999999996</v>
      </c>
      <c r="K393" s="11">
        <v>955.21299999999997</v>
      </c>
      <c r="L393" s="11">
        <v>1537.0309999999999</v>
      </c>
      <c r="M393" s="11">
        <v>1164.472</v>
      </c>
      <c r="N393" s="11">
        <v>1931.6569999999999</v>
      </c>
      <c r="O393" s="11">
        <v>4.883</v>
      </c>
      <c r="P393" s="11">
        <v>1177.5329999999999</v>
      </c>
      <c r="Q393" s="11">
        <v>693.15499999999997</v>
      </c>
      <c r="R393" s="11">
        <v>7.2130000000000001</v>
      </c>
      <c r="S393" s="19">
        <v>533.08500000000004</v>
      </c>
      <c r="T393" s="19">
        <f t="shared" si="7"/>
        <v>20785.641</v>
      </c>
      <c r="U393" s="19">
        <v>4692.1900000000005</v>
      </c>
      <c r="V393" s="11">
        <f t="shared" si="8"/>
        <v>32540.469140000001</v>
      </c>
    </row>
    <row r="394" spans="2:22" x14ac:dyDescent="0.25">
      <c r="B394" s="2">
        <v>40210</v>
      </c>
      <c r="C394" s="11">
        <v>8320.2489999999998</v>
      </c>
      <c r="D394" s="11">
        <v>1743.0130000000001</v>
      </c>
      <c r="E394" s="11">
        <v>712.73502000000008</v>
      </c>
      <c r="F394" s="11">
        <v>94.432000000000002</v>
      </c>
      <c r="G394" s="11">
        <v>2E-3</v>
      </c>
      <c r="H394" s="11">
        <v>1948.9690000000001</v>
      </c>
      <c r="I394" s="11">
        <v>1742.94</v>
      </c>
      <c r="J394" s="11">
        <v>2754.4769999999999</v>
      </c>
      <c r="K394" s="11">
        <v>147.75399999999999</v>
      </c>
      <c r="L394" s="11">
        <v>2104.6559999999999</v>
      </c>
      <c r="M394" s="11">
        <v>1408.451</v>
      </c>
      <c r="N394" s="11">
        <v>1833.086</v>
      </c>
      <c r="O394" s="11">
        <v>10.25</v>
      </c>
      <c r="P394" s="11">
        <v>1167.2370000000001</v>
      </c>
      <c r="Q394" s="11">
        <v>489.34800000000001</v>
      </c>
      <c r="R394" s="11">
        <v>246.297</v>
      </c>
      <c r="S394" s="19">
        <v>55.980000000000004</v>
      </c>
      <c r="T394" s="19">
        <f t="shared" si="7"/>
        <v>13909.445</v>
      </c>
      <c r="U394" s="19">
        <v>5283.9690000000001</v>
      </c>
      <c r="V394" s="11">
        <f t="shared" si="8"/>
        <v>30063.845020000004</v>
      </c>
    </row>
    <row r="395" spans="2:22" x14ac:dyDescent="0.25">
      <c r="B395" s="2">
        <v>40238</v>
      </c>
      <c r="C395" s="11">
        <v>3542.828</v>
      </c>
      <c r="D395" s="11">
        <v>1187.4929999999999</v>
      </c>
      <c r="E395" s="11">
        <v>2295.7795000000001</v>
      </c>
      <c r="F395" s="11">
        <v>61.411999999999999</v>
      </c>
      <c r="G395" s="11">
        <v>1.8760000000000001</v>
      </c>
      <c r="H395" s="11">
        <v>2771.808</v>
      </c>
      <c r="I395" s="11">
        <v>3808.038</v>
      </c>
      <c r="J395" s="11">
        <v>8918.3279999999995</v>
      </c>
      <c r="K395" s="11">
        <v>339.31700000000001</v>
      </c>
      <c r="L395" s="11">
        <v>2640.75</v>
      </c>
      <c r="M395" s="11">
        <v>1696.306</v>
      </c>
      <c r="N395" s="11">
        <v>2365.4760000000001</v>
      </c>
      <c r="O395" s="11">
        <v>24.163</v>
      </c>
      <c r="P395" s="11">
        <v>968.78300000000002</v>
      </c>
      <c r="Q395" s="11">
        <v>713.18799999999999</v>
      </c>
      <c r="R395" s="11">
        <v>196.70500000000001</v>
      </c>
      <c r="S395" s="19">
        <v>882.83600000000001</v>
      </c>
      <c r="T395" s="19">
        <f t="shared" si="7"/>
        <v>25325.697999999997</v>
      </c>
      <c r="U395" s="19">
        <v>8646.68</v>
      </c>
      <c r="V395" s="11">
        <f t="shared" si="8"/>
        <v>41061.766499999998</v>
      </c>
    </row>
    <row r="396" spans="2:22" x14ac:dyDescent="0.25">
      <c r="B396" s="2">
        <v>40269</v>
      </c>
      <c r="C396" s="11">
        <v>9653.7028599999994</v>
      </c>
      <c r="D396" s="11">
        <v>550.31399999999996</v>
      </c>
      <c r="E396" s="11">
        <v>7751.2299600000006</v>
      </c>
      <c r="F396" s="11">
        <v>135.852</v>
      </c>
      <c r="G396" s="11">
        <v>0</v>
      </c>
      <c r="H396" s="11">
        <v>1869.893</v>
      </c>
      <c r="I396" s="11">
        <v>2385.2820000000002</v>
      </c>
      <c r="J396" s="11">
        <v>8627.1779999999999</v>
      </c>
      <c r="K396" s="11">
        <v>477.08300000000003</v>
      </c>
      <c r="L396" s="11">
        <v>2226.1759999999999</v>
      </c>
      <c r="M396" s="11">
        <v>837.86500000000001</v>
      </c>
      <c r="N396" s="11">
        <v>2167.4459999999999</v>
      </c>
      <c r="O396" s="11">
        <v>20.010999999999999</v>
      </c>
      <c r="P396" s="11">
        <v>1223.0909999999999</v>
      </c>
      <c r="Q396" s="11">
        <v>1465.684</v>
      </c>
      <c r="R396" s="11">
        <v>129.96899999999999</v>
      </c>
      <c r="S396" s="19">
        <v>374.93400000000003</v>
      </c>
      <c r="T396" s="19">
        <f t="shared" si="7"/>
        <v>21804.612000000001</v>
      </c>
      <c r="U396" s="19">
        <v>5677.4755000000005</v>
      </c>
      <c r="V396" s="11">
        <f t="shared" si="8"/>
        <v>45573.186320000001</v>
      </c>
    </row>
    <row r="397" spans="2:22" x14ac:dyDescent="0.25">
      <c r="B397" s="2">
        <v>40299</v>
      </c>
      <c r="C397" s="11">
        <v>5604.5209999999997</v>
      </c>
      <c r="D397" s="11">
        <v>2136.1570000000002</v>
      </c>
      <c r="E397" s="11">
        <v>16982.9375</v>
      </c>
      <c r="F397" s="11">
        <v>138.977</v>
      </c>
      <c r="G397" s="11">
        <v>0</v>
      </c>
      <c r="H397" s="11">
        <v>1581.7470000000001</v>
      </c>
      <c r="I397" s="11">
        <v>1283.049</v>
      </c>
      <c r="J397" s="11">
        <v>8006.0159999999996</v>
      </c>
      <c r="K397" s="11">
        <v>321.88499999999999</v>
      </c>
      <c r="L397" s="11">
        <v>1804.4090000000001</v>
      </c>
      <c r="M397" s="11">
        <v>1479.568</v>
      </c>
      <c r="N397" s="11">
        <v>2315.511</v>
      </c>
      <c r="O397" s="11">
        <v>70.614999999999995</v>
      </c>
      <c r="P397" s="11">
        <v>1169.434</v>
      </c>
      <c r="Q397" s="11">
        <v>478.13900000000001</v>
      </c>
      <c r="R397" s="11">
        <v>424.74400000000003</v>
      </c>
      <c r="S397" s="19">
        <v>348.28300000000002</v>
      </c>
      <c r="T397" s="19">
        <f t="shared" ref="T397:T432" si="9">SUM(H397:S397)</f>
        <v>19283.399999999998</v>
      </c>
      <c r="U397" s="19">
        <v>8111.22</v>
      </c>
      <c r="V397" s="11">
        <f t="shared" si="8"/>
        <v>52257.212499999994</v>
      </c>
    </row>
    <row r="398" spans="2:22" x14ac:dyDescent="0.25">
      <c r="B398" s="2">
        <v>40330</v>
      </c>
      <c r="C398" s="11">
        <v>4864.3029999999999</v>
      </c>
      <c r="D398" s="11">
        <v>1313.3579999999999</v>
      </c>
      <c r="E398" s="11">
        <v>1557.3307600000007</v>
      </c>
      <c r="F398" s="11">
        <v>63.288000000000004</v>
      </c>
      <c r="G398" s="11">
        <v>0.1</v>
      </c>
      <c r="H398" s="11">
        <v>2337.181</v>
      </c>
      <c r="I398" s="11">
        <v>3351.2170000000001</v>
      </c>
      <c r="J398" s="11">
        <v>2299.7809999999999</v>
      </c>
      <c r="K398" s="11">
        <v>553.23699999999997</v>
      </c>
      <c r="L398" s="11">
        <v>1810.5139999999999</v>
      </c>
      <c r="M398" s="11">
        <v>1270.1679999999999</v>
      </c>
      <c r="N398" s="11">
        <v>2451.8620000000001</v>
      </c>
      <c r="O398" s="11">
        <v>13.766</v>
      </c>
      <c r="P398" s="11">
        <v>777.15099999999995</v>
      </c>
      <c r="Q398" s="11">
        <v>1186.5340000000001</v>
      </c>
      <c r="R398" s="11">
        <v>200.875</v>
      </c>
      <c r="S398" s="19">
        <v>179.989</v>
      </c>
      <c r="T398" s="19">
        <f t="shared" si="9"/>
        <v>16432.274999999998</v>
      </c>
      <c r="U398" s="19">
        <v>5910.0460000000003</v>
      </c>
      <c r="V398" s="11">
        <f t="shared" si="8"/>
        <v>30140.70076</v>
      </c>
    </row>
    <row r="399" spans="2:22" x14ac:dyDescent="0.25">
      <c r="B399" s="2">
        <v>40360</v>
      </c>
      <c r="C399" s="11">
        <v>6034.1689999999999</v>
      </c>
      <c r="D399" s="11">
        <v>805.59199999999998</v>
      </c>
      <c r="E399" s="11">
        <v>1161.7641199999991</v>
      </c>
      <c r="F399" s="11">
        <v>18.815000000000001</v>
      </c>
      <c r="G399" s="11">
        <v>4.0000000000000001E-3</v>
      </c>
      <c r="H399" s="11">
        <v>1945.5219999999999</v>
      </c>
      <c r="I399" s="11">
        <v>1557.895</v>
      </c>
      <c r="J399" s="11">
        <v>10353.673000000001</v>
      </c>
      <c r="K399" s="11">
        <v>563.97900000000004</v>
      </c>
      <c r="L399" s="11">
        <v>1537.7550000000001</v>
      </c>
      <c r="M399" s="11">
        <v>2749.0219999999999</v>
      </c>
      <c r="N399" s="11">
        <v>3046.393</v>
      </c>
      <c r="O399" s="11">
        <v>7.5350000000000001</v>
      </c>
      <c r="P399" s="11">
        <v>1088.546</v>
      </c>
      <c r="Q399" s="11">
        <v>770.7</v>
      </c>
      <c r="R399" s="11">
        <v>433.60399999999998</v>
      </c>
      <c r="S399" s="19">
        <v>587.51200000000006</v>
      </c>
      <c r="T399" s="19">
        <f t="shared" si="9"/>
        <v>24642.135999999999</v>
      </c>
      <c r="U399" s="19">
        <v>6429.0460000000003</v>
      </c>
      <c r="V399" s="11">
        <f t="shared" si="8"/>
        <v>39091.526119999995</v>
      </c>
    </row>
    <row r="400" spans="2:22" x14ac:dyDescent="0.25">
      <c r="B400" s="2">
        <v>40391</v>
      </c>
      <c r="C400" s="11">
        <v>5913.1980400000002</v>
      </c>
      <c r="D400" s="11">
        <v>1019.351</v>
      </c>
      <c r="E400" s="11">
        <v>1527.8473599999995</v>
      </c>
      <c r="F400" s="11">
        <v>41.794000000000004</v>
      </c>
      <c r="G400" s="11">
        <v>1.3069999999999999</v>
      </c>
      <c r="H400" s="11">
        <v>2218.4430000000002</v>
      </c>
      <c r="I400" s="11">
        <v>2978.8040000000001</v>
      </c>
      <c r="J400" s="11">
        <v>10005.69</v>
      </c>
      <c r="K400" s="11">
        <v>374.995</v>
      </c>
      <c r="L400" s="11">
        <v>1401.7449999999999</v>
      </c>
      <c r="M400" s="11">
        <v>1669.5039999999999</v>
      </c>
      <c r="N400" s="11">
        <v>3262.9029999999998</v>
      </c>
      <c r="O400" s="11">
        <v>17.116</v>
      </c>
      <c r="P400" s="11">
        <v>557.21199999999999</v>
      </c>
      <c r="Q400" s="11">
        <v>662.92499999999995</v>
      </c>
      <c r="R400" s="11">
        <v>472.80799999999999</v>
      </c>
      <c r="S400" s="19">
        <v>306.80500000000001</v>
      </c>
      <c r="T400" s="19">
        <f t="shared" si="9"/>
        <v>23928.950000000004</v>
      </c>
      <c r="U400" s="19">
        <v>5729.2828600000066</v>
      </c>
      <c r="V400" s="11">
        <f t="shared" si="8"/>
        <v>38161.730260000011</v>
      </c>
    </row>
    <row r="401" spans="2:22" x14ac:dyDescent="0.25">
      <c r="B401" s="2">
        <v>40422</v>
      </c>
      <c r="C401" s="11">
        <v>8388.1460000000006</v>
      </c>
      <c r="D401" s="11">
        <v>1154.2260000000001</v>
      </c>
      <c r="E401" s="11">
        <v>2960.5696399999997</v>
      </c>
      <c r="F401" s="11">
        <v>0.5</v>
      </c>
      <c r="G401" s="11">
        <v>0.65300000000000002</v>
      </c>
      <c r="H401" s="11">
        <v>2522.2280000000001</v>
      </c>
      <c r="I401" s="11">
        <v>2277.0050000000001</v>
      </c>
      <c r="J401" s="11">
        <v>10449.652</v>
      </c>
      <c r="K401" s="11">
        <v>363.267</v>
      </c>
      <c r="L401" s="11">
        <v>1384.335</v>
      </c>
      <c r="M401" s="11">
        <v>1570.075</v>
      </c>
      <c r="N401" s="11">
        <v>2832.0839999999998</v>
      </c>
      <c r="O401" s="11">
        <v>5.5449999999999999</v>
      </c>
      <c r="P401" s="11">
        <v>822.79600000000005</v>
      </c>
      <c r="Q401" s="11">
        <v>1126.364</v>
      </c>
      <c r="R401" s="11">
        <v>280.97000000000003</v>
      </c>
      <c r="S401" s="19">
        <v>429.952</v>
      </c>
      <c r="T401" s="19">
        <f t="shared" si="9"/>
        <v>24064.273000000001</v>
      </c>
      <c r="U401" s="19">
        <v>7001.3879999999999</v>
      </c>
      <c r="V401" s="11">
        <f t="shared" si="8"/>
        <v>43569.755640000003</v>
      </c>
    </row>
    <row r="402" spans="2:22" x14ac:dyDescent="0.25">
      <c r="B402" s="2">
        <v>40452</v>
      </c>
      <c r="C402" s="11">
        <v>4883.299</v>
      </c>
      <c r="D402" s="11">
        <v>1066.973</v>
      </c>
      <c r="E402" s="11">
        <v>1694.9334200000001</v>
      </c>
      <c r="F402" s="11">
        <v>45.57</v>
      </c>
      <c r="G402" s="11">
        <v>0</v>
      </c>
      <c r="H402" s="11">
        <v>3097.1770000000001</v>
      </c>
      <c r="I402" s="11">
        <v>1963.0740000000001</v>
      </c>
      <c r="J402" s="11">
        <v>3873.1979999999999</v>
      </c>
      <c r="K402" s="11">
        <v>655.51400000000001</v>
      </c>
      <c r="L402" s="11">
        <v>1158.1579999999999</v>
      </c>
      <c r="M402" s="11">
        <v>1547.66</v>
      </c>
      <c r="N402" s="11">
        <v>2455.6390000000001</v>
      </c>
      <c r="O402" s="11">
        <v>80.093999999999994</v>
      </c>
      <c r="P402" s="11">
        <v>1354.123</v>
      </c>
      <c r="Q402" s="11">
        <v>706.57500000000005</v>
      </c>
      <c r="R402" s="11">
        <v>398.86500000000001</v>
      </c>
      <c r="S402" s="19">
        <v>841.53899999999999</v>
      </c>
      <c r="T402" s="19">
        <f t="shared" si="9"/>
        <v>18131.615999999998</v>
      </c>
      <c r="U402" s="19">
        <v>6182.3940000000002</v>
      </c>
      <c r="V402" s="11">
        <f t="shared" si="8"/>
        <v>32004.78542</v>
      </c>
    </row>
    <row r="403" spans="2:22" x14ac:dyDescent="0.25">
      <c r="B403" s="2">
        <v>40483</v>
      </c>
      <c r="C403" s="11">
        <v>7526.2830000000004</v>
      </c>
      <c r="D403" s="11">
        <v>1292.059</v>
      </c>
      <c r="E403" s="11">
        <v>2678.4349200000001</v>
      </c>
      <c r="F403" s="11">
        <v>19.838000000000001</v>
      </c>
      <c r="G403" s="11">
        <v>0</v>
      </c>
      <c r="H403" s="11">
        <v>3240.915</v>
      </c>
      <c r="I403" s="11">
        <v>2128.7280000000001</v>
      </c>
      <c r="J403" s="11">
        <v>9202.7160000000003</v>
      </c>
      <c r="K403" s="11">
        <v>653.87599999999998</v>
      </c>
      <c r="L403" s="11">
        <v>1796.546</v>
      </c>
      <c r="M403" s="11">
        <v>1976.319</v>
      </c>
      <c r="N403" s="11">
        <v>1988.2339999999999</v>
      </c>
      <c r="O403" s="11">
        <v>44.674999999999997</v>
      </c>
      <c r="P403" s="11">
        <v>842.27599999999995</v>
      </c>
      <c r="Q403" s="11">
        <v>897.81700000000001</v>
      </c>
      <c r="R403" s="11">
        <v>434.82299999999998</v>
      </c>
      <c r="S403" s="19">
        <v>276.39699999999999</v>
      </c>
      <c r="T403" s="19">
        <f t="shared" si="9"/>
        <v>23483.322</v>
      </c>
      <c r="U403" s="19">
        <v>7031.4560000000001</v>
      </c>
      <c r="V403" s="11">
        <f t="shared" si="8"/>
        <v>42031.392919999998</v>
      </c>
    </row>
    <row r="404" spans="2:22" x14ac:dyDescent="0.25">
      <c r="B404" s="2">
        <v>40513</v>
      </c>
      <c r="C404" s="11">
        <v>6412.0219999999999</v>
      </c>
      <c r="D404" s="11">
        <v>2439.5149999999999</v>
      </c>
      <c r="E404" s="11">
        <v>1393.1552599999998</v>
      </c>
      <c r="F404" s="11">
        <v>31.827999999999999</v>
      </c>
      <c r="G404" s="11">
        <v>0.46400000000000002</v>
      </c>
      <c r="H404" s="11">
        <v>1939.4559999999999</v>
      </c>
      <c r="I404" s="11">
        <v>3046.41</v>
      </c>
      <c r="J404" s="11">
        <v>3574.9250000000002</v>
      </c>
      <c r="K404" s="11">
        <v>770.50900000000001</v>
      </c>
      <c r="L404" s="11">
        <v>1011.107</v>
      </c>
      <c r="M404" s="11">
        <v>1895.4970000000001</v>
      </c>
      <c r="N404" s="11">
        <v>2919.7869999999998</v>
      </c>
      <c r="O404" s="11">
        <v>7.109</v>
      </c>
      <c r="P404" s="11">
        <v>1035.5340000000001</v>
      </c>
      <c r="Q404" s="11">
        <v>765.31200000000001</v>
      </c>
      <c r="R404" s="11">
        <v>140.52799999999999</v>
      </c>
      <c r="S404" s="19">
        <v>260.37600000000003</v>
      </c>
      <c r="T404" s="19">
        <f t="shared" si="9"/>
        <v>17366.55</v>
      </c>
      <c r="U404" s="19">
        <v>5975.7230399999989</v>
      </c>
      <c r="V404" s="11">
        <f t="shared" si="8"/>
        <v>33619.257299999997</v>
      </c>
    </row>
    <row r="405" spans="2:22" x14ac:dyDescent="0.25">
      <c r="B405" s="2">
        <v>40544</v>
      </c>
      <c r="C405" s="11">
        <v>5483.4589999999998</v>
      </c>
      <c r="D405" s="11">
        <v>557.29899999999998</v>
      </c>
      <c r="E405" s="11">
        <v>2125.7904600000002</v>
      </c>
      <c r="F405" s="11">
        <v>37.396999999999998</v>
      </c>
      <c r="G405" s="11">
        <v>0.72899999999999998</v>
      </c>
      <c r="H405" s="11">
        <v>3048.3240000000001</v>
      </c>
      <c r="I405" s="11">
        <v>1268.721</v>
      </c>
      <c r="J405" s="11">
        <v>11352.949000000001</v>
      </c>
      <c r="K405" s="11">
        <v>450.99799999999999</v>
      </c>
      <c r="L405" s="11">
        <v>963.46699999999998</v>
      </c>
      <c r="M405" s="11">
        <v>1321.777</v>
      </c>
      <c r="N405" s="11">
        <v>2305.4070000000002</v>
      </c>
      <c r="O405" s="11">
        <v>2.6760000000000002</v>
      </c>
      <c r="P405" s="11">
        <v>1315.1690000000001</v>
      </c>
      <c r="Q405" s="11">
        <v>506.74799999999999</v>
      </c>
      <c r="R405" s="11">
        <v>47.398000000000003</v>
      </c>
      <c r="S405" s="19">
        <v>455.21699999999998</v>
      </c>
      <c r="T405" s="19">
        <f t="shared" si="9"/>
        <v>23038.850999999999</v>
      </c>
      <c r="U405" s="19">
        <v>4770.8951400000005</v>
      </c>
      <c r="V405" s="11">
        <f t="shared" si="8"/>
        <v>36014.420599999998</v>
      </c>
    </row>
    <row r="406" spans="2:22" x14ac:dyDescent="0.25">
      <c r="B406" s="2">
        <v>40575</v>
      </c>
      <c r="C406" s="11">
        <v>5626.2960000000003</v>
      </c>
      <c r="D406" s="11">
        <v>1487.182</v>
      </c>
      <c r="E406" s="11">
        <v>2000.4188000000001</v>
      </c>
      <c r="F406" s="11">
        <v>85.462000000000003</v>
      </c>
      <c r="G406" s="11">
        <v>7.9000000000000001E-2</v>
      </c>
      <c r="H406" s="11">
        <v>2666.4969999999998</v>
      </c>
      <c r="I406" s="11">
        <v>2190.8530000000001</v>
      </c>
      <c r="J406" s="11">
        <v>10664.305</v>
      </c>
      <c r="K406" s="11">
        <v>542.45100000000002</v>
      </c>
      <c r="L406" s="11">
        <v>866.13499999999999</v>
      </c>
      <c r="M406" s="11">
        <v>1317.874</v>
      </c>
      <c r="N406" s="11">
        <v>2541.54</v>
      </c>
      <c r="O406" s="11">
        <v>6.6870000000000003</v>
      </c>
      <c r="P406" s="11">
        <v>897.82100000000003</v>
      </c>
      <c r="Q406" s="11">
        <v>682.70399999999995</v>
      </c>
      <c r="R406" s="11">
        <v>207.26</v>
      </c>
      <c r="S406" s="19">
        <v>161.37700000000001</v>
      </c>
      <c r="T406" s="19">
        <f t="shared" si="9"/>
        <v>22745.504000000001</v>
      </c>
      <c r="U406" s="19">
        <v>6653.7942999999932</v>
      </c>
      <c r="V406" s="11">
        <f t="shared" si="8"/>
        <v>38598.736099999995</v>
      </c>
    </row>
    <row r="407" spans="2:22" x14ac:dyDescent="0.25">
      <c r="B407" s="2">
        <v>40603</v>
      </c>
      <c r="C407" s="11">
        <v>8241.7340000000004</v>
      </c>
      <c r="D407" s="11">
        <v>712.13599999999997</v>
      </c>
      <c r="E407" s="11">
        <v>2708.5497800000003</v>
      </c>
      <c r="F407" s="11">
        <v>206.79400000000001</v>
      </c>
      <c r="G407" s="11">
        <v>0</v>
      </c>
      <c r="H407" s="11">
        <v>2187.0749999999998</v>
      </c>
      <c r="I407" s="11">
        <v>2182.0909999999999</v>
      </c>
      <c r="J407" s="11">
        <v>3467.4479999999999</v>
      </c>
      <c r="K407" s="11">
        <v>626.28499999999997</v>
      </c>
      <c r="L407" s="11">
        <v>1054.6130000000001</v>
      </c>
      <c r="M407" s="11">
        <v>3670.277</v>
      </c>
      <c r="N407" s="11">
        <v>3899.741</v>
      </c>
      <c r="O407" s="11">
        <v>5.72</v>
      </c>
      <c r="P407" s="11">
        <v>1123.8440000000001</v>
      </c>
      <c r="Q407" s="11">
        <v>686.12900000000002</v>
      </c>
      <c r="R407" s="11">
        <v>295.34199999999998</v>
      </c>
      <c r="S407" s="19">
        <v>538.65800000000002</v>
      </c>
      <c r="T407" s="19">
        <f t="shared" si="9"/>
        <v>19737.223000000002</v>
      </c>
      <c r="U407" s="19">
        <v>6018.0190000000002</v>
      </c>
      <c r="V407" s="11">
        <f t="shared" si="8"/>
        <v>37624.455780000004</v>
      </c>
    </row>
    <row r="408" spans="2:22" x14ac:dyDescent="0.25">
      <c r="B408" s="2">
        <v>40634</v>
      </c>
      <c r="C408" s="11">
        <v>4894.4920999999995</v>
      </c>
      <c r="D408" s="11">
        <v>680.577</v>
      </c>
      <c r="E408" s="11">
        <v>12456.646120000001</v>
      </c>
      <c r="F408" s="11">
        <v>0.5</v>
      </c>
      <c r="G408" s="11">
        <v>0</v>
      </c>
      <c r="H408" s="11">
        <v>2355.078</v>
      </c>
      <c r="I408" s="11">
        <v>1788.6089999999999</v>
      </c>
      <c r="J408" s="11">
        <v>16080.813</v>
      </c>
      <c r="K408" s="11">
        <v>314.51</v>
      </c>
      <c r="L408" s="11">
        <v>1134.693</v>
      </c>
      <c r="M408" s="11">
        <v>1832.96</v>
      </c>
      <c r="N408" s="11">
        <v>2876.2660000000001</v>
      </c>
      <c r="O408" s="11">
        <v>115.47799999999999</v>
      </c>
      <c r="P408" s="11">
        <v>1403.8140000000001</v>
      </c>
      <c r="Q408" s="11">
        <v>436.66899999999998</v>
      </c>
      <c r="R408" s="11">
        <v>396.55599999999998</v>
      </c>
      <c r="S408" s="19">
        <v>100.163</v>
      </c>
      <c r="T408" s="19">
        <f t="shared" si="9"/>
        <v>28835.608999999997</v>
      </c>
      <c r="U408" s="19">
        <v>5579.4510999999939</v>
      </c>
      <c r="V408" s="11">
        <f t="shared" si="8"/>
        <v>52447.275319999986</v>
      </c>
    </row>
    <row r="409" spans="2:22" x14ac:dyDescent="0.25">
      <c r="B409" s="2">
        <v>40664</v>
      </c>
      <c r="C409" s="11">
        <v>12713.296</v>
      </c>
      <c r="D409" s="11">
        <v>1466.9950000000001</v>
      </c>
      <c r="E409" s="11">
        <v>1946.6574399999997</v>
      </c>
      <c r="F409" s="11">
        <v>95.418000000000006</v>
      </c>
      <c r="G409" s="11">
        <v>0</v>
      </c>
      <c r="H409" s="11">
        <v>1918.239</v>
      </c>
      <c r="I409" s="11">
        <v>2789.1979999999999</v>
      </c>
      <c r="J409" s="11">
        <v>3674.5740000000001</v>
      </c>
      <c r="K409" s="11">
        <v>734.34699999999998</v>
      </c>
      <c r="L409" s="11">
        <v>1462.2329999999999</v>
      </c>
      <c r="M409" s="11">
        <v>1637.867</v>
      </c>
      <c r="N409" s="11">
        <v>2671.904</v>
      </c>
      <c r="O409" s="11">
        <v>6.2169999999999996</v>
      </c>
      <c r="P409" s="11">
        <v>971.08199999999999</v>
      </c>
      <c r="Q409" s="11">
        <v>717.69299999999998</v>
      </c>
      <c r="R409" s="11">
        <v>266.61900000000003</v>
      </c>
      <c r="S409" s="19">
        <v>281.48599999999999</v>
      </c>
      <c r="T409" s="19">
        <f t="shared" si="9"/>
        <v>17131.459000000003</v>
      </c>
      <c r="U409" s="19">
        <v>7498.2646999999997</v>
      </c>
      <c r="V409" s="11">
        <f t="shared" si="8"/>
        <v>40852.09014</v>
      </c>
    </row>
    <row r="410" spans="2:22" x14ac:dyDescent="0.25">
      <c r="B410" s="2">
        <v>40695</v>
      </c>
      <c r="C410" s="11">
        <v>9242.375</v>
      </c>
      <c r="D410" s="11">
        <v>931.65499999999997</v>
      </c>
      <c r="E410" s="11">
        <v>10462.919099999999</v>
      </c>
      <c r="F410" s="11">
        <v>0</v>
      </c>
      <c r="G410" s="11">
        <v>0.57699999999999996</v>
      </c>
      <c r="H410" s="11">
        <v>1664.886</v>
      </c>
      <c r="I410" s="11">
        <v>2825</v>
      </c>
      <c r="J410" s="11">
        <v>3039.895</v>
      </c>
      <c r="K410" s="11">
        <v>456.92099999999999</v>
      </c>
      <c r="L410" s="11">
        <v>1884.5930000000001</v>
      </c>
      <c r="M410" s="11">
        <v>1380.4860000000001</v>
      </c>
      <c r="N410" s="11">
        <v>2855.0250000000001</v>
      </c>
      <c r="O410" s="11">
        <v>95.058999999999997</v>
      </c>
      <c r="P410" s="11">
        <v>1051.8420000000001</v>
      </c>
      <c r="Q410" s="11">
        <v>279.27300000000002</v>
      </c>
      <c r="R410" s="11">
        <v>204.779</v>
      </c>
      <c r="S410" s="19">
        <v>171.38200000000001</v>
      </c>
      <c r="T410" s="19">
        <f t="shared" si="9"/>
        <v>15909.141000000001</v>
      </c>
      <c r="U410" s="19">
        <v>8383.8295799999978</v>
      </c>
      <c r="V410" s="11">
        <f t="shared" si="8"/>
        <v>44930.496679999997</v>
      </c>
    </row>
    <row r="411" spans="2:22" x14ac:dyDescent="0.25">
      <c r="B411" s="2">
        <v>40725</v>
      </c>
      <c r="C411" s="11">
        <v>8424.4330000000009</v>
      </c>
      <c r="D411" s="11">
        <v>1219.375</v>
      </c>
      <c r="E411" s="11">
        <v>1905.53908</v>
      </c>
      <c r="F411" s="11">
        <v>105.2</v>
      </c>
      <c r="G411" s="11">
        <v>0.23</v>
      </c>
      <c r="H411" s="11">
        <v>3233.9229999999998</v>
      </c>
      <c r="I411" s="11">
        <v>2035.99</v>
      </c>
      <c r="J411" s="11">
        <v>15578.210999999999</v>
      </c>
      <c r="K411" s="11">
        <v>593.87699999999995</v>
      </c>
      <c r="L411" s="11">
        <v>1313.1410000000001</v>
      </c>
      <c r="M411" s="11">
        <v>1399.9</v>
      </c>
      <c r="N411" s="11">
        <v>2483.7170000000001</v>
      </c>
      <c r="O411" s="11">
        <v>1.038</v>
      </c>
      <c r="P411" s="11">
        <v>1232.6400000000001</v>
      </c>
      <c r="Q411" s="11">
        <v>510.76600000000002</v>
      </c>
      <c r="R411" s="11">
        <v>119.58799999999999</v>
      </c>
      <c r="S411" s="19">
        <v>514.97500000000002</v>
      </c>
      <c r="T411" s="19">
        <f t="shared" si="9"/>
        <v>29017.766</v>
      </c>
      <c r="U411" s="19">
        <v>6778.5807400000022</v>
      </c>
      <c r="V411" s="11">
        <f t="shared" si="8"/>
        <v>47451.123820000008</v>
      </c>
    </row>
    <row r="412" spans="2:22" x14ac:dyDescent="0.25">
      <c r="B412" s="2">
        <v>40756</v>
      </c>
      <c r="C412" s="11">
        <v>6051.1490000000003</v>
      </c>
      <c r="D412" s="11">
        <v>2085.357</v>
      </c>
      <c r="E412" s="11">
        <v>1236.3050399999995</v>
      </c>
      <c r="F412" s="11">
        <v>1.3140000000000001</v>
      </c>
      <c r="G412" s="11">
        <v>1.1060000000000001</v>
      </c>
      <c r="H412" s="11">
        <v>1535.5519999999999</v>
      </c>
      <c r="I412" s="11">
        <v>2470.9090000000001</v>
      </c>
      <c r="J412" s="11">
        <v>3485.7860000000001</v>
      </c>
      <c r="K412" s="11">
        <v>693.779</v>
      </c>
      <c r="L412" s="11">
        <v>848.97900000000004</v>
      </c>
      <c r="M412" s="11">
        <v>1807.3789999999999</v>
      </c>
      <c r="N412" s="11">
        <v>3023.2150000000001</v>
      </c>
      <c r="O412" s="11">
        <v>4.923</v>
      </c>
      <c r="P412" s="11">
        <v>1048.9939999999999</v>
      </c>
      <c r="Q412" s="11">
        <v>693.92399999999998</v>
      </c>
      <c r="R412" s="11">
        <v>303.27300000000002</v>
      </c>
      <c r="S412" s="19">
        <v>204.54599999999999</v>
      </c>
      <c r="T412" s="19">
        <f t="shared" si="9"/>
        <v>16121.258999999998</v>
      </c>
      <c r="U412" s="19">
        <v>6242.506800000001</v>
      </c>
      <c r="V412" s="11">
        <f t="shared" si="8"/>
        <v>31738.99684</v>
      </c>
    </row>
    <row r="413" spans="2:22" x14ac:dyDescent="0.25">
      <c r="B413" s="2">
        <v>40787</v>
      </c>
      <c r="C413" s="11">
        <v>7345.6689999999999</v>
      </c>
      <c r="D413" s="11">
        <v>960.00400000000002</v>
      </c>
      <c r="E413" s="11">
        <v>2504.8787400000001</v>
      </c>
      <c r="F413" s="11">
        <v>80.372</v>
      </c>
      <c r="G413" s="11">
        <v>0.95800000000000007</v>
      </c>
      <c r="H413" s="11">
        <v>1774.884</v>
      </c>
      <c r="I413" s="11">
        <v>2183.203</v>
      </c>
      <c r="J413" s="11">
        <v>15536.442999999999</v>
      </c>
      <c r="K413" s="11">
        <v>439.27300000000002</v>
      </c>
      <c r="L413" s="11">
        <v>1527.3579999999999</v>
      </c>
      <c r="M413" s="11">
        <v>1242.385</v>
      </c>
      <c r="N413" s="11">
        <v>2464.5410000000002</v>
      </c>
      <c r="O413" s="11">
        <v>8.9179999999999993</v>
      </c>
      <c r="P413" s="11">
        <v>1245.7</v>
      </c>
      <c r="Q413" s="11">
        <v>353.85399999999998</v>
      </c>
      <c r="R413" s="11">
        <v>368.08</v>
      </c>
      <c r="S413" s="19">
        <v>458.44900000000001</v>
      </c>
      <c r="T413" s="19">
        <f t="shared" si="9"/>
        <v>27603.088000000003</v>
      </c>
      <c r="U413" s="19">
        <v>6304.11636</v>
      </c>
      <c r="V413" s="11">
        <f t="shared" si="8"/>
        <v>44799.0861</v>
      </c>
    </row>
    <row r="414" spans="2:22" x14ac:dyDescent="0.25">
      <c r="B414" s="2">
        <v>40817</v>
      </c>
      <c r="C414" s="11">
        <v>6772.5164399999994</v>
      </c>
      <c r="D414" s="11">
        <v>1185.491</v>
      </c>
      <c r="E414" s="11">
        <v>1542.0054000000002</v>
      </c>
      <c r="F414" s="11">
        <v>13.459</v>
      </c>
      <c r="G414" s="11">
        <v>0</v>
      </c>
      <c r="H414" s="11">
        <v>2780.8049999999998</v>
      </c>
      <c r="I414" s="11">
        <v>1542.4169999999999</v>
      </c>
      <c r="J414" s="11">
        <v>3631.6320000000001</v>
      </c>
      <c r="K414" s="11">
        <v>503.92599999999999</v>
      </c>
      <c r="L414" s="11">
        <v>1218.4649999999999</v>
      </c>
      <c r="M414" s="11">
        <v>2091.288</v>
      </c>
      <c r="N414" s="11">
        <v>2631.518</v>
      </c>
      <c r="O414" s="11">
        <v>66.944999999999993</v>
      </c>
      <c r="P414" s="11">
        <v>682.24800000000005</v>
      </c>
      <c r="Q414" s="11">
        <v>463.95400000000001</v>
      </c>
      <c r="R414" s="11">
        <v>229.36699999999999</v>
      </c>
      <c r="S414" s="19">
        <v>409.76600000000002</v>
      </c>
      <c r="T414" s="19">
        <f t="shared" si="9"/>
        <v>16252.330999999998</v>
      </c>
      <c r="U414" s="19">
        <v>7182.5052000000032</v>
      </c>
      <c r="V414" s="11">
        <f t="shared" si="8"/>
        <v>32948.308040000004</v>
      </c>
    </row>
    <row r="415" spans="2:22" x14ac:dyDescent="0.25">
      <c r="B415" s="2">
        <v>40848</v>
      </c>
      <c r="C415" s="11">
        <v>6822.8760999999995</v>
      </c>
      <c r="D415" s="11">
        <v>1231.1970000000001</v>
      </c>
      <c r="E415" s="11">
        <v>2031.1006700000003</v>
      </c>
      <c r="F415" s="11">
        <v>7.1020000000000003</v>
      </c>
      <c r="G415" s="11">
        <v>0</v>
      </c>
      <c r="H415" s="11">
        <v>2666.5369999999998</v>
      </c>
      <c r="I415" s="11">
        <v>3066.0880000000002</v>
      </c>
      <c r="J415" s="11">
        <v>13709.761</v>
      </c>
      <c r="K415" s="11">
        <v>504.00200000000001</v>
      </c>
      <c r="L415" s="11">
        <v>1499.9259999999999</v>
      </c>
      <c r="M415" s="11">
        <v>1760.74</v>
      </c>
      <c r="N415" s="11">
        <v>2507.2719999999999</v>
      </c>
      <c r="O415" s="11">
        <v>24.138999999999999</v>
      </c>
      <c r="P415" s="11">
        <v>1436.0350000000001</v>
      </c>
      <c r="Q415" s="11">
        <v>569.88800000000003</v>
      </c>
      <c r="R415" s="11">
        <v>81.753</v>
      </c>
      <c r="S415" s="19">
        <v>373.28800000000001</v>
      </c>
      <c r="T415" s="19">
        <f t="shared" si="9"/>
        <v>28199.429</v>
      </c>
      <c r="U415" s="19">
        <v>6873.8229600000013</v>
      </c>
      <c r="V415" s="11">
        <f t="shared" si="8"/>
        <v>45165.527730000002</v>
      </c>
    </row>
    <row r="416" spans="2:22" x14ac:dyDescent="0.25">
      <c r="B416" s="2">
        <v>40878</v>
      </c>
      <c r="C416" s="11">
        <v>6952.8310000000001</v>
      </c>
      <c r="D416" s="11">
        <v>2118.663</v>
      </c>
      <c r="E416" s="11">
        <v>1306.0237</v>
      </c>
      <c r="F416" s="11">
        <v>22.779</v>
      </c>
      <c r="G416" s="11">
        <v>2.952</v>
      </c>
      <c r="H416" s="11">
        <v>2840.2330000000002</v>
      </c>
      <c r="I416" s="11">
        <v>2479.1790000000001</v>
      </c>
      <c r="J416" s="11">
        <v>11024.174000000001</v>
      </c>
      <c r="K416" s="11">
        <v>389.89600000000002</v>
      </c>
      <c r="L416" s="11">
        <v>1562.57</v>
      </c>
      <c r="M416" s="11">
        <v>1224.421</v>
      </c>
      <c r="N416" s="11">
        <v>2554.8339999999998</v>
      </c>
      <c r="O416" s="11">
        <v>11.785</v>
      </c>
      <c r="P416" s="11">
        <v>1169.671</v>
      </c>
      <c r="Q416" s="11">
        <v>752.7</v>
      </c>
      <c r="R416" s="11">
        <v>174.30500000000001</v>
      </c>
      <c r="S416" s="19">
        <v>398.726</v>
      </c>
      <c r="T416" s="19">
        <f t="shared" si="9"/>
        <v>24582.493999999995</v>
      </c>
      <c r="U416" s="19">
        <v>7382.6881200000016</v>
      </c>
      <c r="V416" s="11">
        <f t="shared" si="8"/>
        <v>42368.430819999994</v>
      </c>
    </row>
    <row r="417" spans="2:22" x14ac:dyDescent="0.25">
      <c r="B417" s="2">
        <v>40909</v>
      </c>
      <c r="C417" s="11">
        <v>6307.7280000000001</v>
      </c>
      <c r="D417" s="11">
        <v>2283.8180000000002</v>
      </c>
      <c r="E417" s="11">
        <v>1275.64346</v>
      </c>
      <c r="F417" s="11">
        <v>46.478000000000002</v>
      </c>
      <c r="G417" s="11">
        <v>0</v>
      </c>
      <c r="H417" s="11">
        <v>2154.134</v>
      </c>
      <c r="I417" s="11">
        <v>2385.5830000000001</v>
      </c>
      <c r="J417" s="11">
        <v>13595.845000000001</v>
      </c>
      <c r="K417" s="11">
        <v>536.47800000000007</v>
      </c>
      <c r="L417" s="11">
        <v>949.33699999999999</v>
      </c>
      <c r="M417" s="11">
        <v>1319.74</v>
      </c>
      <c r="N417" s="11">
        <v>2324.9790000000003</v>
      </c>
      <c r="O417" s="11">
        <v>2.734</v>
      </c>
      <c r="P417" s="11">
        <v>1307.893</v>
      </c>
      <c r="Q417" s="11">
        <v>451.05</v>
      </c>
      <c r="R417" s="11">
        <v>3.6840000000000002</v>
      </c>
      <c r="S417" s="19">
        <v>450.31299999999999</v>
      </c>
      <c r="T417" s="19">
        <f>SUM(H417:S417)</f>
        <v>25481.77</v>
      </c>
      <c r="U417" s="19">
        <v>6017.1942599999984</v>
      </c>
      <c r="V417" s="11">
        <f>SUM(C417:G417)+T417+U417</f>
        <v>41412.631719999998</v>
      </c>
    </row>
    <row r="418" spans="2:22" x14ac:dyDescent="0.25">
      <c r="B418" s="2">
        <v>40940</v>
      </c>
      <c r="C418" s="11">
        <v>12260.38933</v>
      </c>
      <c r="D418" s="11">
        <v>1585.8790000000001</v>
      </c>
      <c r="E418" s="11">
        <v>2044.4283</v>
      </c>
      <c r="F418" s="11">
        <v>0</v>
      </c>
      <c r="G418" s="11">
        <v>0.2</v>
      </c>
      <c r="H418" s="11">
        <v>2812.73</v>
      </c>
      <c r="I418" s="11">
        <v>1459.163</v>
      </c>
      <c r="J418" s="11">
        <v>4672.0609999999997</v>
      </c>
      <c r="K418" s="11">
        <v>295.375</v>
      </c>
      <c r="L418" s="11">
        <v>1190.4829999999999</v>
      </c>
      <c r="M418" s="11">
        <v>2028.9580000000001</v>
      </c>
      <c r="N418" s="11">
        <v>1692.81</v>
      </c>
      <c r="O418" s="11">
        <v>10.308</v>
      </c>
      <c r="P418" s="11">
        <v>803.90899999999999</v>
      </c>
      <c r="Q418" s="11">
        <v>419.02300000000002</v>
      </c>
      <c r="R418" s="11">
        <v>238.023</v>
      </c>
      <c r="S418" s="19">
        <v>270.34500000000003</v>
      </c>
      <c r="T418" s="19">
        <f t="shared" ref="T418:T481" si="10">SUM(H418:S418)</f>
        <v>15893.187999999998</v>
      </c>
      <c r="U418" s="19">
        <v>7707.3661100000036</v>
      </c>
      <c r="V418" s="11">
        <f t="shared" ref="V418:V481" si="11">SUM(C418:G418)+T418+U418</f>
        <v>39491.45074</v>
      </c>
    </row>
    <row r="419" spans="2:22" x14ac:dyDescent="0.25">
      <c r="B419" s="2">
        <v>40969</v>
      </c>
      <c r="C419" s="11">
        <v>10603.6301</v>
      </c>
      <c r="D419" s="11">
        <v>1226.0910000000001</v>
      </c>
      <c r="E419" s="11">
        <v>2646.5028600000001</v>
      </c>
      <c r="F419" s="11">
        <v>12.572000000000001</v>
      </c>
      <c r="G419" s="11">
        <v>1.0190000000000001</v>
      </c>
      <c r="H419" s="11">
        <v>2750.0140000000001</v>
      </c>
      <c r="I419" s="11">
        <v>2875.3890000000001</v>
      </c>
      <c r="J419" s="11">
        <v>6737.5070000000005</v>
      </c>
      <c r="K419" s="11">
        <v>419.69299999999998</v>
      </c>
      <c r="L419" s="11">
        <v>1231.944</v>
      </c>
      <c r="M419" s="11">
        <v>1555.4370000000001</v>
      </c>
      <c r="N419" s="11">
        <v>4272.1850000000004</v>
      </c>
      <c r="O419" s="11">
        <v>6.21</v>
      </c>
      <c r="P419" s="11">
        <v>1319.922</v>
      </c>
      <c r="Q419" s="11">
        <v>360.27300000000002</v>
      </c>
      <c r="R419" s="11">
        <v>588.58799999999997</v>
      </c>
      <c r="S419" s="19">
        <v>376.00900000000001</v>
      </c>
      <c r="T419" s="19">
        <f t="shared" si="10"/>
        <v>22493.170999999995</v>
      </c>
      <c r="U419" s="19">
        <v>8711.3196399999924</v>
      </c>
      <c r="V419" s="11">
        <f t="shared" si="11"/>
        <v>45694.305599999992</v>
      </c>
    </row>
    <row r="420" spans="2:22" x14ac:dyDescent="0.25">
      <c r="B420" s="2">
        <v>41000</v>
      </c>
      <c r="C420" s="11">
        <v>6283.8240000000005</v>
      </c>
      <c r="D420" s="11">
        <v>1653.597</v>
      </c>
      <c r="E420" s="11">
        <v>11084.38078</v>
      </c>
      <c r="F420" s="11">
        <v>130.83099999999999</v>
      </c>
      <c r="G420" s="11">
        <v>0.8</v>
      </c>
      <c r="H420" s="11">
        <v>1680.1610000000001</v>
      </c>
      <c r="I420" s="11">
        <v>2545.0950000000003</v>
      </c>
      <c r="J420" s="11">
        <v>17717.84</v>
      </c>
      <c r="K420" s="11">
        <v>649.101</v>
      </c>
      <c r="L420" s="11">
        <v>1320.8790000000001</v>
      </c>
      <c r="M420" s="11">
        <v>1118.2070000000001</v>
      </c>
      <c r="N420" s="11">
        <v>2698.6469999999999</v>
      </c>
      <c r="O420" s="11">
        <v>25.838000000000001</v>
      </c>
      <c r="P420" s="11">
        <v>1805.2</v>
      </c>
      <c r="Q420" s="11">
        <v>362.09800000000001</v>
      </c>
      <c r="R420" s="11">
        <v>135.047</v>
      </c>
      <c r="S420" s="19">
        <v>216.94800000000001</v>
      </c>
      <c r="T420" s="19">
        <f t="shared" si="10"/>
        <v>30275.061000000002</v>
      </c>
      <c r="U420" s="19">
        <v>8289.2003599999989</v>
      </c>
      <c r="V420" s="11">
        <f t="shared" si="11"/>
        <v>57717.694140000007</v>
      </c>
    </row>
    <row r="421" spans="2:22" x14ac:dyDescent="0.25">
      <c r="B421" s="2">
        <v>41030</v>
      </c>
      <c r="C421" s="11">
        <v>10775.646000000001</v>
      </c>
      <c r="D421" s="11">
        <v>1111.105</v>
      </c>
      <c r="E421" s="11">
        <v>3032.5697000000005</v>
      </c>
      <c r="F421" s="11">
        <v>11.366</v>
      </c>
      <c r="G421" s="11">
        <v>0</v>
      </c>
      <c r="H421" s="11">
        <v>2351.5259999999998</v>
      </c>
      <c r="I421" s="11">
        <v>2495.277</v>
      </c>
      <c r="J421" s="11">
        <v>12201.032000000001</v>
      </c>
      <c r="K421" s="11">
        <v>706.78100000000006</v>
      </c>
      <c r="L421" s="11">
        <v>1068.5440000000001</v>
      </c>
      <c r="M421" s="11">
        <v>1579.443</v>
      </c>
      <c r="N421" s="11">
        <v>2447.6289999999999</v>
      </c>
      <c r="O421" s="11">
        <v>27.013999999999999</v>
      </c>
      <c r="P421" s="11">
        <v>1293.2190000000001</v>
      </c>
      <c r="Q421" s="11">
        <v>664.53700000000003</v>
      </c>
      <c r="R421" s="11">
        <v>193.22499999999999</v>
      </c>
      <c r="S421" s="19">
        <v>457.435</v>
      </c>
      <c r="T421" s="19">
        <f t="shared" si="10"/>
        <v>25485.662</v>
      </c>
      <c r="U421" s="19">
        <v>5999.7051999999994</v>
      </c>
      <c r="V421" s="11">
        <f t="shared" si="11"/>
        <v>46416.053899999999</v>
      </c>
    </row>
    <row r="422" spans="2:22" x14ac:dyDescent="0.25">
      <c r="B422" s="2">
        <v>41061</v>
      </c>
      <c r="C422" s="11">
        <v>6099.2042599999995</v>
      </c>
      <c r="D422" s="11">
        <v>1833.3500000000001</v>
      </c>
      <c r="E422" s="11">
        <v>12558.834919999999</v>
      </c>
      <c r="F422" s="11">
        <v>54.791000000000004</v>
      </c>
      <c r="G422" s="11">
        <v>0</v>
      </c>
      <c r="H422" s="11">
        <v>2566.8740000000003</v>
      </c>
      <c r="I422" s="11">
        <v>1637.556</v>
      </c>
      <c r="J422" s="11">
        <v>3506.4880000000003</v>
      </c>
      <c r="K422" s="11">
        <v>661.99400000000003</v>
      </c>
      <c r="L422" s="11">
        <v>942.84</v>
      </c>
      <c r="M422" s="11">
        <v>1014.0550000000001</v>
      </c>
      <c r="N422" s="11">
        <v>3014.788</v>
      </c>
      <c r="O422" s="11">
        <v>71.424000000000007</v>
      </c>
      <c r="P422" s="11">
        <v>2011.8880000000001</v>
      </c>
      <c r="Q422" s="11">
        <v>368.08100000000002</v>
      </c>
      <c r="R422" s="11">
        <v>27.036000000000001</v>
      </c>
      <c r="S422" s="19">
        <v>351.24599999999998</v>
      </c>
      <c r="T422" s="19">
        <f t="shared" si="10"/>
        <v>16174.270000000002</v>
      </c>
      <c r="U422" s="19">
        <v>22230.836560000003</v>
      </c>
      <c r="V422" s="11">
        <f t="shared" si="11"/>
        <v>58951.286740000003</v>
      </c>
    </row>
    <row r="423" spans="2:22" x14ac:dyDescent="0.25">
      <c r="B423" s="2">
        <v>41091</v>
      </c>
      <c r="C423" s="11">
        <v>9145.625</v>
      </c>
      <c r="D423" s="11">
        <v>1760.0989999999999</v>
      </c>
      <c r="E423" s="11">
        <v>1244.8908000000001</v>
      </c>
      <c r="F423" s="11">
        <v>21.196000000000002</v>
      </c>
      <c r="G423" s="11">
        <v>1.26</v>
      </c>
      <c r="H423" s="11">
        <v>2606.2730000000001</v>
      </c>
      <c r="I423" s="11">
        <v>1317.327</v>
      </c>
      <c r="J423" s="11">
        <v>3936.1570000000002</v>
      </c>
      <c r="K423" s="11">
        <v>205.17099999999999</v>
      </c>
      <c r="L423" s="11">
        <v>1136.652</v>
      </c>
      <c r="M423" s="11">
        <v>1180.252</v>
      </c>
      <c r="N423" s="11">
        <v>2587.1640000000002</v>
      </c>
      <c r="O423" s="11">
        <v>24.724</v>
      </c>
      <c r="P423" s="11">
        <v>637.15899999999999</v>
      </c>
      <c r="Q423" s="11">
        <v>494.762</v>
      </c>
      <c r="R423" s="11">
        <v>345.50799999999998</v>
      </c>
      <c r="S423" s="19">
        <v>386.17400000000004</v>
      </c>
      <c r="T423" s="19">
        <f t="shared" si="10"/>
        <v>14857.323000000004</v>
      </c>
      <c r="U423" s="19">
        <v>7488.5422799999978</v>
      </c>
      <c r="V423" s="11">
        <f t="shared" si="11"/>
        <v>34518.936079999999</v>
      </c>
    </row>
    <row r="424" spans="2:22" x14ac:dyDescent="0.25">
      <c r="B424" s="2">
        <v>41122</v>
      </c>
      <c r="C424" s="11">
        <v>7876.6410000000005</v>
      </c>
      <c r="D424" s="11">
        <v>2026.7239999999999</v>
      </c>
      <c r="E424" s="11">
        <v>1194.40256</v>
      </c>
      <c r="F424" s="11">
        <v>72.498000000000005</v>
      </c>
      <c r="G424" s="11">
        <v>3.79</v>
      </c>
      <c r="H424" s="11">
        <v>2497.0520000000001</v>
      </c>
      <c r="I424" s="11">
        <v>2280.8470000000002</v>
      </c>
      <c r="J424" s="11">
        <v>14844.884</v>
      </c>
      <c r="K424" s="11">
        <v>453.483</v>
      </c>
      <c r="L424" s="11">
        <v>538.98800000000006</v>
      </c>
      <c r="M424" s="11">
        <v>1587.085</v>
      </c>
      <c r="N424" s="11">
        <v>2669.48</v>
      </c>
      <c r="O424" s="11">
        <v>56.402999999999999</v>
      </c>
      <c r="P424" s="11">
        <v>622.55799999999999</v>
      </c>
      <c r="Q424" s="11">
        <v>770.12200000000007</v>
      </c>
      <c r="R424" s="11">
        <v>388.577</v>
      </c>
      <c r="S424" s="19">
        <v>385.29200000000003</v>
      </c>
      <c r="T424" s="19">
        <f t="shared" si="10"/>
        <v>27094.771000000001</v>
      </c>
      <c r="U424" s="19">
        <v>5438.3933799999995</v>
      </c>
      <c r="V424" s="11">
        <f t="shared" si="11"/>
        <v>43707.219940000003</v>
      </c>
    </row>
    <row r="425" spans="2:22" x14ac:dyDescent="0.25">
      <c r="B425" s="2">
        <v>41153</v>
      </c>
      <c r="C425" s="11">
        <v>9717.5920000000006</v>
      </c>
      <c r="D425" s="11">
        <v>1002.5890000000001</v>
      </c>
      <c r="E425" s="11">
        <v>1377.5148000000002</v>
      </c>
      <c r="F425" s="11">
        <v>47.344999999999999</v>
      </c>
      <c r="G425" s="11">
        <v>0</v>
      </c>
      <c r="H425" s="11">
        <v>2158.6019999999999</v>
      </c>
      <c r="I425" s="11">
        <v>2912.0140000000001</v>
      </c>
      <c r="J425" s="11">
        <v>4746.3550000000005</v>
      </c>
      <c r="K425" s="11">
        <v>578.721</v>
      </c>
      <c r="L425" s="11">
        <v>907.13099999999997</v>
      </c>
      <c r="M425" s="11">
        <v>1517.9090000000001</v>
      </c>
      <c r="N425" s="11">
        <v>2290.2570000000001</v>
      </c>
      <c r="O425" s="11">
        <v>5.9580000000000002</v>
      </c>
      <c r="P425" s="11">
        <v>1172.9829999999999</v>
      </c>
      <c r="Q425" s="11">
        <v>370.61599999999999</v>
      </c>
      <c r="R425" s="11">
        <v>12.239000000000001</v>
      </c>
      <c r="S425" s="19">
        <v>574.70299999999997</v>
      </c>
      <c r="T425" s="19">
        <f t="shared" si="10"/>
        <v>17247.488000000005</v>
      </c>
      <c r="U425" s="19">
        <v>7850.1158799999994</v>
      </c>
      <c r="V425" s="11">
        <f t="shared" si="11"/>
        <v>37242.644680000005</v>
      </c>
    </row>
    <row r="426" spans="2:22" x14ac:dyDescent="0.25">
      <c r="B426" s="2">
        <v>41183</v>
      </c>
      <c r="C426" s="11">
        <v>6374.9180000000006</v>
      </c>
      <c r="D426" s="11">
        <v>1623.81</v>
      </c>
      <c r="E426" s="11">
        <v>1145.6524199999999</v>
      </c>
      <c r="F426" s="11">
        <v>55.597999999999999</v>
      </c>
      <c r="G426" s="11">
        <v>6.5430000000000001</v>
      </c>
      <c r="H426" s="11">
        <v>3260.7440000000001</v>
      </c>
      <c r="I426" s="11">
        <v>2768.0540000000001</v>
      </c>
      <c r="J426" s="11">
        <v>14447.220000000001</v>
      </c>
      <c r="K426" s="11">
        <v>464.19499999999999</v>
      </c>
      <c r="L426" s="11">
        <v>1403.3980000000001</v>
      </c>
      <c r="M426" s="11">
        <v>1409.145</v>
      </c>
      <c r="N426" s="11">
        <v>2844.5819999999999</v>
      </c>
      <c r="O426" s="11">
        <v>16.715</v>
      </c>
      <c r="P426" s="11">
        <v>1593.4190000000001</v>
      </c>
      <c r="Q426" s="11">
        <v>576.09400000000005</v>
      </c>
      <c r="R426" s="11">
        <v>264.43900000000002</v>
      </c>
      <c r="S426" s="19">
        <v>509.47800000000001</v>
      </c>
      <c r="T426" s="19">
        <f t="shared" si="10"/>
        <v>29557.483000000004</v>
      </c>
      <c r="U426" s="19">
        <v>7714.6963199999927</v>
      </c>
      <c r="V426" s="11">
        <f t="shared" si="11"/>
        <v>46478.70074</v>
      </c>
    </row>
    <row r="427" spans="2:22" x14ac:dyDescent="0.25">
      <c r="B427" s="2">
        <v>41214</v>
      </c>
      <c r="C427" s="11">
        <v>7841.1668</v>
      </c>
      <c r="D427" s="11">
        <v>877.26700000000005</v>
      </c>
      <c r="E427" s="11">
        <v>389.26104000000004</v>
      </c>
      <c r="F427" s="11">
        <v>22.364000000000001</v>
      </c>
      <c r="G427" s="11">
        <v>0.05</v>
      </c>
      <c r="H427" s="11">
        <v>2473.308</v>
      </c>
      <c r="I427" s="11">
        <v>4116.8429999999998</v>
      </c>
      <c r="J427" s="11">
        <v>4191.5150000000003</v>
      </c>
      <c r="K427" s="11">
        <v>623.76400000000001</v>
      </c>
      <c r="L427" s="11">
        <v>1646.038</v>
      </c>
      <c r="M427" s="11">
        <v>2783.2280000000001</v>
      </c>
      <c r="N427" s="11">
        <v>3948.1260000000002</v>
      </c>
      <c r="O427" s="11">
        <v>52.670999999999999</v>
      </c>
      <c r="P427" s="11">
        <v>1259.171</v>
      </c>
      <c r="Q427" s="11">
        <v>785.77</v>
      </c>
      <c r="R427" s="11">
        <v>334.02</v>
      </c>
      <c r="S427" s="19">
        <v>601.96199999999999</v>
      </c>
      <c r="T427" s="19">
        <f t="shared" si="10"/>
        <v>22816.415999999997</v>
      </c>
      <c r="U427" s="19">
        <v>6260.3130000000037</v>
      </c>
      <c r="V427" s="11">
        <f t="shared" si="11"/>
        <v>38206.83784</v>
      </c>
    </row>
    <row r="428" spans="2:22" x14ac:dyDescent="0.25">
      <c r="B428" s="2">
        <v>41244</v>
      </c>
      <c r="C428" s="15">
        <v>4230.4629999999997</v>
      </c>
      <c r="D428" s="15">
        <v>2807.7179999999998</v>
      </c>
      <c r="E428" s="15">
        <v>526.95339999999987</v>
      </c>
      <c r="F428" s="15">
        <v>126.75200000000001</v>
      </c>
      <c r="G428" s="15">
        <v>1.02</v>
      </c>
      <c r="H428" s="15">
        <v>3069.2310000000002</v>
      </c>
      <c r="I428" s="15">
        <v>3035.8310000000001</v>
      </c>
      <c r="J428" s="15">
        <v>14026.460000000001</v>
      </c>
      <c r="K428" s="15">
        <v>336.78899999999999</v>
      </c>
      <c r="L428" s="15">
        <v>1700.8779999999999</v>
      </c>
      <c r="M428" s="15">
        <v>1462.6790000000001</v>
      </c>
      <c r="N428" s="15">
        <v>2191.3580000000002</v>
      </c>
      <c r="O428" s="15">
        <v>9.8450000000000006</v>
      </c>
      <c r="P428" s="15">
        <v>921.16899999999998</v>
      </c>
      <c r="Q428" s="15">
        <v>783.63700000000006</v>
      </c>
      <c r="R428" s="15">
        <v>263.48099999999999</v>
      </c>
      <c r="S428" s="53">
        <v>255.667</v>
      </c>
      <c r="T428" s="53">
        <f t="shared" si="10"/>
        <v>28057.025000000005</v>
      </c>
      <c r="U428" s="53">
        <v>7006.8408400000035</v>
      </c>
      <c r="V428" s="15">
        <f t="shared" si="11"/>
        <v>42756.772240000006</v>
      </c>
    </row>
    <row r="429" spans="2:22" x14ac:dyDescent="0.25">
      <c r="B429" s="2">
        <v>41275</v>
      </c>
      <c r="C429" s="11">
        <v>8047.6310000000003</v>
      </c>
      <c r="D429" s="11">
        <v>1851.421</v>
      </c>
      <c r="E429" s="11">
        <v>2138.3740000000003</v>
      </c>
      <c r="F429" s="11">
        <v>35.353000000000002</v>
      </c>
      <c r="G429" s="11">
        <v>1.1000000000000001</v>
      </c>
      <c r="H429" s="11">
        <v>2557.5390000000002</v>
      </c>
      <c r="I429" s="11">
        <v>1591.046</v>
      </c>
      <c r="J429" s="11">
        <v>3457.0680000000002</v>
      </c>
      <c r="K429" s="11">
        <v>919.91100000000006</v>
      </c>
      <c r="L429" s="11">
        <v>2074.6289999999999</v>
      </c>
      <c r="M429" s="11">
        <v>1705.02</v>
      </c>
      <c r="N429" s="11">
        <v>2208.1610000000001</v>
      </c>
      <c r="O429" s="11">
        <v>26.937999999999999</v>
      </c>
      <c r="P429" s="11">
        <v>1556.491</v>
      </c>
      <c r="Q429" s="11">
        <v>387.42500000000001</v>
      </c>
      <c r="R429" s="11">
        <v>124.352</v>
      </c>
      <c r="S429" s="19">
        <v>387.31799999999998</v>
      </c>
      <c r="T429" s="19">
        <f t="shared" si="10"/>
        <v>16995.897999999997</v>
      </c>
      <c r="U429" s="19">
        <v>6779.402299999997</v>
      </c>
      <c r="V429" s="11">
        <f t="shared" si="11"/>
        <v>35849.179299999989</v>
      </c>
    </row>
    <row r="430" spans="2:22" x14ac:dyDescent="0.25">
      <c r="B430" s="2">
        <v>41306</v>
      </c>
      <c r="C430" s="11">
        <v>12353.362999999999</v>
      </c>
      <c r="D430" s="11">
        <v>2774.6010000000001</v>
      </c>
      <c r="E430" s="11">
        <v>916.12599999999998</v>
      </c>
      <c r="F430" s="11">
        <v>32.527999999999999</v>
      </c>
      <c r="G430" s="11">
        <v>1.35</v>
      </c>
      <c r="H430" s="11">
        <v>2560.806</v>
      </c>
      <c r="I430" s="11">
        <v>3028.7809999999999</v>
      </c>
      <c r="J430" s="11">
        <v>2990.9610000000002</v>
      </c>
      <c r="K430" s="11">
        <v>475.858</v>
      </c>
      <c r="L430" s="11">
        <v>778.36800000000005</v>
      </c>
      <c r="M430" s="11">
        <v>1381.2350000000001</v>
      </c>
      <c r="N430" s="11">
        <v>5054.1720000000005</v>
      </c>
      <c r="O430" s="11">
        <v>21.834</v>
      </c>
      <c r="P430" s="11">
        <v>1270.133</v>
      </c>
      <c r="Q430" s="11">
        <v>882.07500000000005</v>
      </c>
      <c r="R430" s="11">
        <v>131.46100000000001</v>
      </c>
      <c r="S430" s="19">
        <v>474.86599999999999</v>
      </c>
      <c r="T430" s="19">
        <f t="shared" si="10"/>
        <v>19050.550000000003</v>
      </c>
      <c r="U430" s="19">
        <v>16137.558600000002</v>
      </c>
      <c r="V430" s="11">
        <f t="shared" si="11"/>
        <v>51266.076600000008</v>
      </c>
    </row>
    <row r="431" spans="2:22" x14ac:dyDescent="0.25">
      <c r="B431" s="2">
        <v>41334</v>
      </c>
      <c r="C431" s="11">
        <v>6174.1390000000001</v>
      </c>
      <c r="D431" s="11">
        <v>2343.181</v>
      </c>
      <c r="E431" s="11">
        <v>439.38400000000001</v>
      </c>
      <c r="F431" s="11">
        <v>66.072000000000003</v>
      </c>
      <c r="G431" s="11">
        <v>1.05</v>
      </c>
      <c r="H431" s="11">
        <v>2288.5860000000002</v>
      </c>
      <c r="I431" s="11">
        <v>3254.069</v>
      </c>
      <c r="J431" s="11">
        <v>3287.7260000000001</v>
      </c>
      <c r="K431" s="11">
        <v>361.83</v>
      </c>
      <c r="L431" s="11">
        <v>1050.0140000000001</v>
      </c>
      <c r="M431" s="11">
        <v>1503.164</v>
      </c>
      <c r="N431" s="11">
        <v>2211.9830000000002</v>
      </c>
      <c r="O431" s="11">
        <v>118.116</v>
      </c>
      <c r="P431" s="11">
        <v>936.12700000000007</v>
      </c>
      <c r="Q431" s="11">
        <v>232.96700000000001</v>
      </c>
      <c r="R431" s="11">
        <v>217.86500000000001</v>
      </c>
      <c r="S431" s="19">
        <v>537.82799999999997</v>
      </c>
      <c r="T431" s="19">
        <f t="shared" si="10"/>
        <v>16000.275000000003</v>
      </c>
      <c r="U431" s="19">
        <v>8382.8611600000004</v>
      </c>
      <c r="V431" s="11">
        <f t="shared" si="11"/>
        <v>33406.962160000003</v>
      </c>
    </row>
    <row r="432" spans="2:22" x14ac:dyDescent="0.25">
      <c r="B432" s="2">
        <v>41365</v>
      </c>
      <c r="C432" s="11">
        <v>7346.2520000000004</v>
      </c>
      <c r="D432" s="11">
        <v>2256.3229999999999</v>
      </c>
      <c r="E432" s="11">
        <v>1008.2900000000001</v>
      </c>
      <c r="F432" s="11">
        <v>49.975999999999999</v>
      </c>
      <c r="G432" s="11">
        <v>1.1000000000000001</v>
      </c>
      <c r="H432" s="11">
        <v>3245.4279999999999</v>
      </c>
      <c r="I432" s="11">
        <v>3598.1840000000002</v>
      </c>
      <c r="J432" s="11">
        <v>16196.871000000001</v>
      </c>
      <c r="K432" s="11">
        <v>562.26300000000003</v>
      </c>
      <c r="L432" s="11">
        <v>1442.6179999999999</v>
      </c>
      <c r="M432" s="11">
        <v>1267.577</v>
      </c>
      <c r="N432" s="11">
        <v>2347.0309999999999</v>
      </c>
      <c r="O432" s="11">
        <v>22.530999999999999</v>
      </c>
      <c r="P432" s="11">
        <v>597.32000000000005</v>
      </c>
      <c r="Q432" s="11">
        <v>475.04599999999999</v>
      </c>
      <c r="R432" s="11">
        <v>262.755</v>
      </c>
      <c r="S432" s="19">
        <v>351.56</v>
      </c>
      <c r="T432" s="19">
        <f t="shared" si="10"/>
        <v>30369.183999999997</v>
      </c>
      <c r="U432" s="19">
        <v>6813.3338799999956</v>
      </c>
      <c r="V432" s="11">
        <f t="shared" si="11"/>
        <v>47844.458879999998</v>
      </c>
    </row>
    <row r="433" spans="2:22" x14ac:dyDescent="0.25">
      <c r="B433" s="2">
        <v>41395</v>
      </c>
      <c r="C433" s="11">
        <v>10290.398999999999</v>
      </c>
      <c r="D433" s="11">
        <v>1763.2460000000001</v>
      </c>
      <c r="E433" s="11">
        <v>1893.5710000000001</v>
      </c>
      <c r="F433" s="11">
        <v>31.173000000000002</v>
      </c>
      <c r="G433" s="11">
        <v>1.3</v>
      </c>
      <c r="H433" s="11">
        <v>2536.2269999999999</v>
      </c>
      <c r="I433" s="11">
        <v>3031.9969999999998</v>
      </c>
      <c r="J433" s="11">
        <v>3797.011</v>
      </c>
      <c r="K433" s="11">
        <v>372.76300000000003</v>
      </c>
      <c r="L433" s="11">
        <v>1381.578</v>
      </c>
      <c r="M433" s="11">
        <v>2419.0149999999999</v>
      </c>
      <c r="N433" s="11">
        <v>2131.6889999999999</v>
      </c>
      <c r="O433" s="11">
        <v>11.245000000000001</v>
      </c>
      <c r="P433" s="11">
        <v>1452.2840000000001</v>
      </c>
      <c r="Q433" s="11">
        <v>854.2</v>
      </c>
      <c r="R433" s="11">
        <v>253.374</v>
      </c>
      <c r="S433" s="19">
        <v>250.922</v>
      </c>
      <c r="T433" s="19">
        <f t="shared" si="10"/>
        <v>18492.305</v>
      </c>
      <c r="U433" s="19">
        <v>9949.5952800000014</v>
      </c>
      <c r="V433" s="11">
        <f t="shared" si="11"/>
        <v>42421.58928</v>
      </c>
    </row>
    <row r="434" spans="2:22" x14ac:dyDescent="0.25">
      <c r="B434" s="2">
        <v>41426</v>
      </c>
      <c r="C434" s="11">
        <v>7397.1140000000005</v>
      </c>
      <c r="D434" s="11">
        <v>1975.7920000000001</v>
      </c>
      <c r="E434" s="11">
        <v>1067.8890000000001</v>
      </c>
      <c r="F434" s="11">
        <v>46.243000000000002</v>
      </c>
      <c r="G434" s="11">
        <v>3.206</v>
      </c>
      <c r="H434" s="11">
        <v>2390.3319999999999</v>
      </c>
      <c r="I434" s="11">
        <v>2462.2330000000002</v>
      </c>
      <c r="J434" s="11">
        <v>16709.830000000002</v>
      </c>
      <c r="K434" s="11">
        <v>452.80500000000001</v>
      </c>
      <c r="L434" s="11">
        <v>1367.3969999999999</v>
      </c>
      <c r="M434" s="11">
        <v>1002.616</v>
      </c>
      <c r="N434" s="11">
        <v>2105.4540000000002</v>
      </c>
      <c r="O434" s="11">
        <v>12.835000000000001</v>
      </c>
      <c r="P434" s="11">
        <v>1533.0170000000001</v>
      </c>
      <c r="Q434" s="11">
        <v>828.80100000000004</v>
      </c>
      <c r="R434" s="11">
        <v>239.56100000000001</v>
      </c>
      <c r="S434" s="19">
        <v>325.5</v>
      </c>
      <c r="T434" s="19">
        <f t="shared" si="10"/>
        <v>29430.381000000005</v>
      </c>
      <c r="U434" s="19">
        <v>8346.4542000000038</v>
      </c>
      <c r="V434" s="11">
        <f t="shared" si="11"/>
        <v>48267.079200000007</v>
      </c>
    </row>
    <row r="435" spans="2:22" x14ac:dyDescent="0.25">
      <c r="B435" s="2">
        <v>41456</v>
      </c>
      <c r="C435" s="11">
        <v>13329.922</v>
      </c>
      <c r="D435" s="11">
        <v>1363.502</v>
      </c>
      <c r="E435" s="11">
        <v>1193.672</v>
      </c>
      <c r="F435" s="11">
        <v>43.670999999999999</v>
      </c>
      <c r="G435" s="11">
        <v>48.26</v>
      </c>
      <c r="H435" s="11">
        <v>2599.2849999999999</v>
      </c>
      <c r="I435" s="11">
        <v>2953.4740000000002</v>
      </c>
      <c r="J435" s="11">
        <v>2971.6990000000001</v>
      </c>
      <c r="K435" s="11">
        <v>317.791</v>
      </c>
      <c r="L435" s="11">
        <v>1716.155</v>
      </c>
      <c r="M435" s="11">
        <v>1569.896</v>
      </c>
      <c r="N435" s="11">
        <v>2769.4589999999998</v>
      </c>
      <c r="O435" s="11">
        <v>11.851000000000001</v>
      </c>
      <c r="P435" s="11">
        <v>1141.6369999999999</v>
      </c>
      <c r="Q435" s="11">
        <v>827.03700000000003</v>
      </c>
      <c r="R435" s="11">
        <v>250.583</v>
      </c>
      <c r="S435" s="19">
        <v>264.99400000000003</v>
      </c>
      <c r="T435" s="19">
        <f t="shared" si="10"/>
        <v>17393.861000000001</v>
      </c>
      <c r="U435" s="19">
        <v>9637.5297000000028</v>
      </c>
      <c r="V435" s="11">
        <f t="shared" si="11"/>
        <v>43010.417700000005</v>
      </c>
    </row>
    <row r="436" spans="2:22" x14ac:dyDescent="0.25">
      <c r="B436" s="2">
        <v>41487</v>
      </c>
      <c r="C436" s="11">
        <v>9734.3009999999995</v>
      </c>
      <c r="D436" s="11">
        <v>1395.848</v>
      </c>
      <c r="E436" s="11">
        <v>976.21699999999998</v>
      </c>
      <c r="F436" s="11">
        <v>19.743000000000002</v>
      </c>
      <c r="G436" s="11">
        <v>3</v>
      </c>
      <c r="H436" s="11">
        <v>2265.915</v>
      </c>
      <c r="I436" s="11">
        <v>4841.1099999999997</v>
      </c>
      <c r="J436" s="11">
        <v>16011.825000000001</v>
      </c>
      <c r="K436" s="11">
        <v>461.53300000000002</v>
      </c>
      <c r="L436" s="11">
        <v>999.73599999999999</v>
      </c>
      <c r="M436" s="11">
        <v>1497.1490000000001</v>
      </c>
      <c r="N436" s="11">
        <v>2289.7440000000001</v>
      </c>
      <c r="O436" s="11">
        <v>55.951999999999998</v>
      </c>
      <c r="P436" s="11">
        <v>963.76700000000005</v>
      </c>
      <c r="Q436" s="11">
        <v>666.47500000000002</v>
      </c>
      <c r="R436" s="11">
        <v>9.9489999999999998</v>
      </c>
      <c r="S436" s="19">
        <v>588.846</v>
      </c>
      <c r="T436" s="19">
        <f t="shared" si="10"/>
        <v>30652.001</v>
      </c>
      <c r="U436" s="19">
        <v>5194.8132000000032</v>
      </c>
      <c r="V436" s="11">
        <f t="shared" si="11"/>
        <v>47975.923200000005</v>
      </c>
    </row>
    <row r="437" spans="2:22" x14ac:dyDescent="0.25">
      <c r="B437" s="2">
        <v>41518</v>
      </c>
      <c r="C437" s="11">
        <v>9034.5609999999997</v>
      </c>
      <c r="D437" s="11">
        <v>962.49300000000005</v>
      </c>
      <c r="E437" s="11">
        <v>1011.708</v>
      </c>
      <c r="F437" s="11">
        <v>15.825000000000001</v>
      </c>
      <c r="G437" s="11">
        <v>9.41</v>
      </c>
      <c r="H437" s="11">
        <v>2817.6770000000001</v>
      </c>
      <c r="I437" s="11">
        <v>3769.6579999999999</v>
      </c>
      <c r="J437" s="11">
        <v>3875.0170000000003</v>
      </c>
      <c r="K437" s="11">
        <v>320.67599999999999</v>
      </c>
      <c r="L437" s="11">
        <v>1850.954</v>
      </c>
      <c r="M437" s="11">
        <v>1124.0419999999999</v>
      </c>
      <c r="N437" s="11">
        <v>2500.1660000000002</v>
      </c>
      <c r="O437" s="11">
        <v>6.2759999999999998</v>
      </c>
      <c r="P437" s="11">
        <v>901.53600000000006</v>
      </c>
      <c r="Q437" s="11">
        <v>1096.6949999999999</v>
      </c>
      <c r="R437" s="11">
        <v>164.17400000000001</v>
      </c>
      <c r="S437" s="19">
        <v>379.94299999999998</v>
      </c>
      <c r="T437" s="19">
        <f t="shared" si="10"/>
        <v>18806.813999999998</v>
      </c>
      <c r="U437" s="19">
        <v>8994.7760799999978</v>
      </c>
      <c r="V437" s="11">
        <f t="shared" si="11"/>
        <v>38835.587079999998</v>
      </c>
    </row>
    <row r="438" spans="2:22" x14ac:dyDescent="0.25">
      <c r="B438" s="2">
        <v>41548</v>
      </c>
      <c r="C438" s="11">
        <v>8798.7010000000009</v>
      </c>
      <c r="D438" s="11">
        <v>1855.761</v>
      </c>
      <c r="E438" s="11">
        <v>1532.075</v>
      </c>
      <c r="F438" s="11">
        <v>6.125</v>
      </c>
      <c r="G438" s="11">
        <v>0.20200000000000001</v>
      </c>
      <c r="H438" s="11">
        <v>2677.7780000000002</v>
      </c>
      <c r="I438" s="11">
        <v>3653.7640000000001</v>
      </c>
      <c r="J438" s="11">
        <v>4323.5209999999997</v>
      </c>
      <c r="K438" s="11">
        <v>621.90700000000004</v>
      </c>
      <c r="L438" s="11">
        <v>1337.038</v>
      </c>
      <c r="M438" s="11">
        <v>2567.52</v>
      </c>
      <c r="N438" s="11">
        <v>2676.9290000000001</v>
      </c>
      <c r="O438" s="11">
        <v>13.290000000000001</v>
      </c>
      <c r="P438" s="11">
        <v>838.49199999999996</v>
      </c>
      <c r="Q438" s="11">
        <v>1201.518</v>
      </c>
      <c r="R438" s="11">
        <v>505.89800000000002</v>
      </c>
      <c r="S438" s="19">
        <v>394.85300000000001</v>
      </c>
      <c r="T438" s="19">
        <f t="shared" si="10"/>
        <v>20812.508000000002</v>
      </c>
      <c r="U438" s="19">
        <v>23453.831799999996</v>
      </c>
      <c r="V438" s="11">
        <f t="shared" si="11"/>
        <v>56459.203800000003</v>
      </c>
    </row>
    <row r="439" spans="2:22" x14ac:dyDescent="0.25">
      <c r="B439" s="2">
        <v>41579</v>
      </c>
      <c r="C439" s="11">
        <v>5908.1610000000001</v>
      </c>
      <c r="D439" s="11">
        <v>949.57299999999998</v>
      </c>
      <c r="E439" s="11">
        <v>1694.8430000000001</v>
      </c>
      <c r="F439" s="11">
        <v>0.35799999999999998</v>
      </c>
      <c r="G439" s="11">
        <v>0</v>
      </c>
      <c r="H439" s="11">
        <v>2597.9160000000002</v>
      </c>
      <c r="I439" s="11">
        <v>5086.6180000000004</v>
      </c>
      <c r="J439" s="11">
        <v>5021.7920000000004</v>
      </c>
      <c r="K439" s="11">
        <v>512.43399999999997</v>
      </c>
      <c r="L439" s="11">
        <v>761.30399999999997</v>
      </c>
      <c r="M439" s="11">
        <v>1885.3320000000001</v>
      </c>
      <c r="N439" s="11">
        <v>2911.6750000000002</v>
      </c>
      <c r="O439" s="11">
        <v>68.897000000000006</v>
      </c>
      <c r="P439" s="11">
        <v>1969.075</v>
      </c>
      <c r="Q439" s="11">
        <v>946.38400000000001</v>
      </c>
      <c r="R439" s="11">
        <v>280.947</v>
      </c>
      <c r="S439" s="19">
        <v>197.35599999999999</v>
      </c>
      <c r="T439" s="19">
        <f t="shared" si="10"/>
        <v>22239.730000000003</v>
      </c>
      <c r="U439" s="19">
        <v>9250.2329399999981</v>
      </c>
      <c r="V439" s="11">
        <f t="shared" si="11"/>
        <v>40042.897940000003</v>
      </c>
    </row>
    <row r="440" spans="2:22" x14ac:dyDescent="0.25">
      <c r="B440" s="2">
        <v>41609</v>
      </c>
      <c r="C440" s="11">
        <v>7381.2170000000006</v>
      </c>
      <c r="D440" s="11">
        <v>2658.0320000000002</v>
      </c>
      <c r="E440" s="11">
        <v>601.02700000000004</v>
      </c>
      <c r="F440" s="11">
        <v>180.80799999999999</v>
      </c>
      <c r="G440" s="11">
        <v>0.84799999999999998</v>
      </c>
      <c r="H440" s="11">
        <v>3424.1309999999999</v>
      </c>
      <c r="I440" s="11">
        <v>4828.4049999999997</v>
      </c>
      <c r="J440" s="11">
        <v>1593.8879999999999</v>
      </c>
      <c r="K440" s="11">
        <v>384.30700000000002</v>
      </c>
      <c r="L440" s="11">
        <v>1322.2540000000001</v>
      </c>
      <c r="M440" s="11">
        <v>1023.5450000000001</v>
      </c>
      <c r="N440" s="11">
        <v>1926.271</v>
      </c>
      <c r="O440" s="11">
        <v>23.908999999999999</v>
      </c>
      <c r="P440" s="11">
        <v>1022.937</v>
      </c>
      <c r="Q440" s="11">
        <v>620.82799999999997</v>
      </c>
      <c r="R440" s="11">
        <v>671.255</v>
      </c>
      <c r="S440" s="19">
        <v>544.91100000000006</v>
      </c>
      <c r="T440" s="19">
        <f t="shared" si="10"/>
        <v>17386.641</v>
      </c>
      <c r="U440" s="19">
        <v>7606.5002800000011</v>
      </c>
      <c r="V440" s="11">
        <f t="shared" si="11"/>
        <v>35815.073279999997</v>
      </c>
    </row>
    <row r="441" spans="2:22" x14ac:dyDescent="0.25">
      <c r="B441" s="2">
        <v>41640</v>
      </c>
      <c r="C441" s="11">
        <v>5123.1959999999999</v>
      </c>
      <c r="D441" s="11">
        <v>1356.424</v>
      </c>
      <c r="E441" s="11">
        <v>1367.5129999999999</v>
      </c>
      <c r="F441" s="11">
        <v>10.118</v>
      </c>
      <c r="G441" s="11">
        <v>0.59599999999999997</v>
      </c>
      <c r="H441" s="11">
        <v>3215.9960000000001</v>
      </c>
      <c r="I441" s="11">
        <v>5883.3230000000003</v>
      </c>
      <c r="J441" s="11">
        <v>4298.9830000000002</v>
      </c>
      <c r="K441" s="11">
        <v>532.94500000000005</v>
      </c>
      <c r="L441" s="11">
        <v>1318.4939999999999</v>
      </c>
      <c r="M441" s="11">
        <v>1774.3880000000001</v>
      </c>
      <c r="N441" s="11">
        <v>2235.3609999999999</v>
      </c>
      <c r="O441" s="11">
        <v>10.572000000000001</v>
      </c>
      <c r="P441" s="11">
        <v>1269.0309999999999</v>
      </c>
      <c r="Q441" s="11">
        <v>985.322</v>
      </c>
      <c r="R441" s="11">
        <v>212.37899999999999</v>
      </c>
      <c r="S441" s="19">
        <v>365.24099999999999</v>
      </c>
      <c r="T441" s="19">
        <f t="shared" si="10"/>
        <v>22102.035000000003</v>
      </c>
      <c r="U441" s="19">
        <v>7460.6998400000039</v>
      </c>
      <c r="V441" s="11">
        <f>SUM(C441:G441)+T441+U441</f>
        <v>37420.581840000006</v>
      </c>
    </row>
    <row r="442" spans="2:22" x14ac:dyDescent="0.25">
      <c r="B442" s="2">
        <v>41671</v>
      </c>
      <c r="C442" s="11">
        <v>6832.2979999999998</v>
      </c>
      <c r="D442" s="11">
        <v>1480.3810000000001</v>
      </c>
      <c r="E442" s="11">
        <v>1031.453</v>
      </c>
      <c r="F442" s="11">
        <v>0</v>
      </c>
      <c r="G442" s="11">
        <v>0</v>
      </c>
      <c r="H442" s="11">
        <v>2485.5500000000002</v>
      </c>
      <c r="I442" s="11">
        <v>3516.8670000000002</v>
      </c>
      <c r="J442" s="11">
        <v>4563.3760000000002</v>
      </c>
      <c r="K442" s="11">
        <v>630.18299999999999</v>
      </c>
      <c r="L442" s="11">
        <v>1590.8890000000001</v>
      </c>
      <c r="M442" s="11">
        <v>1678.028</v>
      </c>
      <c r="N442" s="11">
        <v>2600.8290000000002</v>
      </c>
      <c r="O442" s="11">
        <v>15.157</v>
      </c>
      <c r="P442" s="11">
        <v>1633.162</v>
      </c>
      <c r="Q442" s="11">
        <v>726.50900000000001</v>
      </c>
      <c r="R442" s="11">
        <v>166.81200000000001</v>
      </c>
      <c r="S442" s="19">
        <v>190.99199999999999</v>
      </c>
      <c r="T442" s="19">
        <f t="shared" si="10"/>
        <v>19798.354000000003</v>
      </c>
      <c r="U442" s="19">
        <v>9194.557620000005</v>
      </c>
      <c r="V442" s="11">
        <f t="shared" si="11"/>
        <v>38337.043620000011</v>
      </c>
    </row>
    <row r="443" spans="2:22" x14ac:dyDescent="0.25">
      <c r="B443" s="2">
        <v>41699</v>
      </c>
      <c r="C443" s="11">
        <v>6374.9610000000002</v>
      </c>
      <c r="D443" s="11">
        <v>1766.614</v>
      </c>
      <c r="E443" s="11">
        <v>1281.2819999999999</v>
      </c>
      <c r="F443" s="11">
        <v>0.02</v>
      </c>
      <c r="G443" s="11">
        <v>11</v>
      </c>
      <c r="H443" s="11">
        <v>2112.317</v>
      </c>
      <c r="I443" s="11">
        <v>4047.6330000000003</v>
      </c>
      <c r="J443" s="11">
        <v>9734.0709999999999</v>
      </c>
      <c r="K443" s="11">
        <v>417.36400000000003</v>
      </c>
      <c r="L443" s="11">
        <v>1868.027</v>
      </c>
      <c r="M443" s="11">
        <v>1698.5330000000001</v>
      </c>
      <c r="N443" s="11">
        <v>2593.4960000000001</v>
      </c>
      <c r="O443" s="11">
        <v>13.39</v>
      </c>
      <c r="P443" s="11">
        <v>1277.8779999999999</v>
      </c>
      <c r="Q443" s="11">
        <v>1147.0450000000001</v>
      </c>
      <c r="R443" s="11">
        <v>168.37</v>
      </c>
      <c r="S443" s="19">
        <v>507.08600000000001</v>
      </c>
      <c r="T443" s="19">
        <f t="shared" si="10"/>
        <v>25585.21</v>
      </c>
      <c r="U443" s="19">
        <v>10021.949120000005</v>
      </c>
      <c r="V443" s="11">
        <f t="shared" si="11"/>
        <v>45041.036120000004</v>
      </c>
    </row>
    <row r="444" spans="2:22" x14ac:dyDescent="0.25">
      <c r="B444" s="2">
        <v>41730</v>
      </c>
      <c r="C444" s="11">
        <v>9811.01</v>
      </c>
      <c r="D444" s="11">
        <v>1489.1079999999999</v>
      </c>
      <c r="E444" s="11">
        <v>1547.8879999999999</v>
      </c>
      <c r="F444" s="11">
        <v>115.212</v>
      </c>
      <c r="G444" s="11">
        <v>5.3580000000000005</v>
      </c>
      <c r="H444" s="11">
        <v>2176.4569999999999</v>
      </c>
      <c r="I444" s="11">
        <v>3005.2190000000001</v>
      </c>
      <c r="J444" s="11">
        <v>9890.5570000000007</v>
      </c>
      <c r="K444" s="11">
        <v>583.65700000000004</v>
      </c>
      <c r="L444" s="11">
        <v>2109.6089999999999</v>
      </c>
      <c r="M444" s="11">
        <v>1833.665</v>
      </c>
      <c r="N444" s="11">
        <v>1787.3530000000001</v>
      </c>
      <c r="O444" s="11">
        <v>68.914000000000001</v>
      </c>
      <c r="P444" s="11">
        <v>1406.3869999999999</v>
      </c>
      <c r="Q444" s="11">
        <v>713.30600000000004</v>
      </c>
      <c r="R444" s="11">
        <v>399.798</v>
      </c>
      <c r="S444" s="19">
        <v>219.98699999999999</v>
      </c>
      <c r="T444" s="19">
        <f t="shared" si="10"/>
        <v>24194.909</v>
      </c>
      <c r="U444" s="19">
        <v>7342.5882600000059</v>
      </c>
      <c r="V444" s="11">
        <f t="shared" si="11"/>
        <v>44506.073260000005</v>
      </c>
    </row>
    <row r="445" spans="2:22" x14ac:dyDescent="0.25">
      <c r="B445" s="2">
        <v>41760</v>
      </c>
      <c r="C445" s="11">
        <v>8574.728000000001</v>
      </c>
      <c r="D445" s="11">
        <v>2310.1849999999999</v>
      </c>
      <c r="E445" s="11">
        <v>1521.961</v>
      </c>
      <c r="F445" s="11">
        <v>42.47</v>
      </c>
      <c r="G445" s="11">
        <v>10.92</v>
      </c>
      <c r="H445" s="11">
        <v>2133.9960000000001</v>
      </c>
      <c r="I445" s="11">
        <v>4793.7280000000001</v>
      </c>
      <c r="J445" s="11">
        <v>9661.4629999999997</v>
      </c>
      <c r="K445" s="11">
        <v>384.63600000000002</v>
      </c>
      <c r="L445" s="11">
        <v>1398.8910000000001</v>
      </c>
      <c r="M445" s="11">
        <v>1938.655</v>
      </c>
      <c r="N445" s="11">
        <v>2254.7719999999999</v>
      </c>
      <c r="O445" s="11">
        <v>71.626999999999995</v>
      </c>
      <c r="P445" s="11">
        <v>1660.104</v>
      </c>
      <c r="Q445" s="11">
        <v>629.33900000000006</v>
      </c>
      <c r="R445" s="11">
        <v>252.59800000000001</v>
      </c>
      <c r="S445" s="19">
        <v>345.85599999999999</v>
      </c>
      <c r="T445" s="19">
        <f t="shared" si="10"/>
        <v>25525.664999999997</v>
      </c>
      <c r="U445" s="19">
        <v>9247.0607599999985</v>
      </c>
      <c r="V445" s="11">
        <f t="shared" si="11"/>
        <v>47232.989759999997</v>
      </c>
    </row>
    <row r="446" spans="2:22" x14ac:dyDescent="0.25">
      <c r="B446" s="2">
        <v>41791</v>
      </c>
      <c r="C446" s="11">
        <v>7405.1490000000003</v>
      </c>
      <c r="D446" s="11">
        <v>1272.4850000000001</v>
      </c>
      <c r="E446" s="11">
        <v>3086.4259999999999</v>
      </c>
      <c r="F446" s="11">
        <v>0.4</v>
      </c>
      <c r="G446" s="11">
        <v>13.25</v>
      </c>
      <c r="H446" s="11">
        <v>1096.5240000000001</v>
      </c>
      <c r="I446" s="11">
        <v>4198.6030000000001</v>
      </c>
      <c r="J446" s="11">
        <v>3112.8250000000003</v>
      </c>
      <c r="K446" s="11">
        <v>547.87099999999998</v>
      </c>
      <c r="L446" s="11">
        <v>1241.8310000000001</v>
      </c>
      <c r="M446" s="11">
        <v>1347.5070000000001</v>
      </c>
      <c r="N446" s="11">
        <v>1886.453</v>
      </c>
      <c r="O446" s="11">
        <v>19.635000000000002</v>
      </c>
      <c r="P446" s="11">
        <v>1148.7250000000001</v>
      </c>
      <c r="Q446" s="11">
        <v>896.12099999999998</v>
      </c>
      <c r="R446" s="11">
        <v>140.39099999999999</v>
      </c>
      <c r="S446" s="19">
        <v>228.19300000000001</v>
      </c>
      <c r="T446" s="19">
        <f t="shared" si="10"/>
        <v>15864.678999999998</v>
      </c>
      <c r="U446" s="19">
        <v>9357.1937000000034</v>
      </c>
      <c r="V446" s="11">
        <f t="shared" si="11"/>
        <v>36999.582699999999</v>
      </c>
    </row>
    <row r="447" spans="2:22" x14ac:dyDescent="0.25">
      <c r="B447" s="2">
        <v>41821</v>
      </c>
      <c r="C447" s="11">
        <v>8219.2880000000005</v>
      </c>
      <c r="D447" s="11">
        <v>2062.4610000000002</v>
      </c>
      <c r="E447" s="11">
        <v>925.33400000000006</v>
      </c>
      <c r="F447" s="11">
        <v>55.035000000000004</v>
      </c>
      <c r="G447" s="11">
        <v>8.02</v>
      </c>
      <c r="H447" s="11">
        <v>2650.6370000000002</v>
      </c>
      <c r="I447" s="11">
        <v>5376.2250000000004</v>
      </c>
      <c r="J447" s="11">
        <v>10585.656000000001</v>
      </c>
      <c r="K447" s="11">
        <v>513.31000000000006</v>
      </c>
      <c r="L447" s="11">
        <v>1582.0920000000001</v>
      </c>
      <c r="M447" s="11">
        <v>2056.7570000000001</v>
      </c>
      <c r="N447" s="11">
        <v>4448.3689999999997</v>
      </c>
      <c r="O447" s="11">
        <v>4.649</v>
      </c>
      <c r="P447" s="11">
        <v>2323.8830000000003</v>
      </c>
      <c r="Q447" s="11">
        <v>677.86300000000006</v>
      </c>
      <c r="R447" s="11">
        <v>320.81900000000002</v>
      </c>
      <c r="S447" s="19">
        <v>345.62600000000003</v>
      </c>
      <c r="T447" s="19">
        <f t="shared" si="10"/>
        <v>30885.88600000001</v>
      </c>
      <c r="U447" s="19">
        <v>6910.343420000002</v>
      </c>
      <c r="V447" s="11">
        <f t="shared" si="11"/>
        <v>49066.367420000017</v>
      </c>
    </row>
    <row r="448" spans="2:22" x14ac:dyDescent="0.25">
      <c r="B448" s="2">
        <v>41852</v>
      </c>
      <c r="C448" s="11">
        <v>5722.89</v>
      </c>
      <c r="D448" s="11">
        <v>1867.7650000000001</v>
      </c>
      <c r="E448" s="11">
        <v>1657.9770000000001</v>
      </c>
      <c r="F448" s="11">
        <v>8.9659999999999993</v>
      </c>
      <c r="G448" s="11">
        <v>7</v>
      </c>
      <c r="H448" s="11">
        <v>1710.6690000000001</v>
      </c>
      <c r="I448" s="11">
        <v>1879.683</v>
      </c>
      <c r="J448" s="11">
        <v>2663.0709999999999</v>
      </c>
      <c r="K448" s="11">
        <v>523.18299999999999</v>
      </c>
      <c r="L448" s="11">
        <v>624.14200000000005</v>
      </c>
      <c r="M448" s="11">
        <v>998.79899999999998</v>
      </c>
      <c r="N448" s="11">
        <v>1874.356</v>
      </c>
      <c r="O448" s="11">
        <v>8.4120000000000008</v>
      </c>
      <c r="P448" s="11">
        <v>998.73800000000006</v>
      </c>
      <c r="Q448" s="11">
        <v>745.202</v>
      </c>
      <c r="R448" s="11">
        <v>25.788</v>
      </c>
      <c r="S448" s="19">
        <v>341.84899999999999</v>
      </c>
      <c r="T448" s="19">
        <f t="shared" si="10"/>
        <v>12393.891999999998</v>
      </c>
      <c r="U448" s="19">
        <v>22304.886399999999</v>
      </c>
      <c r="V448" s="11">
        <f t="shared" si="11"/>
        <v>43963.376399999994</v>
      </c>
    </row>
    <row r="449" spans="2:22" x14ac:dyDescent="0.25">
      <c r="B449" s="2">
        <v>41883</v>
      </c>
      <c r="C449" s="11">
        <v>9346.1990000000005</v>
      </c>
      <c r="D449" s="11">
        <v>1272.7930000000001</v>
      </c>
      <c r="E449" s="11">
        <v>935.09300000000007</v>
      </c>
      <c r="F449" s="11">
        <v>37.962000000000003</v>
      </c>
      <c r="G449" s="11">
        <v>8.5</v>
      </c>
      <c r="H449" s="11">
        <v>4030.73</v>
      </c>
      <c r="I449" s="11">
        <v>3780.5059999999999</v>
      </c>
      <c r="J449" s="11">
        <v>6892.8820000000005</v>
      </c>
      <c r="K449" s="11">
        <v>734.75300000000004</v>
      </c>
      <c r="L449" s="11">
        <v>1765.3009999999999</v>
      </c>
      <c r="M449" s="11">
        <v>1380.3009999999999</v>
      </c>
      <c r="N449" s="11">
        <v>3027.9279999999999</v>
      </c>
      <c r="O449" s="11">
        <v>69.194000000000003</v>
      </c>
      <c r="P449" s="11">
        <v>1520.405</v>
      </c>
      <c r="Q449" s="11">
        <v>677.78300000000002</v>
      </c>
      <c r="R449" s="11">
        <v>325.67700000000002</v>
      </c>
      <c r="S449" s="19">
        <v>550.471</v>
      </c>
      <c r="T449" s="19">
        <f t="shared" si="10"/>
        <v>24755.931</v>
      </c>
      <c r="U449" s="19">
        <v>7271.6363599999995</v>
      </c>
      <c r="V449" s="11">
        <f t="shared" si="11"/>
        <v>43628.11436</v>
      </c>
    </row>
    <row r="450" spans="2:22" x14ac:dyDescent="0.25">
      <c r="B450" s="2">
        <v>41913</v>
      </c>
      <c r="C450" s="11">
        <v>13302.050999999999</v>
      </c>
      <c r="D450" s="11">
        <v>1973.587</v>
      </c>
      <c r="E450" s="11">
        <v>6331.4580000000005</v>
      </c>
      <c r="F450" s="11">
        <v>64.177999999999997</v>
      </c>
      <c r="G450" s="11">
        <v>15.05</v>
      </c>
      <c r="H450" s="11">
        <v>3457.9110000000001</v>
      </c>
      <c r="I450" s="11">
        <v>3813.9700000000003</v>
      </c>
      <c r="J450" s="11">
        <v>9774.4609999999993</v>
      </c>
      <c r="K450" s="11">
        <v>775.67399999999998</v>
      </c>
      <c r="L450" s="11">
        <v>1303.806</v>
      </c>
      <c r="M450" s="11">
        <v>2069.6959999999999</v>
      </c>
      <c r="N450" s="11">
        <v>2536.703</v>
      </c>
      <c r="O450" s="11">
        <v>6.423</v>
      </c>
      <c r="P450" s="11">
        <v>1113.2180000000001</v>
      </c>
      <c r="Q450" s="11">
        <v>893.38300000000004</v>
      </c>
      <c r="R450" s="11">
        <v>3.4649999999999999</v>
      </c>
      <c r="S450" s="19">
        <v>367.37200000000001</v>
      </c>
      <c r="T450" s="19">
        <f t="shared" si="10"/>
        <v>26116.082000000002</v>
      </c>
      <c r="U450" s="19">
        <v>10918.831920000002</v>
      </c>
      <c r="V450" s="11">
        <f t="shared" si="11"/>
        <v>58721.237920000007</v>
      </c>
    </row>
    <row r="451" spans="2:22" x14ac:dyDescent="0.25">
      <c r="B451" s="2">
        <v>41944</v>
      </c>
      <c r="C451" s="11">
        <v>6683.6130000000003</v>
      </c>
      <c r="D451" s="11">
        <v>1400.2540000000001</v>
      </c>
      <c r="E451" s="11">
        <v>6744.7730000000001</v>
      </c>
      <c r="F451" s="11">
        <v>2.0430000000000001</v>
      </c>
      <c r="G451" s="11">
        <v>0</v>
      </c>
      <c r="H451" s="11">
        <v>2698.6150000000002</v>
      </c>
      <c r="I451" s="11">
        <v>4886.3429999999998</v>
      </c>
      <c r="J451" s="11">
        <v>18328.412</v>
      </c>
      <c r="K451" s="11">
        <v>459.74400000000003</v>
      </c>
      <c r="L451" s="11">
        <v>2419.3200000000002</v>
      </c>
      <c r="M451" s="11">
        <v>1694.087</v>
      </c>
      <c r="N451" s="11">
        <v>2212.6210000000001</v>
      </c>
      <c r="O451" s="11">
        <v>69.543000000000006</v>
      </c>
      <c r="P451" s="11">
        <v>1830.192</v>
      </c>
      <c r="Q451" s="11">
        <v>1255.4670000000001</v>
      </c>
      <c r="R451" s="11">
        <v>341.57100000000003</v>
      </c>
      <c r="S451" s="19">
        <v>515.88400000000001</v>
      </c>
      <c r="T451" s="19">
        <f t="shared" si="10"/>
        <v>36711.798999999999</v>
      </c>
      <c r="U451" s="19">
        <v>9254.8388999999988</v>
      </c>
      <c r="V451" s="11">
        <f t="shared" si="11"/>
        <v>60797.320899999992</v>
      </c>
    </row>
    <row r="452" spans="2:22" x14ac:dyDescent="0.25">
      <c r="B452" s="2">
        <v>41974</v>
      </c>
      <c r="C452" s="11">
        <v>4472.1620000000003</v>
      </c>
      <c r="D452" s="11">
        <v>2950.759</v>
      </c>
      <c r="E452" s="11">
        <v>717.46600000000001</v>
      </c>
      <c r="F452" s="11">
        <v>0</v>
      </c>
      <c r="G452" s="11">
        <v>4.0449999999999999</v>
      </c>
      <c r="H452" s="11">
        <v>1453.289</v>
      </c>
      <c r="I452" s="11">
        <v>3258.5260000000003</v>
      </c>
      <c r="J452" s="11">
        <v>7084.4930000000004</v>
      </c>
      <c r="K452" s="11">
        <v>290.28699999999998</v>
      </c>
      <c r="L452" s="11">
        <v>1254.3710000000001</v>
      </c>
      <c r="M452" s="11">
        <v>988.846</v>
      </c>
      <c r="N452" s="11">
        <v>2193.4960000000001</v>
      </c>
      <c r="O452" s="11">
        <v>5.8710000000000004</v>
      </c>
      <c r="P452" s="11">
        <v>1517.088</v>
      </c>
      <c r="Q452" s="11">
        <v>1161.7830000000001</v>
      </c>
      <c r="R452" s="11">
        <v>147.86099999999999</v>
      </c>
      <c r="S452" s="19">
        <v>284.20699999999999</v>
      </c>
      <c r="T452" s="19">
        <f t="shared" si="10"/>
        <v>19640.117999999999</v>
      </c>
      <c r="U452" s="19">
        <v>5893.7491000000018</v>
      </c>
      <c r="V452" s="11">
        <f t="shared" si="11"/>
        <v>33678.299100000004</v>
      </c>
    </row>
    <row r="453" spans="2:22" x14ac:dyDescent="0.25">
      <c r="B453" s="2">
        <v>42005</v>
      </c>
      <c r="C453" s="11">
        <v>6901.6100000000006</v>
      </c>
      <c r="D453" s="11">
        <v>717.79700000000003</v>
      </c>
      <c r="E453" s="11">
        <v>1364.2730000000001</v>
      </c>
      <c r="F453" s="11">
        <v>10.831</v>
      </c>
      <c r="G453" s="11">
        <v>1.6440000000000001</v>
      </c>
      <c r="H453" s="11">
        <v>3053.317</v>
      </c>
      <c r="I453" s="11">
        <v>4435.3540000000003</v>
      </c>
      <c r="J453" s="11">
        <v>4988.0200000000004</v>
      </c>
      <c r="K453" s="11">
        <v>613.12400000000002</v>
      </c>
      <c r="L453" s="11">
        <v>1126.9169999999999</v>
      </c>
      <c r="M453" s="11">
        <v>1391.2429999999999</v>
      </c>
      <c r="N453" s="11">
        <v>2668.0790000000002</v>
      </c>
      <c r="O453" s="11">
        <v>142.565</v>
      </c>
      <c r="P453" s="11">
        <v>1872.3520000000001</v>
      </c>
      <c r="Q453" s="11">
        <v>493.67400000000004</v>
      </c>
      <c r="R453" s="11">
        <v>16.271000000000001</v>
      </c>
      <c r="S453" s="19">
        <v>688.23900000000003</v>
      </c>
      <c r="T453" s="19">
        <f t="shared" si="10"/>
        <v>21489.154999999999</v>
      </c>
      <c r="U453" s="19">
        <v>7881.129460000001</v>
      </c>
      <c r="V453" s="11">
        <f t="shared" si="11"/>
        <v>38366.439460000001</v>
      </c>
    </row>
    <row r="454" spans="2:22" x14ac:dyDescent="0.25">
      <c r="B454" s="2">
        <v>42036</v>
      </c>
      <c r="C454" s="11">
        <v>7540.7930000000006</v>
      </c>
      <c r="D454" s="11">
        <v>671.404</v>
      </c>
      <c r="E454" s="11">
        <v>1197.9059999999999</v>
      </c>
      <c r="F454" s="11">
        <v>0</v>
      </c>
      <c r="G454" s="11">
        <v>4.8070000000000004</v>
      </c>
      <c r="H454" s="11">
        <v>3174.1620000000003</v>
      </c>
      <c r="I454" s="11">
        <v>5394.7470000000003</v>
      </c>
      <c r="J454" s="11">
        <v>3205.3510000000001</v>
      </c>
      <c r="K454" s="11">
        <v>273.40300000000002</v>
      </c>
      <c r="L454" s="11">
        <v>1391.2380000000001</v>
      </c>
      <c r="M454" s="11">
        <v>1237.2819999999999</v>
      </c>
      <c r="N454" s="11">
        <v>1736.3440000000001</v>
      </c>
      <c r="O454" s="11">
        <v>3.448</v>
      </c>
      <c r="P454" s="11">
        <v>1401.1659999999999</v>
      </c>
      <c r="Q454" s="11">
        <v>687.33500000000004</v>
      </c>
      <c r="R454" s="11">
        <v>343.02800000000002</v>
      </c>
      <c r="S454" s="19">
        <v>119.45700000000001</v>
      </c>
      <c r="T454" s="19">
        <f t="shared" si="10"/>
        <v>18966.960999999996</v>
      </c>
      <c r="U454" s="19">
        <v>7574.3340799999987</v>
      </c>
      <c r="V454" s="11">
        <f t="shared" si="11"/>
        <v>35956.205079999992</v>
      </c>
    </row>
    <row r="455" spans="2:22" x14ac:dyDescent="0.25">
      <c r="B455" s="2">
        <v>42064</v>
      </c>
      <c r="C455" s="11">
        <v>7194.8620000000001</v>
      </c>
      <c r="D455" s="11">
        <v>1671.6420000000001</v>
      </c>
      <c r="E455" s="11">
        <v>4464.174</v>
      </c>
      <c r="F455" s="11">
        <v>1.6739999999999999</v>
      </c>
      <c r="G455" s="11">
        <v>3.5</v>
      </c>
      <c r="H455" s="11">
        <v>2876.527</v>
      </c>
      <c r="I455" s="11">
        <v>2693.4120000000003</v>
      </c>
      <c r="J455" s="11">
        <v>5733.5060000000003</v>
      </c>
      <c r="K455" s="11">
        <v>476.31700000000001</v>
      </c>
      <c r="L455" s="11">
        <v>1209.441</v>
      </c>
      <c r="M455" s="11">
        <v>1841.3210000000001</v>
      </c>
      <c r="N455" s="11">
        <v>2367.1240000000003</v>
      </c>
      <c r="O455" s="11">
        <v>9.2149999999999999</v>
      </c>
      <c r="P455" s="11">
        <v>1463.4159999999999</v>
      </c>
      <c r="Q455" s="11">
        <v>840.26900000000001</v>
      </c>
      <c r="R455" s="11">
        <v>298.505</v>
      </c>
      <c r="S455" s="19">
        <v>297.40300000000002</v>
      </c>
      <c r="T455" s="19">
        <f t="shared" si="10"/>
        <v>20106.456000000002</v>
      </c>
      <c r="U455" s="19">
        <v>9022.4677999999967</v>
      </c>
      <c r="V455" s="11">
        <f t="shared" si="11"/>
        <v>42464.775800000003</v>
      </c>
    </row>
    <row r="456" spans="2:22" x14ac:dyDescent="0.25">
      <c r="B456" s="2">
        <v>42095</v>
      </c>
      <c r="C456" s="11">
        <v>7014.4740000000002</v>
      </c>
      <c r="D456" s="11">
        <v>1178.0440000000001</v>
      </c>
      <c r="E456" s="11">
        <v>1718.1200000000001</v>
      </c>
      <c r="F456" s="11">
        <v>0</v>
      </c>
      <c r="G456" s="11">
        <v>2</v>
      </c>
      <c r="H456" s="11">
        <v>2379.8690000000001</v>
      </c>
      <c r="I456" s="11">
        <v>2872.5520000000001</v>
      </c>
      <c r="J456" s="11">
        <v>2893.8110000000001</v>
      </c>
      <c r="K456" s="11">
        <v>597.846</v>
      </c>
      <c r="L456" s="11">
        <v>1285.8120000000001</v>
      </c>
      <c r="M456" s="11">
        <v>1754.1510000000001</v>
      </c>
      <c r="N456" s="11">
        <v>2535.1350000000002</v>
      </c>
      <c r="O456" s="11">
        <v>16.885000000000002</v>
      </c>
      <c r="P456" s="11">
        <v>1292.9960000000001</v>
      </c>
      <c r="Q456" s="11">
        <v>813.78800000000001</v>
      </c>
      <c r="R456" s="11">
        <v>280.8</v>
      </c>
      <c r="S456" s="19">
        <v>239.30199999999999</v>
      </c>
      <c r="T456" s="19">
        <f t="shared" si="10"/>
        <v>16962.947</v>
      </c>
      <c r="U456" s="19">
        <v>5879.0708599999998</v>
      </c>
      <c r="V456" s="11">
        <f t="shared" si="11"/>
        <v>32754.655859999999</v>
      </c>
    </row>
    <row r="457" spans="2:22" x14ac:dyDescent="0.25">
      <c r="B457" s="2">
        <v>42125</v>
      </c>
      <c r="C457" s="11">
        <v>8271.375</v>
      </c>
      <c r="D457" s="11">
        <v>1804.5029999999999</v>
      </c>
      <c r="E457" s="11">
        <v>2004.501</v>
      </c>
      <c r="F457" s="11">
        <v>1.887</v>
      </c>
      <c r="G457" s="11">
        <v>0</v>
      </c>
      <c r="H457" s="11">
        <v>2715.1640000000002</v>
      </c>
      <c r="I457" s="11">
        <v>3821.4700000000003</v>
      </c>
      <c r="J457" s="11">
        <v>7427.701</v>
      </c>
      <c r="K457" s="11">
        <v>428.00799999999998</v>
      </c>
      <c r="L457" s="11">
        <v>687.428</v>
      </c>
      <c r="M457" s="11">
        <v>1213.1990000000001</v>
      </c>
      <c r="N457" s="11">
        <v>2198.799</v>
      </c>
      <c r="O457" s="11">
        <v>12.095000000000001</v>
      </c>
      <c r="P457" s="11">
        <v>1000.8440000000001</v>
      </c>
      <c r="Q457" s="11">
        <v>694.31500000000005</v>
      </c>
      <c r="R457" s="11">
        <v>250.815</v>
      </c>
      <c r="S457" s="19">
        <v>350.85500000000002</v>
      </c>
      <c r="T457" s="19">
        <f t="shared" si="10"/>
        <v>20800.692999999999</v>
      </c>
      <c r="U457" s="19">
        <v>8633.4274399999977</v>
      </c>
      <c r="V457" s="11">
        <f t="shared" si="11"/>
        <v>41516.386440000002</v>
      </c>
    </row>
    <row r="458" spans="2:22" x14ac:dyDescent="0.25">
      <c r="B458" s="2">
        <v>42156</v>
      </c>
      <c r="C458" s="11">
        <v>7060.3420000000006</v>
      </c>
      <c r="D458" s="11">
        <v>1496.973</v>
      </c>
      <c r="E458" s="11">
        <v>1444.3890000000001</v>
      </c>
      <c r="F458" s="11">
        <v>7.6139999999999999</v>
      </c>
      <c r="G458" s="11">
        <v>1</v>
      </c>
      <c r="H458" s="11">
        <v>2986.2350000000001</v>
      </c>
      <c r="I458" s="11">
        <v>4996.5309999999999</v>
      </c>
      <c r="J458" s="11">
        <v>7243.9589999999998</v>
      </c>
      <c r="K458" s="11">
        <v>652.44799999999998</v>
      </c>
      <c r="L458" s="11">
        <v>2221.2829999999999</v>
      </c>
      <c r="M458" s="11">
        <v>1886.837</v>
      </c>
      <c r="N458" s="11">
        <v>2000.098</v>
      </c>
      <c r="O458" s="11">
        <v>63.95</v>
      </c>
      <c r="P458" s="11">
        <v>1661.1890000000001</v>
      </c>
      <c r="Q458" s="11">
        <v>1124.306</v>
      </c>
      <c r="R458" s="11">
        <v>252.96100000000001</v>
      </c>
      <c r="S458" s="19">
        <v>438.053</v>
      </c>
      <c r="T458" s="19">
        <f t="shared" si="10"/>
        <v>25527.849999999995</v>
      </c>
      <c r="U458" s="19">
        <v>7350.9906400000009</v>
      </c>
      <c r="V458" s="11">
        <f t="shared" si="11"/>
        <v>42889.158640000001</v>
      </c>
    </row>
    <row r="459" spans="2:22" x14ac:dyDescent="0.25">
      <c r="B459" s="2">
        <v>42186</v>
      </c>
      <c r="C459" s="11">
        <v>20816.746999999999</v>
      </c>
      <c r="D459" s="11">
        <v>1592.1610000000001</v>
      </c>
      <c r="E459" s="11">
        <v>1338.27</v>
      </c>
      <c r="F459" s="11">
        <v>10.846</v>
      </c>
      <c r="G459" s="11">
        <v>0</v>
      </c>
      <c r="H459" s="11">
        <v>2453.0650000000001</v>
      </c>
      <c r="I459" s="11">
        <v>2998.201</v>
      </c>
      <c r="J459" s="11">
        <v>6404.2880000000005</v>
      </c>
      <c r="K459" s="11">
        <v>603.65800000000002</v>
      </c>
      <c r="L459" s="11">
        <v>968.08799999999997</v>
      </c>
      <c r="M459" s="11">
        <v>1301.9080000000001</v>
      </c>
      <c r="N459" s="11">
        <v>2327.9340000000002</v>
      </c>
      <c r="O459" s="11">
        <v>9.3079999999999998</v>
      </c>
      <c r="P459" s="11">
        <v>1191.0509999999999</v>
      </c>
      <c r="Q459" s="11">
        <v>502.44200000000001</v>
      </c>
      <c r="R459" s="11">
        <v>43.155000000000001</v>
      </c>
      <c r="S459" s="19">
        <v>576.91600000000005</v>
      </c>
      <c r="T459" s="19">
        <f t="shared" si="10"/>
        <v>19380.013999999999</v>
      </c>
      <c r="U459" s="19">
        <v>5855.0173799999957</v>
      </c>
      <c r="V459" s="11">
        <f t="shared" si="11"/>
        <v>48993.055379999998</v>
      </c>
    </row>
    <row r="460" spans="2:22" x14ac:dyDescent="0.25">
      <c r="B460" s="2">
        <v>42217</v>
      </c>
      <c r="C460" s="11">
        <v>7341.37</v>
      </c>
      <c r="D460" s="11">
        <v>2090.1990000000001</v>
      </c>
      <c r="E460" s="11">
        <v>764.72199999999998</v>
      </c>
      <c r="F460" s="11">
        <v>1.202</v>
      </c>
      <c r="G460" s="11">
        <v>2</v>
      </c>
      <c r="H460" s="11">
        <v>2116.163</v>
      </c>
      <c r="I460" s="11">
        <v>4649.1570000000002</v>
      </c>
      <c r="J460" s="11">
        <v>5860.4310000000005</v>
      </c>
      <c r="K460" s="11">
        <v>323.26600000000002</v>
      </c>
      <c r="L460" s="11">
        <v>853.11099999999999</v>
      </c>
      <c r="M460" s="11">
        <v>1302.6859999999999</v>
      </c>
      <c r="N460" s="11">
        <v>2233.761</v>
      </c>
      <c r="O460" s="11">
        <v>7.1470000000000002</v>
      </c>
      <c r="P460" s="11">
        <v>835.06000000000006</v>
      </c>
      <c r="Q460" s="11">
        <v>742.73699999999997</v>
      </c>
      <c r="R460" s="11">
        <v>289.46300000000002</v>
      </c>
      <c r="S460" s="19">
        <v>389.34300000000002</v>
      </c>
      <c r="T460" s="19">
        <f t="shared" si="10"/>
        <v>19602.325000000004</v>
      </c>
      <c r="U460" s="19">
        <v>10683.92304</v>
      </c>
      <c r="V460" s="11">
        <f t="shared" si="11"/>
        <v>40485.741040000001</v>
      </c>
    </row>
    <row r="461" spans="2:22" x14ac:dyDescent="0.25">
      <c r="B461" s="2">
        <v>42248</v>
      </c>
      <c r="C461" s="11">
        <v>8117.5730000000003</v>
      </c>
      <c r="D461" s="11">
        <v>1282.645</v>
      </c>
      <c r="E461" s="11">
        <v>1749.0319999999999</v>
      </c>
      <c r="F461" s="11">
        <v>3.6120000000000001</v>
      </c>
      <c r="G461" s="11">
        <v>0</v>
      </c>
      <c r="H461" s="11">
        <v>3136.192</v>
      </c>
      <c r="I461" s="11">
        <v>5613.9740000000002</v>
      </c>
      <c r="J461" s="11">
        <v>6290.4049999999997</v>
      </c>
      <c r="K461" s="11">
        <v>554.91100000000006</v>
      </c>
      <c r="L461" s="11">
        <v>1243.8700000000001</v>
      </c>
      <c r="M461" s="11">
        <v>1871.2440000000001</v>
      </c>
      <c r="N461" s="11">
        <v>2468.1950000000002</v>
      </c>
      <c r="O461" s="11">
        <v>60.328000000000003</v>
      </c>
      <c r="P461" s="11">
        <v>1222.056</v>
      </c>
      <c r="Q461" s="11">
        <v>642.26700000000005</v>
      </c>
      <c r="R461" s="11">
        <v>244.441</v>
      </c>
      <c r="S461" s="19">
        <v>229.40899999999999</v>
      </c>
      <c r="T461" s="19">
        <f t="shared" si="10"/>
        <v>23577.291999999998</v>
      </c>
      <c r="U461" s="19">
        <v>6824.1801599999962</v>
      </c>
      <c r="V461" s="11">
        <f t="shared" si="11"/>
        <v>41554.334159999991</v>
      </c>
    </row>
    <row r="462" spans="2:22" x14ac:dyDescent="0.25">
      <c r="B462" s="2">
        <v>42278</v>
      </c>
      <c r="C462" s="11">
        <v>4737.3119999999999</v>
      </c>
      <c r="D462" s="11">
        <v>1138.2940000000001</v>
      </c>
      <c r="E462" s="11">
        <v>1644.6960000000001</v>
      </c>
      <c r="F462" s="11">
        <v>1.365</v>
      </c>
      <c r="G462" s="11">
        <v>0</v>
      </c>
      <c r="H462" s="11">
        <v>3923.4279999999999</v>
      </c>
      <c r="I462" s="11">
        <v>4784.9070000000002</v>
      </c>
      <c r="J462" s="11">
        <v>4631.1490000000003</v>
      </c>
      <c r="K462" s="11">
        <v>452.637</v>
      </c>
      <c r="L462" s="11">
        <v>1449.3240000000001</v>
      </c>
      <c r="M462" s="11">
        <v>2098.2580000000003</v>
      </c>
      <c r="N462" s="11">
        <v>2173.6469999999999</v>
      </c>
      <c r="O462" s="11">
        <v>58.959000000000003</v>
      </c>
      <c r="P462" s="11">
        <v>1386.4159999999999</v>
      </c>
      <c r="Q462" s="11">
        <v>3168.4569999999999</v>
      </c>
      <c r="R462" s="11">
        <v>334.39600000000002</v>
      </c>
      <c r="S462" s="19">
        <v>317.33499999999998</v>
      </c>
      <c r="T462" s="19">
        <f t="shared" si="10"/>
        <v>24778.913</v>
      </c>
      <c r="U462" s="19">
        <v>9084.0288600000003</v>
      </c>
      <c r="V462" s="11">
        <f t="shared" si="11"/>
        <v>41384.60886</v>
      </c>
    </row>
    <row r="463" spans="2:22" x14ac:dyDescent="0.25">
      <c r="B463" s="2">
        <v>42309</v>
      </c>
      <c r="C463" s="11">
        <v>4152.1729999999998</v>
      </c>
      <c r="D463" s="11">
        <v>833.92399999999998</v>
      </c>
      <c r="E463" s="11">
        <v>6123.59</v>
      </c>
      <c r="F463" s="11">
        <v>0</v>
      </c>
      <c r="G463" s="11">
        <v>2</v>
      </c>
      <c r="H463" s="11">
        <v>3330.64</v>
      </c>
      <c r="I463" s="11">
        <v>3391.0610000000001</v>
      </c>
      <c r="J463" s="11">
        <v>6579.607</v>
      </c>
      <c r="K463" s="11">
        <v>939.798</v>
      </c>
      <c r="L463" s="11">
        <v>1238.402</v>
      </c>
      <c r="M463" s="11">
        <v>1595.587</v>
      </c>
      <c r="N463" s="11">
        <v>2747.248</v>
      </c>
      <c r="O463" s="11">
        <v>17.586000000000002</v>
      </c>
      <c r="P463" s="11">
        <v>1829.6670000000001</v>
      </c>
      <c r="Q463" s="11">
        <v>1462.3690000000001</v>
      </c>
      <c r="R463" s="11">
        <v>403.786</v>
      </c>
      <c r="S463" s="19">
        <v>533.17899999999997</v>
      </c>
      <c r="T463" s="19">
        <f t="shared" si="10"/>
        <v>24068.93</v>
      </c>
      <c r="U463" s="19">
        <v>7522.33518</v>
      </c>
      <c r="V463" s="11">
        <f t="shared" si="11"/>
        <v>42702.95218</v>
      </c>
    </row>
    <row r="464" spans="2:22" x14ac:dyDescent="0.25">
      <c r="B464" s="2">
        <v>42339</v>
      </c>
      <c r="C464" s="11">
        <v>4279.9650000000001</v>
      </c>
      <c r="D464" s="11">
        <v>2568.7570000000001</v>
      </c>
      <c r="E464" s="11">
        <v>784.29600000000005</v>
      </c>
      <c r="F464" s="11">
        <v>93.111000000000004</v>
      </c>
      <c r="G464" s="11">
        <v>1.1000000000000001</v>
      </c>
      <c r="H464" s="11">
        <v>3694.5550000000003</v>
      </c>
      <c r="I464" s="11">
        <v>4747.5889999999999</v>
      </c>
      <c r="J464" s="11">
        <v>5277.8640000000005</v>
      </c>
      <c r="K464" s="11">
        <v>875.39600000000007</v>
      </c>
      <c r="L464" s="11">
        <v>1300.1890000000001</v>
      </c>
      <c r="M464" s="11">
        <v>1799.854</v>
      </c>
      <c r="N464" s="11">
        <v>2863.6120000000001</v>
      </c>
      <c r="O464" s="11">
        <v>23.007999999999999</v>
      </c>
      <c r="P464" s="11">
        <v>1148.5430000000001</v>
      </c>
      <c r="Q464" s="11">
        <v>484.51300000000003</v>
      </c>
      <c r="R464" s="11">
        <v>388.01600000000002</v>
      </c>
      <c r="S464" s="19">
        <v>684.19900000000007</v>
      </c>
      <c r="T464" s="19">
        <f t="shared" si="10"/>
        <v>23287.338000000007</v>
      </c>
      <c r="U464" s="19">
        <v>6266.3578999999991</v>
      </c>
      <c r="V464" s="11">
        <f t="shared" si="11"/>
        <v>37280.924900000005</v>
      </c>
    </row>
    <row r="465" spans="2:22" x14ac:dyDescent="0.25">
      <c r="B465" s="2">
        <v>42370</v>
      </c>
      <c r="C465" s="11">
        <v>6249.82</v>
      </c>
      <c r="D465" s="11">
        <v>1132.7840000000001</v>
      </c>
      <c r="E465" s="11">
        <v>1330.9950000000001</v>
      </c>
      <c r="F465" s="11">
        <v>19.22</v>
      </c>
      <c r="G465" s="11">
        <v>3.5009999999999999</v>
      </c>
      <c r="H465" s="11">
        <v>2740.116</v>
      </c>
      <c r="I465" s="11">
        <v>2307.0630000000001</v>
      </c>
      <c r="J465" s="11">
        <v>4420.4459999999999</v>
      </c>
      <c r="K465" s="11">
        <v>328.64800000000002</v>
      </c>
      <c r="L465" s="11">
        <v>1087.5509999999999</v>
      </c>
      <c r="M465" s="11">
        <v>903.19500000000005</v>
      </c>
      <c r="N465" s="11">
        <v>1931.4460000000001</v>
      </c>
      <c r="O465" s="11">
        <v>8.4450000000000003</v>
      </c>
      <c r="P465" s="11">
        <v>1435.3310000000001</v>
      </c>
      <c r="Q465" s="11">
        <v>1033.9270000000001</v>
      </c>
      <c r="R465" s="11">
        <v>210.673</v>
      </c>
      <c r="S465" s="19">
        <v>297.45699999999999</v>
      </c>
      <c r="T465" s="19">
        <f t="shared" si="10"/>
        <v>16704.297999999995</v>
      </c>
      <c r="U465" s="19">
        <v>10506.290259999998</v>
      </c>
      <c r="V465" s="11">
        <f t="shared" si="11"/>
        <v>35946.908259999997</v>
      </c>
    </row>
    <row r="466" spans="2:22" x14ac:dyDescent="0.25">
      <c r="B466" s="2">
        <v>42401</v>
      </c>
      <c r="C466" s="11">
        <v>8007.8440000000001</v>
      </c>
      <c r="D466" s="11">
        <v>1715.3389999999999</v>
      </c>
      <c r="E466" s="11">
        <v>1167.308</v>
      </c>
      <c r="F466" s="11">
        <v>6.9050000000000002</v>
      </c>
      <c r="G466" s="11">
        <v>6.0999999999999999E-2</v>
      </c>
      <c r="H466" s="11">
        <v>3065.3409999999999</v>
      </c>
      <c r="I466" s="11">
        <v>5553.6210000000001</v>
      </c>
      <c r="J466" s="11">
        <v>4172.9620000000004</v>
      </c>
      <c r="K466" s="11">
        <v>706.70299999999997</v>
      </c>
      <c r="L466" s="11">
        <v>1454.0240000000001</v>
      </c>
      <c r="M466" s="11">
        <v>2032.729</v>
      </c>
      <c r="N466" s="11">
        <v>2708.9870000000001</v>
      </c>
      <c r="O466" s="11">
        <v>12.716000000000001</v>
      </c>
      <c r="P466" s="11">
        <v>1551.143</v>
      </c>
      <c r="Q466" s="11">
        <v>1205.884</v>
      </c>
      <c r="R466" s="11">
        <v>273.37200000000001</v>
      </c>
      <c r="S466" s="19">
        <v>593.67500000000007</v>
      </c>
      <c r="T466" s="19">
        <f t="shared" si="10"/>
        <v>23331.156999999999</v>
      </c>
      <c r="U466" s="19">
        <v>16133.188920000002</v>
      </c>
      <c r="V466" s="11">
        <f t="shared" si="11"/>
        <v>50361.802920000002</v>
      </c>
    </row>
    <row r="467" spans="2:22" x14ac:dyDescent="0.25">
      <c r="B467" s="2">
        <v>42430</v>
      </c>
      <c r="C467" s="11">
        <v>5215.0680000000002</v>
      </c>
      <c r="D467" s="11">
        <v>1275.9270000000001</v>
      </c>
      <c r="E467" s="11">
        <v>892.26200000000006</v>
      </c>
      <c r="F467" s="11">
        <v>1.6500000000000001</v>
      </c>
      <c r="G467" s="11">
        <v>2.02</v>
      </c>
      <c r="H467" s="11">
        <v>4432.0659999999998</v>
      </c>
      <c r="I467" s="11">
        <v>4106.7960000000003</v>
      </c>
      <c r="J467" s="11">
        <v>2865.3879999999999</v>
      </c>
      <c r="K467" s="11">
        <v>796.76499999999999</v>
      </c>
      <c r="L467" s="11">
        <v>1562.6949999999999</v>
      </c>
      <c r="M467" s="11">
        <v>1933.8880000000001</v>
      </c>
      <c r="N467" s="11">
        <v>2301.9859999999999</v>
      </c>
      <c r="O467" s="11">
        <v>55.676000000000002</v>
      </c>
      <c r="P467" s="11">
        <v>2108.7190000000001</v>
      </c>
      <c r="Q467" s="11">
        <v>881.52700000000004</v>
      </c>
      <c r="R467" s="11">
        <v>414.42500000000001</v>
      </c>
      <c r="S467" s="19">
        <v>373.63100000000003</v>
      </c>
      <c r="T467" s="19">
        <f t="shared" si="10"/>
        <v>21833.562000000002</v>
      </c>
      <c r="U467" s="19">
        <v>9642.1119200000012</v>
      </c>
      <c r="V467" s="11">
        <f t="shared" si="11"/>
        <v>38862.600920000004</v>
      </c>
    </row>
    <row r="468" spans="2:22" x14ac:dyDescent="0.25">
      <c r="B468" s="2">
        <v>42461</v>
      </c>
      <c r="C468" s="11">
        <v>7279.558</v>
      </c>
      <c r="D468" s="11">
        <v>1541.6369999999999</v>
      </c>
      <c r="E468" s="11">
        <v>3655.9410000000003</v>
      </c>
      <c r="F468" s="11">
        <v>7.601</v>
      </c>
      <c r="G468" s="11">
        <v>0</v>
      </c>
      <c r="H468" s="11">
        <v>2130.4749999999999</v>
      </c>
      <c r="I468" s="11">
        <v>4707.5429999999997</v>
      </c>
      <c r="J468" s="11">
        <v>5538.8289999999997</v>
      </c>
      <c r="K468" s="11">
        <v>207.32400000000001</v>
      </c>
      <c r="L468" s="11">
        <v>1593.809</v>
      </c>
      <c r="M468" s="11">
        <v>880.18799999999999</v>
      </c>
      <c r="N468" s="11">
        <v>3091.0520000000001</v>
      </c>
      <c r="O468" s="11">
        <v>6.1580000000000004</v>
      </c>
      <c r="P468" s="11">
        <v>1488.8910000000001</v>
      </c>
      <c r="Q468" s="11">
        <v>925.54200000000003</v>
      </c>
      <c r="R468" s="11">
        <v>207.113</v>
      </c>
      <c r="S468" s="19">
        <v>381.27</v>
      </c>
      <c r="T468" s="19">
        <f t="shared" si="10"/>
        <v>21158.194000000003</v>
      </c>
      <c r="U468" s="19">
        <v>7609.3756800000001</v>
      </c>
      <c r="V468" s="11">
        <f t="shared" si="11"/>
        <v>41252.306680000002</v>
      </c>
    </row>
    <row r="469" spans="2:22" x14ac:dyDescent="0.25">
      <c r="B469" s="2">
        <v>42491</v>
      </c>
      <c r="C469" s="11">
        <v>9657.1679999999997</v>
      </c>
      <c r="D469" s="11">
        <v>1634.2260000000001</v>
      </c>
      <c r="E469" s="11">
        <v>1044.0889999999999</v>
      </c>
      <c r="F469" s="11">
        <v>36.603000000000002</v>
      </c>
      <c r="G469" s="11">
        <v>0</v>
      </c>
      <c r="H469" s="11">
        <v>2932.7559999999999</v>
      </c>
      <c r="I469" s="11">
        <v>3518.63</v>
      </c>
      <c r="J469" s="11">
        <v>6590.1970000000001</v>
      </c>
      <c r="K469" s="11">
        <v>805.77300000000002</v>
      </c>
      <c r="L469" s="11">
        <v>1608.643</v>
      </c>
      <c r="M469" s="11">
        <v>1953.4970000000001</v>
      </c>
      <c r="N469" s="11">
        <v>2419.0190000000002</v>
      </c>
      <c r="O469" s="11">
        <v>30.597000000000001</v>
      </c>
      <c r="P469" s="11">
        <v>1298.6000000000001</v>
      </c>
      <c r="Q469" s="11">
        <v>943.05600000000004</v>
      </c>
      <c r="R469" s="11">
        <v>180.09200000000001</v>
      </c>
      <c r="S469" s="19">
        <v>861.11400000000003</v>
      </c>
      <c r="T469" s="19">
        <f t="shared" si="10"/>
        <v>23141.974000000002</v>
      </c>
      <c r="U469" s="19">
        <v>9946.0243400000036</v>
      </c>
      <c r="V469" s="11">
        <f t="shared" si="11"/>
        <v>45460.084340000001</v>
      </c>
    </row>
    <row r="470" spans="2:22" x14ac:dyDescent="0.25">
      <c r="B470" s="2">
        <v>42522</v>
      </c>
      <c r="C470" s="11">
        <v>8725.6650000000009</v>
      </c>
      <c r="D470" s="11">
        <v>1167.606</v>
      </c>
      <c r="E470" s="11">
        <v>762.726</v>
      </c>
      <c r="F470" s="11">
        <v>60.622</v>
      </c>
      <c r="G470" s="11">
        <v>0</v>
      </c>
      <c r="H470" s="11">
        <v>3437.558</v>
      </c>
      <c r="I470" s="11">
        <v>4082.768</v>
      </c>
      <c r="J470" s="11">
        <v>3726.056</v>
      </c>
      <c r="K470" s="11">
        <v>637.61099999999999</v>
      </c>
      <c r="L470" s="11">
        <v>1186.251</v>
      </c>
      <c r="M470" s="11">
        <v>1393.1949999999999</v>
      </c>
      <c r="N470" s="11">
        <v>2381.3870000000002</v>
      </c>
      <c r="O470" s="11">
        <v>55.774000000000001</v>
      </c>
      <c r="P470" s="11">
        <v>1175.2719999999999</v>
      </c>
      <c r="Q470" s="11">
        <v>749.58900000000006</v>
      </c>
      <c r="R470" s="11">
        <v>402.553</v>
      </c>
      <c r="S470" s="19">
        <v>626.40100000000007</v>
      </c>
      <c r="T470" s="19">
        <f t="shared" si="10"/>
        <v>19854.415000000005</v>
      </c>
      <c r="U470" s="19">
        <v>7143.8109999999997</v>
      </c>
      <c r="V470" s="11">
        <f t="shared" si="11"/>
        <v>37714.845000000008</v>
      </c>
    </row>
    <row r="471" spans="2:22" x14ac:dyDescent="0.25">
      <c r="B471" s="2">
        <v>42552</v>
      </c>
      <c r="C471" s="11">
        <v>6927.0070000000005</v>
      </c>
      <c r="D471" s="11">
        <v>1591.2840000000001</v>
      </c>
      <c r="E471" s="11">
        <v>1224.2809999999999</v>
      </c>
      <c r="F471" s="11">
        <v>10.929</v>
      </c>
      <c r="G471" s="11">
        <v>10.1</v>
      </c>
      <c r="H471" s="11">
        <v>2810.4670000000001</v>
      </c>
      <c r="I471" s="11">
        <v>2633.51</v>
      </c>
      <c r="J471" s="11">
        <v>6743.9390000000003</v>
      </c>
      <c r="K471" s="11">
        <v>368.88499999999999</v>
      </c>
      <c r="L471" s="11">
        <v>1729.1870000000001</v>
      </c>
      <c r="M471" s="11">
        <v>2177.1080000000002</v>
      </c>
      <c r="N471" s="11">
        <v>2431.491</v>
      </c>
      <c r="O471" s="11">
        <v>74.394999999999996</v>
      </c>
      <c r="P471" s="11">
        <v>1039.2049999999999</v>
      </c>
      <c r="Q471" s="11">
        <v>390.65800000000002</v>
      </c>
      <c r="R471" s="11">
        <v>142.97900000000001</v>
      </c>
      <c r="S471" s="19">
        <v>1066.5170000000001</v>
      </c>
      <c r="T471" s="19">
        <f t="shared" si="10"/>
        <v>21608.340999999997</v>
      </c>
      <c r="U471" s="19">
        <v>10242.233780000002</v>
      </c>
      <c r="V471" s="11">
        <f t="shared" si="11"/>
        <v>41614.175779999998</v>
      </c>
    </row>
    <row r="472" spans="2:22" x14ac:dyDescent="0.25">
      <c r="B472" s="2">
        <v>42583</v>
      </c>
      <c r="C472" s="11">
        <v>5158.6440000000002</v>
      </c>
      <c r="D472" s="11">
        <v>1804.6410000000001</v>
      </c>
      <c r="E472" s="11">
        <v>2140.2580000000003</v>
      </c>
      <c r="F472" s="11">
        <v>0.2</v>
      </c>
      <c r="G472" s="11">
        <v>2</v>
      </c>
      <c r="H472" s="11">
        <v>2228.29</v>
      </c>
      <c r="I472" s="11">
        <v>4516.0160000000005</v>
      </c>
      <c r="J472" s="11">
        <v>6633.5029999999997</v>
      </c>
      <c r="K472" s="11">
        <v>556.58799999999997</v>
      </c>
      <c r="L472" s="11">
        <v>1354.2450000000001</v>
      </c>
      <c r="M472" s="11">
        <v>1721.5330000000001</v>
      </c>
      <c r="N472" s="11">
        <v>2327.5860000000002</v>
      </c>
      <c r="O472" s="11">
        <v>148.98500000000001</v>
      </c>
      <c r="P472" s="11">
        <v>1021.414</v>
      </c>
      <c r="Q472" s="11">
        <v>1551.1680000000001</v>
      </c>
      <c r="R472" s="11">
        <v>165.91800000000001</v>
      </c>
      <c r="S472" s="19">
        <v>1879.0440000000001</v>
      </c>
      <c r="T472" s="19">
        <f t="shared" si="10"/>
        <v>24104.290000000008</v>
      </c>
      <c r="U472" s="19">
        <v>8029.8422599999985</v>
      </c>
      <c r="V472" s="11">
        <f t="shared" si="11"/>
        <v>41239.875260000008</v>
      </c>
    </row>
    <row r="473" spans="2:22" x14ac:dyDescent="0.25">
      <c r="B473" s="2">
        <v>42614</v>
      </c>
      <c r="C473" s="11">
        <v>8117.5730000000003</v>
      </c>
      <c r="D473" s="11">
        <v>1282.645</v>
      </c>
      <c r="E473" s="11">
        <v>1749.0319999999999</v>
      </c>
      <c r="F473" s="11">
        <v>3.6120000000000001</v>
      </c>
      <c r="G473" s="11">
        <v>0</v>
      </c>
      <c r="H473" s="11">
        <v>3136.192</v>
      </c>
      <c r="I473" s="11">
        <v>5613.9740000000002</v>
      </c>
      <c r="J473" s="11">
        <v>6290.4049999999997</v>
      </c>
      <c r="K473" s="11">
        <v>554.91100000000006</v>
      </c>
      <c r="L473" s="11">
        <v>1243.8700000000001</v>
      </c>
      <c r="M473" s="11">
        <v>1871.2440000000001</v>
      </c>
      <c r="N473" s="11">
        <v>2468.1950000000002</v>
      </c>
      <c r="O473" s="11">
        <v>60.328000000000003</v>
      </c>
      <c r="P473" s="11">
        <v>1222.056</v>
      </c>
      <c r="Q473" s="11">
        <v>642.26700000000005</v>
      </c>
      <c r="R473" s="11">
        <v>244.441</v>
      </c>
      <c r="S473" s="19">
        <v>229.40899999999999</v>
      </c>
      <c r="T473" s="19">
        <f t="shared" si="10"/>
        <v>23577.291999999998</v>
      </c>
      <c r="U473" s="19">
        <v>2439.1262199999987</v>
      </c>
      <c r="V473" s="11">
        <f t="shared" si="11"/>
        <v>37169.280219999993</v>
      </c>
    </row>
    <row r="474" spans="2:22" x14ac:dyDescent="0.25">
      <c r="B474" s="2">
        <v>42644</v>
      </c>
      <c r="C474" s="11">
        <v>4737.3119999999999</v>
      </c>
      <c r="D474" s="11">
        <v>1138.2940000000001</v>
      </c>
      <c r="E474" s="11">
        <v>1644.6960000000001</v>
      </c>
      <c r="F474" s="11">
        <v>1.365</v>
      </c>
      <c r="G474" s="11">
        <v>0</v>
      </c>
      <c r="H474" s="11">
        <v>3923.4279999999999</v>
      </c>
      <c r="I474" s="11">
        <v>4784.9070000000002</v>
      </c>
      <c r="J474" s="11">
        <v>4631.1490000000003</v>
      </c>
      <c r="K474" s="11">
        <v>452.637</v>
      </c>
      <c r="L474" s="11">
        <v>1449.3240000000001</v>
      </c>
      <c r="M474" s="11">
        <v>2098.2580000000003</v>
      </c>
      <c r="N474" s="11">
        <v>2173.6469999999999</v>
      </c>
      <c r="O474" s="11">
        <v>58.959000000000003</v>
      </c>
      <c r="P474" s="11">
        <v>1386.4159999999999</v>
      </c>
      <c r="Q474" s="11">
        <v>3168.4569999999999</v>
      </c>
      <c r="R474" s="11">
        <v>334.39600000000002</v>
      </c>
      <c r="S474" s="19">
        <v>317.33499999999998</v>
      </c>
      <c r="T474" s="19">
        <f t="shared" si="10"/>
        <v>24778.913</v>
      </c>
      <c r="U474" s="19">
        <v>21946.624159999996</v>
      </c>
      <c r="V474" s="11">
        <f t="shared" si="11"/>
        <v>54247.204159999994</v>
      </c>
    </row>
    <row r="475" spans="2:22" x14ac:dyDescent="0.25">
      <c r="B475" s="2">
        <v>42675</v>
      </c>
      <c r="C475" s="11">
        <v>7605.9229999999998</v>
      </c>
      <c r="D475" s="11">
        <v>2233.4479999999999</v>
      </c>
      <c r="E475" s="11">
        <v>3962.7139999999999</v>
      </c>
      <c r="F475" s="11">
        <v>54.883000000000003</v>
      </c>
      <c r="G475" s="11">
        <v>40.01</v>
      </c>
      <c r="H475" s="11">
        <v>2543.0259999999998</v>
      </c>
      <c r="I475" s="11">
        <v>3971.0120000000002</v>
      </c>
      <c r="J475" s="11">
        <v>3188.1860000000001</v>
      </c>
      <c r="K475" s="11">
        <v>890.65800000000002</v>
      </c>
      <c r="L475" s="11">
        <v>1148.7329999999999</v>
      </c>
      <c r="M475" s="11">
        <v>2837.172</v>
      </c>
      <c r="N475" s="11">
        <v>3131.6010000000001</v>
      </c>
      <c r="O475" s="11">
        <v>247.19200000000001</v>
      </c>
      <c r="P475" s="11">
        <v>1606.0360000000001</v>
      </c>
      <c r="Q475" s="11">
        <v>1700.538</v>
      </c>
      <c r="R475" s="11">
        <v>292.14100000000002</v>
      </c>
      <c r="S475" s="19">
        <v>363.68700000000001</v>
      </c>
      <c r="T475" s="19">
        <f t="shared" si="10"/>
        <v>21919.982</v>
      </c>
      <c r="U475" s="19">
        <v>9709.7561800000003</v>
      </c>
      <c r="V475" s="11">
        <f t="shared" si="11"/>
        <v>45526.716180000003</v>
      </c>
    </row>
    <row r="476" spans="2:22" x14ac:dyDescent="0.25">
      <c r="B476" s="2">
        <v>42705</v>
      </c>
      <c r="C476" s="11">
        <v>6238.7039999999997</v>
      </c>
      <c r="D476" s="11">
        <v>883.79200000000003</v>
      </c>
      <c r="E476" s="11">
        <v>1605.029</v>
      </c>
      <c r="F476" s="11">
        <v>4.7E-2</v>
      </c>
      <c r="G476" s="11">
        <v>0.02</v>
      </c>
      <c r="H476" s="11">
        <v>2387.1689999999999</v>
      </c>
      <c r="I476" s="11">
        <v>2779.01</v>
      </c>
      <c r="J476" s="11">
        <v>2614.904</v>
      </c>
      <c r="K476" s="11">
        <v>512.62800000000004</v>
      </c>
      <c r="L476" s="11">
        <v>1532.309</v>
      </c>
      <c r="M476" s="11">
        <v>1293.393</v>
      </c>
      <c r="N476" s="11">
        <v>1820.6780000000001</v>
      </c>
      <c r="O476" s="11">
        <v>70.272999999999996</v>
      </c>
      <c r="P476" s="11">
        <v>1287.9780000000001</v>
      </c>
      <c r="Q476" s="11">
        <v>1028.9860000000001</v>
      </c>
      <c r="R476" s="11">
        <v>284.495</v>
      </c>
      <c r="S476" s="19">
        <v>20.683</v>
      </c>
      <c r="T476" s="19">
        <f t="shared" si="10"/>
        <v>15632.506000000003</v>
      </c>
      <c r="U476" s="19">
        <v>10837.958579999999</v>
      </c>
      <c r="V476" s="11">
        <f t="shared" si="11"/>
        <v>35198.056580000004</v>
      </c>
    </row>
    <row r="477" spans="2:22" x14ac:dyDescent="0.25">
      <c r="B477" s="2">
        <v>42736</v>
      </c>
      <c r="C477" s="11">
        <v>6380.49</v>
      </c>
      <c r="D477" s="11">
        <v>823</v>
      </c>
      <c r="E477" s="11">
        <v>1065.7930000000001</v>
      </c>
      <c r="F477" s="11">
        <v>8.822000000000001</v>
      </c>
      <c r="G477" s="11">
        <v>8.24</v>
      </c>
      <c r="H477" s="11">
        <v>3061.8679999999999</v>
      </c>
      <c r="I477" s="11">
        <v>4583.8649999999998</v>
      </c>
      <c r="J477" s="11">
        <v>6200.8670000000002</v>
      </c>
      <c r="K477" s="11">
        <v>344.23599999999999</v>
      </c>
      <c r="L477" s="11">
        <v>1009.7860000000001</v>
      </c>
      <c r="M477" s="11">
        <v>1426.9929999999999</v>
      </c>
      <c r="N477" s="11">
        <v>1689.547</v>
      </c>
      <c r="O477" s="11">
        <v>140.267</v>
      </c>
      <c r="P477" s="11">
        <v>735.26499999999999</v>
      </c>
      <c r="Q477" s="11">
        <v>1257.7070000000001</v>
      </c>
      <c r="R477" s="11">
        <v>64.661000000000001</v>
      </c>
      <c r="S477" s="19">
        <v>762.59900000000005</v>
      </c>
      <c r="T477" s="19">
        <f t="shared" si="10"/>
        <v>21277.660999999996</v>
      </c>
      <c r="U477" s="19">
        <v>7362.7777599999981</v>
      </c>
      <c r="V477" s="11">
        <f t="shared" si="11"/>
        <v>36926.783759999991</v>
      </c>
    </row>
    <row r="478" spans="2:22" x14ac:dyDescent="0.25">
      <c r="B478" s="2">
        <v>42767</v>
      </c>
      <c r="C478" s="11">
        <v>6983.7629999999999</v>
      </c>
      <c r="D478" s="11">
        <v>1148.106</v>
      </c>
      <c r="E478" s="11">
        <v>1394.126</v>
      </c>
      <c r="F478" s="11">
        <v>0</v>
      </c>
      <c r="G478" s="11">
        <v>4.37</v>
      </c>
      <c r="H478" s="11">
        <v>3403.1130000000003</v>
      </c>
      <c r="I478" s="11">
        <v>2923.076</v>
      </c>
      <c r="J478" s="11">
        <v>5730.165</v>
      </c>
      <c r="K478" s="11">
        <v>535.173</v>
      </c>
      <c r="L478" s="11">
        <v>1421.7809999999999</v>
      </c>
      <c r="M478" s="11">
        <v>1570.2070000000001</v>
      </c>
      <c r="N478" s="11">
        <v>2226.4470000000001</v>
      </c>
      <c r="O478" s="11">
        <v>38.555</v>
      </c>
      <c r="P478" s="11">
        <v>927.971</v>
      </c>
      <c r="Q478" s="11">
        <v>540.79100000000005</v>
      </c>
      <c r="R478" s="11">
        <v>297.64800000000002</v>
      </c>
      <c r="S478" s="19">
        <v>751.28399999999999</v>
      </c>
      <c r="T478" s="19">
        <f t="shared" si="10"/>
        <v>20366.211000000003</v>
      </c>
      <c r="U478" s="19">
        <v>8362.9580000000005</v>
      </c>
      <c r="V478" s="11">
        <f t="shared" si="11"/>
        <v>38259.534</v>
      </c>
    </row>
    <row r="479" spans="2:22" x14ac:dyDescent="0.25">
      <c r="B479" s="2">
        <v>42795</v>
      </c>
      <c r="C479" s="11">
        <v>6997.3109999999997</v>
      </c>
      <c r="D479" s="11">
        <v>1855.8690000000001</v>
      </c>
      <c r="E479" s="11">
        <v>1382.2760000000001</v>
      </c>
      <c r="F479" s="11">
        <v>7.2000000000000008E-2</v>
      </c>
      <c r="G479" s="11">
        <v>0.28999999999999998</v>
      </c>
      <c r="H479" s="11">
        <v>3388.645</v>
      </c>
      <c r="I479" s="11">
        <v>2946.9090000000001</v>
      </c>
      <c r="J479" s="11">
        <v>4008.886</v>
      </c>
      <c r="K479" s="11">
        <v>354.20499999999998</v>
      </c>
      <c r="L479" s="11">
        <v>1488.2760000000001</v>
      </c>
      <c r="M479" s="11">
        <v>2181.4749999999999</v>
      </c>
      <c r="N479" s="11">
        <v>2312.7919999999999</v>
      </c>
      <c r="O479" s="11">
        <v>23.346</v>
      </c>
      <c r="P479" s="11">
        <v>1528.229</v>
      </c>
      <c r="Q479" s="11">
        <v>1411.8420000000001</v>
      </c>
      <c r="R479" s="11">
        <v>377.56400000000002</v>
      </c>
      <c r="S479" s="19">
        <v>345.62299999999999</v>
      </c>
      <c r="T479" s="19">
        <f t="shared" si="10"/>
        <v>20367.792000000001</v>
      </c>
      <c r="U479" s="19">
        <v>8071.3710000000001</v>
      </c>
      <c r="V479" s="11">
        <f t="shared" si="11"/>
        <v>38674.981</v>
      </c>
    </row>
    <row r="480" spans="2:22" x14ac:dyDescent="0.25">
      <c r="B480" s="2">
        <v>42826</v>
      </c>
      <c r="C480" s="11">
        <v>9938.2610000000004</v>
      </c>
      <c r="D480" s="11">
        <v>1311.93</v>
      </c>
      <c r="E480" s="11">
        <v>1125.5920000000001</v>
      </c>
      <c r="F480" s="11">
        <v>175.52500000000001</v>
      </c>
      <c r="G480" s="11">
        <v>5.0200000000000005</v>
      </c>
      <c r="H480" s="11">
        <v>2971.346</v>
      </c>
      <c r="I480" s="11">
        <v>4068.0990000000002</v>
      </c>
      <c r="J480" s="11">
        <v>4853.1810000000005</v>
      </c>
      <c r="K480" s="11">
        <v>563.9</v>
      </c>
      <c r="L480" s="11">
        <v>1677.364</v>
      </c>
      <c r="M480" s="11">
        <v>972.10199999999998</v>
      </c>
      <c r="N480" s="11">
        <v>2855.547</v>
      </c>
      <c r="O480" s="11">
        <v>44.384</v>
      </c>
      <c r="P480" s="11">
        <v>1003.352</v>
      </c>
      <c r="Q480" s="11">
        <v>551.78</v>
      </c>
      <c r="R480" s="11">
        <v>66.394000000000005</v>
      </c>
      <c r="S480" s="19">
        <v>49.49</v>
      </c>
      <c r="T480" s="19">
        <f t="shared" si="10"/>
        <v>19676.938999999998</v>
      </c>
      <c r="U480" s="19">
        <v>10434.621999999999</v>
      </c>
      <c r="V480" s="11">
        <f t="shared" si="11"/>
        <v>42667.888999999996</v>
      </c>
    </row>
    <row r="481" spans="2:22" x14ac:dyDescent="0.25">
      <c r="B481" s="2">
        <v>42856</v>
      </c>
      <c r="C481" s="11">
        <v>9602.7129999999997</v>
      </c>
      <c r="D481" s="11">
        <v>1428.0070000000001</v>
      </c>
      <c r="E481" s="11">
        <v>1972.998</v>
      </c>
      <c r="F481" s="11">
        <v>165.68200000000002</v>
      </c>
      <c r="G481" s="11">
        <v>81.14</v>
      </c>
      <c r="H481" s="11">
        <v>2721.6779999999999</v>
      </c>
      <c r="I481" s="11">
        <v>3300.3809999999999</v>
      </c>
      <c r="J481" s="11">
        <v>4811.2210000000005</v>
      </c>
      <c r="K481" s="11">
        <v>822.17700000000002</v>
      </c>
      <c r="L481" s="11">
        <v>1333.45</v>
      </c>
      <c r="M481" s="11">
        <v>1093.08</v>
      </c>
      <c r="N481" s="11">
        <v>2031.864</v>
      </c>
      <c r="O481" s="11">
        <v>84.073999999999998</v>
      </c>
      <c r="P481" s="11">
        <v>1095.2239999999999</v>
      </c>
      <c r="Q481" s="11">
        <v>1486.152</v>
      </c>
      <c r="R481" s="11">
        <v>585.87300000000005</v>
      </c>
      <c r="S481" s="19">
        <v>529.03399999999999</v>
      </c>
      <c r="T481" s="19">
        <f t="shared" si="10"/>
        <v>19894.207999999999</v>
      </c>
      <c r="U481" s="19">
        <v>9202.7029999999995</v>
      </c>
      <c r="V481" s="11">
        <f t="shared" si="11"/>
        <v>42347.451000000001</v>
      </c>
    </row>
    <row r="482" spans="2:22" x14ac:dyDescent="0.25">
      <c r="B482" s="2">
        <v>42887</v>
      </c>
      <c r="C482" s="11">
        <v>5951.3850000000002</v>
      </c>
      <c r="D482" s="11">
        <v>1090.8679999999999</v>
      </c>
      <c r="E482" s="11">
        <v>2524.6759999999999</v>
      </c>
      <c r="F482" s="11">
        <v>0</v>
      </c>
      <c r="G482" s="11">
        <v>0</v>
      </c>
      <c r="H482" s="11">
        <v>3536.5390000000002</v>
      </c>
      <c r="I482" s="11">
        <v>2585.5100000000002</v>
      </c>
      <c r="J482" s="11">
        <v>6310.982</v>
      </c>
      <c r="K482" s="11">
        <v>535.95299999999997</v>
      </c>
      <c r="L482" s="11">
        <v>905.14300000000003</v>
      </c>
      <c r="M482" s="11">
        <v>1037.2170000000001</v>
      </c>
      <c r="N482" s="11">
        <v>2520.3139999999999</v>
      </c>
      <c r="O482" s="11">
        <v>55.663000000000004</v>
      </c>
      <c r="P482" s="11">
        <v>1400.0250000000001</v>
      </c>
      <c r="Q482" s="11">
        <v>1133.3589999999999</v>
      </c>
      <c r="R482" s="11">
        <v>426.53100000000001</v>
      </c>
      <c r="S482" s="19">
        <v>575.43500000000006</v>
      </c>
      <c r="T482" s="19">
        <f t="shared" ref="T482:T504" si="12">SUM(H482:S482)</f>
        <v>21022.671000000002</v>
      </c>
      <c r="U482" s="19">
        <v>18069.52</v>
      </c>
      <c r="V482" s="11">
        <f t="shared" ref="V482:V504" si="13">SUM(C482:G482)+T482+U482</f>
        <v>48659.12</v>
      </c>
    </row>
    <row r="483" spans="2:22" x14ac:dyDescent="0.25">
      <c r="B483" s="2">
        <v>42917</v>
      </c>
      <c r="C483" s="11">
        <v>7157.3770000000004</v>
      </c>
      <c r="D483" s="11">
        <v>2095.0329999999999</v>
      </c>
      <c r="E483" s="11">
        <v>690.50700000000006</v>
      </c>
      <c r="F483" s="11">
        <v>7.1240000000000006</v>
      </c>
      <c r="G483" s="11">
        <v>3.6760000000000002</v>
      </c>
      <c r="H483" s="11">
        <v>2978.837</v>
      </c>
      <c r="I483" s="11">
        <v>4831.2529999999997</v>
      </c>
      <c r="J483" s="11">
        <v>9990.0859999999993</v>
      </c>
      <c r="K483" s="11">
        <v>492.34800000000001</v>
      </c>
      <c r="L483" s="11">
        <v>985.68000000000006</v>
      </c>
      <c r="M483" s="11">
        <v>1479.0430000000001</v>
      </c>
      <c r="N483" s="11">
        <v>2319.6840000000002</v>
      </c>
      <c r="O483" s="11">
        <v>13.982000000000001</v>
      </c>
      <c r="P483" s="11">
        <v>1515.231</v>
      </c>
      <c r="Q483" s="11">
        <v>1043.914</v>
      </c>
      <c r="R483" s="11">
        <v>434.21100000000001</v>
      </c>
      <c r="S483" s="19">
        <v>684.99700000000007</v>
      </c>
      <c r="T483" s="19">
        <f t="shared" si="12"/>
        <v>26769.266000000003</v>
      </c>
      <c r="U483" s="19">
        <v>7186.4440000000004</v>
      </c>
      <c r="V483" s="11">
        <f t="shared" si="13"/>
        <v>43909.427000000003</v>
      </c>
    </row>
    <row r="484" spans="2:22" x14ac:dyDescent="0.25">
      <c r="B484" s="2">
        <v>42948</v>
      </c>
      <c r="C484" s="11">
        <v>11035.800999999999</v>
      </c>
      <c r="D484" s="11">
        <v>1081.6420000000001</v>
      </c>
      <c r="E484" s="11">
        <v>650.14599999999996</v>
      </c>
      <c r="F484" s="11">
        <v>3.0190000000000001</v>
      </c>
      <c r="G484" s="11">
        <v>0.02</v>
      </c>
      <c r="H484" s="11">
        <v>2325.114</v>
      </c>
      <c r="I484" s="11">
        <v>4933.4560000000001</v>
      </c>
      <c r="J484" s="11">
        <v>2906.3029999999999</v>
      </c>
      <c r="K484" s="11">
        <v>643.00400000000002</v>
      </c>
      <c r="L484" s="11">
        <v>925.32299999999998</v>
      </c>
      <c r="M484" s="11">
        <v>1650.932</v>
      </c>
      <c r="N484" s="11">
        <v>2395.3820000000001</v>
      </c>
      <c r="O484" s="11">
        <v>124.23100000000001</v>
      </c>
      <c r="P484" s="11">
        <v>1179.9180000000001</v>
      </c>
      <c r="Q484" s="11">
        <v>840.34299999999996</v>
      </c>
      <c r="R484" s="11">
        <v>398.72500000000002</v>
      </c>
      <c r="S484" s="19">
        <v>408.35200000000003</v>
      </c>
      <c r="T484" s="19">
        <f t="shared" si="12"/>
        <v>18731.082999999999</v>
      </c>
      <c r="U484" s="19">
        <v>8171.9459999999999</v>
      </c>
      <c r="V484" s="11">
        <f t="shared" si="13"/>
        <v>39673.656999999999</v>
      </c>
    </row>
    <row r="485" spans="2:22" x14ac:dyDescent="0.25">
      <c r="B485" s="2">
        <v>42979</v>
      </c>
      <c r="C485" s="11">
        <v>5982.3069999999998</v>
      </c>
      <c r="D485" s="11">
        <v>2291.4760000000001</v>
      </c>
      <c r="E485" s="11">
        <v>2314.1240000000003</v>
      </c>
      <c r="F485" s="11">
        <v>38.929000000000002</v>
      </c>
      <c r="G485" s="11">
        <v>1.5</v>
      </c>
      <c r="H485" s="11">
        <v>3867.0190000000002</v>
      </c>
      <c r="I485" s="11">
        <v>2975.5680000000002</v>
      </c>
      <c r="J485" s="11">
        <v>3669.3119999999999</v>
      </c>
      <c r="K485" s="11">
        <v>211.33199999999999</v>
      </c>
      <c r="L485" s="11">
        <v>1414.1290000000001</v>
      </c>
      <c r="M485" s="11">
        <v>1192.5620000000001</v>
      </c>
      <c r="N485" s="11">
        <v>2308.4859999999999</v>
      </c>
      <c r="O485" s="11">
        <v>17.446999999999999</v>
      </c>
      <c r="P485" s="11">
        <v>1038.299</v>
      </c>
      <c r="Q485" s="11">
        <v>1367.68</v>
      </c>
      <c r="R485" s="11">
        <v>148.71299999999999</v>
      </c>
      <c r="S485" s="19">
        <v>257.70300000000003</v>
      </c>
      <c r="T485" s="19">
        <f t="shared" si="12"/>
        <v>18468.250000000004</v>
      </c>
      <c r="U485" s="19">
        <v>8064.0650000000005</v>
      </c>
      <c r="V485" s="11">
        <f t="shared" si="13"/>
        <v>37160.651000000005</v>
      </c>
    </row>
    <row r="486" spans="2:22" x14ac:dyDescent="0.25">
      <c r="B486" s="2">
        <v>43009</v>
      </c>
      <c r="C486" s="11">
        <v>7267.8370000000004</v>
      </c>
      <c r="D486" s="11">
        <v>1236.5530000000001</v>
      </c>
      <c r="E486" s="11">
        <v>2384.9380000000001</v>
      </c>
      <c r="F486" s="11">
        <v>4.5339999999999998</v>
      </c>
      <c r="G486" s="11">
        <v>3.3000000000000003</v>
      </c>
      <c r="H486" s="11">
        <v>3151.87</v>
      </c>
      <c r="I486" s="11">
        <v>3541.15</v>
      </c>
      <c r="J486" s="11">
        <v>4600.7480000000005</v>
      </c>
      <c r="K486" s="11">
        <v>276.71899999999999</v>
      </c>
      <c r="L486" s="11">
        <v>1494.204</v>
      </c>
      <c r="M486" s="11">
        <v>2149.1559999999999</v>
      </c>
      <c r="N486" s="11">
        <v>3015.748</v>
      </c>
      <c r="O486" s="11">
        <v>179.10400000000001</v>
      </c>
      <c r="P486" s="11">
        <v>1576.299</v>
      </c>
      <c r="Q486" s="11">
        <v>1358.2049999999999</v>
      </c>
      <c r="R486" s="11">
        <v>345.488</v>
      </c>
      <c r="S486" s="19">
        <v>305.35500000000002</v>
      </c>
      <c r="T486" s="19">
        <f t="shared" si="12"/>
        <v>21994.045999999995</v>
      </c>
      <c r="U486" s="19">
        <v>9898.6</v>
      </c>
      <c r="V486" s="11">
        <f t="shared" si="13"/>
        <v>42789.807999999997</v>
      </c>
    </row>
    <row r="487" spans="2:22" x14ac:dyDescent="0.25">
      <c r="B487" s="2">
        <v>43040</v>
      </c>
      <c r="C487" s="11">
        <v>12981.512000000001</v>
      </c>
      <c r="D487" s="11">
        <v>905.81799999999998</v>
      </c>
      <c r="E487" s="11">
        <v>8279.719000000001</v>
      </c>
      <c r="F487" s="11">
        <v>2E-3</v>
      </c>
      <c r="G487" s="11">
        <v>0.02</v>
      </c>
      <c r="H487" s="11">
        <v>2923.0880000000002</v>
      </c>
      <c r="I487" s="11">
        <v>3541.1170000000002</v>
      </c>
      <c r="J487" s="11">
        <v>11278.467000000001</v>
      </c>
      <c r="K487" s="11">
        <v>947.60900000000004</v>
      </c>
      <c r="L487" s="11">
        <v>1954.6990000000001</v>
      </c>
      <c r="M487" s="11">
        <v>2425.4940000000001</v>
      </c>
      <c r="N487" s="11">
        <v>3288.6970000000001</v>
      </c>
      <c r="O487" s="11">
        <v>30.927</v>
      </c>
      <c r="P487" s="11">
        <v>2338.7829999999999</v>
      </c>
      <c r="Q487" s="11">
        <v>1664.4850000000001</v>
      </c>
      <c r="R487" s="11">
        <v>83.869</v>
      </c>
      <c r="S487" s="19">
        <v>485.03100000000001</v>
      </c>
      <c r="T487" s="19">
        <f t="shared" si="12"/>
        <v>30962.265999999996</v>
      </c>
      <c r="U487" s="19">
        <v>9989.6219999999994</v>
      </c>
      <c r="V487" s="11">
        <f t="shared" si="13"/>
        <v>63118.959000000003</v>
      </c>
    </row>
    <row r="488" spans="2:22" x14ac:dyDescent="0.25">
      <c r="B488" s="2">
        <v>43070</v>
      </c>
      <c r="C488" s="11">
        <v>5783.54</v>
      </c>
      <c r="D488" s="11">
        <v>1797.424</v>
      </c>
      <c r="E488" s="11">
        <v>923.96100000000001</v>
      </c>
      <c r="F488" s="11">
        <v>2.5569999999999999</v>
      </c>
      <c r="G488" s="11">
        <v>0</v>
      </c>
      <c r="H488" s="11">
        <v>2187.5810000000001</v>
      </c>
      <c r="I488" s="11">
        <v>4824.299</v>
      </c>
      <c r="J488" s="11">
        <v>2712.1710000000003</v>
      </c>
      <c r="K488" s="11">
        <v>1174.9560000000001</v>
      </c>
      <c r="L488" s="11">
        <v>1896.934</v>
      </c>
      <c r="M488" s="11">
        <v>1674.008</v>
      </c>
      <c r="N488" s="11">
        <v>2090.5500000000002</v>
      </c>
      <c r="O488" s="11">
        <v>26.635000000000002</v>
      </c>
      <c r="P488" s="11">
        <v>1804.894</v>
      </c>
      <c r="Q488" s="11">
        <v>795.30100000000004</v>
      </c>
      <c r="R488" s="11">
        <v>158.869</v>
      </c>
      <c r="S488" s="19">
        <v>13.951000000000001</v>
      </c>
      <c r="T488" s="19">
        <f t="shared" si="12"/>
        <v>19360.148999999998</v>
      </c>
      <c r="U488" s="19">
        <v>7625.8789999999999</v>
      </c>
      <c r="V488" s="11">
        <f t="shared" si="13"/>
        <v>35493.509999999995</v>
      </c>
    </row>
    <row r="489" spans="2:22" x14ac:dyDescent="0.25">
      <c r="B489" s="2">
        <v>43101</v>
      </c>
      <c r="C489" s="11">
        <v>6022.7669999999998</v>
      </c>
      <c r="D489" s="11">
        <v>689.97699999999998</v>
      </c>
      <c r="E489" s="11">
        <v>884.86699999999996</v>
      </c>
      <c r="F489" s="11">
        <v>141.58500000000001</v>
      </c>
      <c r="G489" s="11">
        <v>1.635</v>
      </c>
      <c r="H489" s="11">
        <v>3882.482</v>
      </c>
      <c r="I489" s="11">
        <v>4027.5170000000003</v>
      </c>
      <c r="J489" s="11">
        <v>2324.8130000000001</v>
      </c>
      <c r="K489" s="11">
        <v>974.48500000000001</v>
      </c>
      <c r="L489" s="11">
        <v>1170.7</v>
      </c>
      <c r="M489" s="11">
        <v>724.37800000000004</v>
      </c>
      <c r="N489" s="11">
        <v>1813.0720000000001</v>
      </c>
      <c r="O489" s="11">
        <v>12.91</v>
      </c>
      <c r="P489" s="11">
        <v>1639.5340000000001</v>
      </c>
      <c r="Q489" s="11">
        <v>1348.6980000000001</v>
      </c>
      <c r="R489" s="11">
        <v>199.45500000000001</v>
      </c>
      <c r="S489" s="19">
        <v>432.90300000000002</v>
      </c>
      <c r="T489" s="19">
        <f t="shared" si="12"/>
        <v>18550.947000000004</v>
      </c>
      <c r="U489" s="19">
        <v>8873.134</v>
      </c>
      <c r="V489" s="11">
        <f t="shared" si="13"/>
        <v>35164.912000000004</v>
      </c>
    </row>
    <row r="490" spans="2:22" x14ac:dyDescent="0.25">
      <c r="B490" s="2">
        <v>43132</v>
      </c>
      <c r="C490" s="11">
        <v>7908.3310000000001</v>
      </c>
      <c r="D490" s="11">
        <v>1083.896</v>
      </c>
      <c r="E490" s="11">
        <v>1519.8430000000001</v>
      </c>
      <c r="F490" s="11">
        <v>0.622</v>
      </c>
      <c r="G490" s="11">
        <v>32.988</v>
      </c>
      <c r="H490" s="11">
        <v>3315.2060000000001</v>
      </c>
      <c r="I490" s="11">
        <v>5483.7309999999998</v>
      </c>
      <c r="J490" s="11">
        <v>10091.487999999999</v>
      </c>
      <c r="K490" s="11">
        <v>1102.3800000000001</v>
      </c>
      <c r="L490" s="11">
        <v>905.197</v>
      </c>
      <c r="M490" s="11">
        <v>1895.097</v>
      </c>
      <c r="N490" s="11">
        <v>2877.4670000000001</v>
      </c>
      <c r="O490" s="11">
        <v>12.225</v>
      </c>
      <c r="P490" s="11">
        <v>2238.299</v>
      </c>
      <c r="Q490" s="11">
        <v>1366.402</v>
      </c>
      <c r="R490" s="11">
        <v>103.949</v>
      </c>
      <c r="S490" s="19">
        <v>439.21500000000003</v>
      </c>
      <c r="T490" s="19">
        <f t="shared" si="12"/>
        <v>29830.655999999999</v>
      </c>
      <c r="U490" s="19">
        <v>8619.64</v>
      </c>
      <c r="V490" s="11">
        <f t="shared" si="13"/>
        <v>48995.975999999995</v>
      </c>
    </row>
    <row r="491" spans="2:22" x14ac:dyDescent="0.25">
      <c r="B491" s="2">
        <v>43160</v>
      </c>
      <c r="C491" s="11">
        <v>6634.89</v>
      </c>
      <c r="D491" s="11">
        <v>2241.41</v>
      </c>
      <c r="E491" s="11">
        <v>822.154</v>
      </c>
      <c r="F491" s="11">
        <v>0.02</v>
      </c>
      <c r="G491" s="11">
        <v>0</v>
      </c>
      <c r="H491" s="11">
        <v>3757.39</v>
      </c>
      <c r="I491" s="11">
        <v>4175.0190000000002</v>
      </c>
      <c r="J491" s="11">
        <v>3996.6019999999999</v>
      </c>
      <c r="K491" s="11">
        <v>1452.93</v>
      </c>
      <c r="L491" s="11">
        <v>1888.643</v>
      </c>
      <c r="M491" s="11">
        <v>1450.9180000000001</v>
      </c>
      <c r="N491" s="11">
        <v>2374.239</v>
      </c>
      <c r="O491" s="11">
        <v>116.765</v>
      </c>
      <c r="P491" s="11">
        <v>2095.143</v>
      </c>
      <c r="Q491" s="11">
        <v>901.09100000000001</v>
      </c>
      <c r="R491" s="11">
        <v>63.164999999999999</v>
      </c>
      <c r="S491" s="19">
        <v>609.86099999999999</v>
      </c>
      <c r="T491" s="19">
        <f t="shared" si="12"/>
        <v>22881.766000000003</v>
      </c>
      <c r="U491" s="19">
        <v>6106.8109999999997</v>
      </c>
      <c r="V491" s="11">
        <f t="shared" si="13"/>
        <v>38687.051000000007</v>
      </c>
    </row>
    <row r="492" spans="2:22" x14ac:dyDescent="0.25">
      <c r="B492" s="2">
        <v>43191</v>
      </c>
      <c r="C492" s="11">
        <v>7742.4430000000002</v>
      </c>
      <c r="D492" s="11">
        <v>2539.346</v>
      </c>
      <c r="E492" s="11">
        <v>1323.395</v>
      </c>
      <c r="F492" s="11">
        <v>22.326000000000001</v>
      </c>
      <c r="G492" s="11">
        <v>0</v>
      </c>
      <c r="H492" s="11">
        <v>2427.0349999999999</v>
      </c>
      <c r="I492" s="11">
        <v>5441.81</v>
      </c>
      <c r="J492" s="11">
        <v>3399.5590000000002</v>
      </c>
      <c r="K492" s="11">
        <v>1506.816</v>
      </c>
      <c r="L492" s="11">
        <v>1572.355</v>
      </c>
      <c r="M492" s="11">
        <v>923.56399999999996</v>
      </c>
      <c r="N492" s="11">
        <v>2619.5340000000001</v>
      </c>
      <c r="O492" s="11">
        <v>35.868000000000002</v>
      </c>
      <c r="P492" s="11">
        <v>1351.921</v>
      </c>
      <c r="Q492" s="11">
        <v>1628.479</v>
      </c>
      <c r="R492" s="11">
        <v>171.375</v>
      </c>
      <c r="S492" s="19">
        <v>420.26300000000003</v>
      </c>
      <c r="T492" s="19">
        <f t="shared" si="12"/>
        <v>21498.578999999998</v>
      </c>
      <c r="U492" s="19">
        <v>7631.5529999999999</v>
      </c>
      <c r="V492" s="11">
        <f t="shared" si="13"/>
        <v>40757.642</v>
      </c>
    </row>
    <row r="493" spans="2:22" x14ac:dyDescent="0.25">
      <c r="B493" s="2">
        <v>43221</v>
      </c>
      <c r="C493" s="11">
        <v>7791.143</v>
      </c>
      <c r="D493" s="11">
        <v>1977.069</v>
      </c>
      <c r="E493" s="11">
        <v>1025.01</v>
      </c>
      <c r="F493" s="11">
        <v>20.791</v>
      </c>
      <c r="G493" s="11">
        <v>0.1</v>
      </c>
      <c r="H493" s="11">
        <v>2739.9410000000003</v>
      </c>
      <c r="I493" s="11">
        <v>4128.5540000000001</v>
      </c>
      <c r="J493" s="11">
        <v>7127.1559999999999</v>
      </c>
      <c r="K493" s="11">
        <v>1388.2139999999999</v>
      </c>
      <c r="L493" s="11">
        <v>1990.2850000000001</v>
      </c>
      <c r="M493" s="11">
        <v>1239.617</v>
      </c>
      <c r="N493" s="11">
        <v>2658.5390000000002</v>
      </c>
      <c r="O493" s="11">
        <v>21.704000000000001</v>
      </c>
      <c r="P493" s="11">
        <v>3637.6970000000001</v>
      </c>
      <c r="Q493" s="11">
        <v>1912.759</v>
      </c>
      <c r="R493" s="11">
        <v>148.95699999999999</v>
      </c>
      <c r="S493" s="19">
        <v>85.307000000000002</v>
      </c>
      <c r="T493" s="19">
        <f t="shared" si="12"/>
        <v>27078.73</v>
      </c>
      <c r="U493" s="19">
        <v>8298.973</v>
      </c>
      <c r="V493" s="11">
        <f t="shared" si="13"/>
        <v>46191.815999999999</v>
      </c>
    </row>
    <row r="494" spans="2:22" x14ac:dyDescent="0.25">
      <c r="B494" s="2">
        <v>43252</v>
      </c>
      <c r="C494" s="11">
        <v>8588.16</v>
      </c>
      <c r="D494" s="11">
        <v>2327.0230000000001</v>
      </c>
      <c r="E494" s="11">
        <v>1077.1980000000001</v>
      </c>
      <c r="F494" s="11">
        <v>18.942</v>
      </c>
      <c r="G494" s="11">
        <v>0.06</v>
      </c>
      <c r="H494" s="11">
        <v>3366</v>
      </c>
      <c r="I494" s="11">
        <v>3587.5940000000001</v>
      </c>
      <c r="J494" s="11">
        <v>3493.6730000000002</v>
      </c>
      <c r="K494" s="11">
        <v>1669.1659999999999</v>
      </c>
      <c r="L494" s="11">
        <v>1173.712</v>
      </c>
      <c r="M494" s="11">
        <v>2027.4880000000001</v>
      </c>
      <c r="N494" s="11">
        <v>2864.1730000000002</v>
      </c>
      <c r="O494" s="11">
        <v>136.02600000000001</v>
      </c>
      <c r="P494" s="11">
        <v>3332.2930000000001</v>
      </c>
      <c r="Q494" s="11">
        <v>1210.9370000000001</v>
      </c>
      <c r="R494" s="11">
        <v>6.24</v>
      </c>
      <c r="S494" s="19">
        <v>665.75200000000007</v>
      </c>
      <c r="T494" s="19">
        <f t="shared" si="12"/>
        <v>23533.054000000004</v>
      </c>
      <c r="U494" s="19">
        <v>6671.8360000000002</v>
      </c>
      <c r="V494" s="11">
        <f t="shared" si="13"/>
        <v>42216.273000000008</v>
      </c>
    </row>
    <row r="495" spans="2:22" x14ac:dyDescent="0.25">
      <c r="B495" s="2">
        <v>43282</v>
      </c>
      <c r="C495" s="11">
        <v>6547.1509999999998</v>
      </c>
      <c r="D495" s="11">
        <v>2578.0439999999999</v>
      </c>
      <c r="E495" s="11">
        <v>813.07100000000003</v>
      </c>
      <c r="F495" s="11">
        <v>69.63</v>
      </c>
      <c r="G495" s="11">
        <v>4.8</v>
      </c>
      <c r="H495" s="11">
        <v>3348.393</v>
      </c>
      <c r="I495" s="11">
        <v>3350.2580000000003</v>
      </c>
      <c r="J495" s="11">
        <v>13447.18</v>
      </c>
      <c r="K495" s="11">
        <v>1149.2540000000001</v>
      </c>
      <c r="L495" s="11">
        <v>1551.9490000000001</v>
      </c>
      <c r="M495" s="11">
        <v>1626.4690000000001</v>
      </c>
      <c r="N495" s="11">
        <v>2378.7379999999998</v>
      </c>
      <c r="O495" s="11">
        <v>46.675000000000004</v>
      </c>
      <c r="P495" s="11">
        <v>5022.9769999999999</v>
      </c>
      <c r="Q495" s="11">
        <v>1204.143</v>
      </c>
      <c r="R495" s="11">
        <v>151.97399999999999</v>
      </c>
      <c r="S495" s="19">
        <v>474.04700000000003</v>
      </c>
      <c r="T495" s="19">
        <f t="shared" si="12"/>
        <v>33752.057000000001</v>
      </c>
      <c r="U495" s="19">
        <v>10220.69</v>
      </c>
      <c r="V495" s="11">
        <f t="shared" si="13"/>
        <v>53985.442999999999</v>
      </c>
    </row>
    <row r="496" spans="2:22" x14ac:dyDescent="0.25">
      <c r="B496" s="2">
        <v>43313</v>
      </c>
      <c r="C496" s="11">
        <v>10121.334000000001</v>
      </c>
      <c r="D496" s="11">
        <v>2102.1640000000002</v>
      </c>
      <c r="E496" s="11">
        <v>822.99800000000005</v>
      </c>
      <c r="F496" s="11">
        <v>0</v>
      </c>
      <c r="G496" s="11">
        <v>4.0019999999999998</v>
      </c>
      <c r="H496" s="11">
        <v>2260.0210000000002</v>
      </c>
      <c r="I496" s="11">
        <v>2989.8820000000001</v>
      </c>
      <c r="J496" s="11">
        <v>3068.7930000000001</v>
      </c>
      <c r="K496" s="11">
        <v>1367.67</v>
      </c>
      <c r="L496" s="11">
        <v>1552.944</v>
      </c>
      <c r="M496" s="11">
        <v>1401.8420000000001</v>
      </c>
      <c r="N496" s="11">
        <v>5242.8689999999997</v>
      </c>
      <c r="O496" s="11">
        <v>51.920999999999999</v>
      </c>
      <c r="P496" s="11">
        <v>2171.5320000000002</v>
      </c>
      <c r="Q496" s="11">
        <v>1369.1010000000001</v>
      </c>
      <c r="R496" s="11">
        <v>237.77100000000002</v>
      </c>
      <c r="S496" s="19">
        <v>518.81700000000001</v>
      </c>
      <c r="T496" s="19">
        <f t="shared" si="12"/>
        <v>22233.162999999997</v>
      </c>
      <c r="U496" s="19">
        <v>7324.241</v>
      </c>
      <c r="V496" s="11">
        <f t="shared" si="13"/>
        <v>42607.902000000002</v>
      </c>
    </row>
    <row r="497" spans="2:22" x14ac:dyDescent="0.25">
      <c r="B497" s="2">
        <v>43344</v>
      </c>
      <c r="C497" s="11">
        <v>6248.7880000000005</v>
      </c>
      <c r="D497" s="11">
        <v>2153.1770000000001</v>
      </c>
      <c r="E497" s="11">
        <v>1181.5709999999999</v>
      </c>
      <c r="F497" s="11">
        <v>0.03</v>
      </c>
      <c r="G497" s="11">
        <v>1.27</v>
      </c>
      <c r="H497" s="11">
        <v>2935.5349999999999</v>
      </c>
      <c r="I497" s="11">
        <v>3842.7449999999999</v>
      </c>
      <c r="J497" s="11">
        <v>3332.2060000000001</v>
      </c>
      <c r="K497" s="11">
        <v>1022.638</v>
      </c>
      <c r="L497" s="11">
        <v>1338.375</v>
      </c>
      <c r="M497" s="11">
        <v>1853.702</v>
      </c>
      <c r="N497" s="11">
        <v>2068.4940000000001</v>
      </c>
      <c r="O497" s="11">
        <v>65.046000000000006</v>
      </c>
      <c r="P497" s="11">
        <v>1800.4760000000001</v>
      </c>
      <c r="Q497" s="11">
        <v>956.93799999999999</v>
      </c>
      <c r="R497" s="11">
        <v>139.548</v>
      </c>
      <c r="S497" s="19">
        <v>305.83800000000002</v>
      </c>
      <c r="T497" s="19">
        <f t="shared" si="12"/>
        <v>19661.540999999994</v>
      </c>
      <c r="U497" s="19">
        <v>7003.2690000000002</v>
      </c>
      <c r="V497" s="11">
        <f t="shared" si="13"/>
        <v>36249.645999999993</v>
      </c>
    </row>
    <row r="498" spans="2:22" x14ac:dyDescent="0.25">
      <c r="B498" s="2">
        <v>43374</v>
      </c>
      <c r="C498" s="11">
        <v>6160.7359999999999</v>
      </c>
      <c r="D498" s="11">
        <v>1974.8630000000001</v>
      </c>
      <c r="E498" s="11">
        <v>1382.136</v>
      </c>
      <c r="F498" s="11">
        <v>0</v>
      </c>
      <c r="G498" s="11">
        <v>0</v>
      </c>
      <c r="H498" s="11">
        <v>3388.9079999999999</v>
      </c>
      <c r="I498" s="11">
        <v>6862.25</v>
      </c>
      <c r="J498" s="11">
        <v>4115.4530000000004</v>
      </c>
      <c r="K498" s="11">
        <v>733.53800000000001</v>
      </c>
      <c r="L498" s="11">
        <v>2181.8040000000001</v>
      </c>
      <c r="M498" s="11">
        <v>2369.6120000000001</v>
      </c>
      <c r="N498" s="11">
        <v>2496.5370000000003</v>
      </c>
      <c r="O498" s="11">
        <v>51.599000000000004</v>
      </c>
      <c r="P498" s="11">
        <v>1688.5550000000001</v>
      </c>
      <c r="Q498" s="11">
        <v>1455.808</v>
      </c>
      <c r="R498" s="11">
        <v>499.66899999999998</v>
      </c>
      <c r="S498" s="19">
        <v>327.78300000000002</v>
      </c>
      <c r="T498" s="19">
        <f t="shared" si="12"/>
        <v>26171.516000000003</v>
      </c>
      <c r="U498" s="19">
        <v>10658.27</v>
      </c>
      <c r="V498" s="11">
        <f t="shared" si="13"/>
        <v>46347.521000000008</v>
      </c>
    </row>
    <row r="499" spans="2:22" x14ac:dyDescent="0.25">
      <c r="B499" s="2">
        <v>43405</v>
      </c>
      <c r="C499" s="11">
        <v>5899.9549999999999</v>
      </c>
      <c r="D499" s="11">
        <v>2114.7190000000001</v>
      </c>
      <c r="E499" s="11">
        <v>1428.0740000000001</v>
      </c>
      <c r="F499" s="11">
        <v>0.02</v>
      </c>
      <c r="G499" s="11">
        <v>0.13</v>
      </c>
      <c r="H499" s="11">
        <v>3743.424</v>
      </c>
      <c r="I499" s="11">
        <v>2606.739</v>
      </c>
      <c r="J499" s="11">
        <v>4785.6890000000003</v>
      </c>
      <c r="K499" s="11">
        <v>1665.1890000000001</v>
      </c>
      <c r="L499" s="11">
        <v>1472.596</v>
      </c>
      <c r="M499" s="11">
        <v>1878.0360000000001</v>
      </c>
      <c r="N499" s="11">
        <v>3103.2559999999999</v>
      </c>
      <c r="O499" s="11">
        <v>14.479000000000001</v>
      </c>
      <c r="P499" s="11">
        <v>2784.598</v>
      </c>
      <c r="Q499" s="11">
        <v>1140.999</v>
      </c>
      <c r="R499" s="11">
        <v>276.85399999999998</v>
      </c>
      <c r="S499" s="19">
        <v>318.54700000000003</v>
      </c>
      <c r="T499" s="19">
        <f t="shared" si="12"/>
        <v>23790.405999999999</v>
      </c>
      <c r="U499" s="19">
        <v>8810.2990000000009</v>
      </c>
      <c r="V499" s="11">
        <f t="shared" si="13"/>
        <v>42043.602999999996</v>
      </c>
    </row>
    <row r="500" spans="2:22" x14ac:dyDescent="0.25">
      <c r="B500" s="2">
        <v>43435</v>
      </c>
      <c r="C500" s="11">
        <v>5657.3820000000005</v>
      </c>
      <c r="D500" s="11">
        <v>3013.8490000000002</v>
      </c>
      <c r="E500" s="11">
        <v>753.00200000000007</v>
      </c>
      <c r="F500" s="11">
        <v>1.1500000000000001</v>
      </c>
      <c r="G500" s="11">
        <v>0</v>
      </c>
      <c r="H500" s="11">
        <v>4058.4430000000002</v>
      </c>
      <c r="I500" s="11">
        <v>6116.9650000000001</v>
      </c>
      <c r="J500" s="11">
        <v>2328.4720000000002</v>
      </c>
      <c r="K500" s="11">
        <v>983.44400000000007</v>
      </c>
      <c r="L500" s="11">
        <v>1381.645</v>
      </c>
      <c r="M500" s="11">
        <v>1521.644</v>
      </c>
      <c r="N500" s="11">
        <v>1765.636</v>
      </c>
      <c r="O500" s="11">
        <v>112.947</v>
      </c>
      <c r="P500" s="11">
        <v>1313.441</v>
      </c>
      <c r="Q500" s="11">
        <v>1079.173</v>
      </c>
      <c r="R500" s="11">
        <v>34.093000000000004</v>
      </c>
      <c r="S500" s="19">
        <v>295.96800000000002</v>
      </c>
      <c r="T500" s="19">
        <f t="shared" si="12"/>
        <v>20991.870999999996</v>
      </c>
      <c r="U500" s="19">
        <v>6497.8069999999998</v>
      </c>
      <c r="V500" s="11">
        <f t="shared" si="13"/>
        <v>36915.060999999994</v>
      </c>
    </row>
    <row r="501" spans="2:22" x14ac:dyDescent="0.25">
      <c r="B501" s="2">
        <v>43466</v>
      </c>
      <c r="C501" s="11">
        <v>6926.7179999999998</v>
      </c>
      <c r="D501" s="11">
        <v>2226.4990000000003</v>
      </c>
      <c r="E501" s="11">
        <v>1062.577</v>
      </c>
      <c r="F501" s="11">
        <v>0</v>
      </c>
      <c r="G501" s="11">
        <v>5.2999999999999999E-2</v>
      </c>
      <c r="H501" s="11">
        <v>3853.9610000000002</v>
      </c>
      <c r="I501" s="11">
        <v>5210.8950000000004</v>
      </c>
      <c r="J501" s="11">
        <v>3977.9210000000003</v>
      </c>
      <c r="K501" s="11">
        <v>1357.087</v>
      </c>
      <c r="L501" s="11">
        <v>1310.289</v>
      </c>
      <c r="M501" s="11">
        <v>953.64499999999998</v>
      </c>
      <c r="N501" s="11">
        <v>1930.26</v>
      </c>
      <c r="O501" s="11">
        <v>54.566000000000003</v>
      </c>
      <c r="P501" s="11">
        <v>1270.4739999999999</v>
      </c>
      <c r="Q501" s="11">
        <v>536.89800000000002</v>
      </c>
      <c r="R501" s="11">
        <v>117.688</v>
      </c>
      <c r="S501" s="19">
        <v>484.01300000000003</v>
      </c>
      <c r="T501" s="19">
        <f t="shared" si="12"/>
        <v>21057.696999999993</v>
      </c>
      <c r="U501" s="19">
        <v>5648.4090000000006</v>
      </c>
      <c r="V501" s="11">
        <f t="shared" si="13"/>
        <v>36921.952999999994</v>
      </c>
    </row>
    <row r="502" spans="2:22" x14ac:dyDescent="0.25">
      <c r="B502" s="2">
        <v>43497</v>
      </c>
      <c r="C502" s="11">
        <v>9801.7900000000009</v>
      </c>
      <c r="D502" s="11">
        <v>2564.6849999999999</v>
      </c>
      <c r="E502" s="11">
        <v>1158.4090000000001</v>
      </c>
      <c r="F502" s="11">
        <v>23.353999999999999</v>
      </c>
      <c r="G502" s="11">
        <v>0.03</v>
      </c>
      <c r="H502" s="11">
        <v>3370.5770000000002</v>
      </c>
      <c r="I502" s="11">
        <v>4891.2129999999997</v>
      </c>
      <c r="J502" s="11">
        <v>13029.077000000001</v>
      </c>
      <c r="K502" s="11">
        <v>1468.202</v>
      </c>
      <c r="L502" s="11">
        <v>3420.808</v>
      </c>
      <c r="M502" s="11">
        <v>1331.3310000000001</v>
      </c>
      <c r="N502" s="11">
        <v>2409.9720000000002</v>
      </c>
      <c r="O502" s="11">
        <v>28.940999999999999</v>
      </c>
      <c r="P502" s="11">
        <v>1753.433</v>
      </c>
      <c r="Q502" s="11">
        <v>1857.375</v>
      </c>
      <c r="R502" s="11">
        <v>141.214</v>
      </c>
      <c r="S502" s="19">
        <v>465.47899999999998</v>
      </c>
      <c r="T502" s="19">
        <f t="shared" si="12"/>
        <v>34167.622000000003</v>
      </c>
      <c r="U502" s="19">
        <v>7215.1480000000001</v>
      </c>
      <c r="V502" s="11">
        <f t="shared" si="13"/>
        <v>54931.038</v>
      </c>
    </row>
    <row r="503" spans="2:22" x14ac:dyDescent="0.25">
      <c r="B503" s="2">
        <v>43525</v>
      </c>
      <c r="C503" s="11">
        <v>9171.1620000000003</v>
      </c>
      <c r="D503" s="11">
        <v>3032.761</v>
      </c>
      <c r="E503" s="11">
        <v>855.82900000000006</v>
      </c>
      <c r="F503" s="11">
        <v>0</v>
      </c>
      <c r="G503" s="11">
        <v>0</v>
      </c>
      <c r="H503" s="11">
        <v>4221</v>
      </c>
      <c r="I503" s="11">
        <v>4398.4690000000001</v>
      </c>
      <c r="J503" s="11">
        <v>3385.7890000000002</v>
      </c>
      <c r="K503" s="11">
        <v>1631.298</v>
      </c>
      <c r="L503" s="11">
        <v>3034.4430000000002</v>
      </c>
      <c r="M503" s="11">
        <v>2236.4659999999999</v>
      </c>
      <c r="N503" s="11">
        <v>2245.3029999999999</v>
      </c>
      <c r="O503" s="11">
        <v>176.72800000000001</v>
      </c>
      <c r="P503" s="11">
        <v>1647.663</v>
      </c>
      <c r="Q503" s="11">
        <v>1850.607</v>
      </c>
      <c r="R503" s="11">
        <v>29.707000000000001</v>
      </c>
      <c r="S503" s="19">
        <v>290.82800000000003</v>
      </c>
      <c r="T503" s="19">
        <f t="shared" si="12"/>
        <v>25148.301000000003</v>
      </c>
      <c r="U503" s="19">
        <v>9182.648000000001</v>
      </c>
      <c r="V503" s="11">
        <f t="shared" si="13"/>
        <v>47390.701000000001</v>
      </c>
    </row>
    <row r="504" spans="2:22" x14ac:dyDescent="0.25">
      <c r="B504" s="2">
        <v>43556</v>
      </c>
      <c r="C504" s="11">
        <v>5471.7889999999998</v>
      </c>
      <c r="D504" s="11">
        <v>2820.8310000000001</v>
      </c>
      <c r="E504" s="11">
        <v>1759</v>
      </c>
      <c r="F504" s="11">
        <v>0.33500000000000002</v>
      </c>
      <c r="G504" s="11">
        <v>0.2</v>
      </c>
      <c r="H504" s="11">
        <v>3694.6680000000001</v>
      </c>
      <c r="I504" s="11">
        <v>4589.9340000000002</v>
      </c>
      <c r="J504" s="11">
        <v>4205.7520000000004</v>
      </c>
      <c r="K504" s="11">
        <v>952.58</v>
      </c>
      <c r="L504" s="11">
        <v>952.33299999999997</v>
      </c>
      <c r="M504" s="11">
        <v>985.32900000000006</v>
      </c>
      <c r="N504" s="11">
        <v>2541.9459999999999</v>
      </c>
      <c r="O504" s="11">
        <v>8.3209999999999997</v>
      </c>
      <c r="P504" s="11">
        <v>1315.9069999999999</v>
      </c>
      <c r="Q504" s="11">
        <v>1156.1500000000001</v>
      </c>
      <c r="R504" s="11">
        <v>50.143999999999998</v>
      </c>
      <c r="S504" s="19">
        <v>277.73099999999999</v>
      </c>
      <c r="T504" s="19">
        <f t="shared" si="12"/>
        <v>20730.795000000002</v>
      </c>
      <c r="U504" s="19">
        <v>6955.5630000000001</v>
      </c>
      <c r="V504" s="11">
        <f t="shared" si="13"/>
        <v>37738.512999999999</v>
      </c>
    </row>
    <row r="505" spans="2:22" x14ac:dyDescent="0.25">
      <c r="B505" s="2">
        <v>43586</v>
      </c>
      <c r="C505" s="11">
        <v>7190.8090000000002</v>
      </c>
      <c r="D505" s="11">
        <v>3098.9169999999999</v>
      </c>
      <c r="E505" s="11">
        <v>1211.93</v>
      </c>
      <c r="F505" s="11">
        <v>0</v>
      </c>
      <c r="G505" s="11">
        <v>0</v>
      </c>
      <c r="H505" s="11">
        <v>2955.2849999999999</v>
      </c>
      <c r="I505" s="11">
        <v>6442.0380000000005</v>
      </c>
      <c r="J505" s="11">
        <v>4602.4949999999999</v>
      </c>
      <c r="K505" s="11">
        <v>1390.588</v>
      </c>
      <c r="L505" s="11">
        <v>1159.2570000000001</v>
      </c>
      <c r="M505" s="11">
        <v>1466.5920000000001</v>
      </c>
      <c r="N505" s="11">
        <v>2668.114</v>
      </c>
      <c r="O505" s="11">
        <v>81.742000000000004</v>
      </c>
      <c r="P505" s="11">
        <v>2018.346</v>
      </c>
      <c r="Q505" s="11">
        <v>1431.7619999999999</v>
      </c>
      <c r="R505" s="11">
        <v>289.30799999999999</v>
      </c>
      <c r="S505" s="19">
        <v>741.88300000000004</v>
      </c>
      <c r="T505" s="19">
        <f t="shared" ref="T505:T516" si="14">SUM(H505:S505)</f>
        <v>25247.410000000003</v>
      </c>
      <c r="U505" s="19">
        <v>8429.9940000000006</v>
      </c>
      <c r="V505" s="11">
        <f t="shared" ref="V505:V516" si="15">SUM(C505:G505)+T505+U505</f>
        <v>45179.060000000005</v>
      </c>
    </row>
    <row r="506" spans="2:22" x14ac:dyDescent="0.25">
      <c r="B506" s="2">
        <v>43617</v>
      </c>
      <c r="C506" s="11">
        <v>5732.7970000000005</v>
      </c>
      <c r="D506" s="11">
        <v>2345.8290000000002</v>
      </c>
      <c r="E506" s="11">
        <v>1332.9190000000001</v>
      </c>
      <c r="F506" s="11">
        <v>0</v>
      </c>
      <c r="G506" s="11">
        <v>0</v>
      </c>
      <c r="H506" s="11">
        <v>12222.237999999999</v>
      </c>
      <c r="I506" s="11">
        <v>3589.125</v>
      </c>
      <c r="J506" s="11">
        <v>2867.585</v>
      </c>
      <c r="K506" s="11">
        <v>1223.579</v>
      </c>
      <c r="L506" s="11">
        <v>991.27700000000004</v>
      </c>
      <c r="M506" s="11">
        <v>1533.799</v>
      </c>
      <c r="N506" s="11">
        <v>1937.9829999999999</v>
      </c>
      <c r="O506" s="11">
        <v>21.594999999999999</v>
      </c>
      <c r="P506" s="11">
        <v>1782.473</v>
      </c>
      <c r="Q506" s="11">
        <v>1398.403</v>
      </c>
      <c r="R506" s="11">
        <v>176.03900000000002</v>
      </c>
      <c r="S506" s="19">
        <v>89.076000000000008</v>
      </c>
      <c r="T506" s="19">
        <f t="shared" si="14"/>
        <v>27833.172000000002</v>
      </c>
      <c r="U506" s="19">
        <v>9854.7790000000005</v>
      </c>
      <c r="V506" s="11">
        <f t="shared" si="15"/>
        <v>47099.496000000006</v>
      </c>
    </row>
    <row r="507" spans="2:22" x14ac:dyDescent="0.25">
      <c r="B507" s="2">
        <v>43647</v>
      </c>
      <c r="C507" s="11">
        <v>5187.7700000000004</v>
      </c>
      <c r="D507" s="11">
        <v>3240.2730000000001</v>
      </c>
      <c r="E507" s="11">
        <v>1354.4090000000001</v>
      </c>
      <c r="F507" s="11">
        <v>0.21</v>
      </c>
      <c r="G507" s="11">
        <v>6.6000000000000003E-2</v>
      </c>
      <c r="H507" s="11">
        <v>2999.2240000000002</v>
      </c>
      <c r="I507" s="11">
        <v>6271.2260000000006</v>
      </c>
      <c r="J507" s="11">
        <v>3955.2190000000001</v>
      </c>
      <c r="K507" s="11">
        <v>1824.364</v>
      </c>
      <c r="L507" s="11">
        <v>2079.3560000000002</v>
      </c>
      <c r="M507" s="11">
        <v>1805.6190000000001</v>
      </c>
      <c r="N507" s="11">
        <v>2381.5929999999998</v>
      </c>
      <c r="O507" s="11">
        <v>208.00200000000001</v>
      </c>
      <c r="P507" s="11">
        <v>1140.2329999999999</v>
      </c>
      <c r="Q507" s="11">
        <v>1536.306</v>
      </c>
      <c r="R507" s="11">
        <v>306.87299999999999</v>
      </c>
      <c r="S507" s="19">
        <v>271.755</v>
      </c>
      <c r="T507" s="19">
        <f t="shared" si="14"/>
        <v>24779.770000000004</v>
      </c>
      <c r="U507" s="19">
        <v>9389.2720000000008</v>
      </c>
      <c r="V507" s="11">
        <f t="shared" si="15"/>
        <v>43951.770000000004</v>
      </c>
    </row>
    <row r="508" spans="2:22" x14ac:dyDescent="0.25">
      <c r="B508" s="2">
        <v>43678</v>
      </c>
      <c r="C508" s="11">
        <v>4677.107</v>
      </c>
      <c r="D508" s="11">
        <v>2576.4969999999998</v>
      </c>
      <c r="E508" s="11">
        <v>923.61099999999999</v>
      </c>
      <c r="F508" s="11">
        <v>2.1270000000000002</v>
      </c>
      <c r="G508" s="11">
        <v>4.0000000000000001E-3</v>
      </c>
      <c r="H508" s="11">
        <v>2953.2179999999998</v>
      </c>
      <c r="I508" s="11">
        <v>3831.933</v>
      </c>
      <c r="J508" s="11">
        <v>3090.6350000000002</v>
      </c>
      <c r="K508" s="11">
        <v>645.38599999999997</v>
      </c>
      <c r="L508" s="11">
        <v>1097.1490000000001</v>
      </c>
      <c r="M508" s="11">
        <v>1503.0740000000001</v>
      </c>
      <c r="N508" s="11">
        <v>2003.0520000000001</v>
      </c>
      <c r="O508" s="11">
        <v>8.5250000000000004</v>
      </c>
      <c r="P508" s="11">
        <v>1382.049</v>
      </c>
      <c r="Q508" s="11">
        <v>1712.2470000000001</v>
      </c>
      <c r="R508" s="11">
        <v>305.66700000000003</v>
      </c>
      <c r="S508" s="19">
        <v>489.35700000000003</v>
      </c>
      <c r="T508" s="19">
        <f t="shared" si="14"/>
        <v>19022.292000000001</v>
      </c>
      <c r="U508" s="19">
        <v>6233.9470000000001</v>
      </c>
      <c r="V508" s="11">
        <f t="shared" si="15"/>
        <v>33435.584999999999</v>
      </c>
    </row>
    <row r="509" spans="2:22" x14ac:dyDescent="0.25">
      <c r="B509" s="2">
        <v>43709</v>
      </c>
      <c r="C509" s="11">
        <v>4441.2860000000001</v>
      </c>
      <c r="D509" s="11">
        <v>2096.7469999999998</v>
      </c>
      <c r="E509" s="11">
        <v>539.20900000000006</v>
      </c>
      <c r="F509" s="11">
        <v>0.48</v>
      </c>
      <c r="G509" s="11">
        <v>5</v>
      </c>
      <c r="H509" s="11">
        <v>3427.9900000000002</v>
      </c>
      <c r="I509" s="11">
        <v>4952.9170000000004</v>
      </c>
      <c r="J509" s="11">
        <v>4122.9049999999997</v>
      </c>
      <c r="K509" s="11">
        <v>1581.6510000000001</v>
      </c>
      <c r="L509" s="11">
        <v>736.84199999999998</v>
      </c>
      <c r="M509" s="11">
        <v>2118.83</v>
      </c>
      <c r="N509" s="11">
        <v>1915.703</v>
      </c>
      <c r="O509" s="11">
        <v>6.234</v>
      </c>
      <c r="P509" s="11">
        <v>2057.616</v>
      </c>
      <c r="Q509" s="11">
        <v>1074.7729999999999</v>
      </c>
      <c r="R509" s="11">
        <v>513.08400000000006</v>
      </c>
      <c r="S509" s="19">
        <v>140.33699999999999</v>
      </c>
      <c r="T509" s="19">
        <f t="shared" si="14"/>
        <v>22648.882000000001</v>
      </c>
      <c r="U509" s="19">
        <v>9609.0110000000004</v>
      </c>
      <c r="V509" s="11">
        <f t="shared" si="15"/>
        <v>39340.614999999998</v>
      </c>
    </row>
    <row r="510" spans="2:22" x14ac:dyDescent="0.25">
      <c r="B510" s="2">
        <v>43739</v>
      </c>
      <c r="C510" s="11">
        <v>5528.1109999999999</v>
      </c>
      <c r="D510" s="11">
        <v>1792.8710000000001</v>
      </c>
      <c r="E510" s="11">
        <v>950.88599999999997</v>
      </c>
      <c r="F510" s="11">
        <v>23.14</v>
      </c>
      <c r="G510" s="11">
        <v>0</v>
      </c>
      <c r="H510" s="11">
        <v>13460.76</v>
      </c>
      <c r="I510" s="11">
        <v>6815.7570000000005</v>
      </c>
      <c r="J510" s="11">
        <v>5069.66</v>
      </c>
      <c r="K510" s="11">
        <v>970.64499999999998</v>
      </c>
      <c r="L510" s="11">
        <v>1059.5709999999999</v>
      </c>
      <c r="M510" s="11">
        <v>2816.721</v>
      </c>
      <c r="N510" s="11">
        <v>1960.258</v>
      </c>
      <c r="O510" s="11">
        <v>52.579000000000001</v>
      </c>
      <c r="P510" s="11">
        <v>1446.752</v>
      </c>
      <c r="Q510" s="11">
        <v>1419.345</v>
      </c>
      <c r="R510" s="11">
        <v>263.50299999999999</v>
      </c>
      <c r="S510" s="19">
        <v>391.42500000000001</v>
      </c>
      <c r="T510" s="19">
        <f t="shared" si="14"/>
        <v>35726.976000000002</v>
      </c>
      <c r="U510" s="19">
        <v>11034.804</v>
      </c>
      <c r="V510" s="11">
        <f t="shared" si="15"/>
        <v>55056.788</v>
      </c>
    </row>
    <row r="511" spans="2:22" x14ac:dyDescent="0.25">
      <c r="B511" s="2">
        <v>43770</v>
      </c>
      <c r="C511" s="11">
        <v>7107.5060000000003</v>
      </c>
      <c r="D511" s="11">
        <v>2500.2429999999999</v>
      </c>
      <c r="E511" s="11">
        <v>992.89600000000007</v>
      </c>
      <c r="F511" s="11">
        <v>62.828000000000003</v>
      </c>
      <c r="G511" s="11">
        <v>0</v>
      </c>
      <c r="H511" s="11">
        <v>3794.277</v>
      </c>
      <c r="I511" s="11">
        <v>4557.875</v>
      </c>
      <c r="J511" s="11">
        <v>4282.433</v>
      </c>
      <c r="K511" s="11">
        <v>1603.3009999999999</v>
      </c>
      <c r="L511" s="11">
        <v>1241.7670000000001</v>
      </c>
      <c r="M511" s="11">
        <v>2263.5059999999999</v>
      </c>
      <c r="N511" s="11">
        <v>2685.6010000000001</v>
      </c>
      <c r="O511" s="11">
        <v>106.57600000000001</v>
      </c>
      <c r="P511" s="11">
        <v>1861.1100000000001</v>
      </c>
      <c r="Q511" s="11">
        <v>1520.4180000000001</v>
      </c>
      <c r="R511" s="11">
        <v>76.034999999999997</v>
      </c>
      <c r="S511" s="19">
        <v>422.98399999999998</v>
      </c>
      <c r="T511" s="19">
        <f t="shared" si="14"/>
        <v>24415.883000000002</v>
      </c>
      <c r="U511" s="19">
        <v>5429.3510000000006</v>
      </c>
      <c r="V511" s="11">
        <f t="shared" si="15"/>
        <v>40508.707000000002</v>
      </c>
    </row>
    <row r="512" spans="2:22" x14ac:dyDescent="0.25">
      <c r="B512" s="2">
        <v>43800</v>
      </c>
      <c r="C512" s="11">
        <v>4586.4629999999997</v>
      </c>
      <c r="D512" s="11">
        <v>1794.6659999999999</v>
      </c>
      <c r="E512" s="11">
        <v>654.30100000000004</v>
      </c>
      <c r="F512" s="11">
        <v>2.3250000000000002</v>
      </c>
      <c r="G512" s="11">
        <v>0</v>
      </c>
      <c r="H512" s="11">
        <v>2696.9549999999999</v>
      </c>
      <c r="I512" s="11">
        <v>3670.8240000000001</v>
      </c>
      <c r="J512" s="11">
        <v>2708.0239999999999</v>
      </c>
      <c r="K512" s="11">
        <v>815.97900000000004</v>
      </c>
      <c r="L512" s="11">
        <v>1309.2470000000001</v>
      </c>
      <c r="M512" s="11">
        <v>1495.374</v>
      </c>
      <c r="N512" s="11">
        <v>2277.4720000000002</v>
      </c>
      <c r="O512" s="11">
        <v>70.632999999999996</v>
      </c>
      <c r="P512" s="11">
        <v>918.03899999999999</v>
      </c>
      <c r="Q512" s="11">
        <v>402.89699999999999</v>
      </c>
      <c r="R512" s="11">
        <v>138.14699999999999</v>
      </c>
      <c r="S512" s="19">
        <v>286.75100000000003</v>
      </c>
      <c r="T512" s="19">
        <f t="shared" si="14"/>
        <v>16790.342000000001</v>
      </c>
      <c r="U512" s="19">
        <v>6089.665</v>
      </c>
      <c r="V512" s="11">
        <f t="shared" si="15"/>
        <v>29917.762000000002</v>
      </c>
    </row>
    <row r="513" spans="2:22" x14ac:dyDescent="0.25">
      <c r="B513" s="2">
        <v>43831</v>
      </c>
      <c r="C513" s="11">
        <v>4276.6660000000002</v>
      </c>
      <c r="D513" s="11">
        <v>2714.4500000000003</v>
      </c>
      <c r="E513" s="11">
        <v>581.38400000000001</v>
      </c>
      <c r="F513" s="11">
        <v>40.669000000000004</v>
      </c>
      <c r="G513" s="11">
        <v>0</v>
      </c>
      <c r="H513" s="11">
        <v>3705.777</v>
      </c>
      <c r="I513" s="11">
        <v>4028.3</v>
      </c>
      <c r="J513" s="11">
        <v>2783.8789999999999</v>
      </c>
      <c r="K513" s="11">
        <v>931.05799999999999</v>
      </c>
      <c r="L513" s="11">
        <v>1304.317</v>
      </c>
      <c r="M513" s="11">
        <v>1106.42</v>
      </c>
      <c r="N513" s="11">
        <v>1647.671</v>
      </c>
      <c r="O513" s="11">
        <v>22.42</v>
      </c>
      <c r="P513" s="11">
        <v>1242.626</v>
      </c>
      <c r="Q513" s="11">
        <v>366.74</v>
      </c>
      <c r="R513" s="11">
        <v>162.333</v>
      </c>
      <c r="S513" s="19">
        <v>225.85400000000001</v>
      </c>
      <c r="T513" s="19">
        <f t="shared" si="14"/>
        <v>17527.394999999997</v>
      </c>
      <c r="U513" s="19">
        <v>6395.0860000000002</v>
      </c>
      <c r="V513" s="11">
        <f t="shared" si="15"/>
        <v>31535.649999999998</v>
      </c>
    </row>
    <row r="514" spans="2:22" x14ac:dyDescent="0.25">
      <c r="B514" s="2">
        <v>43862</v>
      </c>
      <c r="C514" s="11">
        <v>9381.1229999999996</v>
      </c>
      <c r="D514" s="11">
        <v>2860.2980000000002</v>
      </c>
      <c r="E514" s="11">
        <v>1362.854</v>
      </c>
      <c r="F514" s="11">
        <v>7.8540000000000001</v>
      </c>
      <c r="G514" s="11">
        <v>0</v>
      </c>
      <c r="H514" s="11">
        <v>10071.258</v>
      </c>
      <c r="I514" s="11">
        <v>3628.4610000000002</v>
      </c>
      <c r="J514" s="11">
        <v>3688.2719999999999</v>
      </c>
      <c r="K514" s="11">
        <v>667.197</v>
      </c>
      <c r="L514" s="11">
        <v>1213.327</v>
      </c>
      <c r="M514" s="11">
        <v>1172.6580000000001</v>
      </c>
      <c r="N514" s="11">
        <v>2165.1440000000002</v>
      </c>
      <c r="O514" s="11">
        <v>159.52799999999999</v>
      </c>
      <c r="P514" s="11">
        <v>736.69100000000003</v>
      </c>
      <c r="Q514" s="11">
        <v>1427.4760000000001</v>
      </c>
      <c r="R514" s="11">
        <v>221.001</v>
      </c>
      <c r="S514" s="19">
        <v>464.62700000000001</v>
      </c>
      <c r="T514" s="19">
        <f t="shared" si="14"/>
        <v>25615.64</v>
      </c>
      <c r="U514" s="19">
        <v>7421.5060000000003</v>
      </c>
      <c r="V514" s="11">
        <f t="shared" si="15"/>
        <v>46649.275000000001</v>
      </c>
    </row>
    <row r="515" spans="2:22" x14ac:dyDescent="0.25">
      <c r="B515" s="2">
        <v>43891</v>
      </c>
      <c r="C515" s="11">
        <v>4545.4170000000004</v>
      </c>
      <c r="D515" s="11">
        <v>3101.944</v>
      </c>
      <c r="E515" s="11">
        <v>3384.9679999999998</v>
      </c>
      <c r="F515" s="11">
        <v>9.94</v>
      </c>
      <c r="G515" s="11">
        <v>0</v>
      </c>
      <c r="H515" s="11">
        <v>4074.9140000000002</v>
      </c>
      <c r="I515" s="11">
        <v>3962.0750000000003</v>
      </c>
      <c r="J515" s="11">
        <v>3557.2910000000002</v>
      </c>
      <c r="K515" s="11">
        <v>1164.184</v>
      </c>
      <c r="L515" s="11">
        <v>1508.9370000000001</v>
      </c>
      <c r="M515" s="11">
        <v>1355.028</v>
      </c>
      <c r="N515" s="11">
        <v>1879.6030000000001</v>
      </c>
      <c r="O515" s="11">
        <v>353.39499999999998</v>
      </c>
      <c r="P515" s="11">
        <v>1472.7260000000001</v>
      </c>
      <c r="Q515" s="11">
        <v>849.49599999999998</v>
      </c>
      <c r="R515" s="11">
        <v>268.935</v>
      </c>
      <c r="S515" s="19">
        <v>364.99200000000002</v>
      </c>
      <c r="T515" s="19">
        <f t="shared" si="14"/>
        <v>20811.575999999997</v>
      </c>
      <c r="U515" s="19">
        <v>7156.4549999999999</v>
      </c>
      <c r="V515" s="11">
        <f t="shared" si="15"/>
        <v>39010.300000000003</v>
      </c>
    </row>
    <row r="516" spans="2:22" x14ac:dyDescent="0.25">
      <c r="B516" s="2">
        <v>43922</v>
      </c>
      <c r="C516" s="11">
        <v>2174.3440000000001</v>
      </c>
      <c r="D516" s="11">
        <v>2046.585</v>
      </c>
      <c r="E516" s="11">
        <v>0.42399999999999999</v>
      </c>
      <c r="F516" s="11">
        <v>0</v>
      </c>
      <c r="G516" s="11">
        <v>0</v>
      </c>
      <c r="H516" s="11">
        <v>1534.9660000000001</v>
      </c>
      <c r="I516" s="11">
        <v>3501.2069999999999</v>
      </c>
      <c r="J516" s="11">
        <v>2277.5149999999999</v>
      </c>
      <c r="K516" s="11">
        <v>772.24</v>
      </c>
      <c r="L516" s="11">
        <v>716.90800000000002</v>
      </c>
      <c r="M516" s="11">
        <v>1263.114</v>
      </c>
      <c r="N516" s="11">
        <v>1334.5240000000001</v>
      </c>
      <c r="O516" s="11">
        <v>13.128</v>
      </c>
      <c r="P516" s="11">
        <v>631.95600000000002</v>
      </c>
      <c r="Q516" s="11">
        <v>960.71199999999999</v>
      </c>
      <c r="R516" s="11">
        <v>177.28900000000002</v>
      </c>
      <c r="S516" s="19">
        <v>425.17200000000003</v>
      </c>
      <c r="T516" s="19">
        <f t="shared" si="14"/>
        <v>13608.731</v>
      </c>
      <c r="U516" s="19">
        <v>3529.59</v>
      </c>
      <c r="V516" s="11">
        <f t="shared" si="15"/>
        <v>21359.673999999999</v>
      </c>
    </row>
  </sheetData>
  <mergeCells count="5">
    <mergeCell ref="B2:U2"/>
    <mergeCell ref="C5:G5"/>
    <mergeCell ref="H5:T5"/>
    <mergeCell ref="U5:U6"/>
    <mergeCell ref="V5:V6"/>
  </mergeCells>
  <pageMargins left="0.7" right="0.7" top="0.75" bottom="0.75" header="0.3" footer="0.3"/>
  <ignoredErrors>
    <ignoredError sqref="T9:V51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4CC2C-1895-4E66-8090-D7495F99F8CA}">
  <sheetPr>
    <tabColor rgb="FF00B0F0"/>
  </sheetPr>
  <dimension ref="A1:W566"/>
  <sheetViews>
    <sheetView zoomScaleNormal="100" workbookViewId="0">
      <pane xSplit="2" ySplit="7" topLeftCell="C501" activePane="bottomRight" state="frozen"/>
      <selection activeCell="K30" sqref="K30"/>
      <selection pane="topRight" activeCell="K30" sqref="K30"/>
      <selection pane="bottomLeft" activeCell="K30" sqref="K30"/>
      <selection pane="bottomRight" activeCell="C516" sqref="C516"/>
    </sheetView>
  </sheetViews>
  <sheetFormatPr defaultColWidth="9.21875" defaultRowHeight="13.8" x14ac:dyDescent="0.25"/>
  <cols>
    <col min="1" max="1" width="5.5546875" style="1" customWidth="1"/>
    <col min="2" max="2" width="15.44140625" style="2" bestFit="1" customWidth="1"/>
    <col min="3" max="8" width="12.5546875" style="1" customWidth="1"/>
    <col min="9" max="9" width="10.44140625" style="1" bestFit="1" customWidth="1"/>
    <col min="10" max="10" width="11.5546875" style="1" bestFit="1" customWidth="1"/>
    <col min="11" max="12" width="10.44140625" style="1" bestFit="1" customWidth="1"/>
    <col min="13" max="14" width="11.5546875" style="4" bestFit="1" customWidth="1"/>
    <col min="15" max="22" width="11.5546875" style="4" customWidth="1"/>
    <col min="23" max="23" width="11.5546875" style="4" bestFit="1" customWidth="1"/>
    <col min="24" max="16384" width="9.21875" style="4"/>
  </cols>
  <sheetData>
    <row r="1" spans="1:23" x14ac:dyDescent="0.25">
      <c r="H1" s="4"/>
      <c r="I1" s="4"/>
      <c r="J1" s="4"/>
      <c r="K1" s="4"/>
      <c r="L1" s="4"/>
      <c r="W1" s="3" t="s">
        <v>13</v>
      </c>
    </row>
    <row r="2" spans="1:23" x14ac:dyDescent="0.25">
      <c r="A2" s="4"/>
      <c r="B2" s="34" t="s">
        <v>14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29"/>
      <c r="P2" s="29"/>
      <c r="Q2" s="29"/>
      <c r="R2" s="29"/>
      <c r="S2" s="29"/>
      <c r="T2" s="29"/>
      <c r="U2" s="29"/>
      <c r="V2" s="29"/>
      <c r="W2" s="5"/>
    </row>
    <row r="3" spans="1:23" x14ac:dyDescent="0.25">
      <c r="H3" s="4"/>
      <c r="I3" s="4"/>
      <c r="J3" s="4"/>
      <c r="K3" s="4"/>
      <c r="L3" s="4"/>
      <c r="W3" s="3" t="s">
        <v>2</v>
      </c>
    </row>
    <row r="4" spans="1:23" x14ac:dyDescent="0.25">
      <c r="I4" s="4"/>
      <c r="J4" s="4"/>
      <c r="K4" s="4"/>
      <c r="L4" s="4"/>
    </row>
    <row r="5" spans="1:23" ht="14.25" customHeight="1" x14ac:dyDescent="0.25">
      <c r="A5" s="16"/>
      <c r="B5" s="16"/>
      <c r="C5" s="36" t="s">
        <v>15</v>
      </c>
      <c r="D5" s="37"/>
      <c r="E5" s="37"/>
      <c r="F5" s="37"/>
      <c r="G5" s="37"/>
      <c r="H5" s="38"/>
      <c r="I5" s="16"/>
      <c r="J5" s="16"/>
      <c r="K5" s="16"/>
      <c r="L5" s="16"/>
      <c r="M5" s="16"/>
      <c r="N5" s="36" t="s">
        <v>16</v>
      </c>
      <c r="O5" s="37"/>
      <c r="P5" s="37"/>
      <c r="Q5" s="37"/>
      <c r="R5" s="37"/>
      <c r="S5" s="37"/>
      <c r="T5" s="37"/>
      <c r="U5" s="37"/>
      <c r="V5" s="38"/>
      <c r="W5" s="47" t="s">
        <v>7</v>
      </c>
    </row>
    <row r="6" spans="1:23" ht="68.55" customHeight="1" x14ac:dyDescent="0.25">
      <c r="A6" s="16"/>
      <c r="B6" s="16"/>
      <c r="C6" s="16" t="s">
        <v>17</v>
      </c>
      <c r="D6" s="16" t="s">
        <v>18</v>
      </c>
      <c r="E6" s="16" t="s">
        <v>19</v>
      </c>
      <c r="F6" s="16" t="s">
        <v>20</v>
      </c>
      <c r="G6" s="16" t="s">
        <v>21</v>
      </c>
      <c r="H6" s="16" t="s">
        <v>22</v>
      </c>
      <c r="I6" s="16" t="s">
        <v>23</v>
      </c>
      <c r="J6" s="16" t="s">
        <v>24</v>
      </c>
      <c r="K6" s="16" t="s">
        <v>25</v>
      </c>
      <c r="L6" s="16" t="s">
        <v>26</v>
      </c>
      <c r="M6" s="16" t="s">
        <v>27</v>
      </c>
      <c r="N6" s="16" t="s">
        <v>7</v>
      </c>
      <c r="O6" s="16" t="s">
        <v>28</v>
      </c>
      <c r="P6" s="16" t="s">
        <v>29</v>
      </c>
      <c r="Q6" s="16" t="s">
        <v>30</v>
      </c>
      <c r="R6" s="16" t="s">
        <v>31</v>
      </c>
      <c r="S6" s="16" t="s">
        <v>32</v>
      </c>
      <c r="T6" s="16" t="s">
        <v>33</v>
      </c>
      <c r="U6" s="16" t="s">
        <v>34</v>
      </c>
      <c r="V6" s="16" t="s">
        <v>35</v>
      </c>
      <c r="W6" s="48"/>
    </row>
    <row r="7" spans="1:23" x14ac:dyDescent="0.25">
      <c r="A7" s="6"/>
      <c r="B7" s="7"/>
      <c r="C7" s="28"/>
      <c r="D7" s="28"/>
      <c r="E7" s="28"/>
      <c r="F7" s="28"/>
      <c r="G7" s="28"/>
      <c r="H7" s="28"/>
      <c r="I7" s="4"/>
      <c r="J7" s="4"/>
      <c r="K7" s="4"/>
      <c r="L7" s="4"/>
    </row>
    <row r="8" spans="1:23" x14ac:dyDescent="0.25">
      <c r="A8" s="8"/>
      <c r="B8" s="9"/>
      <c r="C8" s="8"/>
      <c r="D8" s="8"/>
      <c r="E8" s="8"/>
      <c r="F8" s="8"/>
      <c r="G8" s="8"/>
      <c r="H8" s="8"/>
      <c r="I8" s="4"/>
      <c r="J8" s="4"/>
      <c r="K8" s="4"/>
      <c r="L8" s="4"/>
    </row>
    <row r="9" spans="1:23" x14ac:dyDescent="0.25">
      <c r="A9" s="10"/>
      <c r="B9" s="2">
        <v>28491</v>
      </c>
      <c r="C9" s="11">
        <v>0</v>
      </c>
      <c r="D9" s="11">
        <v>0</v>
      </c>
      <c r="E9" s="11">
        <v>663</v>
      </c>
      <c r="F9" s="11">
        <v>0</v>
      </c>
      <c r="G9" s="11">
        <v>380</v>
      </c>
      <c r="H9" s="11">
        <v>507</v>
      </c>
      <c r="I9" s="17">
        <v>538</v>
      </c>
      <c r="J9" s="17">
        <v>694</v>
      </c>
      <c r="K9" s="17">
        <v>2549</v>
      </c>
      <c r="L9" s="17">
        <v>0</v>
      </c>
      <c r="M9" s="17">
        <v>1188</v>
      </c>
      <c r="N9" s="17">
        <v>91</v>
      </c>
      <c r="O9" s="17" t="s">
        <v>36</v>
      </c>
      <c r="P9" s="17" t="s">
        <v>36</v>
      </c>
      <c r="Q9" s="17" t="s">
        <v>36</v>
      </c>
      <c r="R9" s="17" t="s">
        <v>36</v>
      </c>
      <c r="S9" s="17" t="s">
        <v>36</v>
      </c>
      <c r="T9" s="17" t="s">
        <v>36</v>
      </c>
      <c r="U9" s="17" t="s">
        <v>36</v>
      </c>
      <c r="V9" s="17" t="s">
        <v>36</v>
      </c>
      <c r="W9" s="17">
        <f t="shared" ref="W9:W72" si="0">SUM(C9:N9)</f>
        <v>6610</v>
      </c>
    </row>
    <row r="10" spans="1:23" x14ac:dyDescent="0.25">
      <c r="A10" s="10"/>
      <c r="B10" s="2">
        <v>28522</v>
      </c>
      <c r="C10" s="11">
        <v>0</v>
      </c>
      <c r="D10" s="11">
        <v>0</v>
      </c>
      <c r="E10" s="11">
        <v>829</v>
      </c>
      <c r="F10" s="11">
        <v>0</v>
      </c>
      <c r="G10" s="11">
        <v>366</v>
      </c>
      <c r="H10" s="11">
        <v>316</v>
      </c>
      <c r="I10" s="17">
        <v>445</v>
      </c>
      <c r="J10" s="17">
        <v>2281</v>
      </c>
      <c r="K10" s="17">
        <v>3063</v>
      </c>
      <c r="L10" s="17">
        <v>0</v>
      </c>
      <c r="M10" s="17">
        <v>1119</v>
      </c>
      <c r="N10" s="17">
        <v>55</v>
      </c>
      <c r="O10" s="17" t="s">
        <v>36</v>
      </c>
      <c r="P10" s="17" t="s">
        <v>36</v>
      </c>
      <c r="Q10" s="17" t="s">
        <v>36</v>
      </c>
      <c r="R10" s="17" t="s">
        <v>36</v>
      </c>
      <c r="S10" s="17" t="s">
        <v>36</v>
      </c>
      <c r="T10" s="17" t="s">
        <v>36</v>
      </c>
      <c r="U10" s="17" t="s">
        <v>36</v>
      </c>
      <c r="V10" s="17" t="s">
        <v>36</v>
      </c>
      <c r="W10" s="17">
        <f t="shared" si="0"/>
        <v>8474</v>
      </c>
    </row>
    <row r="11" spans="1:23" x14ac:dyDescent="0.25">
      <c r="A11" s="10"/>
      <c r="B11" s="2">
        <v>28550</v>
      </c>
      <c r="C11" s="11">
        <v>9684</v>
      </c>
      <c r="D11" s="11">
        <v>1627</v>
      </c>
      <c r="E11" s="11">
        <v>222</v>
      </c>
      <c r="F11" s="11">
        <v>0</v>
      </c>
      <c r="G11" s="11">
        <v>550</v>
      </c>
      <c r="H11" s="11">
        <v>821</v>
      </c>
      <c r="I11" s="17">
        <v>863</v>
      </c>
      <c r="J11" s="17">
        <v>2453</v>
      </c>
      <c r="K11" s="17">
        <v>3615</v>
      </c>
      <c r="L11" s="17">
        <v>0</v>
      </c>
      <c r="M11" s="17">
        <v>1869</v>
      </c>
      <c r="N11" s="17">
        <v>98</v>
      </c>
      <c r="O11" s="17" t="s">
        <v>36</v>
      </c>
      <c r="P11" s="17" t="s">
        <v>36</v>
      </c>
      <c r="Q11" s="17" t="s">
        <v>36</v>
      </c>
      <c r="R11" s="17" t="s">
        <v>36</v>
      </c>
      <c r="S11" s="17" t="s">
        <v>36</v>
      </c>
      <c r="T11" s="17" t="s">
        <v>36</v>
      </c>
      <c r="U11" s="17" t="s">
        <v>36</v>
      </c>
      <c r="V11" s="17" t="s">
        <v>36</v>
      </c>
      <c r="W11" s="17">
        <f t="shared" si="0"/>
        <v>21802</v>
      </c>
    </row>
    <row r="12" spans="1:23" x14ac:dyDescent="0.25">
      <c r="A12" s="10"/>
      <c r="B12" s="2">
        <v>28581</v>
      </c>
      <c r="C12" s="11">
        <v>6962</v>
      </c>
      <c r="D12" s="11">
        <v>2</v>
      </c>
      <c r="E12" s="11">
        <v>576</v>
      </c>
      <c r="F12" s="11">
        <v>0</v>
      </c>
      <c r="G12" s="11">
        <v>472</v>
      </c>
      <c r="H12" s="11">
        <v>773</v>
      </c>
      <c r="I12" s="17">
        <v>803</v>
      </c>
      <c r="J12" s="17">
        <v>2970</v>
      </c>
      <c r="K12" s="17">
        <v>3279</v>
      </c>
      <c r="L12" s="17">
        <v>0</v>
      </c>
      <c r="M12" s="17">
        <v>1590</v>
      </c>
      <c r="N12" s="17">
        <v>99</v>
      </c>
      <c r="O12" s="17" t="s">
        <v>36</v>
      </c>
      <c r="P12" s="17" t="s">
        <v>36</v>
      </c>
      <c r="Q12" s="17" t="s">
        <v>36</v>
      </c>
      <c r="R12" s="17" t="s">
        <v>36</v>
      </c>
      <c r="S12" s="17" t="s">
        <v>36</v>
      </c>
      <c r="T12" s="17" t="s">
        <v>36</v>
      </c>
      <c r="U12" s="17" t="s">
        <v>36</v>
      </c>
      <c r="V12" s="17" t="s">
        <v>36</v>
      </c>
      <c r="W12" s="17">
        <f t="shared" si="0"/>
        <v>17526</v>
      </c>
    </row>
    <row r="13" spans="1:23" x14ac:dyDescent="0.25">
      <c r="A13" s="10"/>
      <c r="B13" s="2">
        <v>28611</v>
      </c>
      <c r="C13" s="11">
        <v>687</v>
      </c>
      <c r="D13" s="11">
        <v>608</v>
      </c>
      <c r="E13" s="11">
        <v>542</v>
      </c>
      <c r="F13" s="11">
        <v>0</v>
      </c>
      <c r="G13" s="11">
        <v>573</v>
      </c>
      <c r="H13" s="11">
        <v>862</v>
      </c>
      <c r="I13" s="17">
        <v>676</v>
      </c>
      <c r="J13" s="17">
        <v>3226</v>
      </c>
      <c r="K13" s="17">
        <v>3845</v>
      </c>
      <c r="L13" s="17">
        <v>0</v>
      </c>
      <c r="M13" s="17">
        <v>1698</v>
      </c>
      <c r="N13" s="17">
        <v>181</v>
      </c>
      <c r="O13" s="17" t="s">
        <v>36</v>
      </c>
      <c r="P13" s="17" t="s">
        <v>36</v>
      </c>
      <c r="Q13" s="17" t="s">
        <v>36</v>
      </c>
      <c r="R13" s="17" t="s">
        <v>36</v>
      </c>
      <c r="S13" s="17" t="s">
        <v>36</v>
      </c>
      <c r="T13" s="17" t="s">
        <v>36</v>
      </c>
      <c r="U13" s="17" t="s">
        <v>36</v>
      </c>
      <c r="V13" s="17" t="s">
        <v>36</v>
      </c>
      <c r="W13" s="17">
        <f t="shared" si="0"/>
        <v>12898</v>
      </c>
    </row>
    <row r="14" spans="1:23" x14ac:dyDescent="0.25">
      <c r="A14" s="10"/>
      <c r="B14" s="2">
        <v>28642</v>
      </c>
      <c r="C14" s="11">
        <v>1572</v>
      </c>
      <c r="D14" s="11">
        <v>390</v>
      </c>
      <c r="E14" s="11">
        <v>361</v>
      </c>
      <c r="F14" s="11">
        <v>47</v>
      </c>
      <c r="G14" s="11">
        <v>702</v>
      </c>
      <c r="H14" s="11">
        <v>570</v>
      </c>
      <c r="I14" s="17">
        <v>1115</v>
      </c>
      <c r="J14" s="17">
        <v>3688</v>
      </c>
      <c r="K14" s="17">
        <v>3884</v>
      </c>
      <c r="L14" s="17">
        <v>0</v>
      </c>
      <c r="M14" s="17">
        <v>2157</v>
      </c>
      <c r="N14" s="17">
        <v>131</v>
      </c>
      <c r="O14" s="17" t="s">
        <v>36</v>
      </c>
      <c r="P14" s="17" t="s">
        <v>36</v>
      </c>
      <c r="Q14" s="17" t="s">
        <v>36</v>
      </c>
      <c r="R14" s="17" t="s">
        <v>36</v>
      </c>
      <c r="S14" s="17" t="s">
        <v>36</v>
      </c>
      <c r="T14" s="17" t="s">
        <v>36</v>
      </c>
      <c r="U14" s="17" t="s">
        <v>36</v>
      </c>
      <c r="V14" s="17" t="s">
        <v>36</v>
      </c>
      <c r="W14" s="17">
        <f t="shared" si="0"/>
        <v>14617</v>
      </c>
    </row>
    <row r="15" spans="1:23" x14ac:dyDescent="0.25">
      <c r="A15" s="10"/>
      <c r="B15" s="2">
        <v>28672</v>
      </c>
      <c r="C15" s="11">
        <v>7025</v>
      </c>
      <c r="D15" s="11">
        <v>0</v>
      </c>
      <c r="E15" s="11">
        <v>41</v>
      </c>
      <c r="F15" s="11">
        <v>0</v>
      </c>
      <c r="G15" s="11">
        <v>159</v>
      </c>
      <c r="H15" s="11">
        <v>341</v>
      </c>
      <c r="I15" s="17">
        <v>798</v>
      </c>
      <c r="J15" s="17">
        <v>3519</v>
      </c>
      <c r="K15" s="17">
        <v>4008</v>
      </c>
      <c r="L15" s="17">
        <v>0</v>
      </c>
      <c r="M15" s="17">
        <v>1657</v>
      </c>
      <c r="N15" s="17">
        <v>143</v>
      </c>
      <c r="O15" s="17" t="s">
        <v>36</v>
      </c>
      <c r="P15" s="17" t="s">
        <v>36</v>
      </c>
      <c r="Q15" s="17" t="s">
        <v>36</v>
      </c>
      <c r="R15" s="17" t="s">
        <v>36</v>
      </c>
      <c r="S15" s="17" t="s">
        <v>36</v>
      </c>
      <c r="T15" s="17" t="s">
        <v>36</v>
      </c>
      <c r="U15" s="17" t="s">
        <v>36</v>
      </c>
      <c r="V15" s="17" t="s">
        <v>36</v>
      </c>
      <c r="W15" s="17">
        <f t="shared" si="0"/>
        <v>17691</v>
      </c>
    </row>
    <row r="16" spans="1:23" x14ac:dyDescent="0.25">
      <c r="A16" s="10"/>
      <c r="B16" s="2">
        <v>28703</v>
      </c>
      <c r="C16" s="11">
        <v>13041</v>
      </c>
      <c r="D16" s="11">
        <v>2207</v>
      </c>
      <c r="E16" s="11">
        <v>861</v>
      </c>
      <c r="F16" s="11">
        <v>49</v>
      </c>
      <c r="G16" s="11">
        <v>781</v>
      </c>
      <c r="H16" s="11">
        <v>669</v>
      </c>
      <c r="I16" s="17">
        <v>1003</v>
      </c>
      <c r="J16" s="17">
        <v>5172</v>
      </c>
      <c r="K16" s="17">
        <v>4278</v>
      </c>
      <c r="L16" s="17">
        <v>31</v>
      </c>
      <c r="M16" s="17">
        <v>3227</v>
      </c>
      <c r="N16" s="17">
        <v>74</v>
      </c>
      <c r="O16" s="17" t="s">
        <v>36</v>
      </c>
      <c r="P16" s="17" t="s">
        <v>36</v>
      </c>
      <c r="Q16" s="17" t="s">
        <v>36</v>
      </c>
      <c r="R16" s="17" t="s">
        <v>36</v>
      </c>
      <c r="S16" s="17" t="s">
        <v>36</v>
      </c>
      <c r="T16" s="17" t="s">
        <v>36</v>
      </c>
      <c r="U16" s="17" t="s">
        <v>36</v>
      </c>
      <c r="V16" s="17" t="s">
        <v>36</v>
      </c>
      <c r="W16" s="17">
        <f t="shared" si="0"/>
        <v>31393</v>
      </c>
    </row>
    <row r="17" spans="1:23" x14ac:dyDescent="0.25">
      <c r="A17" s="10"/>
      <c r="B17" s="2">
        <v>28734</v>
      </c>
      <c r="C17" s="11">
        <v>7078</v>
      </c>
      <c r="D17" s="11">
        <v>1882</v>
      </c>
      <c r="E17" s="11">
        <v>199</v>
      </c>
      <c r="F17" s="11">
        <v>0</v>
      </c>
      <c r="G17" s="11">
        <v>248</v>
      </c>
      <c r="H17" s="11">
        <v>518</v>
      </c>
      <c r="I17" s="17">
        <v>701</v>
      </c>
      <c r="J17" s="17">
        <v>3497</v>
      </c>
      <c r="K17" s="17">
        <v>2406</v>
      </c>
      <c r="L17" s="17">
        <v>517</v>
      </c>
      <c r="M17" s="17">
        <v>1419</v>
      </c>
      <c r="N17" s="17">
        <v>23</v>
      </c>
      <c r="O17" s="17" t="s">
        <v>36</v>
      </c>
      <c r="P17" s="17" t="s">
        <v>36</v>
      </c>
      <c r="Q17" s="17" t="s">
        <v>36</v>
      </c>
      <c r="R17" s="17" t="s">
        <v>36</v>
      </c>
      <c r="S17" s="17" t="s">
        <v>36</v>
      </c>
      <c r="T17" s="17" t="s">
        <v>36</v>
      </c>
      <c r="U17" s="17" t="s">
        <v>36</v>
      </c>
      <c r="V17" s="17" t="s">
        <v>36</v>
      </c>
      <c r="W17" s="17">
        <f t="shared" si="0"/>
        <v>18488</v>
      </c>
    </row>
    <row r="18" spans="1:23" x14ac:dyDescent="0.25">
      <c r="A18" s="10"/>
      <c r="B18" s="2">
        <v>28764</v>
      </c>
      <c r="C18" s="11">
        <v>1000</v>
      </c>
      <c r="D18" s="11">
        <v>0</v>
      </c>
      <c r="E18" s="11">
        <v>0</v>
      </c>
      <c r="F18" s="11">
        <v>0</v>
      </c>
      <c r="G18" s="11">
        <v>346</v>
      </c>
      <c r="H18" s="11">
        <v>665</v>
      </c>
      <c r="I18" s="17">
        <v>739</v>
      </c>
      <c r="J18" s="17">
        <v>3907</v>
      </c>
      <c r="K18" s="17">
        <v>3199</v>
      </c>
      <c r="L18" s="17">
        <v>529</v>
      </c>
      <c r="M18" s="17">
        <v>2694</v>
      </c>
      <c r="N18" s="17">
        <v>617</v>
      </c>
      <c r="O18" s="17" t="s">
        <v>36</v>
      </c>
      <c r="P18" s="17" t="s">
        <v>36</v>
      </c>
      <c r="Q18" s="17" t="s">
        <v>36</v>
      </c>
      <c r="R18" s="17" t="s">
        <v>36</v>
      </c>
      <c r="S18" s="17" t="s">
        <v>36</v>
      </c>
      <c r="T18" s="17" t="s">
        <v>36</v>
      </c>
      <c r="U18" s="17" t="s">
        <v>36</v>
      </c>
      <c r="V18" s="17" t="s">
        <v>36</v>
      </c>
      <c r="W18" s="17">
        <f t="shared" si="0"/>
        <v>13696</v>
      </c>
    </row>
    <row r="19" spans="1:23" x14ac:dyDescent="0.25">
      <c r="A19" s="10"/>
      <c r="B19" s="2">
        <v>28795</v>
      </c>
      <c r="C19" s="11">
        <v>0</v>
      </c>
      <c r="D19" s="11">
        <v>0</v>
      </c>
      <c r="E19" s="11">
        <v>947</v>
      </c>
      <c r="F19" s="11">
        <v>0</v>
      </c>
      <c r="G19" s="11">
        <v>605</v>
      </c>
      <c r="H19" s="11">
        <v>758</v>
      </c>
      <c r="I19" s="17">
        <v>656</v>
      </c>
      <c r="J19" s="17">
        <v>5139</v>
      </c>
      <c r="K19" s="17">
        <v>3661</v>
      </c>
      <c r="L19" s="17">
        <v>693</v>
      </c>
      <c r="M19" s="17">
        <v>2512</v>
      </c>
      <c r="N19" s="17">
        <v>57</v>
      </c>
      <c r="O19" s="17" t="s">
        <v>36</v>
      </c>
      <c r="P19" s="17" t="s">
        <v>36</v>
      </c>
      <c r="Q19" s="17" t="s">
        <v>36</v>
      </c>
      <c r="R19" s="17" t="s">
        <v>36</v>
      </c>
      <c r="S19" s="17" t="s">
        <v>36</v>
      </c>
      <c r="T19" s="17" t="s">
        <v>36</v>
      </c>
      <c r="U19" s="17" t="s">
        <v>36</v>
      </c>
      <c r="V19" s="17" t="s">
        <v>36</v>
      </c>
      <c r="W19" s="17">
        <f t="shared" si="0"/>
        <v>15028</v>
      </c>
    </row>
    <row r="20" spans="1:23" x14ac:dyDescent="0.25">
      <c r="A20" s="10"/>
      <c r="B20" s="2">
        <v>28825</v>
      </c>
      <c r="C20" s="11">
        <v>0</v>
      </c>
      <c r="D20" s="11">
        <v>0</v>
      </c>
      <c r="E20" s="11">
        <v>747</v>
      </c>
      <c r="F20" s="11">
        <v>0</v>
      </c>
      <c r="G20" s="11">
        <v>248</v>
      </c>
      <c r="H20" s="11">
        <v>421</v>
      </c>
      <c r="I20" s="17">
        <v>930</v>
      </c>
      <c r="J20" s="17">
        <v>1313</v>
      </c>
      <c r="K20" s="17">
        <v>2813</v>
      </c>
      <c r="L20" s="17">
        <v>103</v>
      </c>
      <c r="M20" s="17">
        <v>1600</v>
      </c>
      <c r="N20" s="17">
        <v>52</v>
      </c>
      <c r="O20" s="17" t="s">
        <v>36</v>
      </c>
      <c r="P20" s="17" t="s">
        <v>36</v>
      </c>
      <c r="Q20" s="17" t="s">
        <v>36</v>
      </c>
      <c r="R20" s="17" t="s">
        <v>36</v>
      </c>
      <c r="S20" s="17" t="s">
        <v>36</v>
      </c>
      <c r="T20" s="17" t="s">
        <v>36</v>
      </c>
      <c r="U20" s="17" t="s">
        <v>36</v>
      </c>
      <c r="V20" s="17" t="s">
        <v>36</v>
      </c>
      <c r="W20" s="17">
        <f t="shared" si="0"/>
        <v>8227</v>
      </c>
    </row>
    <row r="21" spans="1:23" x14ac:dyDescent="0.25">
      <c r="A21" s="10"/>
      <c r="B21" s="2">
        <v>28856</v>
      </c>
      <c r="C21" s="11">
        <v>0</v>
      </c>
      <c r="D21" s="11">
        <v>0</v>
      </c>
      <c r="E21" s="11">
        <v>264</v>
      </c>
      <c r="F21" s="11">
        <v>0</v>
      </c>
      <c r="G21" s="11">
        <v>227</v>
      </c>
      <c r="H21" s="11">
        <v>498</v>
      </c>
      <c r="I21" s="17">
        <v>864</v>
      </c>
      <c r="J21" s="17">
        <v>2855</v>
      </c>
      <c r="K21" s="17">
        <v>2632</v>
      </c>
      <c r="L21" s="17">
        <v>450</v>
      </c>
      <c r="M21" s="17">
        <v>1570</v>
      </c>
      <c r="N21" s="17">
        <v>77</v>
      </c>
      <c r="O21" s="17" t="s">
        <v>36</v>
      </c>
      <c r="P21" s="17" t="s">
        <v>36</v>
      </c>
      <c r="Q21" s="17" t="s">
        <v>36</v>
      </c>
      <c r="R21" s="17" t="s">
        <v>36</v>
      </c>
      <c r="S21" s="17" t="s">
        <v>36</v>
      </c>
      <c r="T21" s="17" t="s">
        <v>36</v>
      </c>
      <c r="U21" s="17" t="s">
        <v>36</v>
      </c>
      <c r="V21" s="17" t="s">
        <v>36</v>
      </c>
      <c r="W21" s="17">
        <f t="shared" si="0"/>
        <v>9437</v>
      </c>
    </row>
    <row r="22" spans="1:23" x14ac:dyDescent="0.25">
      <c r="A22" s="10"/>
      <c r="B22" s="2">
        <v>28887</v>
      </c>
      <c r="C22" s="11">
        <v>11472</v>
      </c>
      <c r="D22" s="11">
        <v>0</v>
      </c>
      <c r="E22" s="11">
        <v>591</v>
      </c>
      <c r="F22" s="11">
        <v>0</v>
      </c>
      <c r="G22" s="11">
        <v>240</v>
      </c>
      <c r="H22" s="11">
        <v>600</v>
      </c>
      <c r="I22" s="11">
        <v>763</v>
      </c>
      <c r="J22" s="11">
        <v>4138</v>
      </c>
      <c r="K22" s="11">
        <v>3086</v>
      </c>
      <c r="L22" s="11">
        <v>647</v>
      </c>
      <c r="M22" s="17">
        <v>1858</v>
      </c>
      <c r="N22" s="17">
        <v>59</v>
      </c>
      <c r="O22" s="17" t="s">
        <v>36</v>
      </c>
      <c r="P22" s="17" t="s">
        <v>36</v>
      </c>
      <c r="Q22" s="17" t="s">
        <v>36</v>
      </c>
      <c r="R22" s="17" t="s">
        <v>36</v>
      </c>
      <c r="S22" s="17" t="s">
        <v>36</v>
      </c>
      <c r="T22" s="17" t="s">
        <v>36</v>
      </c>
      <c r="U22" s="17" t="s">
        <v>36</v>
      </c>
      <c r="V22" s="17" t="s">
        <v>36</v>
      </c>
      <c r="W22" s="17">
        <f t="shared" si="0"/>
        <v>23454</v>
      </c>
    </row>
    <row r="23" spans="1:23" x14ac:dyDescent="0.25">
      <c r="A23" s="10"/>
      <c r="B23" s="2">
        <v>28915</v>
      </c>
      <c r="C23" s="11">
        <v>512</v>
      </c>
      <c r="D23" s="11">
        <v>1998</v>
      </c>
      <c r="E23" s="11">
        <v>330</v>
      </c>
      <c r="F23" s="11">
        <v>720</v>
      </c>
      <c r="G23" s="11">
        <v>437</v>
      </c>
      <c r="H23" s="11">
        <v>616</v>
      </c>
      <c r="I23" s="11">
        <v>988</v>
      </c>
      <c r="J23" s="11">
        <v>5101</v>
      </c>
      <c r="K23" s="11">
        <v>3967</v>
      </c>
      <c r="L23" s="11">
        <v>809</v>
      </c>
      <c r="M23" s="17">
        <v>2595</v>
      </c>
      <c r="N23" s="17">
        <v>195</v>
      </c>
      <c r="O23" s="17" t="s">
        <v>36</v>
      </c>
      <c r="P23" s="17" t="s">
        <v>36</v>
      </c>
      <c r="Q23" s="17" t="s">
        <v>36</v>
      </c>
      <c r="R23" s="17" t="s">
        <v>36</v>
      </c>
      <c r="S23" s="17" t="s">
        <v>36</v>
      </c>
      <c r="T23" s="17" t="s">
        <v>36</v>
      </c>
      <c r="U23" s="17" t="s">
        <v>36</v>
      </c>
      <c r="V23" s="17" t="s">
        <v>36</v>
      </c>
      <c r="W23" s="17">
        <f t="shared" si="0"/>
        <v>18268</v>
      </c>
    </row>
    <row r="24" spans="1:23" x14ac:dyDescent="0.25">
      <c r="A24" s="10"/>
      <c r="B24" s="2">
        <v>28946</v>
      </c>
      <c r="C24" s="11">
        <v>5500</v>
      </c>
      <c r="D24" s="11">
        <v>0</v>
      </c>
      <c r="E24" s="11">
        <v>50</v>
      </c>
      <c r="F24" s="11">
        <v>0</v>
      </c>
      <c r="G24" s="11">
        <v>222</v>
      </c>
      <c r="H24" s="11">
        <v>609</v>
      </c>
      <c r="I24" s="11">
        <v>1246</v>
      </c>
      <c r="J24" s="11">
        <v>1389</v>
      </c>
      <c r="K24" s="11">
        <v>3114</v>
      </c>
      <c r="L24" s="11">
        <v>0</v>
      </c>
      <c r="M24" s="17">
        <v>2022</v>
      </c>
      <c r="N24" s="17">
        <v>93</v>
      </c>
      <c r="O24" s="17" t="s">
        <v>36</v>
      </c>
      <c r="P24" s="17" t="s">
        <v>36</v>
      </c>
      <c r="Q24" s="17" t="s">
        <v>36</v>
      </c>
      <c r="R24" s="17" t="s">
        <v>36</v>
      </c>
      <c r="S24" s="17" t="s">
        <v>36</v>
      </c>
      <c r="T24" s="17" t="s">
        <v>36</v>
      </c>
      <c r="U24" s="17" t="s">
        <v>36</v>
      </c>
      <c r="V24" s="17" t="s">
        <v>36</v>
      </c>
      <c r="W24" s="17">
        <f t="shared" si="0"/>
        <v>14245</v>
      </c>
    </row>
    <row r="25" spans="1:23" s="13" customFormat="1" x14ac:dyDescent="0.25">
      <c r="A25" s="10"/>
      <c r="B25" s="2">
        <v>28976</v>
      </c>
      <c r="C25" s="11">
        <v>6444</v>
      </c>
      <c r="D25" s="11">
        <v>1059</v>
      </c>
      <c r="E25" s="11">
        <v>203</v>
      </c>
      <c r="F25" s="11">
        <v>0</v>
      </c>
      <c r="G25" s="11">
        <v>556</v>
      </c>
      <c r="H25" s="11">
        <v>1753</v>
      </c>
      <c r="I25" s="15">
        <v>1113</v>
      </c>
      <c r="J25" s="15">
        <v>1465</v>
      </c>
      <c r="K25" s="15">
        <v>4060</v>
      </c>
      <c r="L25" s="15">
        <v>874</v>
      </c>
      <c r="M25" s="18">
        <v>1720</v>
      </c>
      <c r="N25" s="18">
        <v>66</v>
      </c>
      <c r="O25" s="17" t="s">
        <v>36</v>
      </c>
      <c r="P25" s="17" t="s">
        <v>36</v>
      </c>
      <c r="Q25" s="17" t="s">
        <v>36</v>
      </c>
      <c r="R25" s="17" t="s">
        <v>36</v>
      </c>
      <c r="S25" s="17" t="s">
        <v>36</v>
      </c>
      <c r="T25" s="17" t="s">
        <v>36</v>
      </c>
      <c r="U25" s="17" t="s">
        <v>36</v>
      </c>
      <c r="V25" s="17" t="s">
        <v>36</v>
      </c>
      <c r="W25" s="17">
        <f t="shared" si="0"/>
        <v>19313</v>
      </c>
    </row>
    <row r="26" spans="1:23" s="13" customFormat="1" x14ac:dyDescent="0.25">
      <c r="A26" s="10"/>
      <c r="B26" s="2">
        <v>29007</v>
      </c>
      <c r="C26" s="11">
        <v>58</v>
      </c>
      <c r="D26" s="11">
        <v>1906</v>
      </c>
      <c r="E26" s="11">
        <v>8</v>
      </c>
      <c r="F26" s="11">
        <v>0</v>
      </c>
      <c r="G26" s="11">
        <v>386</v>
      </c>
      <c r="H26" s="11">
        <v>635</v>
      </c>
      <c r="I26" s="15">
        <v>1214</v>
      </c>
      <c r="J26" s="15">
        <v>3697</v>
      </c>
      <c r="K26" s="15">
        <v>3598</v>
      </c>
      <c r="L26" s="15">
        <v>853</v>
      </c>
      <c r="M26" s="18">
        <v>3055</v>
      </c>
      <c r="N26" s="18">
        <v>120</v>
      </c>
      <c r="O26" s="17" t="s">
        <v>36</v>
      </c>
      <c r="P26" s="17" t="s">
        <v>36</v>
      </c>
      <c r="Q26" s="17" t="s">
        <v>36</v>
      </c>
      <c r="R26" s="17" t="s">
        <v>36</v>
      </c>
      <c r="S26" s="17" t="s">
        <v>36</v>
      </c>
      <c r="T26" s="17" t="s">
        <v>36</v>
      </c>
      <c r="U26" s="17" t="s">
        <v>36</v>
      </c>
      <c r="V26" s="17" t="s">
        <v>36</v>
      </c>
      <c r="W26" s="17">
        <f t="shared" si="0"/>
        <v>15530</v>
      </c>
    </row>
    <row r="27" spans="1:23" s="13" customFormat="1" x14ac:dyDescent="0.25">
      <c r="A27" s="10"/>
      <c r="B27" s="2">
        <v>29037</v>
      </c>
      <c r="C27" s="11">
        <v>7859</v>
      </c>
      <c r="D27" s="11">
        <v>2002</v>
      </c>
      <c r="E27" s="11">
        <v>1</v>
      </c>
      <c r="F27" s="11">
        <v>5</v>
      </c>
      <c r="G27" s="11">
        <v>307</v>
      </c>
      <c r="H27" s="11">
        <v>1377</v>
      </c>
      <c r="I27" s="15">
        <v>1492</v>
      </c>
      <c r="J27" s="15">
        <v>4191</v>
      </c>
      <c r="K27" s="15">
        <v>4194</v>
      </c>
      <c r="L27" s="15">
        <v>570</v>
      </c>
      <c r="M27" s="18">
        <v>3555</v>
      </c>
      <c r="N27" s="18">
        <v>86</v>
      </c>
      <c r="O27" s="17" t="s">
        <v>36</v>
      </c>
      <c r="P27" s="17" t="s">
        <v>36</v>
      </c>
      <c r="Q27" s="17" t="s">
        <v>36</v>
      </c>
      <c r="R27" s="17" t="s">
        <v>36</v>
      </c>
      <c r="S27" s="17" t="s">
        <v>36</v>
      </c>
      <c r="T27" s="17" t="s">
        <v>36</v>
      </c>
      <c r="U27" s="17" t="s">
        <v>36</v>
      </c>
      <c r="V27" s="17" t="s">
        <v>36</v>
      </c>
      <c r="W27" s="17">
        <f t="shared" si="0"/>
        <v>25639</v>
      </c>
    </row>
    <row r="28" spans="1:23" s="13" customFormat="1" x14ac:dyDescent="0.25">
      <c r="A28" s="10"/>
      <c r="B28" s="2">
        <v>29068</v>
      </c>
      <c r="C28" s="11">
        <v>17316</v>
      </c>
      <c r="D28" s="11">
        <v>0</v>
      </c>
      <c r="E28" s="11">
        <v>0</v>
      </c>
      <c r="F28" s="11">
        <v>16</v>
      </c>
      <c r="G28" s="11">
        <v>536</v>
      </c>
      <c r="H28" s="11">
        <v>664</v>
      </c>
      <c r="I28" s="15">
        <v>1482</v>
      </c>
      <c r="J28" s="15">
        <v>5278</v>
      </c>
      <c r="K28" s="15">
        <v>3580</v>
      </c>
      <c r="L28" s="15">
        <v>952</v>
      </c>
      <c r="M28" s="18">
        <v>3102</v>
      </c>
      <c r="N28" s="18">
        <v>268</v>
      </c>
      <c r="O28" s="17" t="s">
        <v>36</v>
      </c>
      <c r="P28" s="17" t="s">
        <v>36</v>
      </c>
      <c r="Q28" s="17" t="s">
        <v>36</v>
      </c>
      <c r="R28" s="17" t="s">
        <v>36</v>
      </c>
      <c r="S28" s="17" t="s">
        <v>36</v>
      </c>
      <c r="T28" s="17" t="s">
        <v>36</v>
      </c>
      <c r="U28" s="17" t="s">
        <v>36</v>
      </c>
      <c r="V28" s="17" t="s">
        <v>36</v>
      </c>
      <c r="W28" s="17">
        <f t="shared" si="0"/>
        <v>33194</v>
      </c>
    </row>
    <row r="29" spans="1:23" s="13" customFormat="1" x14ac:dyDescent="0.25">
      <c r="A29" s="10"/>
      <c r="B29" s="2">
        <v>29099</v>
      </c>
      <c r="C29" s="11">
        <v>3759</v>
      </c>
      <c r="D29" s="11">
        <v>1921</v>
      </c>
      <c r="E29" s="11">
        <v>13</v>
      </c>
      <c r="F29" s="11">
        <v>2</v>
      </c>
      <c r="G29" s="11">
        <v>137</v>
      </c>
      <c r="H29" s="11">
        <v>657</v>
      </c>
      <c r="I29" s="15">
        <v>1038</v>
      </c>
      <c r="J29" s="15">
        <v>3322</v>
      </c>
      <c r="K29" s="15">
        <v>3444</v>
      </c>
      <c r="L29" s="15">
        <v>682</v>
      </c>
      <c r="M29" s="18">
        <v>3091</v>
      </c>
      <c r="N29" s="18">
        <v>82</v>
      </c>
      <c r="O29" s="17" t="s">
        <v>36</v>
      </c>
      <c r="P29" s="17" t="s">
        <v>36</v>
      </c>
      <c r="Q29" s="17" t="s">
        <v>36</v>
      </c>
      <c r="R29" s="17" t="s">
        <v>36</v>
      </c>
      <c r="S29" s="17" t="s">
        <v>36</v>
      </c>
      <c r="T29" s="17" t="s">
        <v>36</v>
      </c>
      <c r="U29" s="17" t="s">
        <v>36</v>
      </c>
      <c r="V29" s="17" t="s">
        <v>36</v>
      </c>
      <c r="W29" s="17">
        <f t="shared" si="0"/>
        <v>18148</v>
      </c>
    </row>
    <row r="30" spans="1:23" x14ac:dyDescent="0.25">
      <c r="A30" s="10"/>
      <c r="B30" s="2">
        <v>29129</v>
      </c>
      <c r="C30" s="11">
        <v>0</v>
      </c>
      <c r="D30" s="11">
        <v>0</v>
      </c>
      <c r="E30" s="11">
        <v>534</v>
      </c>
      <c r="F30" s="11">
        <v>0</v>
      </c>
      <c r="G30" s="11">
        <v>414</v>
      </c>
      <c r="H30" s="11">
        <v>998</v>
      </c>
      <c r="I30" s="11">
        <v>1773</v>
      </c>
      <c r="J30" s="11">
        <v>4563</v>
      </c>
      <c r="K30" s="11">
        <v>5790</v>
      </c>
      <c r="L30" s="11">
        <v>983</v>
      </c>
      <c r="M30" s="17">
        <v>4636</v>
      </c>
      <c r="N30" s="17">
        <v>84</v>
      </c>
      <c r="O30" s="17" t="s">
        <v>36</v>
      </c>
      <c r="P30" s="17" t="s">
        <v>36</v>
      </c>
      <c r="Q30" s="17" t="s">
        <v>36</v>
      </c>
      <c r="R30" s="17" t="s">
        <v>36</v>
      </c>
      <c r="S30" s="17" t="s">
        <v>36</v>
      </c>
      <c r="T30" s="17" t="s">
        <v>36</v>
      </c>
      <c r="U30" s="17" t="s">
        <v>36</v>
      </c>
      <c r="V30" s="17" t="s">
        <v>36</v>
      </c>
      <c r="W30" s="17">
        <f t="shared" si="0"/>
        <v>19775</v>
      </c>
    </row>
    <row r="31" spans="1:23" x14ac:dyDescent="0.25">
      <c r="A31" s="10"/>
      <c r="B31" s="2">
        <v>29160</v>
      </c>
      <c r="C31" s="11">
        <v>5126</v>
      </c>
      <c r="D31" s="11">
        <v>48</v>
      </c>
      <c r="E31" s="11">
        <v>434</v>
      </c>
      <c r="F31" s="11">
        <v>0</v>
      </c>
      <c r="G31" s="11">
        <v>415</v>
      </c>
      <c r="H31" s="11">
        <v>786</v>
      </c>
      <c r="I31" s="11">
        <v>2038</v>
      </c>
      <c r="J31" s="11">
        <v>5692</v>
      </c>
      <c r="K31" s="11">
        <v>5004</v>
      </c>
      <c r="L31" s="11">
        <v>1056</v>
      </c>
      <c r="M31" s="17">
        <v>4265</v>
      </c>
      <c r="N31" s="17">
        <v>141</v>
      </c>
      <c r="O31" s="17" t="s">
        <v>36</v>
      </c>
      <c r="P31" s="17" t="s">
        <v>36</v>
      </c>
      <c r="Q31" s="17" t="s">
        <v>36</v>
      </c>
      <c r="R31" s="17" t="s">
        <v>36</v>
      </c>
      <c r="S31" s="17" t="s">
        <v>36</v>
      </c>
      <c r="T31" s="17" t="s">
        <v>36</v>
      </c>
      <c r="U31" s="17" t="s">
        <v>36</v>
      </c>
      <c r="V31" s="17" t="s">
        <v>36</v>
      </c>
      <c r="W31" s="17">
        <f t="shared" si="0"/>
        <v>25005</v>
      </c>
    </row>
    <row r="32" spans="1:23" x14ac:dyDescent="0.25">
      <c r="A32" s="10"/>
      <c r="B32" s="2">
        <v>29190</v>
      </c>
      <c r="C32" s="11">
        <v>0</v>
      </c>
      <c r="D32" s="11">
        <v>830</v>
      </c>
      <c r="E32" s="11">
        <v>258</v>
      </c>
      <c r="F32" s="11">
        <v>0</v>
      </c>
      <c r="G32" s="11">
        <v>411</v>
      </c>
      <c r="H32" s="11">
        <v>538</v>
      </c>
      <c r="I32" s="11">
        <v>1162</v>
      </c>
      <c r="J32" s="11">
        <v>3383</v>
      </c>
      <c r="K32" s="11">
        <v>3421</v>
      </c>
      <c r="L32" s="11">
        <v>470</v>
      </c>
      <c r="M32" s="17">
        <v>3638</v>
      </c>
      <c r="N32" s="17">
        <v>225</v>
      </c>
      <c r="O32" s="17" t="s">
        <v>36</v>
      </c>
      <c r="P32" s="17" t="s">
        <v>36</v>
      </c>
      <c r="Q32" s="17" t="s">
        <v>36</v>
      </c>
      <c r="R32" s="17" t="s">
        <v>36</v>
      </c>
      <c r="S32" s="17" t="s">
        <v>36</v>
      </c>
      <c r="T32" s="17" t="s">
        <v>36</v>
      </c>
      <c r="U32" s="17" t="s">
        <v>36</v>
      </c>
      <c r="V32" s="17" t="s">
        <v>36</v>
      </c>
      <c r="W32" s="17">
        <f t="shared" si="0"/>
        <v>14336</v>
      </c>
    </row>
    <row r="33" spans="1:23" x14ac:dyDescent="0.25">
      <c r="A33" s="10"/>
      <c r="B33" s="2">
        <v>29221</v>
      </c>
      <c r="C33" s="11">
        <v>0</v>
      </c>
      <c r="D33" s="11">
        <v>0</v>
      </c>
      <c r="E33" s="11">
        <v>622</v>
      </c>
      <c r="F33" s="11">
        <v>0</v>
      </c>
      <c r="G33" s="11">
        <v>568</v>
      </c>
      <c r="H33" s="11">
        <v>946</v>
      </c>
      <c r="I33" s="11">
        <v>1409</v>
      </c>
      <c r="J33" s="11">
        <v>4392</v>
      </c>
      <c r="K33" s="11">
        <v>3089</v>
      </c>
      <c r="L33" s="11">
        <v>369</v>
      </c>
      <c r="M33" s="17">
        <v>2610</v>
      </c>
      <c r="N33" s="17">
        <v>153</v>
      </c>
      <c r="O33" s="17" t="s">
        <v>36</v>
      </c>
      <c r="P33" s="17" t="s">
        <v>36</v>
      </c>
      <c r="Q33" s="17" t="s">
        <v>36</v>
      </c>
      <c r="R33" s="17" t="s">
        <v>36</v>
      </c>
      <c r="S33" s="17" t="s">
        <v>36</v>
      </c>
      <c r="T33" s="17" t="s">
        <v>36</v>
      </c>
      <c r="U33" s="17" t="s">
        <v>36</v>
      </c>
      <c r="V33" s="17" t="s">
        <v>36</v>
      </c>
      <c r="W33" s="17">
        <f t="shared" si="0"/>
        <v>14158</v>
      </c>
    </row>
    <row r="34" spans="1:23" x14ac:dyDescent="0.25">
      <c r="A34" s="10"/>
      <c r="B34" s="2">
        <v>29252</v>
      </c>
      <c r="C34" s="11">
        <v>153</v>
      </c>
      <c r="D34" s="11">
        <v>0</v>
      </c>
      <c r="E34" s="11">
        <v>236</v>
      </c>
      <c r="F34" s="11">
        <v>0</v>
      </c>
      <c r="G34" s="11">
        <v>232</v>
      </c>
      <c r="H34" s="11">
        <v>830</v>
      </c>
      <c r="I34" s="11">
        <v>1546</v>
      </c>
      <c r="J34" s="11">
        <v>4027</v>
      </c>
      <c r="K34" s="11">
        <v>3998</v>
      </c>
      <c r="L34" s="11">
        <v>1015</v>
      </c>
      <c r="M34" s="17">
        <v>5721</v>
      </c>
      <c r="N34" s="17">
        <v>143</v>
      </c>
      <c r="O34" s="17" t="s">
        <v>36</v>
      </c>
      <c r="P34" s="17" t="s">
        <v>36</v>
      </c>
      <c r="Q34" s="17" t="s">
        <v>36</v>
      </c>
      <c r="R34" s="17" t="s">
        <v>36</v>
      </c>
      <c r="S34" s="17" t="s">
        <v>36</v>
      </c>
      <c r="T34" s="17" t="s">
        <v>36</v>
      </c>
      <c r="U34" s="17" t="s">
        <v>36</v>
      </c>
      <c r="V34" s="17" t="s">
        <v>36</v>
      </c>
      <c r="W34" s="17">
        <f t="shared" si="0"/>
        <v>17901</v>
      </c>
    </row>
    <row r="35" spans="1:23" x14ac:dyDescent="0.25">
      <c r="A35" s="10"/>
      <c r="B35" s="2">
        <v>29281</v>
      </c>
      <c r="C35" s="11">
        <v>1177</v>
      </c>
      <c r="D35" s="11">
        <v>1330</v>
      </c>
      <c r="E35" s="11">
        <v>13</v>
      </c>
      <c r="F35" s="11">
        <v>0</v>
      </c>
      <c r="G35" s="11">
        <v>414</v>
      </c>
      <c r="H35" s="11">
        <v>1009</v>
      </c>
      <c r="I35" s="11">
        <v>1778</v>
      </c>
      <c r="J35" s="11">
        <v>4527</v>
      </c>
      <c r="K35" s="11">
        <v>4149</v>
      </c>
      <c r="L35" s="11">
        <v>924</v>
      </c>
      <c r="M35" s="17">
        <v>3803</v>
      </c>
      <c r="N35" s="17">
        <v>215</v>
      </c>
      <c r="O35" s="17" t="s">
        <v>36</v>
      </c>
      <c r="P35" s="17" t="s">
        <v>36</v>
      </c>
      <c r="Q35" s="17" t="s">
        <v>36</v>
      </c>
      <c r="R35" s="17" t="s">
        <v>36</v>
      </c>
      <c r="S35" s="17" t="s">
        <v>36</v>
      </c>
      <c r="T35" s="17" t="s">
        <v>36</v>
      </c>
      <c r="U35" s="17" t="s">
        <v>36</v>
      </c>
      <c r="V35" s="17" t="s">
        <v>36</v>
      </c>
      <c r="W35" s="17">
        <f t="shared" si="0"/>
        <v>19339</v>
      </c>
    </row>
    <row r="36" spans="1:23" x14ac:dyDescent="0.25">
      <c r="A36" s="10"/>
      <c r="B36" s="2">
        <v>29312</v>
      </c>
      <c r="C36" s="11">
        <v>15563</v>
      </c>
      <c r="D36" s="11">
        <v>651</v>
      </c>
      <c r="E36" s="11">
        <v>0</v>
      </c>
      <c r="F36" s="11">
        <v>0</v>
      </c>
      <c r="G36" s="11">
        <v>361</v>
      </c>
      <c r="H36" s="11">
        <v>948</v>
      </c>
      <c r="I36" s="11">
        <v>1866</v>
      </c>
      <c r="J36" s="11">
        <v>4719</v>
      </c>
      <c r="K36" s="11">
        <v>4143</v>
      </c>
      <c r="L36" s="11">
        <v>978</v>
      </c>
      <c r="M36" s="17">
        <v>3434</v>
      </c>
      <c r="N36" s="17">
        <v>78</v>
      </c>
      <c r="O36" s="17" t="s">
        <v>36</v>
      </c>
      <c r="P36" s="17" t="s">
        <v>36</v>
      </c>
      <c r="Q36" s="17" t="s">
        <v>36</v>
      </c>
      <c r="R36" s="17" t="s">
        <v>36</v>
      </c>
      <c r="S36" s="17" t="s">
        <v>36</v>
      </c>
      <c r="T36" s="17" t="s">
        <v>36</v>
      </c>
      <c r="U36" s="17" t="s">
        <v>36</v>
      </c>
      <c r="V36" s="17" t="s">
        <v>36</v>
      </c>
      <c r="W36" s="17">
        <f t="shared" si="0"/>
        <v>32741</v>
      </c>
    </row>
    <row r="37" spans="1:23" x14ac:dyDescent="0.25">
      <c r="A37" s="10"/>
      <c r="B37" s="2">
        <v>29342</v>
      </c>
      <c r="C37" s="11">
        <v>18406</v>
      </c>
      <c r="D37" s="11">
        <v>5215</v>
      </c>
      <c r="E37" s="11">
        <v>8</v>
      </c>
      <c r="F37" s="11">
        <v>0</v>
      </c>
      <c r="G37" s="11">
        <v>460</v>
      </c>
      <c r="H37" s="11">
        <v>969</v>
      </c>
      <c r="I37" s="11">
        <v>1734</v>
      </c>
      <c r="J37" s="11">
        <v>4858</v>
      </c>
      <c r="K37" s="11">
        <v>5076</v>
      </c>
      <c r="L37" s="11">
        <v>632</v>
      </c>
      <c r="M37" s="17">
        <v>4865</v>
      </c>
      <c r="N37" s="17">
        <v>108</v>
      </c>
      <c r="O37" s="17" t="s">
        <v>36</v>
      </c>
      <c r="P37" s="17" t="s">
        <v>36</v>
      </c>
      <c r="Q37" s="17" t="s">
        <v>36</v>
      </c>
      <c r="R37" s="17" t="s">
        <v>36</v>
      </c>
      <c r="S37" s="17" t="s">
        <v>36</v>
      </c>
      <c r="T37" s="17" t="s">
        <v>36</v>
      </c>
      <c r="U37" s="17" t="s">
        <v>36</v>
      </c>
      <c r="V37" s="17" t="s">
        <v>36</v>
      </c>
      <c r="W37" s="17">
        <f t="shared" si="0"/>
        <v>42331</v>
      </c>
    </row>
    <row r="38" spans="1:23" x14ac:dyDescent="0.25">
      <c r="A38" s="10"/>
      <c r="B38" s="2">
        <v>29373</v>
      </c>
      <c r="C38" s="11">
        <v>494</v>
      </c>
      <c r="D38" s="11">
        <v>14</v>
      </c>
      <c r="E38" s="11">
        <v>0</v>
      </c>
      <c r="F38" s="11">
        <v>0</v>
      </c>
      <c r="G38" s="11">
        <v>550</v>
      </c>
      <c r="H38" s="11">
        <v>941</v>
      </c>
      <c r="I38" s="17">
        <v>1872</v>
      </c>
      <c r="J38" s="17">
        <v>5566</v>
      </c>
      <c r="K38" s="17">
        <v>4165</v>
      </c>
      <c r="L38" s="17">
        <v>1052</v>
      </c>
      <c r="M38" s="17">
        <v>4758</v>
      </c>
      <c r="N38" s="17">
        <v>105</v>
      </c>
      <c r="O38" s="17" t="s">
        <v>36</v>
      </c>
      <c r="P38" s="17" t="s">
        <v>36</v>
      </c>
      <c r="Q38" s="17" t="s">
        <v>36</v>
      </c>
      <c r="R38" s="17" t="s">
        <v>36</v>
      </c>
      <c r="S38" s="17" t="s">
        <v>36</v>
      </c>
      <c r="T38" s="17" t="s">
        <v>36</v>
      </c>
      <c r="U38" s="17" t="s">
        <v>36</v>
      </c>
      <c r="V38" s="17" t="s">
        <v>36</v>
      </c>
      <c r="W38" s="17">
        <f t="shared" si="0"/>
        <v>19517</v>
      </c>
    </row>
    <row r="39" spans="1:23" x14ac:dyDescent="0.25">
      <c r="A39" s="10"/>
      <c r="B39" s="2">
        <v>29403</v>
      </c>
      <c r="C39" s="11">
        <v>20649</v>
      </c>
      <c r="D39" s="11">
        <v>35</v>
      </c>
      <c r="E39" s="11">
        <v>905</v>
      </c>
      <c r="F39" s="11">
        <v>0</v>
      </c>
      <c r="G39" s="11">
        <v>458</v>
      </c>
      <c r="H39" s="11">
        <v>770</v>
      </c>
      <c r="I39" s="17">
        <v>2164</v>
      </c>
      <c r="J39" s="17">
        <v>4853</v>
      </c>
      <c r="K39" s="17">
        <v>4347</v>
      </c>
      <c r="L39" s="17">
        <v>1307</v>
      </c>
      <c r="M39" s="17">
        <v>4826</v>
      </c>
      <c r="N39" s="17">
        <v>216</v>
      </c>
      <c r="O39" s="17" t="s">
        <v>36</v>
      </c>
      <c r="P39" s="17" t="s">
        <v>36</v>
      </c>
      <c r="Q39" s="17" t="s">
        <v>36</v>
      </c>
      <c r="R39" s="17" t="s">
        <v>36</v>
      </c>
      <c r="S39" s="17" t="s">
        <v>36</v>
      </c>
      <c r="T39" s="17" t="s">
        <v>36</v>
      </c>
      <c r="U39" s="17" t="s">
        <v>36</v>
      </c>
      <c r="V39" s="17" t="s">
        <v>36</v>
      </c>
      <c r="W39" s="17">
        <f t="shared" si="0"/>
        <v>40530</v>
      </c>
    </row>
    <row r="40" spans="1:23" x14ac:dyDescent="0.25">
      <c r="A40" s="10"/>
      <c r="B40" s="2">
        <v>29434</v>
      </c>
      <c r="C40" s="11">
        <v>15177</v>
      </c>
      <c r="D40" s="11">
        <v>2417</v>
      </c>
      <c r="E40" s="11">
        <v>211</v>
      </c>
      <c r="F40" s="11">
        <v>0</v>
      </c>
      <c r="G40" s="11">
        <v>741</v>
      </c>
      <c r="H40" s="11">
        <v>897</v>
      </c>
      <c r="I40" s="17">
        <v>1376</v>
      </c>
      <c r="J40" s="17">
        <v>5857</v>
      </c>
      <c r="K40" s="17">
        <v>3871</v>
      </c>
      <c r="L40" s="17">
        <v>993</v>
      </c>
      <c r="M40" s="17">
        <v>3805</v>
      </c>
      <c r="N40" s="17">
        <v>74</v>
      </c>
      <c r="O40" s="17" t="s">
        <v>36</v>
      </c>
      <c r="P40" s="17" t="s">
        <v>36</v>
      </c>
      <c r="Q40" s="17" t="s">
        <v>36</v>
      </c>
      <c r="R40" s="17" t="s">
        <v>36</v>
      </c>
      <c r="S40" s="17" t="s">
        <v>36</v>
      </c>
      <c r="T40" s="17" t="s">
        <v>36</v>
      </c>
      <c r="U40" s="17" t="s">
        <v>36</v>
      </c>
      <c r="V40" s="17" t="s">
        <v>36</v>
      </c>
      <c r="W40" s="17">
        <f t="shared" si="0"/>
        <v>35419</v>
      </c>
    </row>
    <row r="41" spans="1:23" x14ac:dyDescent="0.25">
      <c r="A41" s="10"/>
      <c r="B41" s="2">
        <v>29465</v>
      </c>
      <c r="C41" s="11">
        <v>15172</v>
      </c>
      <c r="D41" s="11">
        <v>0</v>
      </c>
      <c r="E41" s="11">
        <v>197</v>
      </c>
      <c r="F41" s="11">
        <v>0</v>
      </c>
      <c r="G41" s="11">
        <v>522</v>
      </c>
      <c r="H41" s="11">
        <v>998</v>
      </c>
      <c r="I41" s="17">
        <v>2608</v>
      </c>
      <c r="J41" s="17">
        <v>6169</v>
      </c>
      <c r="K41" s="17">
        <v>3383</v>
      </c>
      <c r="L41" s="17">
        <v>949</v>
      </c>
      <c r="M41" s="17">
        <v>4978</v>
      </c>
      <c r="N41" s="17">
        <v>85</v>
      </c>
      <c r="O41" s="17" t="s">
        <v>36</v>
      </c>
      <c r="P41" s="17" t="s">
        <v>36</v>
      </c>
      <c r="Q41" s="17" t="s">
        <v>36</v>
      </c>
      <c r="R41" s="17" t="s">
        <v>36</v>
      </c>
      <c r="S41" s="17" t="s">
        <v>36</v>
      </c>
      <c r="T41" s="17" t="s">
        <v>36</v>
      </c>
      <c r="U41" s="17" t="s">
        <v>36</v>
      </c>
      <c r="V41" s="17" t="s">
        <v>36</v>
      </c>
      <c r="W41" s="17">
        <f t="shared" si="0"/>
        <v>35061</v>
      </c>
    </row>
    <row r="42" spans="1:23" x14ac:dyDescent="0.25">
      <c r="A42" s="10"/>
      <c r="B42" s="2">
        <v>29495</v>
      </c>
      <c r="C42" s="11">
        <v>40</v>
      </c>
      <c r="D42" s="11">
        <v>2236</v>
      </c>
      <c r="E42" s="11">
        <v>557</v>
      </c>
      <c r="F42" s="11">
        <v>0</v>
      </c>
      <c r="G42" s="11">
        <v>482</v>
      </c>
      <c r="H42" s="11">
        <v>1337</v>
      </c>
      <c r="I42" s="17">
        <v>1867</v>
      </c>
      <c r="J42" s="17">
        <v>6713</v>
      </c>
      <c r="K42" s="17">
        <v>4224</v>
      </c>
      <c r="L42" s="17">
        <v>1090</v>
      </c>
      <c r="M42" s="17">
        <v>6217</v>
      </c>
      <c r="N42" s="17">
        <v>201</v>
      </c>
      <c r="O42" s="17" t="s">
        <v>36</v>
      </c>
      <c r="P42" s="17" t="s">
        <v>36</v>
      </c>
      <c r="Q42" s="17" t="s">
        <v>36</v>
      </c>
      <c r="R42" s="17" t="s">
        <v>36</v>
      </c>
      <c r="S42" s="17" t="s">
        <v>36</v>
      </c>
      <c r="T42" s="17" t="s">
        <v>36</v>
      </c>
      <c r="U42" s="17" t="s">
        <v>36</v>
      </c>
      <c r="V42" s="17" t="s">
        <v>36</v>
      </c>
      <c r="W42" s="17">
        <f t="shared" si="0"/>
        <v>24964</v>
      </c>
    </row>
    <row r="43" spans="1:23" x14ac:dyDescent="0.25">
      <c r="A43" s="10"/>
      <c r="B43" s="2">
        <v>29526</v>
      </c>
      <c r="C43" s="11">
        <v>18359</v>
      </c>
      <c r="D43" s="11">
        <v>0</v>
      </c>
      <c r="E43" s="11">
        <v>679</v>
      </c>
      <c r="F43" s="11">
        <v>0</v>
      </c>
      <c r="G43" s="11">
        <v>737</v>
      </c>
      <c r="H43" s="11">
        <v>1327</v>
      </c>
      <c r="I43" s="17">
        <v>2034</v>
      </c>
      <c r="J43" s="17">
        <v>6769</v>
      </c>
      <c r="K43" s="17">
        <v>4889</v>
      </c>
      <c r="L43" s="17">
        <v>881</v>
      </c>
      <c r="M43" s="17">
        <v>5243</v>
      </c>
      <c r="N43" s="17">
        <v>105</v>
      </c>
      <c r="O43" s="17" t="s">
        <v>36</v>
      </c>
      <c r="P43" s="17" t="s">
        <v>36</v>
      </c>
      <c r="Q43" s="17" t="s">
        <v>36</v>
      </c>
      <c r="R43" s="17" t="s">
        <v>36</v>
      </c>
      <c r="S43" s="17" t="s">
        <v>36</v>
      </c>
      <c r="T43" s="17" t="s">
        <v>36</v>
      </c>
      <c r="U43" s="17" t="s">
        <v>36</v>
      </c>
      <c r="V43" s="17" t="s">
        <v>36</v>
      </c>
      <c r="W43" s="17">
        <f t="shared" si="0"/>
        <v>41023</v>
      </c>
    </row>
    <row r="44" spans="1:23" x14ac:dyDescent="0.25">
      <c r="A44" s="10"/>
      <c r="B44" s="2">
        <v>29556</v>
      </c>
      <c r="C44" s="11">
        <v>0</v>
      </c>
      <c r="D44" s="11">
        <v>0</v>
      </c>
      <c r="E44" s="11">
        <v>58</v>
      </c>
      <c r="F44" s="11">
        <v>0</v>
      </c>
      <c r="G44" s="11">
        <v>596</v>
      </c>
      <c r="H44" s="11">
        <v>1380</v>
      </c>
      <c r="I44" s="17">
        <v>1438</v>
      </c>
      <c r="J44" s="17">
        <v>3701</v>
      </c>
      <c r="K44" s="17">
        <v>3813</v>
      </c>
      <c r="L44" s="17">
        <v>114</v>
      </c>
      <c r="M44" s="17">
        <v>3115</v>
      </c>
      <c r="N44" s="17">
        <v>179</v>
      </c>
      <c r="O44" s="17" t="s">
        <v>36</v>
      </c>
      <c r="P44" s="17" t="s">
        <v>36</v>
      </c>
      <c r="Q44" s="17" t="s">
        <v>36</v>
      </c>
      <c r="R44" s="17" t="s">
        <v>36</v>
      </c>
      <c r="S44" s="17" t="s">
        <v>36</v>
      </c>
      <c r="T44" s="17" t="s">
        <v>36</v>
      </c>
      <c r="U44" s="17" t="s">
        <v>36</v>
      </c>
      <c r="V44" s="17" t="s">
        <v>36</v>
      </c>
      <c r="W44" s="17">
        <f t="shared" si="0"/>
        <v>14394</v>
      </c>
    </row>
    <row r="45" spans="1:23" x14ac:dyDescent="0.25">
      <c r="A45" s="10"/>
      <c r="B45" s="2">
        <v>29587</v>
      </c>
      <c r="C45" s="11">
        <v>0</v>
      </c>
      <c r="D45" s="11">
        <v>0</v>
      </c>
      <c r="E45" s="11">
        <v>249</v>
      </c>
      <c r="F45" s="11">
        <v>0</v>
      </c>
      <c r="G45" s="11">
        <v>571</v>
      </c>
      <c r="H45" s="11">
        <v>1410</v>
      </c>
      <c r="I45" s="17">
        <v>2026</v>
      </c>
      <c r="J45" s="17">
        <v>4565</v>
      </c>
      <c r="K45" s="17">
        <v>2517</v>
      </c>
      <c r="L45" s="17">
        <v>606</v>
      </c>
      <c r="M45" s="17">
        <v>2833.7080000000001</v>
      </c>
      <c r="N45" s="17">
        <v>121.005</v>
      </c>
      <c r="O45" s="17" t="s">
        <v>36</v>
      </c>
      <c r="P45" s="17" t="s">
        <v>36</v>
      </c>
      <c r="Q45" s="17" t="s">
        <v>36</v>
      </c>
      <c r="R45" s="17" t="s">
        <v>36</v>
      </c>
      <c r="S45" s="17" t="s">
        <v>36</v>
      </c>
      <c r="T45" s="17" t="s">
        <v>36</v>
      </c>
      <c r="U45" s="17" t="s">
        <v>36</v>
      </c>
      <c r="V45" s="17" t="s">
        <v>36</v>
      </c>
      <c r="W45" s="17">
        <f t="shared" si="0"/>
        <v>14898.713</v>
      </c>
    </row>
    <row r="46" spans="1:23" x14ac:dyDescent="0.25">
      <c r="A46" s="10"/>
      <c r="B46" s="2">
        <v>29618</v>
      </c>
      <c r="C46" s="11">
        <v>0</v>
      </c>
      <c r="D46" s="11">
        <v>0</v>
      </c>
      <c r="E46" s="11">
        <v>160</v>
      </c>
      <c r="F46" s="11">
        <v>0</v>
      </c>
      <c r="G46" s="11">
        <v>543</v>
      </c>
      <c r="H46" s="11">
        <v>1718</v>
      </c>
      <c r="I46" s="17">
        <v>1605</v>
      </c>
      <c r="J46" s="17">
        <v>6102</v>
      </c>
      <c r="K46" s="17">
        <v>4312</v>
      </c>
      <c r="L46" s="17">
        <v>631</v>
      </c>
      <c r="M46" s="17">
        <v>3281.8870000000002</v>
      </c>
      <c r="N46" s="17">
        <v>74.516999999999996</v>
      </c>
      <c r="O46" s="17" t="s">
        <v>36</v>
      </c>
      <c r="P46" s="17" t="s">
        <v>36</v>
      </c>
      <c r="Q46" s="17" t="s">
        <v>36</v>
      </c>
      <c r="R46" s="17" t="s">
        <v>36</v>
      </c>
      <c r="S46" s="17" t="s">
        <v>36</v>
      </c>
      <c r="T46" s="17" t="s">
        <v>36</v>
      </c>
      <c r="U46" s="17" t="s">
        <v>36</v>
      </c>
      <c r="V46" s="17" t="s">
        <v>36</v>
      </c>
      <c r="W46" s="17">
        <f t="shared" si="0"/>
        <v>18427.403999999999</v>
      </c>
    </row>
    <row r="47" spans="1:23" x14ac:dyDescent="0.25">
      <c r="A47" s="10"/>
      <c r="B47" s="2">
        <v>29646</v>
      </c>
      <c r="C47" s="11">
        <v>3037</v>
      </c>
      <c r="D47" s="11">
        <v>0</v>
      </c>
      <c r="E47" s="11">
        <v>661</v>
      </c>
      <c r="F47" s="11">
        <v>0</v>
      </c>
      <c r="G47" s="11">
        <v>380</v>
      </c>
      <c r="H47" s="11">
        <v>2204</v>
      </c>
      <c r="I47" s="17">
        <v>2125</v>
      </c>
      <c r="J47" s="17">
        <v>7378</v>
      </c>
      <c r="K47" s="17">
        <v>3999.9870999999998</v>
      </c>
      <c r="L47" s="17">
        <v>926.67700000000002</v>
      </c>
      <c r="M47" s="17">
        <v>3578.5520000000001</v>
      </c>
      <c r="N47" s="17">
        <v>156.048</v>
      </c>
      <c r="O47" s="17" t="s">
        <v>36</v>
      </c>
      <c r="P47" s="17" t="s">
        <v>36</v>
      </c>
      <c r="Q47" s="17" t="s">
        <v>36</v>
      </c>
      <c r="R47" s="17" t="s">
        <v>36</v>
      </c>
      <c r="S47" s="17" t="s">
        <v>36</v>
      </c>
      <c r="T47" s="17" t="s">
        <v>36</v>
      </c>
      <c r="U47" s="17" t="s">
        <v>36</v>
      </c>
      <c r="V47" s="17" t="s">
        <v>36</v>
      </c>
      <c r="W47" s="17">
        <f t="shared" si="0"/>
        <v>24446.264099999997</v>
      </c>
    </row>
    <row r="48" spans="1:23" x14ac:dyDescent="0.25">
      <c r="A48" s="10"/>
      <c r="B48" s="2">
        <v>29677</v>
      </c>
      <c r="C48" s="11">
        <v>13204</v>
      </c>
      <c r="D48" s="11">
        <v>3</v>
      </c>
      <c r="E48" s="11">
        <v>426</v>
      </c>
      <c r="F48" s="11">
        <v>0</v>
      </c>
      <c r="G48" s="11">
        <v>266</v>
      </c>
      <c r="H48" s="11">
        <v>1488</v>
      </c>
      <c r="I48" s="17">
        <v>1647</v>
      </c>
      <c r="J48" s="17">
        <v>5885</v>
      </c>
      <c r="K48" s="17">
        <v>3622.1439999999998</v>
      </c>
      <c r="L48" s="17">
        <v>689.47400000000005</v>
      </c>
      <c r="M48" s="17">
        <v>4244.1859999999997</v>
      </c>
      <c r="N48" s="17">
        <v>92.28</v>
      </c>
      <c r="O48" s="17" t="s">
        <v>36</v>
      </c>
      <c r="P48" s="17" t="s">
        <v>36</v>
      </c>
      <c r="Q48" s="17" t="s">
        <v>36</v>
      </c>
      <c r="R48" s="17" t="s">
        <v>36</v>
      </c>
      <c r="S48" s="17" t="s">
        <v>36</v>
      </c>
      <c r="T48" s="17" t="s">
        <v>36</v>
      </c>
      <c r="U48" s="17" t="s">
        <v>36</v>
      </c>
      <c r="V48" s="17" t="s">
        <v>36</v>
      </c>
      <c r="W48" s="17">
        <f t="shared" si="0"/>
        <v>31567.083999999995</v>
      </c>
    </row>
    <row r="49" spans="1:23" x14ac:dyDescent="0.25">
      <c r="A49" s="10"/>
      <c r="B49" s="2">
        <v>29707</v>
      </c>
      <c r="C49" s="11">
        <v>25469</v>
      </c>
      <c r="D49" s="11">
        <v>3684</v>
      </c>
      <c r="E49" s="11">
        <v>27</v>
      </c>
      <c r="F49" s="11">
        <v>0</v>
      </c>
      <c r="G49" s="11">
        <v>395</v>
      </c>
      <c r="H49" s="11">
        <v>1763</v>
      </c>
      <c r="I49" s="17">
        <v>2055</v>
      </c>
      <c r="J49" s="17">
        <v>6767</v>
      </c>
      <c r="K49" s="17">
        <v>4289.3720999999996</v>
      </c>
      <c r="L49" s="17">
        <v>966.85400000000004</v>
      </c>
      <c r="M49" s="17">
        <v>3880.6379000000002</v>
      </c>
      <c r="N49" s="17">
        <v>92.361000000000004</v>
      </c>
      <c r="O49" s="17" t="s">
        <v>36</v>
      </c>
      <c r="P49" s="17" t="s">
        <v>36</v>
      </c>
      <c r="Q49" s="17" t="s">
        <v>36</v>
      </c>
      <c r="R49" s="17" t="s">
        <v>36</v>
      </c>
      <c r="S49" s="17" t="s">
        <v>36</v>
      </c>
      <c r="T49" s="17" t="s">
        <v>36</v>
      </c>
      <c r="U49" s="17" t="s">
        <v>36</v>
      </c>
      <c r="V49" s="17" t="s">
        <v>36</v>
      </c>
      <c r="W49" s="17">
        <f t="shared" si="0"/>
        <v>49389.224999999999</v>
      </c>
    </row>
    <row r="50" spans="1:23" x14ac:dyDescent="0.25">
      <c r="A50" s="10"/>
      <c r="B50" s="2">
        <v>29738</v>
      </c>
      <c r="C50" s="11">
        <v>1194</v>
      </c>
      <c r="D50" s="11">
        <v>2148</v>
      </c>
      <c r="E50" s="11">
        <v>147</v>
      </c>
      <c r="F50" s="11">
        <v>0</v>
      </c>
      <c r="G50" s="11">
        <v>386</v>
      </c>
      <c r="H50" s="11">
        <v>984</v>
      </c>
      <c r="I50" s="17">
        <v>2543</v>
      </c>
      <c r="J50" s="17">
        <v>6312</v>
      </c>
      <c r="K50" s="17">
        <v>4612.9989999999998</v>
      </c>
      <c r="L50" s="17">
        <v>815.68799999999999</v>
      </c>
      <c r="M50" s="17">
        <v>3974.3429999999998</v>
      </c>
      <c r="N50" s="17">
        <v>52.588000000000001</v>
      </c>
      <c r="O50" s="17" t="s">
        <v>36</v>
      </c>
      <c r="P50" s="17" t="s">
        <v>36</v>
      </c>
      <c r="Q50" s="17" t="s">
        <v>36</v>
      </c>
      <c r="R50" s="17" t="s">
        <v>36</v>
      </c>
      <c r="S50" s="17" t="s">
        <v>36</v>
      </c>
      <c r="T50" s="17" t="s">
        <v>36</v>
      </c>
      <c r="U50" s="17" t="s">
        <v>36</v>
      </c>
      <c r="V50" s="17" t="s">
        <v>36</v>
      </c>
      <c r="W50" s="17">
        <f t="shared" si="0"/>
        <v>23169.617999999999</v>
      </c>
    </row>
    <row r="51" spans="1:23" x14ac:dyDescent="0.25">
      <c r="A51" s="10"/>
      <c r="B51" s="2">
        <v>29768</v>
      </c>
      <c r="C51" s="11">
        <v>8546</v>
      </c>
      <c r="D51" s="11">
        <v>0</v>
      </c>
      <c r="E51" s="11">
        <v>1208</v>
      </c>
      <c r="F51" s="11">
        <v>0</v>
      </c>
      <c r="G51" s="11">
        <v>426</v>
      </c>
      <c r="H51" s="11">
        <v>1344</v>
      </c>
      <c r="I51" s="17">
        <v>1697</v>
      </c>
      <c r="J51" s="17">
        <v>7528</v>
      </c>
      <c r="K51" s="17">
        <v>4793.2997999999998</v>
      </c>
      <c r="L51" s="17">
        <v>1146.4480000000001</v>
      </c>
      <c r="M51" s="17">
        <v>4412.8379000000004</v>
      </c>
      <c r="N51" s="17">
        <v>101.464</v>
      </c>
      <c r="O51" s="17" t="s">
        <v>36</v>
      </c>
      <c r="P51" s="17" t="s">
        <v>36</v>
      </c>
      <c r="Q51" s="17" t="s">
        <v>36</v>
      </c>
      <c r="R51" s="17" t="s">
        <v>36</v>
      </c>
      <c r="S51" s="17" t="s">
        <v>36</v>
      </c>
      <c r="T51" s="17" t="s">
        <v>36</v>
      </c>
      <c r="U51" s="17" t="s">
        <v>36</v>
      </c>
      <c r="V51" s="17" t="s">
        <v>36</v>
      </c>
      <c r="W51" s="17">
        <f t="shared" si="0"/>
        <v>31203.049700000003</v>
      </c>
    </row>
    <row r="52" spans="1:23" x14ac:dyDescent="0.25">
      <c r="A52" s="10"/>
      <c r="B52" s="2">
        <v>29799</v>
      </c>
      <c r="C52" s="11">
        <v>0</v>
      </c>
      <c r="D52" s="11">
        <v>245</v>
      </c>
      <c r="E52" s="11">
        <v>7</v>
      </c>
      <c r="F52" s="11">
        <v>0</v>
      </c>
      <c r="G52" s="11">
        <v>267</v>
      </c>
      <c r="H52" s="11">
        <v>1000</v>
      </c>
      <c r="I52" s="17">
        <v>1940</v>
      </c>
      <c r="J52" s="17">
        <v>6076</v>
      </c>
      <c r="K52" s="17">
        <v>3883.5329999999999</v>
      </c>
      <c r="L52" s="17">
        <v>747</v>
      </c>
      <c r="M52" s="17">
        <v>3504.2529</v>
      </c>
      <c r="N52" s="17">
        <v>129.16499999999999</v>
      </c>
      <c r="O52" s="17" t="s">
        <v>36</v>
      </c>
      <c r="P52" s="17" t="s">
        <v>36</v>
      </c>
      <c r="Q52" s="17" t="s">
        <v>36</v>
      </c>
      <c r="R52" s="17" t="s">
        <v>36</v>
      </c>
      <c r="S52" s="17" t="s">
        <v>36</v>
      </c>
      <c r="T52" s="17" t="s">
        <v>36</v>
      </c>
      <c r="U52" s="17" t="s">
        <v>36</v>
      </c>
      <c r="V52" s="17" t="s">
        <v>36</v>
      </c>
      <c r="W52" s="17">
        <f t="shared" si="0"/>
        <v>17798.9509</v>
      </c>
    </row>
    <row r="53" spans="1:23" x14ac:dyDescent="0.25">
      <c r="A53" s="10"/>
      <c r="B53" s="2">
        <v>29830</v>
      </c>
      <c r="C53" s="11">
        <v>0</v>
      </c>
      <c r="D53" s="11">
        <v>0</v>
      </c>
      <c r="E53" s="11">
        <v>664</v>
      </c>
      <c r="F53" s="11">
        <v>0</v>
      </c>
      <c r="G53" s="11">
        <v>144</v>
      </c>
      <c r="H53" s="11">
        <v>982</v>
      </c>
      <c r="I53" s="17">
        <v>2333</v>
      </c>
      <c r="J53" s="17">
        <v>7354</v>
      </c>
      <c r="K53" s="17">
        <v>5788.2002000000002</v>
      </c>
      <c r="L53" s="17">
        <v>329.18700000000001</v>
      </c>
      <c r="M53" s="17">
        <v>4365.9780000000001</v>
      </c>
      <c r="N53" s="17">
        <v>130.96299999999999</v>
      </c>
      <c r="O53" s="17" t="s">
        <v>36</v>
      </c>
      <c r="P53" s="17" t="s">
        <v>36</v>
      </c>
      <c r="Q53" s="17" t="s">
        <v>36</v>
      </c>
      <c r="R53" s="17" t="s">
        <v>36</v>
      </c>
      <c r="S53" s="17" t="s">
        <v>36</v>
      </c>
      <c r="T53" s="17" t="s">
        <v>36</v>
      </c>
      <c r="U53" s="17" t="s">
        <v>36</v>
      </c>
      <c r="V53" s="17" t="s">
        <v>36</v>
      </c>
      <c r="W53" s="17">
        <f t="shared" si="0"/>
        <v>22091.3282</v>
      </c>
    </row>
    <row r="54" spans="1:23" x14ac:dyDescent="0.25">
      <c r="A54" s="10"/>
      <c r="B54" s="2">
        <v>29860</v>
      </c>
      <c r="C54" s="11">
        <v>0</v>
      </c>
      <c r="D54" s="11">
        <v>2185</v>
      </c>
      <c r="E54" s="11">
        <v>1</v>
      </c>
      <c r="F54" s="11">
        <v>0</v>
      </c>
      <c r="G54" s="11">
        <v>332</v>
      </c>
      <c r="H54" s="11">
        <v>1254</v>
      </c>
      <c r="I54" s="11">
        <v>2390</v>
      </c>
      <c r="J54" s="11">
        <v>6626</v>
      </c>
      <c r="K54" s="11">
        <v>4859.25</v>
      </c>
      <c r="L54" s="11">
        <v>640</v>
      </c>
      <c r="M54" s="17">
        <v>5128.8051999999998</v>
      </c>
      <c r="N54" s="17">
        <v>118.71599999999999</v>
      </c>
      <c r="O54" s="17" t="s">
        <v>36</v>
      </c>
      <c r="P54" s="17" t="s">
        <v>36</v>
      </c>
      <c r="Q54" s="17" t="s">
        <v>36</v>
      </c>
      <c r="R54" s="17" t="s">
        <v>36</v>
      </c>
      <c r="S54" s="17" t="s">
        <v>36</v>
      </c>
      <c r="T54" s="17" t="s">
        <v>36</v>
      </c>
      <c r="U54" s="17" t="s">
        <v>36</v>
      </c>
      <c r="V54" s="17" t="s">
        <v>36</v>
      </c>
      <c r="W54" s="17">
        <f t="shared" si="0"/>
        <v>23534.771199999999</v>
      </c>
    </row>
    <row r="55" spans="1:23" x14ac:dyDescent="0.25">
      <c r="A55" s="10"/>
      <c r="B55" s="2">
        <v>29891</v>
      </c>
      <c r="C55" s="11">
        <v>0</v>
      </c>
      <c r="D55" s="11">
        <v>0</v>
      </c>
      <c r="E55" s="11">
        <v>529</v>
      </c>
      <c r="F55" s="11">
        <v>0</v>
      </c>
      <c r="G55" s="11">
        <v>383</v>
      </c>
      <c r="H55" s="11">
        <v>1701</v>
      </c>
      <c r="I55" s="11">
        <v>2166</v>
      </c>
      <c r="J55" s="11">
        <v>6963</v>
      </c>
      <c r="K55" s="11">
        <v>5806.2479999999996</v>
      </c>
      <c r="L55" s="11">
        <v>456.70800000000003</v>
      </c>
      <c r="M55" s="17">
        <v>4264</v>
      </c>
      <c r="N55" s="17">
        <v>52.161999999999999</v>
      </c>
      <c r="O55" s="17" t="s">
        <v>36</v>
      </c>
      <c r="P55" s="17" t="s">
        <v>36</v>
      </c>
      <c r="Q55" s="17" t="s">
        <v>36</v>
      </c>
      <c r="R55" s="17" t="s">
        <v>36</v>
      </c>
      <c r="S55" s="17" t="s">
        <v>36</v>
      </c>
      <c r="T55" s="17" t="s">
        <v>36</v>
      </c>
      <c r="U55" s="17" t="s">
        <v>36</v>
      </c>
      <c r="V55" s="17" t="s">
        <v>36</v>
      </c>
      <c r="W55" s="17">
        <f t="shared" si="0"/>
        <v>22321.117999999999</v>
      </c>
    </row>
    <row r="56" spans="1:23" x14ac:dyDescent="0.25">
      <c r="A56" s="10"/>
      <c r="B56" s="2">
        <v>29921</v>
      </c>
      <c r="C56" s="11">
        <v>0</v>
      </c>
      <c r="D56" s="11">
        <v>0</v>
      </c>
      <c r="E56" s="11">
        <v>49</v>
      </c>
      <c r="F56" s="11">
        <v>0</v>
      </c>
      <c r="G56" s="11">
        <v>441</v>
      </c>
      <c r="H56" s="11">
        <v>1161</v>
      </c>
      <c r="I56" s="11">
        <v>1692</v>
      </c>
      <c r="J56" s="11">
        <v>5701</v>
      </c>
      <c r="K56" s="11">
        <v>3737.6520999999998</v>
      </c>
      <c r="L56" s="11">
        <v>238.977</v>
      </c>
      <c r="M56" s="17">
        <v>5025.9209000000001</v>
      </c>
      <c r="N56" s="17">
        <v>110.593</v>
      </c>
      <c r="O56" s="17" t="s">
        <v>36</v>
      </c>
      <c r="P56" s="17" t="s">
        <v>36</v>
      </c>
      <c r="Q56" s="17" t="s">
        <v>36</v>
      </c>
      <c r="R56" s="17" t="s">
        <v>36</v>
      </c>
      <c r="S56" s="17" t="s">
        <v>36</v>
      </c>
      <c r="T56" s="17" t="s">
        <v>36</v>
      </c>
      <c r="U56" s="17" t="s">
        <v>36</v>
      </c>
      <c r="V56" s="17" t="s">
        <v>36</v>
      </c>
      <c r="W56" s="17">
        <f t="shared" si="0"/>
        <v>18157.143</v>
      </c>
    </row>
    <row r="57" spans="1:23" x14ac:dyDescent="0.25">
      <c r="A57" s="10"/>
      <c r="B57" s="2">
        <v>29952</v>
      </c>
      <c r="C57" s="11">
        <v>14003</v>
      </c>
      <c r="D57" s="11">
        <v>365</v>
      </c>
      <c r="E57" s="11">
        <v>315</v>
      </c>
      <c r="F57" s="11">
        <v>0</v>
      </c>
      <c r="G57" s="11">
        <v>220</v>
      </c>
      <c r="H57" s="11">
        <v>647</v>
      </c>
      <c r="I57" s="11">
        <v>1509</v>
      </c>
      <c r="J57" s="11">
        <v>7212</v>
      </c>
      <c r="K57" s="11">
        <v>3803</v>
      </c>
      <c r="L57" s="11">
        <v>2</v>
      </c>
      <c r="M57" s="17">
        <v>2832</v>
      </c>
      <c r="N57" s="17">
        <v>46</v>
      </c>
      <c r="O57" s="17" t="s">
        <v>36</v>
      </c>
      <c r="P57" s="17" t="s">
        <v>36</v>
      </c>
      <c r="Q57" s="17" t="s">
        <v>36</v>
      </c>
      <c r="R57" s="17" t="s">
        <v>36</v>
      </c>
      <c r="S57" s="17" t="s">
        <v>36</v>
      </c>
      <c r="T57" s="17" t="s">
        <v>36</v>
      </c>
      <c r="U57" s="17" t="s">
        <v>36</v>
      </c>
      <c r="V57" s="17" t="s">
        <v>36</v>
      </c>
      <c r="W57" s="17">
        <f t="shared" si="0"/>
        <v>30954</v>
      </c>
    </row>
    <row r="58" spans="1:23" x14ac:dyDescent="0.25">
      <c r="A58" s="10"/>
      <c r="B58" s="2">
        <v>29983</v>
      </c>
      <c r="C58" s="11">
        <v>0</v>
      </c>
      <c r="D58" s="11">
        <v>0</v>
      </c>
      <c r="E58" s="11">
        <v>438</v>
      </c>
      <c r="F58" s="11">
        <v>0</v>
      </c>
      <c r="G58" s="11">
        <v>297</v>
      </c>
      <c r="H58" s="11">
        <v>1443</v>
      </c>
      <c r="I58" s="11">
        <v>1778</v>
      </c>
      <c r="J58" s="11">
        <v>3052</v>
      </c>
      <c r="K58" s="11">
        <v>4853</v>
      </c>
      <c r="L58" s="11">
        <v>8</v>
      </c>
      <c r="M58" s="17">
        <v>3603</v>
      </c>
      <c r="N58" s="17">
        <v>143</v>
      </c>
      <c r="O58" s="17" t="s">
        <v>36</v>
      </c>
      <c r="P58" s="17" t="s">
        <v>36</v>
      </c>
      <c r="Q58" s="17" t="s">
        <v>36</v>
      </c>
      <c r="R58" s="17" t="s">
        <v>36</v>
      </c>
      <c r="S58" s="17" t="s">
        <v>36</v>
      </c>
      <c r="T58" s="17" t="s">
        <v>36</v>
      </c>
      <c r="U58" s="17" t="s">
        <v>36</v>
      </c>
      <c r="V58" s="17" t="s">
        <v>36</v>
      </c>
      <c r="W58" s="17">
        <f t="shared" si="0"/>
        <v>15615</v>
      </c>
    </row>
    <row r="59" spans="1:23" x14ac:dyDescent="0.25">
      <c r="A59" s="10"/>
      <c r="B59" s="2">
        <v>30011</v>
      </c>
      <c r="C59" s="11">
        <v>4</v>
      </c>
      <c r="D59" s="11">
        <v>0</v>
      </c>
      <c r="E59" s="11">
        <v>203</v>
      </c>
      <c r="F59" s="11">
        <v>0</v>
      </c>
      <c r="G59" s="11">
        <v>328</v>
      </c>
      <c r="H59" s="11">
        <v>973</v>
      </c>
      <c r="I59" s="11">
        <v>1853</v>
      </c>
      <c r="J59" s="11">
        <v>10363</v>
      </c>
      <c r="K59" s="11">
        <v>5159</v>
      </c>
      <c r="L59" s="11">
        <v>35</v>
      </c>
      <c r="M59" s="17">
        <v>4665</v>
      </c>
      <c r="N59" s="17">
        <v>119</v>
      </c>
      <c r="O59" s="17" t="s">
        <v>36</v>
      </c>
      <c r="P59" s="17" t="s">
        <v>36</v>
      </c>
      <c r="Q59" s="17" t="s">
        <v>36</v>
      </c>
      <c r="R59" s="17" t="s">
        <v>36</v>
      </c>
      <c r="S59" s="17" t="s">
        <v>36</v>
      </c>
      <c r="T59" s="17" t="s">
        <v>36</v>
      </c>
      <c r="U59" s="17" t="s">
        <v>36</v>
      </c>
      <c r="V59" s="17" t="s">
        <v>36</v>
      </c>
      <c r="W59" s="17">
        <f t="shared" si="0"/>
        <v>23702</v>
      </c>
    </row>
    <row r="60" spans="1:23" x14ac:dyDescent="0.25">
      <c r="A60" s="10"/>
      <c r="B60" s="2">
        <v>30042</v>
      </c>
      <c r="C60" s="11">
        <v>423</v>
      </c>
      <c r="D60" s="11">
        <v>3</v>
      </c>
      <c r="E60" s="11">
        <v>361</v>
      </c>
      <c r="F60" s="11">
        <v>0</v>
      </c>
      <c r="G60" s="11">
        <v>256</v>
      </c>
      <c r="H60" s="11">
        <v>1418</v>
      </c>
      <c r="I60" s="11">
        <v>1989</v>
      </c>
      <c r="J60" s="11">
        <v>7190</v>
      </c>
      <c r="K60" s="11">
        <v>4308</v>
      </c>
      <c r="L60" s="11">
        <v>132</v>
      </c>
      <c r="M60" s="17">
        <v>4522</v>
      </c>
      <c r="N60" s="17">
        <v>40</v>
      </c>
      <c r="O60" s="17" t="s">
        <v>36</v>
      </c>
      <c r="P60" s="17" t="s">
        <v>36</v>
      </c>
      <c r="Q60" s="17" t="s">
        <v>36</v>
      </c>
      <c r="R60" s="17" t="s">
        <v>36</v>
      </c>
      <c r="S60" s="17" t="s">
        <v>36</v>
      </c>
      <c r="T60" s="17" t="s">
        <v>36</v>
      </c>
      <c r="U60" s="17" t="s">
        <v>36</v>
      </c>
      <c r="V60" s="17" t="s">
        <v>36</v>
      </c>
      <c r="W60" s="17">
        <f t="shared" si="0"/>
        <v>20642</v>
      </c>
    </row>
    <row r="61" spans="1:23" x14ac:dyDescent="0.25">
      <c r="A61" s="10"/>
      <c r="B61" s="2">
        <v>30072</v>
      </c>
      <c r="C61" s="11">
        <v>15547</v>
      </c>
      <c r="D61" s="11">
        <v>3826</v>
      </c>
      <c r="E61" s="11">
        <v>780</v>
      </c>
      <c r="F61" s="11">
        <v>0</v>
      </c>
      <c r="G61" s="11">
        <v>300</v>
      </c>
      <c r="H61" s="11">
        <v>1356</v>
      </c>
      <c r="I61" s="11">
        <v>2032</v>
      </c>
      <c r="J61" s="11">
        <v>12911</v>
      </c>
      <c r="K61" s="11">
        <v>5449</v>
      </c>
      <c r="L61" s="11">
        <v>22</v>
      </c>
      <c r="M61" s="17">
        <v>4893</v>
      </c>
      <c r="N61" s="17">
        <v>224</v>
      </c>
      <c r="O61" s="17" t="s">
        <v>36</v>
      </c>
      <c r="P61" s="17" t="s">
        <v>36</v>
      </c>
      <c r="Q61" s="17" t="s">
        <v>36</v>
      </c>
      <c r="R61" s="17" t="s">
        <v>36</v>
      </c>
      <c r="S61" s="17" t="s">
        <v>36</v>
      </c>
      <c r="T61" s="17" t="s">
        <v>36</v>
      </c>
      <c r="U61" s="17" t="s">
        <v>36</v>
      </c>
      <c r="V61" s="17" t="s">
        <v>36</v>
      </c>
      <c r="W61" s="17">
        <f t="shared" si="0"/>
        <v>47340</v>
      </c>
    </row>
    <row r="62" spans="1:23" x14ac:dyDescent="0.25">
      <c r="A62" s="10"/>
      <c r="B62" s="2">
        <v>30103</v>
      </c>
      <c r="C62" s="11">
        <v>4561</v>
      </c>
      <c r="D62" s="11">
        <v>1224</v>
      </c>
      <c r="E62" s="11">
        <v>700</v>
      </c>
      <c r="F62" s="11">
        <v>0</v>
      </c>
      <c r="G62" s="11">
        <v>253</v>
      </c>
      <c r="H62" s="11">
        <v>979</v>
      </c>
      <c r="I62" s="11">
        <v>2508</v>
      </c>
      <c r="J62" s="11">
        <v>10676</v>
      </c>
      <c r="K62" s="11">
        <v>4951</v>
      </c>
      <c r="L62" s="11">
        <v>56</v>
      </c>
      <c r="M62" s="17">
        <v>7212</v>
      </c>
      <c r="N62" s="17">
        <v>127</v>
      </c>
      <c r="O62" s="17" t="s">
        <v>36</v>
      </c>
      <c r="P62" s="17" t="s">
        <v>36</v>
      </c>
      <c r="Q62" s="17" t="s">
        <v>36</v>
      </c>
      <c r="R62" s="17" t="s">
        <v>36</v>
      </c>
      <c r="S62" s="17" t="s">
        <v>36</v>
      </c>
      <c r="T62" s="17" t="s">
        <v>36</v>
      </c>
      <c r="U62" s="17" t="s">
        <v>36</v>
      </c>
      <c r="V62" s="17" t="s">
        <v>36</v>
      </c>
      <c r="W62" s="17">
        <f t="shared" si="0"/>
        <v>33247</v>
      </c>
    </row>
    <row r="63" spans="1:23" x14ac:dyDescent="0.25">
      <c r="A63" s="10"/>
      <c r="B63" s="2">
        <v>30133</v>
      </c>
      <c r="C63" s="11">
        <v>0</v>
      </c>
      <c r="D63" s="11">
        <v>265</v>
      </c>
      <c r="E63" s="11">
        <v>759</v>
      </c>
      <c r="F63" s="11">
        <v>0</v>
      </c>
      <c r="G63" s="11">
        <v>335</v>
      </c>
      <c r="H63" s="11">
        <v>997</v>
      </c>
      <c r="I63" s="11">
        <v>2115</v>
      </c>
      <c r="J63" s="11">
        <v>11738</v>
      </c>
      <c r="K63" s="11">
        <v>5844</v>
      </c>
      <c r="L63" s="11">
        <v>2</v>
      </c>
      <c r="M63" s="17">
        <v>5855</v>
      </c>
      <c r="N63" s="17">
        <v>103</v>
      </c>
      <c r="O63" s="17" t="s">
        <v>36</v>
      </c>
      <c r="P63" s="17" t="s">
        <v>36</v>
      </c>
      <c r="Q63" s="17" t="s">
        <v>36</v>
      </c>
      <c r="R63" s="17" t="s">
        <v>36</v>
      </c>
      <c r="S63" s="17" t="s">
        <v>36</v>
      </c>
      <c r="T63" s="17" t="s">
        <v>36</v>
      </c>
      <c r="U63" s="17" t="s">
        <v>36</v>
      </c>
      <c r="V63" s="17" t="s">
        <v>36</v>
      </c>
      <c r="W63" s="17">
        <f t="shared" si="0"/>
        <v>28013</v>
      </c>
    </row>
    <row r="64" spans="1:23" x14ac:dyDescent="0.25">
      <c r="A64" s="10"/>
      <c r="B64" s="2">
        <v>30164</v>
      </c>
      <c r="C64" s="11">
        <v>12790</v>
      </c>
      <c r="D64" s="11">
        <v>0</v>
      </c>
      <c r="E64" s="11">
        <v>137</v>
      </c>
      <c r="F64" s="11">
        <v>0</v>
      </c>
      <c r="G64" s="11">
        <v>311</v>
      </c>
      <c r="H64" s="11">
        <v>1062</v>
      </c>
      <c r="I64" s="11">
        <v>2382</v>
      </c>
      <c r="J64" s="11">
        <v>12247</v>
      </c>
      <c r="K64" s="11">
        <v>5314</v>
      </c>
      <c r="L64" s="11">
        <v>4</v>
      </c>
      <c r="M64" s="17">
        <v>6969</v>
      </c>
      <c r="N64" s="17">
        <v>250</v>
      </c>
      <c r="O64" s="17" t="s">
        <v>36</v>
      </c>
      <c r="P64" s="17" t="s">
        <v>36</v>
      </c>
      <c r="Q64" s="17" t="s">
        <v>36</v>
      </c>
      <c r="R64" s="17" t="s">
        <v>36</v>
      </c>
      <c r="S64" s="17" t="s">
        <v>36</v>
      </c>
      <c r="T64" s="17" t="s">
        <v>36</v>
      </c>
      <c r="U64" s="17" t="s">
        <v>36</v>
      </c>
      <c r="V64" s="17" t="s">
        <v>36</v>
      </c>
      <c r="W64" s="17">
        <f t="shared" si="0"/>
        <v>41466</v>
      </c>
    </row>
    <row r="65" spans="1:23" x14ac:dyDescent="0.25">
      <c r="A65" s="10"/>
      <c r="B65" s="2">
        <v>30195</v>
      </c>
      <c r="C65" s="11">
        <v>0</v>
      </c>
      <c r="D65" s="11">
        <v>0</v>
      </c>
      <c r="E65" s="11">
        <v>596</v>
      </c>
      <c r="F65" s="11">
        <v>0</v>
      </c>
      <c r="G65" s="11">
        <v>297</v>
      </c>
      <c r="H65" s="11">
        <v>961</v>
      </c>
      <c r="I65" s="11">
        <v>2285</v>
      </c>
      <c r="J65" s="11">
        <v>11858</v>
      </c>
      <c r="K65" s="11">
        <v>5873</v>
      </c>
      <c r="L65" s="11">
        <v>17</v>
      </c>
      <c r="M65" s="17">
        <v>6506</v>
      </c>
      <c r="N65" s="17">
        <v>175</v>
      </c>
      <c r="O65" s="17" t="s">
        <v>36</v>
      </c>
      <c r="P65" s="17" t="s">
        <v>36</v>
      </c>
      <c r="Q65" s="17" t="s">
        <v>36</v>
      </c>
      <c r="R65" s="17" t="s">
        <v>36</v>
      </c>
      <c r="S65" s="17" t="s">
        <v>36</v>
      </c>
      <c r="T65" s="17" t="s">
        <v>36</v>
      </c>
      <c r="U65" s="17" t="s">
        <v>36</v>
      </c>
      <c r="V65" s="17" t="s">
        <v>36</v>
      </c>
      <c r="W65" s="17">
        <f t="shared" si="0"/>
        <v>28568</v>
      </c>
    </row>
    <row r="66" spans="1:23" x14ac:dyDescent="0.25">
      <c r="A66" s="10"/>
      <c r="B66" s="2">
        <v>30225</v>
      </c>
      <c r="C66" s="11">
        <v>9905</v>
      </c>
      <c r="D66" s="11">
        <v>1249</v>
      </c>
      <c r="E66" s="11">
        <v>260</v>
      </c>
      <c r="F66" s="11">
        <v>0</v>
      </c>
      <c r="G66" s="11">
        <v>302</v>
      </c>
      <c r="H66" s="11">
        <v>1296</v>
      </c>
      <c r="I66" s="11">
        <v>2444</v>
      </c>
      <c r="J66" s="11">
        <v>12799</v>
      </c>
      <c r="K66" s="11">
        <v>5950</v>
      </c>
      <c r="L66" s="11">
        <v>1</v>
      </c>
      <c r="M66" s="17">
        <v>4981</v>
      </c>
      <c r="N66" s="17">
        <v>92</v>
      </c>
      <c r="O66" s="17" t="s">
        <v>36</v>
      </c>
      <c r="P66" s="17" t="s">
        <v>36</v>
      </c>
      <c r="Q66" s="17" t="s">
        <v>36</v>
      </c>
      <c r="R66" s="17" t="s">
        <v>36</v>
      </c>
      <c r="S66" s="17" t="s">
        <v>36</v>
      </c>
      <c r="T66" s="17" t="s">
        <v>36</v>
      </c>
      <c r="U66" s="17" t="s">
        <v>36</v>
      </c>
      <c r="V66" s="17" t="s">
        <v>36</v>
      </c>
      <c r="W66" s="17">
        <f t="shared" si="0"/>
        <v>39279</v>
      </c>
    </row>
    <row r="67" spans="1:23" x14ac:dyDescent="0.25">
      <c r="A67" s="10"/>
      <c r="B67" s="2">
        <v>30256</v>
      </c>
      <c r="C67" s="11">
        <v>4655</v>
      </c>
      <c r="D67" s="11">
        <v>0</v>
      </c>
      <c r="E67" s="11">
        <v>251</v>
      </c>
      <c r="F67" s="11">
        <v>0</v>
      </c>
      <c r="G67" s="11">
        <v>506</v>
      </c>
      <c r="H67" s="11">
        <v>1634</v>
      </c>
      <c r="I67" s="11">
        <v>3035</v>
      </c>
      <c r="J67" s="11">
        <v>13643</v>
      </c>
      <c r="K67" s="11">
        <v>7883</v>
      </c>
      <c r="L67" s="11">
        <v>2</v>
      </c>
      <c r="M67" s="17">
        <v>7526</v>
      </c>
      <c r="N67" s="17">
        <v>91</v>
      </c>
      <c r="O67" s="17" t="s">
        <v>36</v>
      </c>
      <c r="P67" s="17" t="s">
        <v>36</v>
      </c>
      <c r="Q67" s="17" t="s">
        <v>36</v>
      </c>
      <c r="R67" s="17" t="s">
        <v>36</v>
      </c>
      <c r="S67" s="17" t="s">
        <v>36</v>
      </c>
      <c r="T67" s="17" t="s">
        <v>36</v>
      </c>
      <c r="U67" s="17" t="s">
        <v>36</v>
      </c>
      <c r="V67" s="17" t="s">
        <v>36</v>
      </c>
      <c r="W67" s="17">
        <f t="shared" si="0"/>
        <v>39226</v>
      </c>
    </row>
    <row r="68" spans="1:23" x14ac:dyDescent="0.25">
      <c r="A68" s="10"/>
      <c r="B68" s="2">
        <v>30286</v>
      </c>
      <c r="C68" s="11">
        <v>0</v>
      </c>
      <c r="D68" s="11">
        <v>0</v>
      </c>
      <c r="E68" s="11">
        <v>667</v>
      </c>
      <c r="F68" s="11">
        <v>0</v>
      </c>
      <c r="G68" s="11">
        <v>432</v>
      </c>
      <c r="H68" s="11">
        <v>1039</v>
      </c>
      <c r="I68" s="11">
        <v>2318</v>
      </c>
      <c r="J68" s="11">
        <v>8036</v>
      </c>
      <c r="K68" s="11">
        <v>6234</v>
      </c>
      <c r="L68" s="11">
        <v>4</v>
      </c>
      <c r="M68" s="17">
        <v>5599</v>
      </c>
      <c r="N68" s="17">
        <v>246</v>
      </c>
      <c r="O68" s="17" t="s">
        <v>36</v>
      </c>
      <c r="P68" s="17" t="s">
        <v>36</v>
      </c>
      <c r="Q68" s="17" t="s">
        <v>36</v>
      </c>
      <c r="R68" s="17" t="s">
        <v>36</v>
      </c>
      <c r="S68" s="17" t="s">
        <v>36</v>
      </c>
      <c r="T68" s="17" t="s">
        <v>36</v>
      </c>
      <c r="U68" s="17" t="s">
        <v>36</v>
      </c>
      <c r="V68" s="17" t="s">
        <v>36</v>
      </c>
      <c r="W68" s="17">
        <f t="shared" si="0"/>
        <v>24575</v>
      </c>
    </row>
    <row r="69" spans="1:23" x14ac:dyDescent="0.25">
      <c r="A69" s="10"/>
      <c r="B69" s="2">
        <v>30317</v>
      </c>
      <c r="C69" s="11">
        <v>0</v>
      </c>
      <c r="D69" s="11">
        <v>0</v>
      </c>
      <c r="E69" s="11">
        <v>541.54999999999995</v>
      </c>
      <c r="F69" s="11">
        <v>0</v>
      </c>
      <c r="G69" s="11">
        <v>339.07799999999997</v>
      </c>
      <c r="H69" s="11">
        <v>698.40800000000002</v>
      </c>
      <c r="I69" s="11">
        <v>2400.5740000000001</v>
      </c>
      <c r="J69" s="11">
        <v>12509.208000000001</v>
      </c>
      <c r="K69" s="11">
        <v>4477.5571</v>
      </c>
      <c r="L69" s="11">
        <v>0</v>
      </c>
      <c r="M69" s="17">
        <v>4123.6138000000001</v>
      </c>
      <c r="N69" s="17">
        <v>244.98699999999999</v>
      </c>
      <c r="O69" s="17" t="s">
        <v>36</v>
      </c>
      <c r="P69" s="17" t="s">
        <v>36</v>
      </c>
      <c r="Q69" s="17" t="s">
        <v>36</v>
      </c>
      <c r="R69" s="17" t="s">
        <v>36</v>
      </c>
      <c r="S69" s="17" t="s">
        <v>36</v>
      </c>
      <c r="T69" s="17" t="s">
        <v>36</v>
      </c>
      <c r="U69" s="17" t="s">
        <v>36</v>
      </c>
      <c r="V69" s="17" t="s">
        <v>36</v>
      </c>
      <c r="W69" s="17">
        <f t="shared" si="0"/>
        <v>25334.975899999998</v>
      </c>
    </row>
    <row r="70" spans="1:23" x14ac:dyDescent="0.25">
      <c r="A70" s="10"/>
      <c r="B70" s="2">
        <v>30348</v>
      </c>
      <c r="C70" s="11">
        <v>0</v>
      </c>
      <c r="D70" s="11">
        <v>0</v>
      </c>
      <c r="E70" s="11">
        <v>266.75299999999999</v>
      </c>
      <c r="F70" s="11">
        <v>0</v>
      </c>
      <c r="G70" s="11">
        <v>363.39299999999997</v>
      </c>
      <c r="H70" s="11">
        <v>821.86800000000005</v>
      </c>
      <c r="I70" s="11">
        <v>2268.6239999999998</v>
      </c>
      <c r="J70" s="11">
        <v>14506.075199999999</v>
      </c>
      <c r="K70" s="11">
        <v>5394.1620999999996</v>
      </c>
      <c r="L70" s="11">
        <v>0</v>
      </c>
      <c r="M70" s="17">
        <v>6231.6239999999998</v>
      </c>
      <c r="N70" s="17">
        <v>239.334</v>
      </c>
      <c r="O70" s="17" t="s">
        <v>36</v>
      </c>
      <c r="P70" s="17" t="s">
        <v>36</v>
      </c>
      <c r="Q70" s="17" t="s">
        <v>36</v>
      </c>
      <c r="R70" s="17" t="s">
        <v>36</v>
      </c>
      <c r="S70" s="17" t="s">
        <v>36</v>
      </c>
      <c r="T70" s="17" t="s">
        <v>36</v>
      </c>
      <c r="U70" s="17" t="s">
        <v>36</v>
      </c>
      <c r="V70" s="17" t="s">
        <v>36</v>
      </c>
      <c r="W70" s="17">
        <f t="shared" si="0"/>
        <v>30091.833299999998</v>
      </c>
    </row>
    <row r="71" spans="1:23" x14ac:dyDescent="0.25">
      <c r="A71" s="10"/>
      <c r="B71" s="2">
        <v>30376</v>
      </c>
      <c r="C71" s="11">
        <v>0</v>
      </c>
      <c r="D71" s="11">
        <v>0</v>
      </c>
      <c r="E71" s="11">
        <v>348.245</v>
      </c>
      <c r="F71" s="11">
        <v>0</v>
      </c>
      <c r="G71" s="11">
        <v>313.37599999999998</v>
      </c>
      <c r="H71" s="11">
        <v>1004.027</v>
      </c>
      <c r="I71" s="11">
        <v>1996.27</v>
      </c>
      <c r="J71" s="11">
        <v>15141.8887</v>
      </c>
      <c r="K71" s="11">
        <v>6187.4657999999999</v>
      </c>
      <c r="L71" s="11">
        <v>0</v>
      </c>
      <c r="M71" s="17">
        <v>6888.6719000000003</v>
      </c>
      <c r="N71" s="17">
        <v>403.91300000000001</v>
      </c>
      <c r="O71" s="17" t="s">
        <v>36</v>
      </c>
      <c r="P71" s="17" t="s">
        <v>36</v>
      </c>
      <c r="Q71" s="17" t="s">
        <v>36</v>
      </c>
      <c r="R71" s="17" t="s">
        <v>36</v>
      </c>
      <c r="S71" s="17" t="s">
        <v>36</v>
      </c>
      <c r="T71" s="17" t="s">
        <v>36</v>
      </c>
      <c r="U71" s="17" t="s">
        <v>36</v>
      </c>
      <c r="V71" s="17" t="s">
        <v>36</v>
      </c>
      <c r="W71" s="17">
        <f t="shared" si="0"/>
        <v>32283.857400000001</v>
      </c>
    </row>
    <row r="72" spans="1:23" x14ac:dyDescent="0.25">
      <c r="A72" s="10"/>
      <c r="B72" s="2">
        <v>30407</v>
      </c>
      <c r="C72" s="11">
        <v>9696.6826000000001</v>
      </c>
      <c r="D72" s="11">
        <v>4718.3921</v>
      </c>
      <c r="E72" s="11">
        <v>564.36300000000006</v>
      </c>
      <c r="F72" s="11">
        <v>0</v>
      </c>
      <c r="G72" s="11">
        <v>398.66899999999998</v>
      </c>
      <c r="H72" s="11">
        <v>1304.46</v>
      </c>
      <c r="I72" s="11">
        <v>1609.806</v>
      </c>
      <c r="J72" s="11">
        <v>14948.3477</v>
      </c>
      <c r="K72" s="11">
        <v>4463.2997999999998</v>
      </c>
      <c r="L72" s="11">
        <v>0</v>
      </c>
      <c r="M72" s="17">
        <v>3563.8319999999999</v>
      </c>
      <c r="N72" s="17">
        <v>274.065</v>
      </c>
      <c r="O72" s="17" t="s">
        <v>36</v>
      </c>
      <c r="P72" s="17" t="s">
        <v>36</v>
      </c>
      <c r="Q72" s="17" t="s">
        <v>36</v>
      </c>
      <c r="R72" s="17" t="s">
        <v>36</v>
      </c>
      <c r="S72" s="17" t="s">
        <v>36</v>
      </c>
      <c r="T72" s="17" t="s">
        <v>36</v>
      </c>
      <c r="U72" s="17" t="s">
        <v>36</v>
      </c>
      <c r="V72" s="17" t="s">
        <v>36</v>
      </c>
      <c r="W72" s="17">
        <f t="shared" si="0"/>
        <v>41541.917200000004</v>
      </c>
    </row>
    <row r="73" spans="1:23" x14ac:dyDescent="0.25">
      <c r="A73" s="10"/>
      <c r="B73" s="2">
        <v>30437</v>
      </c>
      <c r="C73" s="11">
        <v>290.04000000000002</v>
      </c>
      <c r="D73" s="11">
        <v>0</v>
      </c>
      <c r="E73" s="11">
        <v>509.68200000000002</v>
      </c>
      <c r="F73" s="11">
        <v>0</v>
      </c>
      <c r="G73" s="11">
        <v>298.51299999999998</v>
      </c>
      <c r="H73" s="11">
        <v>2298.2800000000002</v>
      </c>
      <c r="I73" s="11">
        <v>1544.4570000000001</v>
      </c>
      <c r="J73" s="11">
        <v>19764.289100000002</v>
      </c>
      <c r="K73" s="11">
        <v>5778.6229999999996</v>
      </c>
      <c r="L73" s="11">
        <v>0.76</v>
      </c>
      <c r="M73" s="17">
        <v>5709.8397999999997</v>
      </c>
      <c r="N73" s="17">
        <v>267.56200000000001</v>
      </c>
      <c r="O73" s="17" t="s">
        <v>36</v>
      </c>
      <c r="P73" s="17" t="s">
        <v>36</v>
      </c>
      <c r="Q73" s="17" t="s">
        <v>36</v>
      </c>
      <c r="R73" s="17" t="s">
        <v>36</v>
      </c>
      <c r="S73" s="17" t="s">
        <v>36</v>
      </c>
      <c r="T73" s="17" t="s">
        <v>36</v>
      </c>
      <c r="U73" s="17" t="s">
        <v>36</v>
      </c>
      <c r="V73" s="17" t="s">
        <v>36</v>
      </c>
      <c r="W73" s="17">
        <f t="shared" ref="W73:W136" si="1">SUM(C73:N73)</f>
        <v>36462.045899999997</v>
      </c>
    </row>
    <row r="74" spans="1:23" x14ac:dyDescent="0.25">
      <c r="A74" s="10"/>
      <c r="B74" s="2">
        <v>30468</v>
      </c>
      <c r="C74" s="11">
        <v>4864.8081000000002</v>
      </c>
      <c r="D74" s="11">
        <v>0</v>
      </c>
      <c r="E74" s="11">
        <v>446.91399999999999</v>
      </c>
      <c r="F74" s="11">
        <v>0</v>
      </c>
      <c r="G74" s="11">
        <v>360.44900000000001</v>
      </c>
      <c r="H74" s="11">
        <v>1457.443</v>
      </c>
      <c r="I74" s="11">
        <v>3240.9661000000001</v>
      </c>
      <c r="J74" s="11">
        <v>22603.824199999999</v>
      </c>
      <c r="K74" s="11">
        <v>6977.6958000000004</v>
      </c>
      <c r="L74" s="11">
        <v>0</v>
      </c>
      <c r="M74" s="17">
        <v>7138.2568000000001</v>
      </c>
      <c r="N74" s="17">
        <v>323.81799999999998</v>
      </c>
      <c r="O74" s="17" t="s">
        <v>36</v>
      </c>
      <c r="P74" s="17" t="s">
        <v>36</v>
      </c>
      <c r="Q74" s="17" t="s">
        <v>36</v>
      </c>
      <c r="R74" s="17" t="s">
        <v>36</v>
      </c>
      <c r="S74" s="17" t="s">
        <v>36</v>
      </c>
      <c r="T74" s="17" t="s">
        <v>36</v>
      </c>
      <c r="U74" s="17" t="s">
        <v>36</v>
      </c>
      <c r="V74" s="17" t="s">
        <v>36</v>
      </c>
      <c r="W74" s="17">
        <f t="shared" si="1"/>
        <v>47414.175000000003</v>
      </c>
    </row>
    <row r="75" spans="1:23" x14ac:dyDescent="0.25">
      <c r="A75" s="10"/>
      <c r="B75" s="2">
        <v>30498</v>
      </c>
      <c r="C75" s="11">
        <v>0</v>
      </c>
      <c r="D75" s="11">
        <v>3.052</v>
      </c>
      <c r="E75" s="11">
        <v>577.71699999999998</v>
      </c>
      <c r="F75" s="11">
        <v>0</v>
      </c>
      <c r="G75" s="11">
        <v>343.673</v>
      </c>
      <c r="H75" s="11">
        <v>1640.0228999999999</v>
      </c>
      <c r="I75" s="11">
        <v>2782.8850000000002</v>
      </c>
      <c r="J75" s="11">
        <v>30013.205099999999</v>
      </c>
      <c r="K75" s="11">
        <v>4898.0059000000001</v>
      </c>
      <c r="L75" s="11">
        <v>0</v>
      </c>
      <c r="M75" s="17">
        <v>5902.8999000000003</v>
      </c>
      <c r="N75" s="17">
        <v>258.03699999999998</v>
      </c>
      <c r="O75" s="17" t="s">
        <v>36</v>
      </c>
      <c r="P75" s="17" t="s">
        <v>36</v>
      </c>
      <c r="Q75" s="17" t="s">
        <v>36</v>
      </c>
      <c r="R75" s="17" t="s">
        <v>36</v>
      </c>
      <c r="S75" s="17" t="s">
        <v>36</v>
      </c>
      <c r="T75" s="17" t="s">
        <v>36</v>
      </c>
      <c r="U75" s="17" t="s">
        <v>36</v>
      </c>
      <c r="V75" s="17" t="s">
        <v>36</v>
      </c>
      <c r="W75" s="17">
        <f t="shared" si="1"/>
        <v>46419.497799999997</v>
      </c>
    </row>
    <row r="76" spans="1:23" x14ac:dyDescent="0.25">
      <c r="A76" s="10"/>
      <c r="B76" s="2">
        <v>30529</v>
      </c>
      <c r="C76" s="11">
        <v>10346.7227</v>
      </c>
      <c r="D76" s="11">
        <v>396.03100000000001</v>
      </c>
      <c r="E76" s="11">
        <v>354.99099999999999</v>
      </c>
      <c r="F76" s="11">
        <v>0</v>
      </c>
      <c r="G76" s="11">
        <v>360.41</v>
      </c>
      <c r="H76" s="11">
        <v>1533.9139</v>
      </c>
      <c r="I76" s="11">
        <v>1836.673</v>
      </c>
      <c r="J76" s="11">
        <v>24916</v>
      </c>
      <c r="K76" s="11">
        <v>6040.2109</v>
      </c>
      <c r="L76" s="11">
        <v>19.678999999999998</v>
      </c>
      <c r="M76" s="17">
        <v>7981.3627999999999</v>
      </c>
      <c r="N76" s="17">
        <v>251.345</v>
      </c>
      <c r="O76" s="17" t="s">
        <v>36</v>
      </c>
      <c r="P76" s="17" t="s">
        <v>36</v>
      </c>
      <c r="Q76" s="17" t="s">
        <v>36</v>
      </c>
      <c r="R76" s="17" t="s">
        <v>36</v>
      </c>
      <c r="S76" s="17" t="s">
        <v>36</v>
      </c>
      <c r="T76" s="17" t="s">
        <v>36</v>
      </c>
      <c r="U76" s="17" t="s">
        <v>36</v>
      </c>
      <c r="V76" s="17" t="s">
        <v>36</v>
      </c>
      <c r="W76" s="17">
        <f t="shared" si="1"/>
        <v>54037.3393</v>
      </c>
    </row>
    <row r="77" spans="1:23" x14ac:dyDescent="0.25">
      <c r="A77" s="10"/>
      <c r="B77" s="2">
        <v>30560</v>
      </c>
      <c r="C77" s="11">
        <v>12352.9697</v>
      </c>
      <c r="D77" s="11">
        <v>0</v>
      </c>
      <c r="E77" s="11">
        <v>555.47900000000004</v>
      </c>
      <c r="F77" s="11">
        <v>0</v>
      </c>
      <c r="G77" s="11">
        <v>203.339</v>
      </c>
      <c r="H77" s="11">
        <v>999.38900000000001</v>
      </c>
      <c r="I77" s="11">
        <v>2819.0228999999999</v>
      </c>
      <c r="J77" s="11">
        <v>32444.886699999999</v>
      </c>
      <c r="K77" s="11">
        <v>6756.1581999999999</v>
      </c>
      <c r="L77" s="11">
        <v>0</v>
      </c>
      <c r="M77" s="17">
        <v>8118.9951000000001</v>
      </c>
      <c r="N77" s="17">
        <v>99.075000000000003</v>
      </c>
      <c r="O77" s="17" t="s">
        <v>36</v>
      </c>
      <c r="P77" s="17" t="s">
        <v>36</v>
      </c>
      <c r="Q77" s="17" t="s">
        <v>36</v>
      </c>
      <c r="R77" s="17" t="s">
        <v>36</v>
      </c>
      <c r="S77" s="17" t="s">
        <v>36</v>
      </c>
      <c r="T77" s="17" t="s">
        <v>36</v>
      </c>
      <c r="U77" s="17" t="s">
        <v>36</v>
      </c>
      <c r="V77" s="17" t="s">
        <v>36</v>
      </c>
      <c r="W77" s="17">
        <f t="shared" si="1"/>
        <v>64349.314599999991</v>
      </c>
    </row>
    <row r="78" spans="1:23" x14ac:dyDescent="0.25">
      <c r="A78" s="10"/>
      <c r="B78" s="2">
        <v>30590</v>
      </c>
      <c r="C78" s="11">
        <v>0</v>
      </c>
      <c r="D78" s="11">
        <v>0</v>
      </c>
      <c r="E78" s="11">
        <v>217.505</v>
      </c>
      <c r="F78" s="11">
        <v>0</v>
      </c>
      <c r="G78" s="11">
        <v>352.80700000000002</v>
      </c>
      <c r="H78" s="11">
        <v>1073.3869999999999</v>
      </c>
      <c r="I78" s="11">
        <v>1813.1959999999999</v>
      </c>
      <c r="J78" s="11">
        <v>25892.752</v>
      </c>
      <c r="K78" s="11">
        <v>4535.0078000000003</v>
      </c>
      <c r="L78" s="11">
        <v>10.811999999999999</v>
      </c>
      <c r="M78" s="17">
        <v>5957.0352000000003</v>
      </c>
      <c r="N78" s="17">
        <v>150.17699999999999</v>
      </c>
      <c r="O78" s="17" t="s">
        <v>36</v>
      </c>
      <c r="P78" s="17" t="s">
        <v>36</v>
      </c>
      <c r="Q78" s="17" t="s">
        <v>36</v>
      </c>
      <c r="R78" s="17" t="s">
        <v>36</v>
      </c>
      <c r="S78" s="17" t="s">
        <v>36</v>
      </c>
      <c r="T78" s="17" t="s">
        <v>36</v>
      </c>
      <c r="U78" s="17" t="s">
        <v>36</v>
      </c>
      <c r="V78" s="17" t="s">
        <v>36</v>
      </c>
      <c r="W78" s="17">
        <f t="shared" si="1"/>
        <v>40002.679000000004</v>
      </c>
    </row>
    <row r="79" spans="1:23" x14ac:dyDescent="0.25">
      <c r="A79" s="10"/>
      <c r="B79" s="2">
        <v>30621</v>
      </c>
      <c r="C79" s="11">
        <v>0</v>
      </c>
      <c r="D79" s="11">
        <v>0</v>
      </c>
      <c r="E79" s="11">
        <v>243.66900000000001</v>
      </c>
      <c r="F79" s="11">
        <v>0</v>
      </c>
      <c r="G79" s="11">
        <v>439.41399999999999</v>
      </c>
      <c r="H79" s="11">
        <v>861.38900000000001</v>
      </c>
      <c r="I79" s="11">
        <v>3235.8939999999998</v>
      </c>
      <c r="J79" s="11">
        <v>29445.867200000001</v>
      </c>
      <c r="K79" s="11">
        <v>8764.1708999999992</v>
      </c>
      <c r="L79" s="11">
        <v>5.3819999999999997</v>
      </c>
      <c r="M79" s="17">
        <v>6590.1620999999996</v>
      </c>
      <c r="N79" s="17">
        <v>293.55</v>
      </c>
      <c r="O79" s="17" t="s">
        <v>36</v>
      </c>
      <c r="P79" s="17" t="s">
        <v>36</v>
      </c>
      <c r="Q79" s="17" t="s">
        <v>36</v>
      </c>
      <c r="R79" s="17" t="s">
        <v>36</v>
      </c>
      <c r="S79" s="17" t="s">
        <v>36</v>
      </c>
      <c r="T79" s="17" t="s">
        <v>36</v>
      </c>
      <c r="U79" s="17" t="s">
        <v>36</v>
      </c>
      <c r="V79" s="17" t="s">
        <v>36</v>
      </c>
      <c r="W79" s="17">
        <f t="shared" si="1"/>
        <v>49879.498200000002</v>
      </c>
    </row>
    <row r="80" spans="1:23" x14ac:dyDescent="0.25">
      <c r="A80" s="10"/>
      <c r="B80" s="2">
        <v>30651</v>
      </c>
      <c r="C80" s="11">
        <v>0</v>
      </c>
      <c r="D80" s="11">
        <v>2022.2439999999999</v>
      </c>
      <c r="E80" s="11">
        <v>364.59899999999999</v>
      </c>
      <c r="F80" s="11">
        <v>0</v>
      </c>
      <c r="G80" s="11">
        <v>313.33100000000002</v>
      </c>
      <c r="H80" s="11">
        <v>751.09500000000003</v>
      </c>
      <c r="I80" s="11">
        <v>1689.1659999999999</v>
      </c>
      <c r="J80" s="11">
        <v>24135.646499999999</v>
      </c>
      <c r="K80" s="11">
        <v>6119.2329</v>
      </c>
      <c r="L80" s="11">
        <v>3.0219999999999998</v>
      </c>
      <c r="M80" s="17">
        <v>6747.1801999999998</v>
      </c>
      <c r="N80" s="17">
        <v>202.703</v>
      </c>
      <c r="O80" s="17" t="s">
        <v>36</v>
      </c>
      <c r="P80" s="17" t="s">
        <v>36</v>
      </c>
      <c r="Q80" s="17" t="s">
        <v>36</v>
      </c>
      <c r="R80" s="17" t="s">
        <v>36</v>
      </c>
      <c r="S80" s="17" t="s">
        <v>36</v>
      </c>
      <c r="T80" s="17" t="s">
        <v>36</v>
      </c>
      <c r="U80" s="17" t="s">
        <v>36</v>
      </c>
      <c r="V80" s="17" t="s">
        <v>36</v>
      </c>
      <c r="W80" s="17">
        <f t="shared" si="1"/>
        <v>42348.219600000004</v>
      </c>
    </row>
    <row r="81" spans="1:23" x14ac:dyDescent="0.25">
      <c r="A81" s="10"/>
      <c r="B81" s="2">
        <v>30682</v>
      </c>
      <c r="C81" s="11">
        <v>0</v>
      </c>
      <c r="D81" s="11">
        <v>0</v>
      </c>
      <c r="E81" s="11">
        <v>486.98700000000002</v>
      </c>
      <c r="F81" s="11">
        <v>0</v>
      </c>
      <c r="G81" s="11">
        <v>288.16399999999999</v>
      </c>
      <c r="H81" s="11">
        <v>886.505</v>
      </c>
      <c r="I81" s="11">
        <v>1236.9960000000001</v>
      </c>
      <c r="J81" s="11">
        <v>22137.6934</v>
      </c>
      <c r="K81" s="11">
        <v>3820.0990999999999</v>
      </c>
      <c r="L81" s="11">
        <v>7.4950000000000001</v>
      </c>
      <c r="M81" s="17">
        <v>4503.6918999999998</v>
      </c>
      <c r="N81" s="17">
        <v>158.03200000000001</v>
      </c>
      <c r="O81" s="17" t="s">
        <v>36</v>
      </c>
      <c r="P81" s="17" t="s">
        <v>36</v>
      </c>
      <c r="Q81" s="17" t="s">
        <v>36</v>
      </c>
      <c r="R81" s="17" t="s">
        <v>36</v>
      </c>
      <c r="S81" s="17" t="s">
        <v>36</v>
      </c>
      <c r="T81" s="17" t="s">
        <v>36</v>
      </c>
      <c r="U81" s="17" t="s">
        <v>36</v>
      </c>
      <c r="V81" s="17" t="s">
        <v>36</v>
      </c>
      <c r="W81" s="17">
        <f t="shared" si="1"/>
        <v>33525.663399999998</v>
      </c>
    </row>
    <row r="82" spans="1:23" x14ac:dyDescent="0.25">
      <c r="A82" s="10"/>
      <c r="B82" s="2">
        <v>30713</v>
      </c>
      <c r="C82" s="11">
        <v>0</v>
      </c>
      <c r="D82" s="11">
        <v>0</v>
      </c>
      <c r="E82" s="11">
        <v>316.27</v>
      </c>
      <c r="F82" s="11">
        <v>0</v>
      </c>
      <c r="G82" s="11">
        <v>328.08300000000003</v>
      </c>
      <c r="H82" s="11">
        <v>762.11199999999997</v>
      </c>
      <c r="I82" s="11">
        <v>2610.7251000000001</v>
      </c>
      <c r="J82" s="11">
        <v>22388.5645</v>
      </c>
      <c r="K82" s="11">
        <v>6278.1499000000003</v>
      </c>
      <c r="L82" s="11">
        <v>18.931999999999999</v>
      </c>
      <c r="M82" s="17">
        <v>5254.3320000000003</v>
      </c>
      <c r="N82" s="17">
        <v>95.460999999999999</v>
      </c>
      <c r="O82" s="17" t="s">
        <v>36</v>
      </c>
      <c r="P82" s="17" t="s">
        <v>36</v>
      </c>
      <c r="Q82" s="17" t="s">
        <v>36</v>
      </c>
      <c r="R82" s="17" t="s">
        <v>36</v>
      </c>
      <c r="S82" s="17" t="s">
        <v>36</v>
      </c>
      <c r="T82" s="17" t="s">
        <v>36</v>
      </c>
      <c r="U82" s="17" t="s">
        <v>36</v>
      </c>
      <c r="V82" s="17" t="s">
        <v>36</v>
      </c>
      <c r="W82" s="17">
        <f t="shared" si="1"/>
        <v>38052.629500000003</v>
      </c>
    </row>
    <row r="83" spans="1:23" x14ac:dyDescent="0.25">
      <c r="A83" s="10"/>
      <c r="B83" s="2">
        <v>30742</v>
      </c>
      <c r="C83" s="11">
        <v>190.74600000000001</v>
      </c>
      <c r="D83" s="11">
        <v>0</v>
      </c>
      <c r="E83" s="11">
        <v>442.09399999999999</v>
      </c>
      <c r="F83" s="11">
        <v>0</v>
      </c>
      <c r="G83" s="11">
        <v>270.09699999999998</v>
      </c>
      <c r="H83" s="11">
        <v>1151.4760000000001</v>
      </c>
      <c r="I83" s="11">
        <v>2113.9418999999998</v>
      </c>
      <c r="J83" s="11">
        <v>28753.0098</v>
      </c>
      <c r="K83" s="11">
        <v>6010.8872000000001</v>
      </c>
      <c r="L83" s="11">
        <v>17.965</v>
      </c>
      <c r="M83" s="17">
        <v>5541.6899000000003</v>
      </c>
      <c r="N83" s="17">
        <v>161.76499999999999</v>
      </c>
      <c r="O83" s="17" t="s">
        <v>36</v>
      </c>
      <c r="P83" s="17" t="s">
        <v>36</v>
      </c>
      <c r="Q83" s="17" t="s">
        <v>36</v>
      </c>
      <c r="R83" s="17" t="s">
        <v>36</v>
      </c>
      <c r="S83" s="17" t="s">
        <v>36</v>
      </c>
      <c r="T83" s="17" t="s">
        <v>36</v>
      </c>
      <c r="U83" s="17" t="s">
        <v>36</v>
      </c>
      <c r="V83" s="17" t="s">
        <v>36</v>
      </c>
      <c r="W83" s="17">
        <f t="shared" si="1"/>
        <v>44653.671799999989</v>
      </c>
    </row>
    <row r="84" spans="1:23" x14ac:dyDescent="0.25">
      <c r="A84" s="10"/>
      <c r="B84" s="2">
        <v>30773</v>
      </c>
      <c r="C84" s="11">
        <v>12144.46</v>
      </c>
      <c r="D84" s="11">
        <v>2965.1731</v>
      </c>
      <c r="E84" s="11">
        <v>403.428</v>
      </c>
      <c r="F84" s="11">
        <v>0</v>
      </c>
      <c r="G84" s="11">
        <v>180.399</v>
      </c>
      <c r="H84" s="11">
        <v>868.58</v>
      </c>
      <c r="I84" s="11">
        <v>1434.616</v>
      </c>
      <c r="J84" s="11">
        <v>26506.105500000001</v>
      </c>
      <c r="K84" s="11">
        <v>5466.79</v>
      </c>
      <c r="L84" s="11">
        <v>2</v>
      </c>
      <c r="M84" s="17">
        <v>8532.6553000000004</v>
      </c>
      <c r="N84" s="17">
        <v>99.706999999999994</v>
      </c>
      <c r="O84" s="17" t="s">
        <v>36</v>
      </c>
      <c r="P84" s="17" t="s">
        <v>36</v>
      </c>
      <c r="Q84" s="17" t="s">
        <v>36</v>
      </c>
      <c r="R84" s="17" t="s">
        <v>36</v>
      </c>
      <c r="S84" s="17" t="s">
        <v>36</v>
      </c>
      <c r="T84" s="17" t="s">
        <v>36</v>
      </c>
      <c r="U84" s="17" t="s">
        <v>36</v>
      </c>
      <c r="V84" s="17" t="s">
        <v>36</v>
      </c>
      <c r="W84" s="17">
        <f t="shared" si="1"/>
        <v>58603.9139</v>
      </c>
    </row>
    <row r="85" spans="1:23" x14ac:dyDescent="0.25">
      <c r="A85" s="10"/>
      <c r="B85" s="2">
        <v>30803</v>
      </c>
      <c r="C85" s="11">
        <v>10237.118200000001</v>
      </c>
      <c r="D85" s="11">
        <v>3073.1120999999998</v>
      </c>
      <c r="E85" s="11">
        <v>524.34</v>
      </c>
      <c r="F85" s="11">
        <v>0</v>
      </c>
      <c r="G85" s="11">
        <v>460.44900000000001</v>
      </c>
      <c r="H85" s="11">
        <v>1113.653</v>
      </c>
      <c r="I85" s="11">
        <v>3119.3820999999998</v>
      </c>
      <c r="J85" s="11">
        <v>30068.6113</v>
      </c>
      <c r="K85" s="11">
        <v>6562.4408999999996</v>
      </c>
      <c r="L85" s="11">
        <v>11.25</v>
      </c>
      <c r="M85" s="17">
        <v>3613.5758999999998</v>
      </c>
      <c r="N85" s="17">
        <v>107.191</v>
      </c>
      <c r="O85" s="17" t="s">
        <v>36</v>
      </c>
      <c r="P85" s="17" t="s">
        <v>36</v>
      </c>
      <c r="Q85" s="17" t="s">
        <v>36</v>
      </c>
      <c r="R85" s="17" t="s">
        <v>36</v>
      </c>
      <c r="S85" s="17" t="s">
        <v>36</v>
      </c>
      <c r="T85" s="17" t="s">
        <v>36</v>
      </c>
      <c r="U85" s="17" t="s">
        <v>36</v>
      </c>
      <c r="V85" s="17" t="s">
        <v>36</v>
      </c>
      <c r="W85" s="17">
        <f t="shared" si="1"/>
        <v>58891.123499999994</v>
      </c>
    </row>
    <row r="86" spans="1:23" x14ac:dyDescent="0.25">
      <c r="A86" s="10"/>
      <c r="B86" s="2">
        <v>30834</v>
      </c>
      <c r="C86" s="11">
        <v>18184.767599999999</v>
      </c>
      <c r="D86" s="11">
        <v>385.03</v>
      </c>
      <c r="E86" s="11">
        <v>376.57799999999997</v>
      </c>
      <c r="F86" s="11">
        <v>0</v>
      </c>
      <c r="G86" s="11">
        <v>515.86</v>
      </c>
      <c r="H86" s="11">
        <v>1074.5341000000001</v>
      </c>
      <c r="I86" s="11">
        <v>2057.8479000000002</v>
      </c>
      <c r="J86" s="11">
        <v>31459.632799999999</v>
      </c>
      <c r="K86" s="11">
        <v>5999.0361000000003</v>
      </c>
      <c r="L86" s="11">
        <v>0.875</v>
      </c>
      <c r="M86" s="17">
        <v>5307.4359999999997</v>
      </c>
      <c r="N86" s="17">
        <v>139.089</v>
      </c>
      <c r="O86" s="17" t="s">
        <v>36</v>
      </c>
      <c r="P86" s="17" t="s">
        <v>36</v>
      </c>
      <c r="Q86" s="17" t="s">
        <v>36</v>
      </c>
      <c r="R86" s="17" t="s">
        <v>36</v>
      </c>
      <c r="S86" s="17" t="s">
        <v>36</v>
      </c>
      <c r="T86" s="17" t="s">
        <v>36</v>
      </c>
      <c r="U86" s="17" t="s">
        <v>36</v>
      </c>
      <c r="V86" s="17" t="s">
        <v>36</v>
      </c>
      <c r="W86" s="17">
        <f t="shared" si="1"/>
        <v>65500.686500000003</v>
      </c>
    </row>
    <row r="87" spans="1:23" x14ac:dyDescent="0.25">
      <c r="A87" s="10"/>
      <c r="B87" s="2">
        <v>30864</v>
      </c>
      <c r="C87" s="11">
        <v>1011.191</v>
      </c>
      <c r="D87" s="11">
        <v>0</v>
      </c>
      <c r="E87" s="11">
        <v>379.96</v>
      </c>
      <c r="F87" s="11">
        <v>0</v>
      </c>
      <c r="G87" s="11">
        <v>485.65699999999998</v>
      </c>
      <c r="H87" s="11">
        <v>5845.0391</v>
      </c>
      <c r="I87" s="11">
        <v>1723.9860000000001</v>
      </c>
      <c r="J87" s="11">
        <v>31934.6816</v>
      </c>
      <c r="K87" s="11">
        <v>3841.4340999999999</v>
      </c>
      <c r="L87" s="11">
        <v>4.7880000000000003</v>
      </c>
      <c r="M87" s="17">
        <v>5322.2632000000003</v>
      </c>
      <c r="N87" s="17">
        <v>368.37</v>
      </c>
      <c r="O87" s="17" t="s">
        <v>36</v>
      </c>
      <c r="P87" s="17" t="s">
        <v>36</v>
      </c>
      <c r="Q87" s="17" t="s">
        <v>36</v>
      </c>
      <c r="R87" s="17" t="s">
        <v>36</v>
      </c>
      <c r="S87" s="17" t="s">
        <v>36</v>
      </c>
      <c r="T87" s="17" t="s">
        <v>36</v>
      </c>
      <c r="U87" s="17" t="s">
        <v>36</v>
      </c>
      <c r="V87" s="17" t="s">
        <v>36</v>
      </c>
      <c r="W87" s="17">
        <f t="shared" si="1"/>
        <v>50917.37</v>
      </c>
    </row>
    <row r="88" spans="1:23" x14ac:dyDescent="0.25">
      <c r="A88" s="10"/>
      <c r="B88" s="2">
        <v>30895</v>
      </c>
      <c r="C88" s="11">
        <v>11008.3477</v>
      </c>
      <c r="D88" s="11">
        <v>0.3</v>
      </c>
      <c r="E88" s="11">
        <v>215.459</v>
      </c>
      <c r="F88" s="11">
        <v>0</v>
      </c>
      <c r="G88" s="11">
        <v>490.53500000000003</v>
      </c>
      <c r="H88" s="11">
        <v>1543.6210000000001</v>
      </c>
      <c r="I88" s="11">
        <v>2012.0319999999999</v>
      </c>
      <c r="J88" s="11">
        <v>31425.080099999999</v>
      </c>
      <c r="K88" s="11">
        <v>6108.7538999999997</v>
      </c>
      <c r="L88" s="11">
        <v>29.715</v>
      </c>
      <c r="M88" s="17">
        <v>2900.2629000000002</v>
      </c>
      <c r="N88" s="17">
        <v>130.833</v>
      </c>
      <c r="O88" s="17" t="s">
        <v>36</v>
      </c>
      <c r="P88" s="17" t="s">
        <v>36</v>
      </c>
      <c r="Q88" s="17" t="s">
        <v>36</v>
      </c>
      <c r="R88" s="17" t="s">
        <v>36</v>
      </c>
      <c r="S88" s="17" t="s">
        <v>36</v>
      </c>
      <c r="T88" s="17" t="s">
        <v>36</v>
      </c>
      <c r="U88" s="17" t="s">
        <v>36</v>
      </c>
      <c r="V88" s="17" t="s">
        <v>36</v>
      </c>
      <c r="W88" s="17">
        <f t="shared" si="1"/>
        <v>55864.939599999998</v>
      </c>
    </row>
    <row r="89" spans="1:23" x14ac:dyDescent="0.25">
      <c r="A89" s="10"/>
      <c r="B89" s="2">
        <v>30926</v>
      </c>
      <c r="C89" s="11">
        <v>14.157</v>
      </c>
      <c r="D89" s="11">
        <v>0</v>
      </c>
      <c r="E89" s="11">
        <v>961.51</v>
      </c>
      <c r="F89" s="11">
        <v>0</v>
      </c>
      <c r="G89" s="11">
        <v>378.98899999999998</v>
      </c>
      <c r="H89" s="11">
        <v>720.84699999999998</v>
      </c>
      <c r="I89" s="11">
        <v>1990.328</v>
      </c>
      <c r="J89" s="11">
        <v>31542.267599999999</v>
      </c>
      <c r="K89" s="11">
        <v>4952.96</v>
      </c>
      <c r="L89" s="11">
        <v>17.329999999999998</v>
      </c>
      <c r="M89" s="17">
        <v>4525.8978999999999</v>
      </c>
      <c r="N89" s="17">
        <v>808.43</v>
      </c>
      <c r="O89" s="17" t="s">
        <v>36</v>
      </c>
      <c r="P89" s="17" t="s">
        <v>36</v>
      </c>
      <c r="Q89" s="17" t="s">
        <v>36</v>
      </c>
      <c r="R89" s="17" t="s">
        <v>36</v>
      </c>
      <c r="S89" s="17" t="s">
        <v>36</v>
      </c>
      <c r="T89" s="17" t="s">
        <v>36</v>
      </c>
      <c r="U89" s="17" t="s">
        <v>36</v>
      </c>
      <c r="V89" s="17" t="s">
        <v>36</v>
      </c>
      <c r="W89" s="17">
        <f t="shared" si="1"/>
        <v>45912.716500000002</v>
      </c>
    </row>
    <row r="90" spans="1:23" x14ac:dyDescent="0.25">
      <c r="A90" s="10"/>
      <c r="B90" s="2">
        <v>30956</v>
      </c>
      <c r="C90" s="11">
        <v>0</v>
      </c>
      <c r="D90" s="11">
        <v>0</v>
      </c>
      <c r="E90" s="11">
        <v>728.31299999999999</v>
      </c>
      <c r="F90" s="11">
        <v>0</v>
      </c>
      <c r="G90" s="11">
        <v>429.91300000000001</v>
      </c>
      <c r="H90" s="11">
        <v>1047.184</v>
      </c>
      <c r="I90" s="11">
        <v>2046.229</v>
      </c>
      <c r="J90" s="11">
        <v>23310.775399999999</v>
      </c>
      <c r="K90" s="11">
        <v>4571.7250999999997</v>
      </c>
      <c r="L90" s="11">
        <v>41.146000000000001</v>
      </c>
      <c r="M90" s="17">
        <v>4200.1440000000002</v>
      </c>
      <c r="N90" s="17">
        <v>1130.8820000000001</v>
      </c>
      <c r="O90" s="17" t="s">
        <v>36</v>
      </c>
      <c r="P90" s="17" t="s">
        <v>36</v>
      </c>
      <c r="Q90" s="17" t="s">
        <v>36</v>
      </c>
      <c r="R90" s="17" t="s">
        <v>36</v>
      </c>
      <c r="S90" s="17" t="s">
        <v>36</v>
      </c>
      <c r="T90" s="17" t="s">
        <v>36</v>
      </c>
      <c r="U90" s="17" t="s">
        <v>36</v>
      </c>
      <c r="V90" s="17" t="s">
        <v>36</v>
      </c>
      <c r="W90" s="17">
        <f t="shared" si="1"/>
        <v>37506.311499999996</v>
      </c>
    </row>
    <row r="91" spans="1:23" x14ac:dyDescent="0.25">
      <c r="A91" s="10"/>
      <c r="B91" s="2">
        <v>30987</v>
      </c>
      <c r="C91" s="11">
        <v>0</v>
      </c>
      <c r="D91" s="11">
        <v>1941.3530000000001</v>
      </c>
      <c r="E91" s="11">
        <v>1133.2061000000001</v>
      </c>
      <c r="F91" s="11">
        <v>0</v>
      </c>
      <c r="G91" s="11">
        <v>455.63099999999997</v>
      </c>
      <c r="H91" s="11">
        <v>1101.1179999999999</v>
      </c>
      <c r="I91" s="11">
        <v>3207.3391000000001</v>
      </c>
      <c r="J91" s="11">
        <v>29720.6387</v>
      </c>
      <c r="K91" s="11">
        <v>5672.0571</v>
      </c>
      <c r="L91" s="11">
        <v>52.293999999999997</v>
      </c>
      <c r="M91" s="17">
        <v>9291.2188000000006</v>
      </c>
      <c r="N91" s="17">
        <v>229.352</v>
      </c>
      <c r="O91" s="17" t="s">
        <v>36</v>
      </c>
      <c r="P91" s="17" t="s">
        <v>36</v>
      </c>
      <c r="Q91" s="17" t="s">
        <v>36</v>
      </c>
      <c r="R91" s="17" t="s">
        <v>36</v>
      </c>
      <c r="S91" s="17" t="s">
        <v>36</v>
      </c>
      <c r="T91" s="17" t="s">
        <v>36</v>
      </c>
      <c r="U91" s="17" t="s">
        <v>36</v>
      </c>
      <c r="V91" s="17" t="s">
        <v>36</v>
      </c>
      <c r="W91" s="17">
        <f t="shared" si="1"/>
        <v>52804.207800000004</v>
      </c>
    </row>
    <row r="92" spans="1:23" x14ac:dyDescent="0.25">
      <c r="A92" s="10"/>
      <c r="B92" s="2">
        <v>31017</v>
      </c>
      <c r="C92" s="11">
        <v>0</v>
      </c>
      <c r="D92" s="11">
        <v>0</v>
      </c>
      <c r="E92" s="11">
        <v>449.25299999999999</v>
      </c>
      <c r="F92" s="11">
        <v>0</v>
      </c>
      <c r="G92" s="11">
        <v>345.75599999999997</v>
      </c>
      <c r="H92" s="11">
        <v>923.21600000000001</v>
      </c>
      <c r="I92" s="11">
        <v>2199.886</v>
      </c>
      <c r="J92" s="11">
        <v>23936.4395</v>
      </c>
      <c r="K92" s="11">
        <v>3719.0291000000002</v>
      </c>
      <c r="L92" s="11">
        <v>15.257999999999999</v>
      </c>
      <c r="M92" s="17">
        <v>4504.2948999999999</v>
      </c>
      <c r="N92" s="17">
        <v>130.10599999999999</v>
      </c>
      <c r="O92" s="17" t="s">
        <v>36</v>
      </c>
      <c r="P92" s="17" t="s">
        <v>36</v>
      </c>
      <c r="Q92" s="17" t="s">
        <v>36</v>
      </c>
      <c r="R92" s="17" t="s">
        <v>36</v>
      </c>
      <c r="S92" s="17" t="s">
        <v>36</v>
      </c>
      <c r="T92" s="17" t="s">
        <v>36</v>
      </c>
      <c r="U92" s="17" t="s">
        <v>36</v>
      </c>
      <c r="V92" s="17" t="s">
        <v>36</v>
      </c>
      <c r="W92" s="17">
        <f t="shared" si="1"/>
        <v>36223.238499999999</v>
      </c>
    </row>
    <row r="93" spans="1:23" x14ac:dyDescent="0.25">
      <c r="A93" s="10"/>
      <c r="B93" s="2">
        <v>31048</v>
      </c>
      <c r="C93" s="11">
        <v>0</v>
      </c>
      <c r="D93" s="11">
        <v>0</v>
      </c>
      <c r="E93" s="11">
        <v>269.37099999999998</v>
      </c>
      <c r="F93" s="11">
        <v>0</v>
      </c>
      <c r="G93" s="11">
        <v>203.00299999999999</v>
      </c>
      <c r="H93" s="11">
        <v>1145.3630000000001</v>
      </c>
      <c r="I93" s="11">
        <v>1376.0350000000001</v>
      </c>
      <c r="J93" s="11">
        <v>26814.607400000001</v>
      </c>
      <c r="K93" s="11">
        <v>2445.3560000000002</v>
      </c>
      <c r="L93" s="11">
        <v>15.384</v>
      </c>
      <c r="M93" s="17">
        <v>2799.8629999999998</v>
      </c>
      <c r="N93" s="17">
        <v>289.80500000000001</v>
      </c>
      <c r="O93" s="17" t="s">
        <v>36</v>
      </c>
      <c r="P93" s="17" t="s">
        <v>36</v>
      </c>
      <c r="Q93" s="17" t="s">
        <v>36</v>
      </c>
      <c r="R93" s="17" t="s">
        <v>36</v>
      </c>
      <c r="S93" s="17" t="s">
        <v>36</v>
      </c>
      <c r="T93" s="17" t="s">
        <v>36</v>
      </c>
      <c r="U93" s="17" t="s">
        <v>36</v>
      </c>
      <c r="V93" s="17" t="s">
        <v>36</v>
      </c>
      <c r="W93" s="17">
        <f t="shared" si="1"/>
        <v>35358.787400000001</v>
      </c>
    </row>
    <row r="94" spans="1:23" x14ac:dyDescent="0.25">
      <c r="A94" s="10"/>
      <c r="B94" s="2">
        <v>31079</v>
      </c>
      <c r="C94" s="11">
        <v>48.694000000000003</v>
      </c>
      <c r="D94" s="11">
        <v>0</v>
      </c>
      <c r="E94" s="11">
        <v>954.48299999999995</v>
      </c>
      <c r="F94" s="11">
        <v>0</v>
      </c>
      <c r="G94" s="11">
        <v>137.441</v>
      </c>
      <c r="H94" s="11">
        <v>869.89700000000005</v>
      </c>
      <c r="I94" s="11">
        <v>1046.575</v>
      </c>
      <c r="J94" s="11">
        <v>27108.041000000001</v>
      </c>
      <c r="K94" s="11">
        <v>3812.5630000000001</v>
      </c>
      <c r="L94" s="11">
        <v>23.611000000000001</v>
      </c>
      <c r="M94" s="17">
        <v>3203.6731</v>
      </c>
      <c r="N94" s="17">
        <v>82.260999999999996</v>
      </c>
      <c r="O94" s="17" t="s">
        <v>36</v>
      </c>
      <c r="P94" s="17" t="s">
        <v>36</v>
      </c>
      <c r="Q94" s="17" t="s">
        <v>36</v>
      </c>
      <c r="R94" s="17" t="s">
        <v>36</v>
      </c>
      <c r="S94" s="17" t="s">
        <v>36</v>
      </c>
      <c r="T94" s="17" t="s">
        <v>36</v>
      </c>
      <c r="U94" s="17" t="s">
        <v>36</v>
      </c>
      <c r="V94" s="17" t="s">
        <v>36</v>
      </c>
      <c r="W94" s="17">
        <f t="shared" si="1"/>
        <v>37287.239099999999</v>
      </c>
    </row>
    <row r="95" spans="1:23" x14ac:dyDescent="0.25">
      <c r="A95" s="10"/>
      <c r="B95" s="2">
        <v>31107</v>
      </c>
      <c r="C95" s="11">
        <v>283.26499999999999</v>
      </c>
      <c r="D95" s="11">
        <v>1.6830000000000001</v>
      </c>
      <c r="E95" s="11">
        <v>957.45699999999999</v>
      </c>
      <c r="F95" s="11">
        <v>0</v>
      </c>
      <c r="G95" s="11">
        <v>162.559</v>
      </c>
      <c r="H95" s="11">
        <v>1374</v>
      </c>
      <c r="I95" s="11">
        <v>1723.4860000000001</v>
      </c>
      <c r="J95" s="11">
        <v>30267.083999999999</v>
      </c>
      <c r="K95" s="11">
        <v>4605.6239999999998</v>
      </c>
      <c r="L95" s="11">
        <v>49.58</v>
      </c>
      <c r="M95" s="17">
        <v>3120.3620999999998</v>
      </c>
      <c r="N95" s="17">
        <v>191.13800000000001</v>
      </c>
      <c r="O95" s="17" t="s">
        <v>36</v>
      </c>
      <c r="P95" s="17" t="s">
        <v>36</v>
      </c>
      <c r="Q95" s="17" t="s">
        <v>36</v>
      </c>
      <c r="R95" s="17" t="s">
        <v>36</v>
      </c>
      <c r="S95" s="17" t="s">
        <v>36</v>
      </c>
      <c r="T95" s="17" t="s">
        <v>36</v>
      </c>
      <c r="U95" s="17" t="s">
        <v>36</v>
      </c>
      <c r="V95" s="17" t="s">
        <v>36</v>
      </c>
      <c r="W95" s="17">
        <f t="shared" si="1"/>
        <v>42736.238099999995</v>
      </c>
    </row>
    <row r="96" spans="1:23" x14ac:dyDescent="0.25">
      <c r="A96" s="10"/>
      <c r="B96" s="2">
        <v>31138</v>
      </c>
      <c r="C96" s="11">
        <v>14238.252</v>
      </c>
      <c r="D96" s="11">
        <v>0</v>
      </c>
      <c r="E96" s="11">
        <v>221.48099999999999</v>
      </c>
      <c r="F96" s="11">
        <v>0</v>
      </c>
      <c r="G96" s="11">
        <v>307.52</v>
      </c>
      <c r="H96" s="11">
        <v>990.82500000000005</v>
      </c>
      <c r="I96" s="11">
        <v>1229.76</v>
      </c>
      <c r="J96" s="11">
        <v>16947.8223</v>
      </c>
      <c r="K96" s="11">
        <v>4104.5752000000002</v>
      </c>
      <c r="L96" s="11">
        <v>64.117000000000004</v>
      </c>
      <c r="M96" s="17">
        <v>3293.1869999999999</v>
      </c>
      <c r="N96" s="17">
        <v>623.88900000000001</v>
      </c>
      <c r="O96" s="17" t="s">
        <v>36</v>
      </c>
      <c r="P96" s="17" t="s">
        <v>36</v>
      </c>
      <c r="Q96" s="17" t="s">
        <v>36</v>
      </c>
      <c r="R96" s="17" t="s">
        <v>36</v>
      </c>
      <c r="S96" s="17" t="s">
        <v>36</v>
      </c>
      <c r="T96" s="17" t="s">
        <v>36</v>
      </c>
      <c r="U96" s="17" t="s">
        <v>36</v>
      </c>
      <c r="V96" s="17" t="s">
        <v>36</v>
      </c>
      <c r="W96" s="17">
        <f t="shared" si="1"/>
        <v>42021.428500000002</v>
      </c>
    </row>
    <row r="97" spans="1:23" x14ac:dyDescent="0.25">
      <c r="A97" s="10"/>
      <c r="B97" s="2">
        <v>31168</v>
      </c>
      <c r="C97" s="11">
        <v>5572.1698999999999</v>
      </c>
      <c r="D97" s="11">
        <v>1866.6859999999999</v>
      </c>
      <c r="E97" s="11">
        <v>859.21100000000001</v>
      </c>
      <c r="F97" s="11">
        <v>0</v>
      </c>
      <c r="G97" s="11">
        <v>410.48200000000003</v>
      </c>
      <c r="H97" s="11">
        <v>907.81200000000001</v>
      </c>
      <c r="I97" s="11">
        <v>1354.8621000000001</v>
      </c>
      <c r="J97" s="11">
        <v>23083.519499999999</v>
      </c>
      <c r="K97" s="11">
        <v>4450.5380999999998</v>
      </c>
      <c r="L97" s="11">
        <v>44.53</v>
      </c>
      <c r="M97" s="17">
        <v>3427.1779999999999</v>
      </c>
      <c r="N97" s="17">
        <v>732.69600000000003</v>
      </c>
      <c r="O97" s="17" t="s">
        <v>36</v>
      </c>
      <c r="P97" s="17" t="s">
        <v>36</v>
      </c>
      <c r="Q97" s="17" t="s">
        <v>36</v>
      </c>
      <c r="R97" s="17" t="s">
        <v>36</v>
      </c>
      <c r="S97" s="17" t="s">
        <v>36</v>
      </c>
      <c r="T97" s="17" t="s">
        <v>36</v>
      </c>
      <c r="U97" s="17" t="s">
        <v>36</v>
      </c>
      <c r="V97" s="17" t="s">
        <v>36</v>
      </c>
      <c r="W97" s="17">
        <f t="shared" si="1"/>
        <v>42709.684600000001</v>
      </c>
    </row>
    <row r="98" spans="1:23" x14ac:dyDescent="0.25">
      <c r="A98" s="10"/>
      <c r="B98" s="2">
        <v>31199</v>
      </c>
      <c r="C98" s="11">
        <v>9722.0059000000001</v>
      </c>
      <c r="D98" s="11">
        <v>0</v>
      </c>
      <c r="E98" s="11">
        <v>314.69499999999999</v>
      </c>
      <c r="F98" s="11">
        <v>0</v>
      </c>
      <c r="G98" s="11">
        <v>230.38499999999999</v>
      </c>
      <c r="H98" s="11">
        <v>748.452</v>
      </c>
      <c r="I98" s="11">
        <v>2001.1070999999999</v>
      </c>
      <c r="J98" s="11">
        <v>20673.839800000002</v>
      </c>
      <c r="K98" s="11">
        <v>3575.2190000000001</v>
      </c>
      <c r="L98" s="11">
        <v>0</v>
      </c>
      <c r="M98" s="17">
        <v>3246.0900999999999</v>
      </c>
      <c r="N98" s="17">
        <v>210.22399999999999</v>
      </c>
      <c r="O98" s="17" t="s">
        <v>36</v>
      </c>
      <c r="P98" s="17" t="s">
        <v>36</v>
      </c>
      <c r="Q98" s="17" t="s">
        <v>36</v>
      </c>
      <c r="R98" s="17" t="s">
        <v>36</v>
      </c>
      <c r="S98" s="17" t="s">
        <v>36</v>
      </c>
      <c r="T98" s="17" t="s">
        <v>36</v>
      </c>
      <c r="U98" s="17" t="s">
        <v>36</v>
      </c>
      <c r="V98" s="17" t="s">
        <v>36</v>
      </c>
      <c r="W98" s="17">
        <f t="shared" si="1"/>
        <v>40722.017899999999</v>
      </c>
    </row>
    <row r="99" spans="1:23" x14ac:dyDescent="0.25">
      <c r="A99" s="10"/>
      <c r="B99" s="2">
        <v>31229</v>
      </c>
      <c r="C99" s="11">
        <v>9676.7900000000009</v>
      </c>
      <c r="D99" s="11">
        <v>0</v>
      </c>
      <c r="E99" s="11">
        <v>1025.087</v>
      </c>
      <c r="F99" s="11">
        <v>0</v>
      </c>
      <c r="G99" s="11">
        <v>230.399</v>
      </c>
      <c r="H99" s="11">
        <v>546.96100000000001</v>
      </c>
      <c r="I99" s="11">
        <v>1834.547</v>
      </c>
      <c r="J99" s="11">
        <v>19194.222699999998</v>
      </c>
      <c r="K99" s="11">
        <v>3018.0979000000002</v>
      </c>
      <c r="L99" s="11">
        <v>1.49</v>
      </c>
      <c r="M99" s="17">
        <v>4199.4247999999998</v>
      </c>
      <c r="N99" s="17">
        <v>636.51800000000003</v>
      </c>
      <c r="O99" s="17" t="s">
        <v>36</v>
      </c>
      <c r="P99" s="17" t="s">
        <v>36</v>
      </c>
      <c r="Q99" s="17" t="s">
        <v>36</v>
      </c>
      <c r="R99" s="17" t="s">
        <v>36</v>
      </c>
      <c r="S99" s="17" t="s">
        <v>36</v>
      </c>
      <c r="T99" s="17" t="s">
        <v>36</v>
      </c>
      <c r="U99" s="17" t="s">
        <v>36</v>
      </c>
      <c r="V99" s="17" t="s">
        <v>36</v>
      </c>
      <c r="W99" s="17">
        <f t="shared" si="1"/>
        <v>40363.537400000001</v>
      </c>
    </row>
    <row r="100" spans="1:23" x14ac:dyDescent="0.25">
      <c r="A100" s="10"/>
      <c r="B100" s="2">
        <v>31260</v>
      </c>
      <c r="C100" s="11">
        <v>0</v>
      </c>
      <c r="D100" s="11">
        <v>0</v>
      </c>
      <c r="E100" s="11">
        <v>295.654</v>
      </c>
      <c r="F100" s="11">
        <v>0</v>
      </c>
      <c r="G100" s="11">
        <v>377.65899999999999</v>
      </c>
      <c r="H100" s="11">
        <v>737.15899999999999</v>
      </c>
      <c r="I100" s="11">
        <v>1626.5830000000001</v>
      </c>
      <c r="J100" s="11">
        <v>26248.230500000001</v>
      </c>
      <c r="K100" s="11">
        <v>3525.24</v>
      </c>
      <c r="L100" s="11">
        <v>0.51600000000000001</v>
      </c>
      <c r="M100" s="17">
        <v>2991.2910000000002</v>
      </c>
      <c r="N100" s="17">
        <v>1173.5260000000001</v>
      </c>
      <c r="O100" s="17" t="s">
        <v>36</v>
      </c>
      <c r="P100" s="17" t="s">
        <v>36</v>
      </c>
      <c r="Q100" s="17" t="s">
        <v>36</v>
      </c>
      <c r="R100" s="17" t="s">
        <v>36</v>
      </c>
      <c r="S100" s="17" t="s">
        <v>36</v>
      </c>
      <c r="T100" s="17" t="s">
        <v>36</v>
      </c>
      <c r="U100" s="17" t="s">
        <v>36</v>
      </c>
      <c r="V100" s="17" t="s">
        <v>36</v>
      </c>
      <c r="W100" s="17">
        <f t="shared" si="1"/>
        <v>36975.858500000002</v>
      </c>
    </row>
    <row r="101" spans="1:23" x14ac:dyDescent="0.25">
      <c r="A101" s="10"/>
      <c r="B101" s="2">
        <v>31291</v>
      </c>
      <c r="C101" s="11">
        <v>0</v>
      </c>
      <c r="D101" s="11">
        <v>5757.4839000000002</v>
      </c>
      <c r="E101" s="11">
        <v>523.37300000000005</v>
      </c>
      <c r="F101" s="11">
        <v>0</v>
      </c>
      <c r="G101" s="11">
        <v>256.024</v>
      </c>
      <c r="H101" s="11">
        <v>974.077</v>
      </c>
      <c r="I101" s="11">
        <v>2023.1890000000001</v>
      </c>
      <c r="J101" s="11">
        <v>41139.695299999999</v>
      </c>
      <c r="K101" s="11">
        <v>4043.5459000000001</v>
      </c>
      <c r="L101" s="11">
        <v>0</v>
      </c>
      <c r="M101" s="17">
        <v>3058.3831</v>
      </c>
      <c r="N101" s="17">
        <v>98.858999999999995</v>
      </c>
      <c r="O101" s="17" t="s">
        <v>36</v>
      </c>
      <c r="P101" s="17" t="s">
        <v>36</v>
      </c>
      <c r="Q101" s="17" t="s">
        <v>36</v>
      </c>
      <c r="R101" s="17" t="s">
        <v>36</v>
      </c>
      <c r="S101" s="17" t="s">
        <v>36</v>
      </c>
      <c r="T101" s="17" t="s">
        <v>36</v>
      </c>
      <c r="U101" s="17" t="s">
        <v>36</v>
      </c>
      <c r="V101" s="17" t="s">
        <v>36</v>
      </c>
      <c r="W101" s="17">
        <f t="shared" si="1"/>
        <v>57874.630199999992</v>
      </c>
    </row>
    <row r="102" spans="1:23" x14ac:dyDescent="0.25">
      <c r="A102" s="10"/>
      <c r="B102" s="2">
        <v>31321</v>
      </c>
      <c r="C102" s="11">
        <v>10722.752899999999</v>
      </c>
      <c r="D102" s="11">
        <v>0</v>
      </c>
      <c r="E102" s="11">
        <v>1137.135</v>
      </c>
      <c r="F102" s="11">
        <v>0</v>
      </c>
      <c r="G102" s="11">
        <v>193.114</v>
      </c>
      <c r="H102" s="11">
        <v>1451.373</v>
      </c>
      <c r="I102" s="11">
        <v>2226.8168999999998</v>
      </c>
      <c r="J102" s="11">
        <v>28565.650399999999</v>
      </c>
      <c r="K102" s="11">
        <v>3675.6188999999999</v>
      </c>
      <c r="L102" s="11">
        <v>1.2170000000000001</v>
      </c>
      <c r="M102" s="17">
        <v>3675.511</v>
      </c>
      <c r="N102" s="17">
        <v>139.44999999999999</v>
      </c>
      <c r="O102" s="17" t="s">
        <v>36</v>
      </c>
      <c r="P102" s="17" t="s">
        <v>36</v>
      </c>
      <c r="Q102" s="17" t="s">
        <v>36</v>
      </c>
      <c r="R102" s="17" t="s">
        <v>36</v>
      </c>
      <c r="S102" s="17" t="s">
        <v>36</v>
      </c>
      <c r="T102" s="17" t="s">
        <v>36</v>
      </c>
      <c r="U102" s="17" t="s">
        <v>36</v>
      </c>
      <c r="V102" s="17" t="s">
        <v>36</v>
      </c>
      <c r="W102" s="17">
        <f t="shared" si="1"/>
        <v>51788.639099999993</v>
      </c>
    </row>
    <row r="103" spans="1:23" x14ac:dyDescent="0.25">
      <c r="A103" s="10"/>
      <c r="B103" s="2">
        <v>31352</v>
      </c>
      <c r="C103" s="11">
        <v>0</v>
      </c>
      <c r="D103" s="11">
        <v>0</v>
      </c>
      <c r="E103" s="11">
        <v>536.63</v>
      </c>
      <c r="F103" s="11">
        <v>0</v>
      </c>
      <c r="G103" s="11">
        <v>96.766000000000005</v>
      </c>
      <c r="H103" s="11">
        <v>791.471</v>
      </c>
      <c r="I103" s="11">
        <v>2411.1489000000001</v>
      </c>
      <c r="J103" s="11">
        <v>22185.597699999998</v>
      </c>
      <c r="K103" s="11">
        <v>4286.7920000000004</v>
      </c>
      <c r="L103" s="11">
        <v>5.1859999999999999</v>
      </c>
      <c r="M103" s="17">
        <v>4197.5600999999997</v>
      </c>
      <c r="N103" s="17">
        <v>206.15</v>
      </c>
      <c r="O103" s="17" t="s">
        <v>36</v>
      </c>
      <c r="P103" s="17" t="s">
        <v>36</v>
      </c>
      <c r="Q103" s="17" t="s">
        <v>36</v>
      </c>
      <c r="R103" s="17" t="s">
        <v>36</v>
      </c>
      <c r="S103" s="17" t="s">
        <v>36</v>
      </c>
      <c r="T103" s="17" t="s">
        <v>36</v>
      </c>
      <c r="U103" s="17" t="s">
        <v>36</v>
      </c>
      <c r="V103" s="17" t="s">
        <v>36</v>
      </c>
      <c r="W103" s="17">
        <f t="shared" si="1"/>
        <v>34717.301700000004</v>
      </c>
    </row>
    <row r="104" spans="1:23" x14ac:dyDescent="0.25">
      <c r="A104" s="10"/>
      <c r="B104" s="2">
        <v>31382</v>
      </c>
      <c r="C104" s="11">
        <v>0</v>
      </c>
      <c r="D104" s="11">
        <v>0</v>
      </c>
      <c r="E104" s="11">
        <v>919.08299999999997</v>
      </c>
      <c r="F104" s="11">
        <v>0</v>
      </c>
      <c r="G104" s="11">
        <v>192.18100000000001</v>
      </c>
      <c r="H104" s="11">
        <v>958.56600000000003</v>
      </c>
      <c r="I104" s="11">
        <v>2263.1010999999999</v>
      </c>
      <c r="J104" s="11">
        <v>21872.6855</v>
      </c>
      <c r="K104" s="11">
        <v>3546.741</v>
      </c>
      <c r="L104" s="11">
        <v>17.911999999999999</v>
      </c>
      <c r="M104" s="17">
        <v>3921.23</v>
      </c>
      <c r="N104" s="17">
        <v>223.67699999999999</v>
      </c>
      <c r="O104" s="17" t="s">
        <v>36</v>
      </c>
      <c r="P104" s="17" t="s">
        <v>36</v>
      </c>
      <c r="Q104" s="17" t="s">
        <v>36</v>
      </c>
      <c r="R104" s="17" t="s">
        <v>36</v>
      </c>
      <c r="S104" s="17" t="s">
        <v>36</v>
      </c>
      <c r="T104" s="17" t="s">
        <v>36</v>
      </c>
      <c r="U104" s="17" t="s">
        <v>36</v>
      </c>
      <c r="V104" s="17" t="s">
        <v>36</v>
      </c>
      <c r="W104" s="17">
        <f t="shared" si="1"/>
        <v>33915.176600000006</v>
      </c>
    </row>
    <row r="105" spans="1:23" x14ac:dyDescent="0.25">
      <c r="A105" s="10"/>
      <c r="B105" s="2">
        <v>31413</v>
      </c>
      <c r="C105" s="11">
        <v>0</v>
      </c>
      <c r="D105" s="11">
        <v>0</v>
      </c>
      <c r="E105" s="11">
        <v>88.77</v>
      </c>
      <c r="F105" s="11">
        <v>0</v>
      </c>
      <c r="G105" s="11">
        <v>209.67099999999999</v>
      </c>
      <c r="H105" s="11">
        <v>776.93600000000004</v>
      </c>
      <c r="I105" s="11">
        <v>1060.903</v>
      </c>
      <c r="J105" s="11">
        <v>35175.980499999998</v>
      </c>
      <c r="K105" s="11">
        <v>3269.875</v>
      </c>
      <c r="L105" s="11">
        <v>0</v>
      </c>
      <c r="M105" s="17">
        <v>3212.5700999999999</v>
      </c>
      <c r="N105" s="17">
        <v>236.81899999999999</v>
      </c>
      <c r="O105" s="17" t="s">
        <v>36</v>
      </c>
      <c r="P105" s="17" t="s">
        <v>36</v>
      </c>
      <c r="Q105" s="17" t="s">
        <v>36</v>
      </c>
      <c r="R105" s="17" t="s">
        <v>36</v>
      </c>
      <c r="S105" s="17" t="s">
        <v>36</v>
      </c>
      <c r="T105" s="17" t="s">
        <v>36</v>
      </c>
      <c r="U105" s="17" t="s">
        <v>36</v>
      </c>
      <c r="V105" s="17" t="s">
        <v>36</v>
      </c>
      <c r="W105" s="17">
        <f t="shared" si="1"/>
        <v>44031.524599999997</v>
      </c>
    </row>
    <row r="106" spans="1:23" x14ac:dyDescent="0.25">
      <c r="A106" s="10"/>
      <c r="B106" s="2">
        <v>31444</v>
      </c>
      <c r="C106" s="11">
        <v>0</v>
      </c>
      <c r="D106" s="11">
        <v>1.5760000000000001</v>
      </c>
      <c r="E106" s="11">
        <v>532.95000000000005</v>
      </c>
      <c r="F106" s="11">
        <v>0</v>
      </c>
      <c r="G106" s="11">
        <v>194.74799999999999</v>
      </c>
      <c r="H106" s="11">
        <v>686.64700000000005</v>
      </c>
      <c r="I106" s="11">
        <v>1396.748</v>
      </c>
      <c r="J106" s="11">
        <v>33063.558599999997</v>
      </c>
      <c r="K106" s="11">
        <v>3683.55</v>
      </c>
      <c r="L106" s="11">
        <v>7.0359999999999996</v>
      </c>
      <c r="M106" s="17">
        <v>3565.2141000000001</v>
      </c>
      <c r="N106" s="17">
        <v>275.18099999999998</v>
      </c>
      <c r="O106" s="17" t="s">
        <v>36</v>
      </c>
      <c r="P106" s="17" t="s">
        <v>36</v>
      </c>
      <c r="Q106" s="17" t="s">
        <v>36</v>
      </c>
      <c r="R106" s="17" t="s">
        <v>36</v>
      </c>
      <c r="S106" s="17" t="s">
        <v>36</v>
      </c>
      <c r="T106" s="17" t="s">
        <v>36</v>
      </c>
      <c r="U106" s="17" t="s">
        <v>36</v>
      </c>
      <c r="V106" s="17" t="s">
        <v>36</v>
      </c>
      <c r="W106" s="17">
        <f t="shared" si="1"/>
        <v>43407.208699999996</v>
      </c>
    </row>
    <row r="107" spans="1:23" x14ac:dyDescent="0.25">
      <c r="A107" s="10"/>
      <c r="B107" s="2">
        <v>31472</v>
      </c>
      <c r="C107" s="11">
        <v>771.20500000000004</v>
      </c>
      <c r="D107" s="11">
        <v>0</v>
      </c>
      <c r="E107" s="11">
        <v>555.97699999999998</v>
      </c>
      <c r="F107" s="11">
        <v>0</v>
      </c>
      <c r="G107" s="11">
        <v>199.095</v>
      </c>
      <c r="H107" s="11">
        <v>655.95399999999995</v>
      </c>
      <c r="I107" s="11">
        <v>1981.171</v>
      </c>
      <c r="J107" s="11">
        <v>17857.4473</v>
      </c>
      <c r="K107" s="11">
        <v>4219.6660000000002</v>
      </c>
      <c r="L107" s="11">
        <v>1.1000000000000001</v>
      </c>
      <c r="M107" s="17">
        <v>2975.5581000000002</v>
      </c>
      <c r="N107" s="17">
        <v>209.56700000000001</v>
      </c>
      <c r="O107" s="17" t="s">
        <v>36</v>
      </c>
      <c r="P107" s="17" t="s">
        <v>36</v>
      </c>
      <c r="Q107" s="17" t="s">
        <v>36</v>
      </c>
      <c r="R107" s="17" t="s">
        <v>36</v>
      </c>
      <c r="S107" s="17" t="s">
        <v>36</v>
      </c>
      <c r="T107" s="17" t="s">
        <v>36</v>
      </c>
      <c r="U107" s="17" t="s">
        <v>36</v>
      </c>
      <c r="V107" s="17" t="s">
        <v>36</v>
      </c>
      <c r="W107" s="17">
        <f t="shared" si="1"/>
        <v>29426.740399999999</v>
      </c>
    </row>
    <row r="108" spans="1:23" x14ac:dyDescent="0.25">
      <c r="A108" s="10"/>
      <c r="B108" s="2">
        <v>31503</v>
      </c>
      <c r="C108" s="11">
        <v>10352.6484</v>
      </c>
      <c r="D108" s="11">
        <v>0</v>
      </c>
      <c r="E108" s="11">
        <v>1048.5450000000001</v>
      </c>
      <c r="F108" s="11">
        <v>0</v>
      </c>
      <c r="G108" s="11">
        <v>366.06400000000002</v>
      </c>
      <c r="H108" s="11">
        <v>736.85900000000004</v>
      </c>
      <c r="I108" s="11">
        <v>1458.11</v>
      </c>
      <c r="J108" s="11">
        <v>17659.462899999999</v>
      </c>
      <c r="K108" s="11">
        <v>4217.0801000000001</v>
      </c>
      <c r="L108" s="11">
        <v>0</v>
      </c>
      <c r="M108" s="17">
        <v>5287.8627999999999</v>
      </c>
      <c r="N108" s="17">
        <v>152.39400000000001</v>
      </c>
      <c r="O108" s="17" t="s">
        <v>36</v>
      </c>
      <c r="P108" s="17" t="s">
        <v>36</v>
      </c>
      <c r="Q108" s="17" t="s">
        <v>36</v>
      </c>
      <c r="R108" s="17" t="s">
        <v>36</v>
      </c>
      <c r="S108" s="17" t="s">
        <v>36</v>
      </c>
      <c r="T108" s="17" t="s">
        <v>36</v>
      </c>
      <c r="U108" s="17" t="s">
        <v>36</v>
      </c>
      <c r="V108" s="17" t="s">
        <v>36</v>
      </c>
      <c r="W108" s="17">
        <f t="shared" si="1"/>
        <v>41279.0262</v>
      </c>
    </row>
    <row r="109" spans="1:23" x14ac:dyDescent="0.25">
      <c r="A109" s="10"/>
      <c r="B109" s="2">
        <v>31533</v>
      </c>
      <c r="C109" s="11">
        <v>16087.1016</v>
      </c>
      <c r="D109" s="11">
        <v>0</v>
      </c>
      <c r="E109" s="11">
        <v>1451.432</v>
      </c>
      <c r="F109" s="11">
        <v>0</v>
      </c>
      <c r="G109" s="11">
        <v>90.019000000000005</v>
      </c>
      <c r="H109" s="11">
        <v>626.54100000000005</v>
      </c>
      <c r="I109" s="11">
        <v>1682.921</v>
      </c>
      <c r="J109" s="11">
        <v>15312.055700000001</v>
      </c>
      <c r="K109" s="11">
        <v>2758.1709000000001</v>
      </c>
      <c r="L109" s="11">
        <v>0</v>
      </c>
      <c r="M109" s="17">
        <v>3146.3921</v>
      </c>
      <c r="N109" s="17">
        <v>1001.474</v>
      </c>
      <c r="O109" s="17" t="s">
        <v>36</v>
      </c>
      <c r="P109" s="17" t="s">
        <v>36</v>
      </c>
      <c r="Q109" s="17" t="s">
        <v>36</v>
      </c>
      <c r="R109" s="17" t="s">
        <v>36</v>
      </c>
      <c r="S109" s="17" t="s">
        <v>36</v>
      </c>
      <c r="T109" s="17" t="s">
        <v>36</v>
      </c>
      <c r="U109" s="17" t="s">
        <v>36</v>
      </c>
      <c r="V109" s="17" t="s">
        <v>36</v>
      </c>
      <c r="W109" s="17">
        <f t="shared" si="1"/>
        <v>42156.107299999996</v>
      </c>
    </row>
    <row r="110" spans="1:23" x14ac:dyDescent="0.25">
      <c r="A110" s="10"/>
      <c r="B110" s="2">
        <v>31564</v>
      </c>
      <c r="C110" s="11">
        <v>0</v>
      </c>
      <c r="D110" s="11">
        <v>0</v>
      </c>
      <c r="E110" s="11">
        <v>591.84299999999996</v>
      </c>
      <c r="F110" s="11">
        <v>0</v>
      </c>
      <c r="G110" s="11">
        <v>183.32499999999999</v>
      </c>
      <c r="H110" s="11">
        <v>602.697</v>
      </c>
      <c r="I110" s="11">
        <v>1262.6021000000001</v>
      </c>
      <c r="J110" s="11">
        <v>21734.0566</v>
      </c>
      <c r="K110" s="11">
        <v>3871.1550000000002</v>
      </c>
      <c r="L110" s="11">
        <v>0</v>
      </c>
      <c r="M110" s="17">
        <v>3521.7660999999998</v>
      </c>
      <c r="N110" s="17">
        <v>38.734999999999999</v>
      </c>
      <c r="O110" s="17" t="s">
        <v>36</v>
      </c>
      <c r="P110" s="17" t="s">
        <v>36</v>
      </c>
      <c r="Q110" s="17" t="s">
        <v>36</v>
      </c>
      <c r="R110" s="17" t="s">
        <v>36</v>
      </c>
      <c r="S110" s="17" t="s">
        <v>36</v>
      </c>
      <c r="T110" s="17" t="s">
        <v>36</v>
      </c>
      <c r="U110" s="17" t="s">
        <v>36</v>
      </c>
      <c r="V110" s="17" t="s">
        <v>36</v>
      </c>
      <c r="W110" s="17">
        <f t="shared" si="1"/>
        <v>31806.179799999998</v>
      </c>
    </row>
    <row r="111" spans="1:23" x14ac:dyDescent="0.25">
      <c r="A111" s="10"/>
      <c r="B111" s="2">
        <v>31594</v>
      </c>
      <c r="C111" s="11">
        <v>0</v>
      </c>
      <c r="D111" s="11">
        <v>0</v>
      </c>
      <c r="E111" s="11">
        <v>878.46199999999999</v>
      </c>
      <c r="F111" s="11">
        <v>0</v>
      </c>
      <c r="G111" s="11">
        <v>271.19600000000003</v>
      </c>
      <c r="H111" s="11">
        <v>775.34900000000005</v>
      </c>
      <c r="I111" s="11">
        <v>1757.616</v>
      </c>
      <c r="J111" s="11">
        <v>17400.474600000001</v>
      </c>
      <c r="K111" s="11">
        <v>3198.3229999999999</v>
      </c>
      <c r="L111" s="11">
        <v>1.64</v>
      </c>
      <c r="M111" s="17">
        <v>4276.9877999999999</v>
      </c>
      <c r="N111" s="17">
        <v>303.53899999999999</v>
      </c>
      <c r="O111" s="17" t="s">
        <v>36</v>
      </c>
      <c r="P111" s="17" t="s">
        <v>36</v>
      </c>
      <c r="Q111" s="17" t="s">
        <v>36</v>
      </c>
      <c r="R111" s="17" t="s">
        <v>36</v>
      </c>
      <c r="S111" s="17" t="s">
        <v>36</v>
      </c>
      <c r="T111" s="17" t="s">
        <v>36</v>
      </c>
      <c r="U111" s="17" t="s">
        <v>36</v>
      </c>
      <c r="V111" s="17" t="s">
        <v>36</v>
      </c>
      <c r="W111" s="17">
        <f t="shared" si="1"/>
        <v>28863.5874</v>
      </c>
    </row>
    <row r="112" spans="1:23" x14ac:dyDescent="0.25">
      <c r="A112" s="10"/>
      <c r="B112" s="2">
        <v>31625</v>
      </c>
      <c r="C112" s="11">
        <v>11734.728499999999</v>
      </c>
      <c r="D112" s="11">
        <v>3236.6579999999999</v>
      </c>
      <c r="E112" s="11">
        <v>278.46199999999999</v>
      </c>
      <c r="F112" s="11">
        <v>0</v>
      </c>
      <c r="G112" s="11">
        <v>217.553</v>
      </c>
      <c r="H112" s="11">
        <v>332.428</v>
      </c>
      <c r="I112" s="11">
        <v>1065.653</v>
      </c>
      <c r="J112" s="11">
        <v>20033.171900000001</v>
      </c>
      <c r="K112" s="11">
        <v>1549.434</v>
      </c>
      <c r="L112" s="11">
        <v>0</v>
      </c>
      <c r="M112" s="17">
        <v>3116.6060000000002</v>
      </c>
      <c r="N112" s="17">
        <v>450.15</v>
      </c>
      <c r="O112" s="17" t="s">
        <v>36</v>
      </c>
      <c r="P112" s="17" t="s">
        <v>36</v>
      </c>
      <c r="Q112" s="17" t="s">
        <v>36</v>
      </c>
      <c r="R112" s="17" t="s">
        <v>36</v>
      </c>
      <c r="S112" s="17" t="s">
        <v>36</v>
      </c>
      <c r="T112" s="17" t="s">
        <v>36</v>
      </c>
      <c r="U112" s="17" t="s">
        <v>36</v>
      </c>
      <c r="V112" s="17" t="s">
        <v>36</v>
      </c>
      <c r="W112" s="17">
        <f t="shared" si="1"/>
        <v>42014.844400000002</v>
      </c>
    </row>
    <row r="113" spans="1:23" x14ac:dyDescent="0.25">
      <c r="A113" s="10"/>
      <c r="B113" s="2">
        <v>31656</v>
      </c>
      <c r="C113" s="11">
        <v>0</v>
      </c>
      <c r="D113" s="11">
        <v>1318.9480000000001</v>
      </c>
      <c r="E113" s="11">
        <v>773.91099999999994</v>
      </c>
      <c r="F113" s="11">
        <v>0</v>
      </c>
      <c r="G113" s="11">
        <v>214.51599999999999</v>
      </c>
      <c r="H113" s="11">
        <v>596.678</v>
      </c>
      <c r="I113" s="11">
        <v>1802.6179999999999</v>
      </c>
      <c r="J113" s="11">
        <v>35122.203099999999</v>
      </c>
      <c r="K113" s="11">
        <v>2214.7770999999998</v>
      </c>
      <c r="L113" s="11">
        <v>0</v>
      </c>
      <c r="M113" s="17">
        <v>3958.1260000000002</v>
      </c>
      <c r="N113" s="17">
        <v>53.795000000000002</v>
      </c>
      <c r="O113" s="17" t="s">
        <v>36</v>
      </c>
      <c r="P113" s="17" t="s">
        <v>36</v>
      </c>
      <c r="Q113" s="17" t="s">
        <v>36</v>
      </c>
      <c r="R113" s="17" t="s">
        <v>36</v>
      </c>
      <c r="S113" s="17" t="s">
        <v>36</v>
      </c>
      <c r="T113" s="17" t="s">
        <v>36</v>
      </c>
      <c r="U113" s="17" t="s">
        <v>36</v>
      </c>
      <c r="V113" s="17" t="s">
        <v>36</v>
      </c>
      <c r="W113" s="17">
        <f t="shared" si="1"/>
        <v>46055.572199999995</v>
      </c>
    </row>
    <row r="114" spans="1:23" x14ac:dyDescent="0.25">
      <c r="A114" s="10"/>
      <c r="B114" s="2">
        <v>31686</v>
      </c>
      <c r="C114" s="11">
        <v>0</v>
      </c>
      <c r="D114" s="11">
        <v>0.48899999999999999</v>
      </c>
      <c r="E114" s="11">
        <v>1016.066</v>
      </c>
      <c r="F114" s="11">
        <v>0</v>
      </c>
      <c r="G114" s="11">
        <v>366.41199999999998</v>
      </c>
      <c r="H114" s="11">
        <v>738.53</v>
      </c>
      <c r="I114" s="11">
        <v>1928.0989999999999</v>
      </c>
      <c r="J114" s="11">
        <v>19066.527300000002</v>
      </c>
      <c r="K114" s="11">
        <v>2072.4308999999998</v>
      </c>
      <c r="L114" s="11">
        <v>0</v>
      </c>
      <c r="M114" s="17">
        <v>5540.0562</v>
      </c>
      <c r="N114" s="17">
        <v>330.62200000000001</v>
      </c>
      <c r="O114" s="17" t="s">
        <v>36</v>
      </c>
      <c r="P114" s="17" t="s">
        <v>36</v>
      </c>
      <c r="Q114" s="17" t="s">
        <v>36</v>
      </c>
      <c r="R114" s="17" t="s">
        <v>36</v>
      </c>
      <c r="S114" s="17" t="s">
        <v>36</v>
      </c>
      <c r="T114" s="17" t="s">
        <v>36</v>
      </c>
      <c r="U114" s="17" t="s">
        <v>36</v>
      </c>
      <c r="V114" s="17" t="s">
        <v>36</v>
      </c>
      <c r="W114" s="17">
        <f t="shared" si="1"/>
        <v>31059.232400000001</v>
      </c>
    </row>
    <row r="115" spans="1:23" x14ac:dyDescent="0.25">
      <c r="A115" s="10"/>
      <c r="B115" s="2">
        <v>31717</v>
      </c>
      <c r="C115" s="11">
        <v>13525.457</v>
      </c>
      <c r="D115" s="11">
        <v>0</v>
      </c>
      <c r="E115" s="11">
        <v>579.56600000000003</v>
      </c>
      <c r="F115" s="11">
        <v>0</v>
      </c>
      <c r="G115" s="11">
        <v>561.41300000000001</v>
      </c>
      <c r="H115" s="11">
        <v>853.39599999999996</v>
      </c>
      <c r="I115" s="11">
        <v>2086.0180999999998</v>
      </c>
      <c r="J115" s="11">
        <v>5142.6611000000003</v>
      </c>
      <c r="K115" s="11">
        <v>2770.6819</v>
      </c>
      <c r="L115" s="11">
        <v>1.08</v>
      </c>
      <c r="M115" s="17">
        <v>3266.377</v>
      </c>
      <c r="N115" s="17">
        <v>187.946</v>
      </c>
      <c r="O115" s="17" t="s">
        <v>36</v>
      </c>
      <c r="P115" s="17" t="s">
        <v>36</v>
      </c>
      <c r="Q115" s="17" t="s">
        <v>36</v>
      </c>
      <c r="R115" s="17" t="s">
        <v>36</v>
      </c>
      <c r="S115" s="17" t="s">
        <v>36</v>
      </c>
      <c r="T115" s="17" t="s">
        <v>36</v>
      </c>
      <c r="U115" s="17" t="s">
        <v>36</v>
      </c>
      <c r="V115" s="17" t="s">
        <v>36</v>
      </c>
      <c r="W115" s="17">
        <f t="shared" si="1"/>
        <v>28974.596100000006</v>
      </c>
    </row>
    <row r="116" spans="1:23" x14ac:dyDescent="0.25">
      <c r="A116" s="10"/>
      <c r="B116" s="2">
        <v>31747</v>
      </c>
      <c r="C116" s="11">
        <v>0</v>
      </c>
      <c r="D116" s="11">
        <v>0</v>
      </c>
      <c r="E116" s="11">
        <v>1021.053</v>
      </c>
      <c r="F116" s="11">
        <v>0</v>
      </c>
      <c r="G116" s="11">
        <v>78.662999999999997</v>
      </c>
      <c r="H116" s="11">
        <v>1226.0959</v>
      </c>
      <c r="I116" s="11">
        <v>1395.6420000000001</v>
      </c>
      <c r="J116" s="11">
        <v>3663.1421</v>
      </c>
      <c r="K116" s="11">
        <v>1806.7938999999999</v>
      </c>
      <c r="L116" s="11">
        <v>0</v>
      </c>
      <c r="M116" s="17">
        <v>2288.5320000000002</v>
      </c>
      <c r="N116" s="17">
        <v>59.823</v>
      </c>
      <c r="O116" s="17" t="s">
        <v>36</v>
      </c>
      <c r="P116" s="17" t="s">
        <v>36</v>
      </c>
      <c r="Q116" s="17" t="s">
        <v>36</v>
      </c>
      <c r="R116" s="17" t="s">
        <v>36</v>
      </c>
      <c r="S116" s="17" t="s">
        <v>36</v>
      </c>
      <c r="T116" s="17" t="s">
        <v>36</v>
      </c>
      <c r="U116" s="17" t="s">
        <v>36</v>
      </c>
      <c r="V116" s="17" t="s">
        <v>36</v>
      </c>
      <c r="W116" s="17">
        <f t="shared" si="1"/>
        <v>11539.744900000002</v>
      </c>
    </row>
    <row r="117" spans="1:23" x14ac:dyDescent="0.25">
      <c r="A117" s="10"/>
      <c r="B117" s="2">
        <v>31778</v>
      </c>
      <c r="C117" s="11">
        <v>0</v>
      </c>
      <c r="D117" s="11">
        <v>0</v>
      </c>
      <c r="E117" s="11">
        <v>337.46100000000001</v>
      </c>
      <c r="F117" s="11">
        <v>0</v>
      </c>
      <c r="G117" s="11">
        <v>97.132999999999996</v>
      </c>
      <c r="H117" s="11">
        <v>606.62800000000004</v>
      </c>
      <c r="I117" s="11">
        <v>882.76300000000003</v>
      </c>
      <c r="J117" s="11">
        <v>5140.7489999999998</v>
      </c>
      <c r="K117" s="11">
        <v>1190.9960000000001</v>
      </c>
      <c r="L117" s="11">
        <v>0</v>
      </c>
      <c r="M117" s="17">
        <v>1024.0509999999999</v>
      </c>
      <c r="N117" s="17">
        <v>290.88400000000001</v>
      </c>
      <c r="O117" s="17" t="s">
        <v>36</v>
      </c>
      <c r="P117" s="17" t="s">
        <v>36</v>
      </c>
      <c r="Q117" s="17" t="s">
        <v>36</v>
      </c>
      <c r="R117" s="17" t="s">
        <v>36</v>
      </c>
      <c r="S117" s="17" t="s">
        <v>36</v>
      </c>
      <c r="T117" s="17" t="s">
        <v>36</v>
      </c>
      <c r="U117" s="17" t="s">
        <v>36</v>
      </c>
      <c r="V117" s="17" t="s">
        <v>36</v>
      </c>
      <c r="W117" s="17">
        <f t="shared" si="1"/>
        <v>9570.6649999999991</v>
      </c>
    </row>
    <row r="118" spans="1:23" x14ac:dyDescent="0.25">
      <c r="A118" s="10"/>
      <c r="B118" s="2">
        <v>31809</v>
      </c>
      <c r="C118" s="11">
        <v>217.673</v>
      </c>
      <c r="D118" s="11">
        <v>0</v>
      </c>
      <c r="E118" s="11">
        <v>201.28200000000001</v>
      </c>
      <c r="F118" s="11">
        <v>0</v>
      </c>
      <c r="G118" s="11">
        <v>161.69499999999999</v>
      </c>
      <c r="H118" s="11">
        <v>808.16600000000005</v>
      </c>
      <c r="I118" s="11">
        <v>1383.8831</v>
      </c>
      <c r="J118" s="11">
        <v>5377.3599000000004</v>
      </c>
      <c r="K118" s="11">
        <v>2370.7029000000002</v>
      </c>
      <c r="L118" s="11">
        <v>0</v>
      </c>
      <c r="M118" s="17">
        <v>1283.4010000000001</v>
      </c>
      <c r="N118" s="17">
        <v>140.703</v>
      </c>
      <c r="O118" s="17" t="s">
        <v>36</v>
      </c>
      <c r="P118" s="17" t="s">
        <v>36</v>
      </c>
      <c r="Q118" s="17" t="s">
        <v>36</v>
      </c>
      <c r="R118" s="17" t="s">
        <v>36</v>
      </c>
      <c r="S118" s="17" t="s">
        <v>36</v>
      </c>
      <c r="T118" s="17" t="s">
        <v>36</v>
      </c>
      <c r="U118" s="17" t="s">
        <v>36</v>
      </c>
      <c r="V118" s="17" t="s">
        <v>36</v>
      </c>
      <c r="W118" s="17">
        <f t="shared" si="1"/>
        <v>11944.865900000001</v>
      </c>
    </row>
    <row r="119" spans="1:23" x14ac:dyDescent="0.25">
      <c r="A119" s="10"/>
      <c r="B119" s="2">
        <v>31837</v>
      </c>
      <c r="C119" s="11">
        <v>4037.54</v>
      </c>
      <c r="D119" s="11">
        <v>0</v>
      </c>
      <c r="E119" s="11">
        <v>880.89300000000003</v>
      </c>
      <c r="F119" s="11">
        <v>0</v>
      </c>
      <c r="G119" s="11">
        <v>102.181</v>
      </c>
      <c r="H119" s="11">
        <v>842.68600000000004</v>
      </c>
      <c r="I119" s="11">
        <v>1347.787</v>
      </c>
      <c r="J119" s="11">
        <v>4831.6679999999997</v>
      </c>
      <c r="K119" s="11">
        <v>2173.3789000000002</v>
      </c>
      <c r="L119" s="11">
        <v>0</v>
      </c>
      <c r="M119" s="17">
        <v>1788.5319999999999</v>
      </c>
      <c r="N119" s="17">
        <v>473.30700000000002</v>
      </c>
      <c r="O119" s="17" t="s">
        <v>36</v>
      </c>
      <c r="P119" s="17" t="s">
        <v>36</v>
      </c>
      <c r="Q119" s="17" t="s">
        <v>36</v>
      </c>
      <c r="R119" s="17" t="s">
        <v>36</v>
      </c>
      <c r="S119" s="17" t="s">
        <v>36</v>
      </c>
      <c r="T119" s="17" t="s">
        <v>36</v>
      </c>
      <c r="U119" s="17" t="s">
        <v>36</v>
      </c>
      <c r="V119" s="17" t="s">
        <v>36</v>
      </c>
      <c r="W119" s="17">
        <f t="shared" si="1"/>
        <v>16477.972899999997</v>
      </c>
    </row>
    <row r="120" spans="1:23" x14ac:dyDescent="0.25">
      <c r="A120" s="10"/>
      <c r="B120" s="2">
        <v>31868</v>
      </c>
      <c r="C120" s="11">
        <v>664.69299999999998</v>
      </c>
      <c r="D120" s="11">
        <v>484.07100000000003</v>
      </c>
      <c r="E120" s="11">
        <v>0</v>
      </c>
      <c r="F120" s="11">
        <v>0</v>
      </c>
      <c r="G120" s="11">
        <v>72.474000000000004</v>
      </c>
      <c r="H120" s="11">
        <v>779.61900000000003</v>
      </c>
      <c r="I120" s="11">
        <v>1702.9549999999999</v>
      </c>
      <c r="J120" s="11">
        <v>5016.5609999999997</v>
      </c>
      <c r="K120" s="11">
        <v>2204.6388999999999</v>
      </c>
      <c r="L120" s="11">
        <v>0</v>
      </c>
      <c r="M120" s="17">
        <v>3044.3921</v>
      </c>
      <c r="N120" s="17">
        <v>443.86399999999998</v>
      </c>
      <c r="O120" s="17" t="s">
        <v>36</v>
      </c>
      <c r="P120" s="17" t="s">
        <v>36</v>
      </c>
      <c r="Q120" s="17" t="s">
        <v>36</v>
      </c>
      <c r="R120" s="17" t="s">
        <v>36</v>
      </c>
      <c r="S120" s="17" t="s">
        <v>36</v>
      </c>
      <c r="T120" s="17" t="s">
        <v>36</v>
      </c>
      <c r="U120" s="17" t="s">
        <v>36</v>
      </c>
      <c r="V120" s="17" t="s">
        <v>36</v>
      </c>
      <c r="W120" s="17">
        <f t="shared" si="1"/>
        <v>14413.267999999998</v>
      </c>
    </row>
    <row r="121" spans="1:23" x14ac:dyDescent="0.25">
      <c r="A121" s="10"/>
      <c r="B121" s="2">
        <v>31898</v>
      </c>
      <c r="C121" s="11">
        <v>18826.769499999999</v>
      </c>
      <c r="D121" s="11">
        <v>300.53699999999998</v>
      </c>
      <c r="E121" s="11">
        <v>748.77200000000005</v>
      </c>
      <c r="F121" s="11">
        <v>0</v>
      </c>
      <c r="G121" s="11">
        <v>122.654</v>
      </c>
      <c r="H121" s="11">
        <v>868.43499999999995</v>
      </c>
      <c r="I121" s="11">
        <v>1674.9771000000001</v>
      </c>
      <c r="J121" s="11">
        <v>4015.2190000000001</v>
      </c>
      <c r="K121" s="11">
        <v>2044.9611</v>
      </c>
      <c r="L121" s="11">
        <v>0.114</v>
      </c>
      <c r="M121" s="17">
        <v>2949.1541000000002</v>
      </c>
      <c r="N121" s="17">
        <v>873.83600000000001</v>
      </c>
      <c r="O121" s="17" t="s">
        <v>36</v>
      </c>
      <c r="P121" s="17" t="s">
        <v>36</v>
      </c>
      <c r="Q121" s="17" t="s">
        <v>36</v>
      </c>
      <c r="R121" s="17" t="s">
        <v>36</v>
      </c>
      <c r="S121" s="17" t="s">
        <v>36</v>
      </c>
      <c r="T121" s="17" t="s">
        <v>36</v>
      </c>
      <c r="U121" s="17" t="s">
        <v>36</v>
      </c>
      <c r="V121" s="17" t="s">
        <v>36</v>
      </c>
      <c r="W121" s="17">
        <f t="shared" si="1"/>
        <v>32425.428800000002</v>
      </c>
    </row>
    <row r="122" spans="1:23" x14ac:dyDescent="0.25">
      <c r="A122" s="10"/>
      <c r="B122" s="2">
        <v>31929</v>
      </c>
      <c r="C122" s="11">
        <v>0</v>
      </c>
      <c r="D122" s="11">
        <v>0</v>
      </c>
      <c r="E122" s="11">
        <v>1090.345</v>
      </c>
      <c r="F122" s="11">
        <v>0</v>
      </c>
      <c r="G122" s="11">
        <v>103.611</v>
      </c>
      <c r="H122" s="11">
        <v>518.25099999999998</v>
      </c>
      <c r="I122" s="11">
        <v>1236.088</v>
      </c>
      <c r="J122" s="11">
        <v>5448.7479999999996</v>
      </c>
      <c r="K122" s="11">
        <v>2320.2289999999998</v>
      </c>
      <c r="L122" s="11">
        <v>0.8</v>
      </c>
      <c r="M122" s="17">
        <v>2523.4641000000001</v>
      </c>
      <c r="N122" s="17">
        <v>47.826999999999998</v>
      </c>
      <c r="O122" s="17" t="s">
        <v>36</v>
      </c>
      <c r="P122" s="17" t="s">
        <v>36</v>
      </c>
      <c r="Q122" s="17" t="s">
        <v>36</v>
      </c>
      <c r="R122" s="17" t="s">
        <v>36</v>
      </c>
      <c r="S122" s="17" t="s">
        <v>36</v>
      </c>
      <c r="T122" s="17" t="s">
        <v>36</v>
      </c>
      <c r="U122" s="17" t="s">
        <v>36</v>
      </c>
      <c r="V122" s="17" t="s">
        <v>36</v>
      </c>
      <c r="W122" s="17">
        <f t="shared" si="1"/>
        <v>13289.363099999997</v>
      </c>
    </row>
    <row r="123" spans="1:23" x14ac:dyDescent="0.25">
      <c r="A123" s="10"/>
      <c r="B123" s="2">
        <v>31959</v>
      </c>
      <c r="C123" s="11">
        <v>0</v>
      </c>
      <c r="D123" s="11">
        <v>63.698</v>
      </c>
      <c r="E123" s="11">
        <v>1007.396</v>
      </c>
      <c r="F123" s="11">
        <v>0</v>
      </c>
      <c r="G123" s="11">
        <v>203.321</v>
      </c>
      <c r="H123" s="11">
        <v>723.37699999999995</v>
      </c>
      <c r="I123" s="11">
        <v>1775.2</v>
      </c>
      <c r="J123" s="11">
        <v>3279.1660000000002</v>
      </c>
      <c r="K123" s="11">
        <v>2128.2660999999998</v>
      </c>
      <c r="L123" s="11">
        <v>0</v>
      </c>
      <c r="M123" s="17">
        <v>3193.1959999999999</v>
      </c>
      <c r="N123" s="17">
        <v>926.39099999999996</v>
      </c>
      <c r="O123" s="17" t="s">
        <v>36</v>
      </c>
      <c r="P123" s="17" t="s">
        <v>36</v>
      </c>
      <c r="Q123" s="17" t="s">
        <v>36</v>
      </c>
      <c r="R123" s="17" t="s">
        <v>36</v>
      </c>
      <c r="S123" s="17" t="s">
        <v>36</v>
      </c>
      <c r="T123" s="17" t="s">
        <v>36</v>
      </c>
      <c r="U123" s="17" t="s">
        <v>36</v>
      </c>
      <c r="V123" s="17" t="s">
        <v>36</v>
      </c>
      <c r="W123" s="17">
        <f t="shared" si="1"/>
        <v>13300.0111</v>
      </c>
    </row>
    <row r="124" spans="1:23" x14ac:dyDescent="0.25">
      <c r="A124" s="10"/>
      <c r="B124" s="2">
        <v>31990</v>
      </c>
      <c r="C124" s="11">
        <v>15685.127899999999</v>
      </c>
      <c r="D124" s="11">
        <v>0</v>
      </c>
      <c r="E124" s="11">
        <v>832.72</v>
      </c>
      <c r="F124" s="11">
        <v>0</v>
      </c>
      <c r="G124" s="11">
        <v>209.57900000000001</v>
      </c>
      <c r="H124" s="11">
        <v>529.77499999999998</v>
      </c>
      <c r="I124" s="11">
        <v>2810.1851000000001</v>
      </c>
      <c r="J124" s="11">
        <v>2485.4971</v>
      </c>
      <c r="K124" s="11">
        <v>1624.45</v>
      </c>
      <c r="L124" s="11">
        <v>0</v>
      </c>
      <c r="M124" s="17">
        <v>2794.7170000000001</v>
      </c>
      <c r="N124" s="17">
        <v>64.763999999999996</v>
      </c>
      <c r="O124" s="17" t="s">
        <v>36</v>
      </c>
      <c r="P124" s="17" t="s">
        <v>36</v>
      </c>
      <c r="Q124" s="17" t="s">
        <v>36</v>
      </c>
      <c r="R124" s="17" t="s">
        <v>36</v>
      </c>
      <c r="S124" s="17" t="s">
        <v>36</v>
      </c>
      <c r="T124" s="17" t="s">
        <v>36</v>
      </c>
      <c r="U124" s="17" t="s">
        <v>36</v>
      </c>
      <c r="V124" s="17" t="s">
        <v>36</v>
      </c>
      <c r="W124" s="17">
        <f t="shared" si="1"/>
        <v>27036.815100000003</v>
      </c>
    </row>
    <row r="125" spans="1:23" x14ac:dyDescent="0.25">
      <c r="A125" s="10"/>
      <c r="B125" s="2">
        <v>32021</v>
      </c>
      <c r="C125" s="11">
        <v>0</v>
      </c>
      <c r="D125" s="11">
        <v>1344.566</v>
      </c>
      <c r="E125" s="11">
        <v>82.777000000000001</v>
      </c>
      <c r="F125" s="11">
        <v>0</v>
      </c>
      <c r="G125" s="11">
        <v>131.553</v>
      </c>
      <c r="H125" s="11">
        <v>464.40499999999997</v>
      </c>
      <c r="I125" s="11">
        <v>2236.8620999999998</v>
      </c>
      <c r="J125" s="11">
        <v>3747.1039999999998</v>
      </c>
      <c r="K125" s="11">
        <v>2242.1869999999999</v>
      </c>
      <c r="L125" s="11">
        <v>0</v>
      </c>
      <c r="M125" s="17">
        <v>3251.9850999999999</v>
      </c>
      <c r="N125" s="17">
        <v>156.91300000000001</v>
      </c>
      <c r="O125" s="17" t="s">
        <v>36</v>
      </c>
      <c r="P125" s="17" t="s">
        <v>36</v>
      </c>
      <c r="Q125" s="17" t="s">
        <v>36</v>
      </c>
      <c r="R125" s="17" t="s">
        <v>36</v>
      </c>
      <c r="S125" s="17" t="s">
        <v>36</v>
      </c>
      <c r="T125" s="17" t="s">
        <v>36</v>
      </c>
      <c r="U125" s="17" t="s">
        <v>36</v>
      </c>
      <c r="V125" s="17" t="s">
        <v>36</v>
      </c>
      <c r="W125" s="17">
        <f t="shared" si="1"/>
        <v>13658.352199999999</v>
      </c>
    </row>
    <row r="126" spans="1:23" x14ac:dyDescent="0.25">
      <c r="A126" s="10"/>
      <c r="B126" s="2">
        <v>32051</v>
      </c>
      <c r="C126" s="11">
        <v>0</v>
      </c>
      <c r="D126" s="11">
        <v>0</v>
      </c>
      <c r="E126" s="11">
        <v>1125.1400000000001</v>
      </c>
      <c r="F126" s="11">
        <v>0</v>
      </c>
      <c r="G126" s="11">
        <v>264.63400000000001</v>
      </c>
      <c r="H126" s="11">
        <v>862.07899999999995</v>
      </c>
      <c r="I126" s="11">
        <v>1610.558</v>
      </c>
      <c r="J126" s="11">
        <v>7596.6737999999996</v>
      </c>
      <c r="K126" s="11">
        <v>1830.547</v>
      </c>
      <c r="L126" s="11">
        <v>0</v>
      </c>
      <c r="M126" s="17">
        <v>2936.4160000000002</v>
      </c>
      <c r="N126" s="17">
        <v>88.64</v>
      </c>
      <c r="O126" s="17" t="s">
        <v>36</v>
      </c>
      <c r="P126" s="17" t="s">
        <v>36</v>
      </c>
      <c r="Q126" s="17" t="s">
        <v>36</v>
      </c>
      <c r="R126" s="17" t="s">
        <v>36</v>
      </c>
      <c r="S126" s="17" t="s">
        <v>36</v>
      </c>
      <c r="T126" s="17" t="s">
        <v>36</v>
      </c>
      <c r="U126" s="17" t="s">
        <v>36</v>
      </c>
      <c r="V126" s="17" t="s">
        <v>36</v>
      </c>
      <c r="W126" s="17">
        <f t="shared" si="1"/>
        <v>16314.6878</v>
      </c>
    </row>
    <row r="127" spans="1:23" x14ac:dyDescent="0.25">
      <c r="A127" s="10"/>
      <c r="B127" s="2">
        <v>32082</v>
      </c>
      <c r="C127" s="11">
        <v>0</v>
      </c>
      <c r="D127" s="11">
        <v>3111.1808999999998</v>
      </c>
      <c r="E127" s="11">
        <v>485.09199999999998</v>
      </c>
      <c r="F127" s="11">
        <v>0</v>
      </c>
      <c r="G127" s="11">
        <v>181.643</v>
      </c>
      <c r="H127" s="11">
        <v>1300.068</v>
      </c>
      <c r="I127" s="11">
        <v>2586.2561000000001</v>
      </c>
      <c r="J127" s="11">
        <v>3409.7040999999999</v>
      </c>
      <c r="K127" s="11">
        <v>2060.491</v>
      </c>
      <c r="L127" s="11">
        <v>0</v>
      </c>
      <c r="M127" s="17">
        <v>3727.4450999999999</v>
      </c>
      <c r="N127" s="17">
        <v>120.637</v>
      </c>
      <c r="O127" s="17" t="s">
        <v>36</v>
      </c>
      <c r="P127" s="17" t="s">
        <v>36</v>
      </c>
      <c r="Q127" s="17" t="s">
        <v>36</v>
      </c>
      <c r="R127" s="17" t="s">
        <v>36</v>
      </c>
      <c r="S127" s="17" t="s">
        <v>36</v>
      </c>
      <c r="T127" s="17" t="s">
        <v>36</v>
      </c>
      <c r="U127" s="17" t="s">
        <v>36</v>
      </c>
      <c r="V127" s="17" t="s">
        <v>36</v>
      </c>
      <c r="W127" s="17">
        <f t="shared" si="1"/>
        <v>16982.517199999998</v>
      </c>
    </row>
    <row r="128" spans="1:23" x14ac:dyDescent="0.25">
      <c r="A128" s="10"/>
      <c r="B128" s="2">
        <v>32112</v>
      </c>
      <c r="C128" s="11">
        <v>17443.708999999999</v>
      </c>
      <c r="D128" s="11">
        <v>0</v>
      </c>
      <c r="E128" s="11">
        <v>395.18700000000001</v>
      </c>
      <c r="F128" s="11">
        <v>0</v>
      </c>
      <c r="G128" s="11">
        <v>141.148</v>
      </c>
      <c r="H128" s="11">
        <v>821.91899999999998</v>
      </c>
      <c r="I128" s="11">
        <v>2636.3501000000001</v>
      </c>
      <c r="J128" s="11">
        <v>2013.9658999999999</v>
      </c>
      <c r="K128" s="11">
        <v>1655.951</v>
      </c>
      <c r="L128" s="11">
        <v>0</v>
      </c>
      <c r="M128" s="17">
        <v>3792.4431</v>
      </c>
      <c r="N128" s="17">
        <v>195.96100000000001</v>
      </c>
      <c r="O128" s="17" t="s">
        <v>36</v>
      </c>
      <c r="P128" s="17" t="s">
        <v>36</v>
      </c>
      <c r="Q128" s="17" t="s">
        <v>36</v>
      </c>
      <c r="R128" s="17" t="s">
        <v>36</v>
      </c>
      <c r="S128" s="17" t="s">
        <v>36</v>
      </c>
      <c r="T128" s="17" t="s">
        <v>36</v>
      </c>
      <c r="U128" s="17" t="s">
        <v>36</v>
      </c>
      <c r="V128" s="17" t="s">
        <v>36</v>
      </c>
      <c r="W128" s="17">
        <f t="shared" si="1"/>
        <v>29096.634100000003</v>
      </c>
    </row>
    <row r="129" spans="1:23" x14ac:dyDescent="0.25">
      <c r="A129" s="10"/>
      <c r="B129" s="2">
        <v>32143</v>
      </c>
      <c r="C129" s="11">
        <v>0</v>
      </c>
      <c r="D129" s="11">
        <v>1.3480000000000001</v>
      </c>
      <c r="E129" s="11">
        <v>510.87</v>
      </c>
      <c r="F129" s="11">
        <v>0</v>
      </c>
      <c r="G129" s="11">
        <v>92.263000000000005</v>
      </c>
      <c r="H129" s="11">
        <v>675.221</v>
      </c>
      <c r="I129" s="11">
        <v>1381.912</v>
      </c>
      <c r="J129" s="11">
        <v>1969.5940000000001</v>
      </c>
      <c r="K129" s="11">
        <v>1201.0530000000001</v>
      </c>
      <c r="L129" s="11">
        <v>0</v>
      </c>
      <c r="M129" s="17">
        <v>2797.3721</v>
      </c>
      <c r="N129" s="17">
        <v>288.41699999999997</v>
      </c>
      <c r="O129" s="17" t="s">
        <v>36</v>
      </c>
      <c r="P129" s="17" t="s">
        <v>36</v>
      </c>
      <c r="Q129" s="17" t="s">
        <v>36</v>
      </c>
      <c r="R129" s="17" t="s">
        <v>36</v>
      </c>
      <c r="S129" s="17" t="s">
        <v>36</v>
      </c>
      <c r="T129" s="17" t="s">
        <v>36</v>
      </c>
      <c r="U129" s="17" t="s">
        <v>36</v>
      </c>
      <c r="V129" s="17" t="s">
        <v>36</v>
      </c>
      <c r="W129" s="17">
        <f t="shared" si="1"/>
        <v>8918.0501000000004</v>
      </c>
    </row>
    <row r="130" spans="1:23" x14ac:dyDescent="0.25">
      <c r="A130" s="10"/>
      <c r="B130" s="2">
        <v>32174</v>
      </c>
      <c r="C130" s="11">
        <v>0</v>
      </c>
      <c r="D130" s="11">
        <v>0</v>
      </c>
      <c r="E130" s="11">
        <v>594.81399999999996</v>
      </c>
      <c r="F130" s="11">
        <v>0</v>
      </c>
      <c r="G130" s="11">
        <v>194.57</v>
      </c>
      <c r="H130" s="11">
        <v>1148.451</v>
      </c>
      <c r="I130" s="11">
        <v>2681.2208999999998</v>
      </c>
      <c r="J130" s="11">
        <v>2917.1631000000002</v>
      </c>
      <c r="K130" s="11">
        <v>2979.98</v>
      </c>
      <c r="L130" s="11">
        <v>0</v>
      </c>
      <c r="M130" s="17">
        <v>3791.9198999999999</v>
      </c>
      <c r="N130" s="17">
        <v>124.67100000000001</v>
      </c>
      <c r="O130" s="17" t="s">
        <v>36</v>
      </c>
      <c r="P130" s="17" t="s">
        <v>36</v>
      </c>
      <c r="Q130" s="17" t="s">
        <v>36</v>
      </c>
      <c r="R130" s="17" t="s">
        <v>36</v>
      </c>
      <c r="S130" s="17" t="s">
        <v>36</v>
      </c>
      <c r="T130" s="17" t="s">
        <v>36</v>
      </c>
      <c r="U130" s="17" t="s">
        <v>36</v>
      </c>
      <c r="V130" s="17" t="s">
        <v>36</v>
      </c>
      <c r="W130" s="17">
        <f t="shared" si="1"/>
        <v>14432.789899999998</v>
      </c>
    </row>
    <row r="131" spans="1:23" x14ac:dyDescent="0.25">
      <c r="A131" s="10"/>
      <c r="B131" s="2">
        <v>32203</v>
      </c>
      <c r="C131" s="11">
        <v>1.2989999999999999</v>
      </c>
      <c r="D131" s="11">
        <v>3.661</v>
      </c>
      <c r="E131" s="11">
        <v>789.03899999999999</v>
      </c>
      <c r="F131" s="11">
        <v>0</v>
      </c>
      <c r="G131" s="11">
        <v>76.751999999999995</v>
      </c>
      <c r="H131" s="11">
        <v>2831.0790999999999</v>
      </c>
      <c r="I131" s="11">
        <v>1948.8878999999999</v>
      </c>
      <c r="J131" s="11">
        <v>4504.7339000000002</v>
      </c>
      <c r="K131" s="11">
        <v>2603.3679000000002</v>
      </c>
      <c r="L131" s="11">
        <v>0</v>
      </c>
      <c r="M131" s="17">
        <v>3517.9020999999998</v>
      </c>
      <c r="N131" s="17">
        <v>502.92200000000003</v>
      </c>
      <c r="O131" s="17" t="s">
        <v>36</v>
      </c>
      <c r="P131" s="17" t="s">
        <v>36</v>
      </c>
      <c r="Q131" s="17" t="s">
        <v>36</v>
      </c>
      <c r="R131" s="17" t="s">
        <v>36</v>
      </c>
      <c r="S131" s="17" t="s">
        <v>36</v>
      </c>
      <c r="T131" s="17" t="s">
        <v>36</v>
      </c>
      <c r="U131" s="17" t="s">
        <v>36</v>
      </c>
      <c r="V131" s="17" t="s">
        <v>36</v>
      </c>
      <c r="W131" s="17">
        <f t="shared" si="1"/>
        <v>16779.643899999999</v>
      </c>
    </row>
    <row r="132" spans="1:23" x14ac:dyDescent="0.25">
      <c r="A132" s="10"/>
      <c r="B132" s="2">
        <v>32234</v>
      </c>
      <c r="C132" s="11">
        <v>2061.5061000000001</v>
      </c>
      <c r="D132" s="11">
        <v>0</v>
      </c>
      <c r="E132" s="11">
        <v>682.41600000000005</v>
      </c>
      <c r="F132" s="11">
        <v>0</v>
      </c>
      <c r="G132" s="11">
        <v>250.322</v>
      </c>
      <c r="H132" s="11">
        <v>823.38800000000003</v>
      </c>
      <c r="I132" s="11">
        <v>1840.3459</v>
      </c>
      <c r="J132" s="11">
        <v>3522.114</v>
      </c>
      <c r="K132" s="11">
        <v>2270.8469</v>
      </c>
      <c r="L132" s="11">
        <v>0</v>
      </c>
      <c r="M132" s="17">
        <v>3611.3301000000001</v>
      </c>
      <c r="N132" s="17">
        <v>815.39099999999996</v>
      </c>
      <c r="O132" s="17" t="s">
        <v>36</v>
      </c>
      <c r="P132" s="17" t="s">
        <v>36</v>
      </c>
      <c r="Q132" s="17" t="s">
        <v>36</v>
      </c>
      <c r="R132" s="17" t="s">
        <v>36</v>
      </c>
      <c r="S132" s="17" t="s">
        <v>36</v>
      </c>
      <c r="T132" s="17" t="s">
        <v>36</v>
      </c>
      <c r="U132" s="17" t="s">
        <v>36</v>
      </c>
      <c r="V132" s="17" t="s">
        <v>36</v>
      </c>
      <c r="W132" s="17">
        <f t="shared" si="1"/>
        <v>15877.66</v>
      </c>
    </row>
    <row r="133" spans="1:23" x14ac:dyDescent="0.25">
      <c r="A133" s="10"/>
      <c r="B133" s="2">
        <v>32264</v>
      </c>
      <c r="C133" s="11">
        <v>22606.6816</v>
      </c>
      <c r="D133" s="11">
        <v>0</v>
      </c>
      <c r="E133" s="11">
        <v>759.99400000000003</v>
      </c>
      <c r="F133" s="11">
        <v>0</v>
      </c>
      <c r="G133" s="11">
        <v>191.846</v>
      </c>
      <c r="H133" s="11">
        <v>946.35500000000002</v>
      </c>
      <c r="I133" s="11">
        <v>1887.068</v>
      </c>
      <c r="J133" s="11">
        <v>3600.7948999999999</v>
      </c>
      <c r="K133" s="11">
        <v>2669.375</v>
      </c>
      <c r="L133" s="11">
        <v>0</v>
      </c>
      <c r="M133" s="17">
        <v>3452.3449999999998</v>
      </c>
      <c r="N133" s="17">
        <v>550.43899999999996</v>
      </c>
      <c r="O133" s="17" t="s">
        <v>36</v>
      </c>
      <c r="P133" s="17" t="s">
        <v>36</v>
      </c>
      <c r="Q133" s="17" t="s">
        <v>36</v>
      </c>
      <c r="R133" s="17" t="s">
        <v>36</v>
      </c>
      <c r="S133" s="17" t="s">
        <v>36</v>
      </c>
      <c r="T133" s="17" t="s">
        <v>36</v>
      </c>
      <c r="U133" s="17" t="s">
        <v>36</v>
      </c>
      <c r="V133" s="17" t="s">
        <v>36</v>
      </c>
      <c r="W133" s="17">
        <f t="shared" si="1"/>
        <v>36664.898499999996</v>
      </c>
    </row>
    <row r="134" spans="1:23" x14ac:dyDescent="0.25">
      <c r="A134" s="10"/>
      <c r="B134" s="2">
        <v>32295</v>
      </c>
      <c r="C134" s="11">
        <v>0</v>
      </c>
      <c r="D134" s="11">
        <v>0.27500000000000002</v>
      </c>
      <c r="E134" s="11">
        <v>579.40599999999995</v>
      </c>
      <c r="F134" s="11">
        <v>0</v>
      </c>
      <c r="G134" s="11">
        <v>243.02099999999999</v>
      </c>
      <c r="H134" s="11">
        <v>1228.3230000000001</v>
      </c>
      <c r="I134" s="11">
        <v>3008.3058999999998</v>
      </c>
      <c r="J134" s="11">
        <v>3981.3429999999998</v>
      </c>
      <c r="K134" s="11">
        <v>2249.9929000000002</v>
      </c>
      <c r="L134" s="11">
        <v>0</v>
      </c>
      <c r="M134" s="17">
        <v>4168.9657999999999</v>
      </c>
      <c r="N134" s="17">
        <v>76.725999999999999</v>
      </c>
      <c r="O134" s="17" t="s">
        <v>36</v>
      </c>
      <c r="P134" s="17" t="s">
        <v>36</v>
      </c>
      <c r="Q134" s="17" t="s">
        <v>36</v>
      </c>
      <c r="R134" s="17" t="s">
        <v>36</v>
      </c>
      <c r="S134" s="17" t="s">
        <v>36</v>
      </c>
      <c r="T134" s="17" t="s">
        <v>36</v>
      </c>
      <c r="U134" s="17" t="s">
        <v>36</v>
      </c>
      <c r="V134" s="17" t="s">
        <v>36</v>
      </c>
      <c r="W134" s="17">
        <f t="shared" si="1"/>
        <v>15536.3586</v>
      </c>
    </row>
    <row r="135" spans="1:23" x14ac:dyDescent="0.25">
      <c r="A135" s="10"/>
      <c r="B135" s="2">
        <v>32325</v>
      </c>
      <c r="C135" s="11">
        <v>14817.757799999999</v>
      </c>
      <c r="D135" s="11">
        <v>1281.5291</v>
      </c>
      <c r="E135" s="11">
        <v>1369.0861</v>
      </c>
      <c r="F135" s="11">
        <v>0</v>
      </c>
      <c r="G135" s="11">
        <v>70.025000000000006</v>
      </c>
      <c r="H135" s="11">
        <v>1038.989</v>
      </c>
      <c r="I135" s="11">
        <v>2081.0668999999998</v>
      </c>
      <c r="J135" s="11">
        <v>4451.2002000000002</v>
      </c>
      <c r="K135" s="11">
        <v>2418.9340999999999</v>
      </c>
      <c r="L135" s="11">
        <v>8</v>
      </c>
      <c r="M135" s="17">
        <v>2840.8798999999999</v>
      </c>
      <c r="N135" s="17">
        <v>207.77199999999999</v>
      </c>
      <c r="O135" s="17" t="s">
        <v>36</v>
      </c>
      <c r="P135" s="17" t="s">
        <v>36</v>
      </c>
      <c r="Q135" s="17" t="s">
        <v>36</v>
      </c>
      <c r="R135" s="17" t="s">
        <v>36</v>
      </c>
      <c r="S135" s="17" t="s">
        <v>36</v>
      </c>
      <c r="T135" s="17" t="s">
        <v>36</v>
      </c>
      <c r="U135" s="17" t="s">
        <v>36</v>
      </c>
      <c r="V135" s="17" t="s">
        <v>36</v>
      </c>
      <c r="W135" s="17">
        <f t="shared" si="1"/>
        <v>30585.240099999999</v>
      </c>
    </row>
    <row r="136" spans="1:23" x14ac:dyDescent="0.25">
      <c r="A136" s="10"/>
      <c r="B136" s="2">
        <v>32356</v>
      </c>
      <c r="C136" s="11">
        <v>15946.113300000001</v>
      </c>
      <c r="D136" s="11">
        <v>0</v>
      </c>
      <c r="E136" s="11">
        <v>354.37799999999999</v>
      </c>
      <c r="F136" s="11">
        <v>0</v>
      </c>
      <c r="G136" s="11">
        <v>131.98400000000001</v>
      </c>
      <c r="H136" s="11">
        <v>798.64800000000002</v>
      </c>
      <c r="I136" s="11">
        <v>2266.5520000000001</v>
      </c>
      <c r="J136" s="11">
        <v>4653.5879000000004</v>
      </c>
      <c r="K136" s="11">
        <v>1373.587</v>
      </c>
      <c r="L136" s="11">
        <v>0</v>
      </c>
      <c r="M136" s="17">
        <v>4366.4018999999998</v>
      </c>
      <c r="N136" s="17">
        <v>67.575000000000003</v>
      </c>
      <c r="O136" s="17" t="s">
        <v>36</v>
      </c>
      <c r="P136" s="17" t="s">
        <v>36</v>
      </c>
      <c r="Q136" s="17" t="s">
        <v>36</v>
      </c>
      <c r="R136" s="17" t="s">
        <v>36</v>
      </c>
      <c r="S136" s="17" t="s">
        <v>36</v>
      </c>
      <c r="T136" s="17" t="s">
        <v>36</v>
      </c>
      <c r="U136" s="17" t="s">
        <v>36</v>
      </c>
      <c r="V136" s="17" t="s">
        <v>36</v>
      </c>
      <c r="W136" s="17">
        <f t="shared" si="1"/>
        <v>29958.827100000002</v>
      </c>
    </row>
    <row r="137" spans="1:23" x14ac:dyDescent="0.25">
      <c r="A137" s="10"/>
      <c r="B137" s="2">
        <v>32387</v>
      </c>
      <c r="C137" s="11">
        <v>947.60400000000004</v>
      </c>
      <c r="D137" s="11">
        <v>1558.0609999999999</v>
      </c>
      <c r="E137" s="11">
        <v>3429.01</v>
      </c>
      <c r="F137" s="11">
        <v>0</v>
      </c>
      <c r="G137" s="11">
        <v>81.965000000000003</v>
      </c>
      <c r="H137" s="11">
        <v>829.11</v>
      </c>
      <c r="I137" s="11">
        <v>2380.1149999999998</v>
      </c>
      <c r="J137" s="11">
        <v>4510.6010999999999</v>
      </c>
      <c r="K137" s="11">
        <v>2769.8688999999999</v>
      </c>
      <c r="L137" s="11">
        <v>0</v>
      </c>
      <c r="M137" s="17">
        <v>5470.5029000000004</v>
      </c>
      <c r="N137" s="17">
        <v>120.16500000000001</v>
      </c>
      <c r="O137" s="17" t="s">
        <v>36</v>
      </c>
      <c r="P137" s="17" t="s">
        <v>36</v>
      </c>
      <c r="Q137" s="17" t="s">
        <v>36</v>
      </c>
      <c r="R137" s="17" t="s">
        <v>36</v>
      </c>
      <c r="S137" s="17" t="s">
        <v>36</v>
      </c>
      <c r="T137" s="17" t="s">
        <v>36</v>
      </c>
      <c r="U137" s="17" t="s">
        <v>36</v>
      </c>
      <c r="V137" s="17" t="s">
        <v>36</v>
      </c>
      <c r="W137" s="17">
        <f t="shared" ref="W137:W200" si="2">SUM(C137:N137)</f>
        <v>22097.002899999999</v>
      </c>
    </row>
    <row r="138" spans="1:23" x14ac:dyDescent="0.25">
      <c r="A138" s="10"/>
      <c r="B138" s="2">
        <v>32417</v>
      </c>
      <c r="C138" s="11">
        <v>11.59</v>
      </c>
      <c r="D138" s="11">
        <v>2643.2289999999998</v>
      </c>
      <c r="E138" s="11">
        <v>515.07100000000003</v>
      </c>
      <c r="F138" s="11">
        <v>0</v>
      </c>
      <c r="G138" s="11">
        <v>173.881</v>
      </c>
      <c r="H138" s="11">
        <v>1554.579</v>
      </c>
      <c r="I138" s="11">
        <v>3271.2739000000001</v>
      </c>
      <c r="J138" s="11">
        <v>3808.2361000000001</v>
      </c>
      <c r="K138" s="11">
        <v>2670.8739999999998</v>
      </c>
      <c r="L138" s="11">
        <v>0</v>
      </c>
      <c r="M138" s="17">
        <v>3848.9661000000001</v>
      </c>
      <c r="N138" s="17">
        <v>44.194000000000003</v>
      </c>
      <c r="O138" s="17" t="s">
        <v>36</v>
      </c>
      <c r="P138" s="17" t="s">
        <v>36</v>
      </c>
      <c r="Q138" s="17" t="s">
        <v>36</v>
      </c>
      <c r="R138" s="17" t="s">
        <v>36</v>
      </c>
      <c r="S138" s="17" t="s">
        <v>36</v>
      </c>
      <c r="T138" s="17" t="s">
        <v>36</v>
      </c>
      <c r="U138" s="17" t="s">
        <v>36</v>
      </c>
      <c r="V138" s="17" t="s">
        <v>36</v>
      </c>
      <c r="W138" s="17">
        <f t="shared" si="2"/>
        <v>18541.894100000001</v>
      </c>
    </row>
    <row r="139" spans="1:23" x14ac:dyDescent="0.25">
      <c r="A139" s="10"/>
      <c r="B139" s="2">
        <v>32448</v>
      </c>
      <c r="C139" s="11">
        <v>0</v>
      </c>
      <c r="D139" s="11">
        <v>0</v>
      </c>
      <c r="E139" s="11">
        <v>805.08</v>
      </c>
      <c r="F139" s="11">
        <v>0</v>
      </c>
      <c r="G139" s="11">
        <v>339.56700000000001</v>
      </c>
      <c r="H139" s="11">
        <v>1185.778</v>
      </c>
      <c r="I139" s="11">
        <v>3069.2451000000001</v>
      </c>
      <c r="J139" s="11">
        <v>3872.4369999999999</v>
      </c>
      <c r="K139" s="11">
        <v>1860.011</v>
      </c>
      <c r="L139" s="11">
        <v>0</v>
      </c>
      <c r="M139" s="17">
        <v>6915.3418000000001</v>
      </c>
      <c r="N139" s="17">
        <v>87.822999999999993</v>
      </c>
      <c r="O139" s="17" t="s">
        <v>36</v>
      </c>
      <c r="P139" s="17" t="s">
        <v>36</v>
      </c>
      <c r="Q139" s="17" t="s">
        <v>36</v>
      </c>
      <c r="R139" s="17" t="s">
        <v>36</v>
      </c>
      <c r="S139" s="17" t="s">
        <v>36</v>
      </c>
      <c r="T139" s="17" t="s">
        <v>36</v>
      </c>
      <c r="U139" s="17" t="s">
        <v>36</v>
      </c>
      <c r="V139" s="17" t="s">
        <v>36</v>
      </c>
      <c r="W139" s="17">
        <f t="shared" si="2"/>
        <v>18135.282900000002</v>
      </c>
    </row>
    <row r="140" spans="1:23" x14ac:dyDescent="0.25">
      <c r="A140" s="10"/>
      <c r="B140" s="2">
        <v>32478</v>
      </c>
      <c r="C140" s="11">
        <v>0</v>
      </c>
      <c r="D140" s="11">
        <v>0</v>
      </c>
      <c r="E140" s="11">
        <v>549.52</v>
      </c>
      <c r="F140" s="11">
        <v>0</v>
      </c>
      <c r="G140" s="11">
        <v>75.819999999999993</v>
      </c>
      <c r="H140" s="11">
        <v>1892.6179999999999</v>
      </c>
      <c r="I140" s="11">
        <v>2906.1588999999999</v>
      </c>
      <c r="J140" s="11">
        <v>3053.9459999999999</v>
      </c>
      <c r="K140" s="11">
        <v>2733.5681</v>
      </c>
      <c r="L140" s="11">
        <v>0</v>
      </c>
      <c r="M140" s="17">
        <v>3809.8721</v>
      </c>
      <c r="N140" s="17">
        <v>189.453</v>
      </c>
      <c r="O140" s="17" t="s">
        <v>36</v>
      </c>
      <c r="P140" s="17" t="s">
        <v>36</v>
      </c>
      <c r="Q140" s="17" t="s">
        <v>36</v>
      </c>
      <c r="R140" s="17" t="s">
        <v>36</v>
      </c>
      <c r="S140" s="17" t="s">
        <v>36</v>
      </c>
      <c r="T140" s="17" t="s">
        <v>36</v>
      </c>
      <c r="U140" s="17" t="s">
        <v>36</v>
      </c>
      <c r="V140" s="17" t="s">
        <v>36</v>
      </c>
      <c r="W140" s="17">
        <f t="shared" si="2"/>
        <v>15210.956099999999</v>
      </c>
    </row>
    <row r="141" spans="1:23" x14ac:dyDescent="0.25">
      <c r="A141" s="10"/>
      <c r="B141" s="2">
        <v>32509</v>
      </c>
      <c r="C141" s="11">
        <v>13</v>
      </c>
      <c r="D141" s="11">
        <v>0</v>
      </c>
      <c r="E141" s="11">
        <v>501</v>
      </c>
      <c r="F141" s="11">
        <v>0</v>
      </c>
      <c r="G141" s="11">
        <v>104</v>
      </c>
      <c r="H141" s="11">
        <v>969</v>
      </c>
      <c r="I141" s="11">
        <v>1416</v>
      </c>
      <c r="J141" s="11">
        <v>2592</v>
      </c>
      <c r="K141" s="11">
        <v>2010</v>
      </c>
      <c r="L141" s="11">
        <v>0</v>
      </c>
      <c r="M141" s="17">
        <v>4698</v>
      </c>
      <c r="N141" s="17">
        <v>225</v>
      </c>
      <c r="O141" s="17" t="s">
        <v>36</v>
      </c>
      <c r="P141" s="17" t="s">
        <v>36</v>
      </c>
      <c r="Q141" s="17" t="s">
        <v>36</v>
      </c>
      <c r="R141" s="17" t="s">
        <v>36</v>
      </c>
      <c r="S141" s="17" t="s">
        <v>36</v>
      </c>
      <c r="T141" s="17" t="s">
        <v>36</v>
      </c>
      <c r="U141" s="17" t="s">
        <v>36</v>
      </c>
      <c r="V141" s="17" t="s">
        <v>36</v>
      </c>
      <c r="W141" s="17">
        <f t="shared" si="2"/>
        <v>12528</v>
      </c>
    </row>
    <row r="142" spans="1:23" x14ac:dyDescent="0.25">
      <c r="A142" s="10"/>
      <c r="B142" s="2">
        <v>32540</v>
      </c>
      <c r="C142" s="11">
        <v>28</v>
      </c>
      <c r="D142" s="11">
        <v>0</v>
      </c>
      <c r="E142" s="11">
        <v>1031</v>
      </c>
      <c r="F142" s="11">
        <v>0</v>
      </c>
      <c r="G142" s="11">
        <v>248</v>
      </c>
      <c r="H142" s="11">
        <v>1200</v>
      </c>
      <c r="I142" s="11">
        <v>2916</v>
      </c>
      <c r="J142" s="11">
        <v>4857</v>
      </c>
      <c r="K142" s="11">
        <v>1934</v>
      </c>
      <c r="L142" s="11">
        <v>0</v>
      </c>
      <c r="M142" s="17">
        <v>4387</v>
      </c>
      <c r="N142" s="17">
        <v>124</v>
      </c>
      <c r="O142" s="17" t="s">
        <v>36</v>
      </c>
      <c r="P142" s="17" t="s">
        <v>36</v>
      </c>
      <c r="Q142" s="17" t="s">
        <v>36</v>
      </c>
      <c r="R142" s="17" t="s">
        <v>36</v>
      </c>
      <c r="S142" s="17" t="s">
        <v>36</v>
      </c>
      <c r="T142" s="17" t="s">
        <v>36</v>
      </c>
      <c r="U142" s="17" t="s">
        <v>36</v>
      </c>
      <c r="V142" s="17" t="s">
        <v>36</v>
      </c>
      <c r="W142" s="17">
        <f t="shared" si="2"/>
        <v>16725</v>
      </c>
    </row>
    <row r="143" spans="1:23" x14ac:dyDescent="0.25">
      <c r="A143" s="10"/>
      <c r="B143" s="2">
        <v>32568</v>
      </c>
      <c r="C143" s="11">
        <v>661</v>
      </c>
      <c r="D143" s="11">
        <v>350</v>
      </c>
      <c r="E143" s="11">
        <v>382</v>
      </c>
      <c r="F143" s="11">
        <v>0</v>
      </c>
      <c r="G143" s="11">
        <v>71</v>
      </c>
      <c r="H143" s="11">
        <v>1433</v>
      </c>
      <c r="I143" s="11">
        <v>2768</v>
      </c>
      <c r="J143" s="11">
        <v>4362</v>
      </c>
      <c r="K143" s="11">
        <v>2369</v>
      </c>
      <c r="L143" s="11">
        <v>0</v>
      </c>
      <c r="M143" s="17">
        <v>5948</v>
      </c>
      <c r="N143" s="17">
        <v>76</v>
      </c>
      <c r="O143" s="17" t="s">
        <v>36</v>
      </c>
      <c r="P143" s="17" t="s">
        <v>36</v>
      </c>
      <c r="Q143" s="17" t="s">
        <v>36</v>
      </c>
      <c r="R143" s="17" t="s">
        <v>36</v>
      </c>
      <c r="S143" s="17" t="s">
        <v>36</v>
      </c>
      <c r="T143" s="17" t="s">
        <v>36</v>
      </c>
      <c r="U143" s="17" t="s">
        <v>36</v>
      </c>
      <c r="V143" s="17" t="s">
        <v>36</v>
      </c>
      <c r="W143" s="17">
        <f t="shared" si="2"/>
        <v>18420</v>
      </c>
    </row>
    <row r="144" spans="1:23" x14ac:dyDescent="0.25">
      <c r="A144" s="10"/>
      <c r="B144" s="2">
        <v>32599</v>
      </c>
      <c r="C144" s="11">
        <v>972</v>
      </c>
      <c r="D144" s="11">
        <v>0</v>
      </c>
      <c r="E144" s="11">
        <v>816</v>
      </c>
      <c r="F144" s="11">
        <v>0</v>
      </c>
      <c r="G144" s="11">
        <v>244</v>
      </c>
      <c r="H144" s="11">
        <v>1204</v>
      </c>
      <c r="I144" s="11">
        <v>2675</v>
      </c>
      <c r="J144" s="11">
        <v>3343</v>
      </c>
      <c r="K144" s="11">
        <v>2281</v>
      </c>
      <c r="L144" s="11">
        <v>0</v>
      </c>
      <c r="M144" s="17">
        <v>4950</v>
      </c>
      <c r="N144" s="17">
        <v>77</v>
      </c>
      <c r="O144" s="17" t="s">
        <v>36</v>
      </c>
      <c r="P144" s="17" t="s">
        <v>36</v>
      </c>
      <c r="Q144" s="17" t="s">
        <v>36</v>
      </c>
      <c r="R144" s="17" t="s">
        <v>36</v>
      </c>
      <c r="S144" s="17" t="s">
        <v>36</v>
      </c>
      <c r="T144" s="17" t="s">
        <v>36</v>
      </c>
      <c r="U144" s="17" t="s">
        <v>36</v>
      </c>
      <c r="V144" s="17" t="s">
        <v>36</v>
      </c>
      <c r="W144" s="17">
        <f t="shared" si="2"/>
        <v>16562</v>
      </c>
    </row>
    <row r="145" spans="1:23" x14ac:dyDescent="0.25">
      <c r="A145" s="10"/>
      <c r="B145" s="2">
        <v>32629</v>
      </c>
      <c r="C145" s="11">
        <v>18835</v>
      </c>
      <c r="D145" s="11">
        <v>0</v>
      </c>
      <c r="E145" s="11">
        <v>519</v>
      </c>
      <c r="F145" s="11">
        <v>0</v>
      </c>
      <c r="G145" s="11">
        <v>165</v>
      </c>
      <c r="H145" s="11">
        <v>1431</v>
      </c>
      <c r="I145" s="11">
        <v>2682</v>
      </c>
      <c r="J145" s="11">
        <v>3534</v>
      </c>
      <c r="K145" s="11">
        <v>2741</v>
      </c>
      <c r="L145" s="11">
        <v>0</v>
      </c>
      <c r="M145" s="17">
        <v>5605</v>
      </c>
      <c r="N145" s="17">
        <v>1041</v>
      </c>
      <c r="O145" s="17" t="s">
        <v>36</v>
      </c>
      <c r="P145" s="17" t="s">
        <v>36</v>
      </c>
      <c r="Q145" s="17" t="s">
        <v>36</v>
      </c>
      <c r="R145" s="17" t="s">
        <v>36</v>
      </c>
      <c r="S145" s="17" t="s">
        <v>36</v>
      </c>
      <c r="T145" s="17" t="s">
        <v>36</v>
      </c>
      <c r="U145" s="17" t="s">
        <v>36</v>
      </c>
      <c r="V145" s="17" t="s">
        <v>36</v>
      </c>
      <c r="W145" s="17">
        <f t="shared" si="2"/>
        <v>36553</v>
      </c>
    </row>
    <row r="146" spans="1:23" x14ac:dyDescent="0.25">
      <c r="A146" s="10"/>
      <c r="B146" s="2">
        <v>32660</v>
      </c>
      <c r="C146" s="11">
        <v>6630</v>
      </c>
      <c r="D146" s="11">
        <v>0</v>
      </c>
      <c r="E146" s="11">
        <v>463</v>
      </c>
      <c r="F146" s="11">
        <v>0</v>
      </c>
      <c r="G146" s="11">
        <v>99</v>
      </c>
      <c r="H146" s="11">
        <v>1874</v>
      </c>
      <c r="I146" s="11">
        <v>2782</v>
      </c>
      <c r="J146" s="11">
        <v>4531</v>
      </c>
      <c r="K146" s="11">
        <v>3059</v>
      </c>
      <c r="L146" s="11">
        <v>0</v>
      </c>
      <c r="M146" s="17">
        <v>4676</v>
      </c>
      <c r="N146" s="17">
        <v>200</v>
      </c>
      <c r="O146" s="17" t="s">
        <v>36</v>
      </c>
      <c r="P146" s="17" t="s">
        <v>36</v>
      </c>
      <c r="Q146" s="17" t="s">
        <v>36</v>
      </c>
      <c r="R146" s="17" t="s">
        <v>36</v>
      </c>
      <c r="S146" s="17" t="s">
        <v>36</v>
      </c>
      <c r="T146" s="17" t="s">
        <v>36</v>
      </c>
      <c r="U146" s="17" t="s">
        <v>36</v>
      </c>
      <c r="V146" s="17" t="s">
        <v>36</v>
      </c>
      <c r="W146" s="17">
        <f t="shared" si="2"/>
        <v>24314</v>
      </c>
    </row>
    <row r="147" spans="1:23" x14ac:dyDescent="0.25">
      <c r="A147" s="10"/>
      <c r="B147" s="2">
        <v>32690</v>
      </c>
      <c r="C147" s="11">
        <v>19891</v>
      </c>
      <c r="D147" s="11">
        <v>0</v>
      </c>
      <c r="E147" s="11">
        <v>1916</v>
      </c>
      <c r="F147" s="11">
        <v>0</v>
      </c>
      <c r="G147" s="11">
        <v>94</v>
      </c>
      <c r="H147" s="11">
        <v>1696</v>
      </c>
      <c r="I147" s="11">
        <v>2824</v>
      </c>
      <c r="J147" s="11">
        <v>2984</v>
      </c>
      <c r="K147" s="11">
        <v>2406</v>
      </c>
      <c r="L147" s="11">
        <v>0</v>
      </c>
      <c r="M147" s="17">
        <v>4744</v>
      </c>
      <c r="N147" s="17">
        <v>26</v>
      </c>
      <c r="O147" s="17" t="s">
        <v>36</v>
      </c>
      <c r="P147" s="17" t="s">
        <v>36</v>
      </c>
      <c r="Q147" s="17" t="s">
        <v>36</v>
      </c>
      <c r="R147" s="17" t="s">
        <v>36</v>
      </c>
      <c r="S147" s="17" t="s">
        <v>36</v>
      </c>
      <c r="T147" s="17" t="s">
        <v>36</v>
      </c>
      <c r="U147" s="17" t="s">
        <v>36</v>
      </c>
      <c r="V147" s="17" t="s">
        <v>36</v>
      </c>
      <c r="W147" s="17">
        <f t="shared" si="2"/>
        <v>36581</v>
      </c>
    </row>
    <row r="148" spans="1:23" x14ac:dyDescent="0.25">
      <c r="A148" s="10"/>
      <c r="B148" s="2">
        <v>32721</v>
      </c>
      <c r="C148" s="11">
        <v>0</v>
      </c>
      <c r="D148" s="11">
        <v>3125</v>
      </c>
      <c r="E148" s="11">
        <v>446</v>
      </c>
      <c r="F148" s="11">
        <v>0</v>
      </c>
      <c r="G148" s="11">
        <v>150</v>
      </c>
      <c r="H148" s="11">
        <v>1448</v>
      </c>
      <c r="I148" s="11">
        <v>2854</v>
      </c>
      <c r="J148" s="11">
        <v>2714</v>
      </c>
      <c r="K148" s="11">
        <v>1996</v>
      </c>
      <c r="L148" s="11">
        <v>0</v>
      </c>
      <c r="M148" s="17">
        <v>5841</v>
      </c>
      <c r="N148" s="17">
        <v>308</v>
      </c>
      <c r="O148" s="17" t="s">
        <v>36</v>
      </c>
      <c r="P148" s="17" t="s">
        <v>36</v>
      </c>
      <c r="Q148" s="17" t="s">
        <v>36</v>
      </c>
      <c r="R148" s="17" t="s">
        <v>36</v>
      </c>
      <c r="S148" s="17" t="s">
        <v>36</v>
      </c>
      <c r="T148" s="17" t="s">
        <v>36</v>
      </c>
      <c r="U148" s="17" t="s">
        <v>36</v>
      </c>
      <c r="V148" s="17" t="s">
        <v>36</v>
      </c>
      <c r="W148" s="17">
        <f t="shared" si="2"/>
        <v>18882</v>
      </c>
    </row>
    <row r="149" spans="1:23" x14ac:dyDescent="0.25">
      <c r="A149" s="10"/>
      <c r="B149" s="2">
        <v>32752</v>
      </c>
      <c r="C149" s="11">
        <v>18</v>
      </c>
      <c r="D149" s="11">
        <v>0</v>
      </c>
      <c r="E149" s="11">
        <v>765</v>
      </c>
      <c r="F149" s="11">
        <v>0</v>
      </c>
      <c r="G149" s="11">
        <v>94</v>
      </c>
      <c r="H149" s="11">
        <v>1726</v>
      </c>
      <c r="I149" s="11">
        <v>3124</v>
      </c>
      <c r="J149" s="11">
        <v>3478</v>
      </c>
      <c r="K149" s="11">
        <v>2628</v>
      </c>
      <c r="L149" s="11">
        <v>0</v>
      </c>
      <c r="M149" s="17">
        <v>4466</v>
      </c>
      <c r="N149" s="17">
        <v>192</v>
      </c>
      <c r="O149" s="17" t="s">
        <v>36</v>
      </c>
      <c r="P149" s="17" t="s">
        <v>36</v>
      </c>
      <c r="Q149" s="17" t="s">
        <v>36</v>
      </c>
      <c r="R149" s="17" t="s">
        <v>36</v>
      </c>
      <c r="S149" s="17" t="s">
        <v>36</v>
      </c>
      <c r="T149" s="17" t="s">
        <v>36</v>
      </c>
      <c r="U149" s="17" t="s">
        <v>36</v>
      </c>
      <c r="V149" s="17" t="s">
        <v>36</v>
      </c>
      <c r="W149" s="17">
        <f t="shared" si="2"/>
        <v>16491</v>
      </c>
    </row>
    <row r="150" spans="1:23" x14ac:dyDescent="0.25">
      <c r="B150" s="2">
        <v>32782</v>
      </c>
      <c r="C150" s="11">
        <v>0</v>
      </c>
      <c r="D150" s="11">
        <v>1</v>
      </c>
      <c r="E150" s="11">
        <v>1927</v>
      </c>
      <c r="F150" s="11">
        <v>0</v>
      </c>
      <c r="G150" s="11">
        <v>248</v>
      </c>
      <c r="H150" s="11">
        <v>1501</v>
      </c>
      <c r="I150" s="11">
        <v>3846</v>
      </c>
      <c r="J150" s="11">
        <v>3092</v>
      </c>
      <c r="K150" s="11">
        <v>2789</v>
      </c>
      <c r="L150" s="11">
        <v>14</v>
      </c>
      <c r="M150" s="17">
        <v>5243</v>
      </c>
      <c r="N150" s="17">
        <v>172</v>
      </c>
      <c r="O150" s="17" t="s">
        <v>36</v>
      </c>
      <c r="P150" s="17" t="s">
        <v>36</v>
      </c>
      <c r="Q150" s="17" t="s">
        <v>36</v>
      </c>
      <c r="R150" s="17" t="s">
        <v>36</v>
      </c>
      <c r="S150" s="17" t="s">
        <v>36</v>
      </c>
      <c r="T150" s="17" t="s">
        <v>36</v>
      </c>
      <c r="U150" s="17" t="s">
        <v>36</v>
      </c>
      <c r="V150" s="17" t="s">
        <v>36</v>
      </c>
      <c r="W150" s="17">
        <f t="shared" si="2"/>
        <v>18833</v>
      </c>
    </row>
    <row r="151" spans="1:23" x14ac:dyDescent="0.25">
      <c r="B151" s="2">
        <v>32813</v>
      </c>
      <c r="C151" s="11">
        <v>0</v>
      </c>
      <c r="D151" s="11">
        <v>0</v>
      </c>
      <c r="E151" s="11">
        <v>912</v>
      </c>
      <c r="F151" s="11">
        <v>0</v>
      </c>
      <c r="G151" s="11">
        <v>167</v>
      </c>
      <c r="H151" s="11">
        <v>1914</v>
      </c>
      <c r="I151" s="11">
        <v>3894</v>
      </c>
      <c r="J151" s="11">
        <v>3966</v>
      </c>
      <c r="K151" s="11">
        <v>2441</v>
      </c>
      <c r="L151" s="11">
        <v>0</v>
      </c>
      <c r="M151" s="17">
        <v>6331</v>
      </c>
      <c r="N151" s="17">
        <v>100</v>
      </c>
      <c r="O151" s="17" t="s">
        <v>36</v>
      </c>
      <c r="P151" s="17" t="s">
        <v>36</v>
      </c>
      <c r="Q151" s="17" t="s">
        <v>36</v>
      </c>
      <c r="R151" s="17" t="s">
        <v>36</v>
      </c>
      <c r="S151" s="17" t="s">
        <v>36</v>
      </c>
      <c r="T151" s="17" t="s">
        <v>36</v>
      </c>
      <c r="U151" s="17" t="s">
        <v>36</v>
      </c>
      <c r="V151" s="17" t="s">
        <v>36</v>
      </c>
      <c r="W151" s="17">
        <f t="shared" si="2"/>
        <v>19725</v>
      </c>
    </row>
    <row r="152" spans="1:23" x14ac:dyDescent="0.25">
      <c r="B152" s="2">
        <v>32843</v>
      </c>
      <c r="C152" s="11">
        <v>18</v>
      </c>
      <c r="D152" s="11">
        <v>0</v>
      </c>
      <c r="E152" s="11">
        <v>0</v>
      </c>
      <c r="F152" s="11">
        <v>0</v>
      </c>
      <c r="G152" s="11">
        <v>443</v>
      </c>
      <c r="H152" s="11">
        <v>1030</v>
      </c>
      <c r="I152" s="11">
        <v>2387</v>
      </c>
      <c r="J152" s="11">
        <v>2309</v>
      </c>
      <c r="K152" s="11">
        <v>1892</v>
      </c>
      <c r="L152" s="11">
        <v>0</v>
      </c>
      <c r="M152" s="17">
        <v>4863</v>
      </c>
      <c r="N152" s="17">
        <v>230</v>
      </c>
      <c r="O152" s="17" t="s">
        <v>36</v>
      </c>
      <c r="P152" s="17" t="s">
        <v>36</v>
      </c>
      <c r="Q152" s="17" t="s">
        <v>36</v>
      </c>
      <c r="R152" s="17" t="s">
        <v>36</v>
      </c>
      <c r="S152" s="17" t="s">
        <v>36</v>
      </c>
      <c r="T152" s="17" t="s">
        <v>36</v>
      </c>
      <c r="U152" s="17" t="s">
        <v>36</v>
      </c>
      <c r="V152" s="17" t="s">
        <v>36</v>
      </c>
      <c r="W152" s="17">
        <f t="shared" si="2"/>
        <v>13172</v>
      </c>
    </row>
    <row r="153" spans="1:23" x14ac:dyDescent="0.25">
      <c r="B153" s="2">
        <v>32874</v>
      </c>
      <c r="C153" s="11">
        <v>0</v>
      </c>
      <c r="D153" s="11">
        <v>0</v>
      </c>
      <c r="E153" s="11">
        <v>831</v>
      </c>
      <c r="F153" s="11" t="s">
        <v>36</v>
      </c>
      <c r="G153" s="11">
        <v>211</v>
      </c>
      <c r="H153" s="11">
        <v>2063</v>
      </c>
      <c r="I153" s="11">
        <v>2628</v>
      </c>
      <c r="J153" s="11">
        <v>2554</v>
      </c>
      <c r="K153" s="11">
        <v>1059</v>
      </c>
      <c r="L153" s="11">
        <v>0</v>
      </c>
      <c r="M153" s="17">
        <v>3980</v>
      </c>
      <c r="N153" s="17">
        <v>88</v>
      </c>
      <c r="O153" s="17" t="s">
        <v>36</v>
      </c>
      <c r="P153" s="17" t="s">
        <v>36</v>
      </c>
      <c r="Q153" s="17" t="s">
        <v>36</v>
      </c>
      <c r="R153" s="17" t="s">
        <v>36</v>
      </c>
      <c r="S153" s="17" t="s">
        <v>36</v>
      </c>
      <c r="T153" s="17" t="s">
        <v>36</v>
      </c>
      <c r="U153" s="17" t="s">
        <v>36</v>
      </c>
      <c r="V153" s="17" t="s">
        <v>36</v>
      </c>
      <c r="W153" s="17">
        <f t="shared" si="2"/>
        <v>13414</v>
      </c>
    </row>
    <row r="154" spans="1:23" x14ac:dyDescent="0.25">
      <c r="B154" s="2">
        <v>32905</v>
      </c>
      <c r="C154" s="11">
        <v>0</v>
      </c>
      <c r="D154" s="11">
        <v>0</v>
      </c>
      <c r="E154" s="11">
        <v>122</v>
      </c>
      <c r="F154" s="11" t="s">
        <v>36</v>
      </c>
      <c r="G154" s="11">
        <v>34</v>
      </c>
      <c r="H154" s="11">
        <v>1910</v>
      </c>
      <c r="I154" s="11">
        <v>3027</v>
      </c>
      <c r="J154" s="11">
        <v>3031</v>
      </c>
      <c r="K154" s="11">
        <v>1456</v>
      </c>
      <c r="L154" s="11">
        <v>0</v>
      </c>
      <c r="M154" s="17">
        <v>5423</v>
      </c>
      <c r="N154" s="17">
        <v>95</v>
      </c>
      <c r="O154" s="17" t="s">
        <v>36</v>
      </c>
      <c r="P154" s="17" t="s">
        <v>36</v>
      </c>
      <c r="Q154" s="17" t="s">
        <v>36</v>
      </c>
      <c r="R154" s="17" t="s">
        <v>36</v>
      </c>
      <c r="S154" s="17" t="s">
        <v>36</v>
      </c>
      <c r="T154" s="17" t="s">
        <v>36</v>
      </c>
      <c r="U154" s="17" t="s">
        <v>36</v>
      </c>
      <c r="V154" s="17" t="s">
        <v>36</v>
      </c>
      <c r="W154" s="17">
        <f t="shared" si="2"/>
        <v>15098</v>
      </c>
    </row>
    <row r="155" spans="1:23" x14ac:dyDescent="0.25">
      <c r="B155" s="2">
        <v>32933</v>
      </c>
      <c r="C155" s="11">
        <v>13160</v>
      </c>
      <c r="D155" s="11">
        <v>0</v>
      </c>
      <c r="E155" s="11">
        <v>1822</v>
      </c>
      <c r="F155" s="11" t="s">
        <v>36</v>
      </c>
      <c r="G155" s="11">
        <v>181</v>
      </c>
      <c r="H155" s="11">
        <v>2238</v>
      </c>
      <c r="I155" s="11">
        <v>2802</v>
      </c>
      <c r="J155" s="11">
        <v>3723</v>
      </c>
      <c r="K155" s="11">
        <v>1271</v>
      </c>
      <c r="L155" s="11">
        <v>0</v>
      </c>
      <c r="M155" s="17">
        <v>5407</v>
      </c>
      <c r="N155" s="17">
        <v>65</v>
      </c>
      <c r="O155" s="17" t="s">
        <v>36</v>
      </c>
      <c r="P155" s="17" t="s">
        <v>36</v>
      </c>
      <c r="Q155" s="17" t="s">
        <v>36</v>
      </c>
      <c r="R155" s="17" t="s">
        <v>36</v>
      </c>
      <c r="S155" s="17" t="s">
        <v>36</v>
      </c>
      <c r="T155" s="17" t="s">
        <v>36</v>
      </c>
      <c r="U155" s="17" t="s">
        <v>36</v>
      </c>
      <c r="V155" s="17" t="s">
        <v>36</v>
      </c>
      <c r="W155" s="17">
        <f t="shared" si="2"/>
        <v>30669</v>
      </c>
    </row>
    <row r="156" spans="1:23" x14ac:dyDescent="0.25">
      <c r="B156" s="2">
        <v>32964</v>
      </c>
      <c r="C156" s="11">
        <v>1026</v>
      </c>
      <c r="D156" s="11">
        <v>0</v>
      </c>
      <c r="E156" s="11">
        <v>1346</v>
      </c>
      <c r="F156" s="11" t="s">
        <v>36</v>
      </c>
      <c r="G156" s="11">
        <v>207</v>
      </c>
      <c r="H156" s="11">
        <v>2108</v>
      </c>
      <c r="I156" s="11">
        <v>3781</v>
      </c>
      <c r="J156" s="11">
        <v>2430</v>
      </c>
      <c r="K156" s="11">
        <v>1612</v>
      </c>
      <c r="L156" s="11">
        <v>0</v>
      </c>
      <c r="M156" s="17">
        <v>5135</v>
      </c>
      <c r="N156" s="17">
        <v>102</v>
      </c>
      <c r="O156" s="17" t="s">
        <v>36</v>
      </c>
      <c r="P156" s="17" t="s">
        <v>36</v>
      </c>
      <c r="Q156" s="17" t="s">
        <v>36</v>
      </c>
      <c r="R156" s="17" t="s">
        <v>36</v>
      </c>
      <c r="S156" s="17" t="s">
        <v>36</v>
      </c>
      <c r="T156" s="17" t="s">
        <v>36</v>
      </c>
      <c r="U156" s="17" t="s">
        <v>36</v>
      </c>
      <c r="V156" s="17" t="s">
        <v>36</v>
      </c>
      <c r="W156" s="17">
        <f t="shared" si="2"/>
        <v>17747</v>
      </c>
    </row>
    <row r="157" spans="1:23" x14ac:dyDescent="0.25">
      <c r="B157" s="2">
        <v>32994</v>
      </c>
      <c r="C157" s="11">
        <v>17544</v>
      </c>
      <c r="D157" s="11">
        <v>0</v>
      </c>
      <c r="E157" s="11">
        <v>1731</v>
      </c>
      <c r="F157" s="11" t="s">
        <v>36</v>
      </c>
      <c r="G157" s="11">
        <v>208</v>
      </c>
      <c r="H157" s="11">
        <v>2038</v>
      </c>
      <c r="I157" s="11">
        <v>3901</v>
      </c>
      <c r="J157" s="11">
        <v>3104</v>
      </c>
      <c r="K157" s="11">
        <v>1579</v>
      </c>
      <c r="L157" s="11">
        <v>0</v>
      </c>
      <c r="M157" s="17">
        <v>5473</v>
      </c>
      <c r="N157" s="17">
        <v>146</v>
      </c>
      <c r="O157" s="17" t="s">
        <v>36</v>
      </c>
      <c r="P157" s="17" t="s">
        <v>36</v>
      </c>
      <c r="Q157" s="17" t="s">
        <v>36</v>
      </c>
      <c r="R157" s="17" t="s">
        <v>36</v>
      </c>
      <c r="S157" s="17" t="s">
        <v>36</v>
      </c>
      <c r="T157" s="17" t="s">
        <v>36</v>
      </c>
      <c r="U157" s="17" t="s">
        <v>36</v>
      </c>
      <c r="V157" s="17" t="s">
        <v>36</v>
      </c>
      <c r="W157" s="17">
        <f t="shared" si="2"/>
        <v>35724</v>
      </c>
    </row>
    <row r="158" spans="1:23" x14ac:dyDescent="0.25">
      <c r="B158" s="2">
        <v>33025</v>
      </c>
      <c r="C158" s="11">
        <v>27</v>
      </c>
      <c r="D158" s="11">
        <v>0</v>
      </c>
      <c r="E158" s="11">
        <v>441</v>
      </c>
      <c r="F158" s="11" t="s">
        <v>36</v>
      </c>
      <c r="G158" s="11">
        <v>204</v>
      </c>
      <c r="H158" s="11">
        <v>1521</v>
      </c>
      <c r="I158" s="11">
        <v>3916</v>
      </c>
      <c r="J158" s="11">
        <v>2469</v>
      </c>
      <c r="K158" s="11">
        <v>1210</v>
      </c>
      <c r="L158" s="11">
        <v>0</v>
      </c>
      <c r="M158" s="17">
        <v>4501</v>
      </c>
      <c r="N158" s="17">
        <v>46</v>
      </c>
      <c r="O158" s="17" t="s">
        <v>36</v>
      </c>
      <c r="P158" s="17" t="s">
        <v>36</v>
      </c>
      <c r="Q158" s="17" t="s">
        <v>36</v>
      </c>
      <c r="R158" s="17" t="s">
        <v>36</v>
      </c>
      <c r="S158" s="17" t="s">
        <v>36</v>
      </c>
      <c r="T158" s="17" t="s">
        <v>36</v>
      </c>
      <c r="U158" s="17" t="s">
        <v>36</v>
      </c>
      <c r="V158" s="17" t="s">
        <v>36</v>
      </c>
      <c r="W158" s="17">
        <f t="shared" si="2"/>
        <v>14335</v>
      </c>
    </row>
    <row r="159" spans="1:23" x14ac:dyDescent="0.25">
      <c r="B159" s="2">
        <v>33055</v>
      </c>
      <c r="C159" s="11">
        <v>22934</v>
      </c>
      <c r="D159" s="11">
        <v>3084</v>
      </c>
      <c r="E159" s="11">
        <v>169</v>
      </c>
      <c r="F159" s="11" t="s">
        <v>36</v>
      </c>
      <c r="G159" s="11">
        <v>33</v>
      </c>
      <c r="H159" s="11">
        <v>1565</v>
      </c>
      <c r="I159" s="11">
        <v>3038</v>
      </c>
      <c r="J159" s="11">
        <v>2227</v>
      </c>
      <c r="K159" s="11">
        <v>1354</v>
      </c>
      <c r="L159" s="11">
        <v>0</v>
      </c>
      <c r="M159" s="17">
        <v>4780</v>
      </c>
      <c r="N159" s="17">
        <v>99</v>
      </c>
      <c r="O159" s="17" t="s">
        <v>36</v>
      </c>
      <c r="P159" s="17" t="s">
        <v>36</v>
      </c>
      <c r="Q159" s="17" t="s">
        <v>36</v>
      </c>
      <c r="R159" s="17" t="s">
        <v>36</v>
      </c>
      <c r="S159" s="17" t="s">
        <v>36</v>
      </c>
      <c r="T159" s="17" t="s">
        <v>36</v>
      </c>
      <c r="U159" s="17" t="s">
        <v>36</v>
      </c>
      <c r="V159" s="17" t="s">
        <v>36</v>
      </c>
      <c r="W159" s="17">
        <f t="shared" si="2"/>
        <v>39283</v>
      </c>
    </row>
    <row r="160" spans="1:23" x14ac:dyDescent="0.25">
      <c r="B160" s="2">
        <v>33086</v>
      </c>
      <c r="C160" s="11">
        <v>0</v>
      </c>
      <c r="D160" s="11">
        <v>0</v>
      </c>
      <c r="E160" s="11">
        <v>2806</v>
      </c>
      <c r="F160" s="11" t="s">
        <v>36</v>
      </c>
      <c r="G160" s="11">
        <v>158</v>
      </c>
      <c r="H160" s="11">
        <v>1984</v>
      </c>
      <c r="I160" s="11">
        <v>2973</v>
      </c>
      <c r="J160" s="11">
        <v>2282</v>
      </c>
      <c r="K160" s="11">
        <v>492</v>
      </c>
      <c r="L160" s="11">
        <v>0</v>
      </c>
      <c r="M160" s="17">
        <v>5570</v>
      </c>
      <c r="N160" s="17">
        <v>153</v>
      </c>
      <c r="O160" s="17" t="s">
        <v>36</v>
      </c>
      <c r="P160" s="17" t="s">
        <v>36</v>
      </c>
      <c r="Q160" s="17" t="s">
        <v>36</v>
      </c>
      <c r="R160" s="17" t="s">
        <v>36</v>
      </c>
      <c r="S160" s="17" t="s">
        <v>36</v>
      </c>
      <c r="T160" s="17" t="s">
        <v>36</v>
      </c>
      <c r="U160" s="17" t="s">
        <v>36</v>
      </c>
      <c r="V160" s="17" t="s">
        <v>36</v>
      </c>
      <c r="W160" s="17">
        <f t="shared" si="2"/>
        <v>16418</v>
      </c>
    </row>
    <row r="161" spans="1:23" x14ac:dyDescent="0.25">
      <c r="B161" s="2">
        <v>33117</v>
      </c>
      <c r="C161" s="11">
        <v>23</v>
      </c>
      <c r="D161" s="11">
        <v>0</v>
      </c>
      <c r="E161" s="11">
        <v>2007</v>
      </c>
      <c r="F161" s="11" t="s">
        <v>36</v>
      </c>
      <c r="G161" s="11">
        <v>58</v>
      </c>
      <c r="H161" s="11">
        <v>1879</v>
      </c>
      <c r="I161" s="11">
        <v>2914</v>
      </c>
      <c r="J161" s="11">
        <v>2431</v>
      </c>
      <c r="K161" s="11">
        <v>733</v>
      </c>
      <c r="L161" s="11">
        <v>0</v>
      </c>
      <c r="M161" s="17">
        <v>4769</v>
      </c>
      <c r="N161" s="17">
        <v>135</v>
      </c>
      <c r="O161" s="17" t="s">
        <v>36</v>
      </c>
      <c r="P161" s="17" t="s">
        <v>36</v>
      </c>
      <c r="Q161" s="17" t="s">
        <v>36</v>
      </c>
      <c r="R161" s="17" t="s">
        <v>36</v>
      </c>
      <c r="S161" s="17" t="s">
        <v>36</v>
      </c>
      <c r="T161" s="17" t="s">
        <v>36</v>
      </c>
      <c r="U161" s="17" t="s">
        <v>36</v>
      </c>
      <c r="V161" s="17" t="s">
        <v>36</v>
      </c>
      <c r="W161" s="17">
        <f t="shared" si="2"/>
        <v>14949</v>
      </c>
    </row>
    <row r="162" spans="1:23" x14ac:dyDescent="0.25">
      <c r="B162" s="2">
        <v>33147</v>
      </c>
      <c r="C162" s="11">
        <v>0</v>
      </c>
      <c r="D162" s="11">
        <v>0</v>
      </c>
      <c r="E162" s="11">
        <v>2082</v>
      </c>
      <c r="F162" s="11" t="s">
        <v>36</v>
      </c>
      <c r="G162" s="11">
        <v>223</v>
      </c>
      <c r="H162" s="11">
        <v>2149</v>
      </c>
      <c r="I162" s="11">
        <v>4332</v>
      </c>
      <c r="J162" s="11">
        <v>2285</v>
      </c>
      <c r="K162" s="11">
        <v>1026</v>
      </c>
      <c r="L162" s="11">
        <v>0</v>
      </c>
      <c r="M162" s="17">
        <v>4899</v>
      </c>
      <c r="N162" s="17">
        <v>61</v>
      </c>
      <c r="O162" s="17" t="s">
        <v>36</v>
      </c>
      <c r="P162" s="17" t="s">
        <v>36</v>
      </c>
      <c r="Q162" s="17" t="s">
        <v>36</v>
      </c>
      <c r="R162" s="17" t="s">
        <v>36</v>
      </c>
      <c r="S162" s="17" t="s">
        <v>36</v>
      </c>
      <c r="T162" s="17" t="s">
        <v>36</v>
      </c>
      <c r="U162" s="17" t="s">
        <v>36</v>
      </c>
      <c r="V162" s="17" t="s">
        <v>36</v>
      </c>
      <c r="W162" s="17">
        <f t="shared" si="2"/>
        <v>17057</v>
      </c>
    </row>
    <row r="163" spans="1:23" x14ac:dyDescent="0.25">
      <c r="B163" s="2">
        <v>33178</v>
      </c>
      <c r="C163" s="11">
        <v>46</v>
      </c>
      <c r="D163" s="11">
        <v>0</v>
      </c>
      <c r="E163" s="11">
        <v>0</v>
      </c>
      <c r="F163" s="11" t="s">
        <v>36</v>
      </c>
      <c r="G163" s="11">
        <v>178</v>
      </c>
      <c r="H163" s="11">
        <v>2282</v>
      </c>
      <c r="I163" s="11">
        <v>3801</v>
      </c>
      <c r="J163" s="11">
        <v>3259</v>
      </c>
      <c r="K163" s="11">
        <v>2186</v>
      </c>
      <c r="L163" s="11">
        <v>0</v>
      </c>
      <c r="M163" s="17">
        <v>5289</v>
      </c>
      <c r="N163" s="17">
        <v>131</v>
      </c>
      <c r="O163" s="17" t="s">
        <v>36</v>
      </c>
      <c r="P163" s="17" t="s">
        <v>36</v>
      </c>
      <c r="Q163" s="17" t="s">
        <v>36</v>
      </c>
      <c r="R163" s="17" t="s">
        <v>36</v>
      </c>
      <c r="S163" s="17" t="s">
        <v>36</v>
      </c>
      <c r="T163" s="17" t="s">
        <v>36</v>
      </c>
      <c r="U163" s="17" t="s">
        <v>36</v>
      </c>
      <c r="V163" s="17" t="s">
        <v>36</v>
      </c>
      <c r="W163" s="17">
        <f t="shared" si="2"/>
        <v>17172</v>
      </c>
    </row>
    <row r="164" spans="1:23" x14ac:dyDescent="0.25">
      <c r="B164" s="2">
        <v>33208</v>
      </c>
      <c r="C164" s="11">
        <v>0</v>
      </c>
      <c r="D164" s="11">
        <v>0</v>
      </c>
      <c r="E164" s="11">
        <v>1460</v>
      </c>
      <c r="F164" s="11" t="s">
        <v>36</v>
      </c>
      <c r="G164" s="11">
        <v>120</v>
      </c>
      <c r="H164" s="11">
        <v>1547</v>
      </c>
      <c r="I164" s="11">
        <v>3131</v>
      </c>
      <c r="J164" s="11">
        <v>1850</v>
      </c>
      <c r="K164" s="11">
        <v>1188</v>
      </c>
      <c r="L164" s="11">
        <v>0</v>
      </c>
      <c r="M164" s="17">
        <v>3569</v>
      </c>
      <c r="N164" s="17">
        <v>89</v>
      </c>
      <c r="O164" s="17" t="s">
        <v>36</v>
      </c>
      <c r="P164" s="17" t="s">
        <v>36</v>
      </c>
      <c r="Q164" s="17" t="s">
        <v>36</v>
      </c>
      <c r="R164" s="17" t="s">
        <v>36</v>
      </c>
      <c r="S164" s="17" t="s">
        <v>36</v>
      </c>
      <c r="T164" s="17" t="s">
        <v>36</v>
      </c>
      <c r="U164" s="17" t="s">
        <v>36</v>
      </c>
      <c r="V164" s="17" t="s">
        <v>36</v>
      </c>
      <c r="W164" s="17">
        <f t="shared" si="2"/>
        <v>12954</v>
      </c>
    </row>
    <row r="165" spans="1:23" x14ac:dyDescent="0.25">
      <c r="A165" s="4"/>
      <c r="B165" s="2">
        <v>33239</v>
      </c>
      <c r="C165" s="11">
        <v>0</v>
      </c>
      <c r="D165" s="11">
        <v>0</v>
      </c>
      <c r="E165" s="11">
        <v>1</v>
      </c>
      <c r="F165" s="11">
        <v>0</v>
      </c>
      <c r="G165" s="11">
        <v>71</v>
      </c>
      <c r="H165" s="11">
        <v>2279</v>
      </c>
      <c r="I165" s="17">
        <v>2510</v>
      </c>
      <c r="J165" s="17">
        <v>2599</v>
      </c>
      <c r="K165" s="17">
        <v>702</v>
      </c>
      <c r="L165" s="17">
        <v>0</v>
      </c>
      <c r="M165" s="17">
        <v>3345</v>
      </c>
      <c r="N165" s="17">
        <v>100</v>
      </c>
      <c r="O165" s="17" t="s">
        <v>36</v>
      </c>
      <c r="P165" s="17" t="s">
        <v>36</v>
      </c>
      <c r="Q165" s="17" t="s">
        <v>36</v>
      </c>
      <c r="R165" s="17" t="s">
        <v>36</v>
      </c>
      <c r="S165" s="17" t="s">
        <v>36</v>
      </c>
      <c r="T165" s="17" t="s">
        <v>36</v>
      </c>
      <c r="U165" s="17" t="s">
        <v>36</v>
      </c>
      <c r="V165" s="17" t="s">
        <v>36</v>
      </c>
      <c r="W165" s="17">
        <f t="shared" si="2"/>
        <v>11607</v>
      </c>
    </row>
    <row r="166" spans="1:23" x14ac:dyDescent="0.25">
      <c r="A166" s="4"/>
      <c r="B166" s="2">
        <v>33270</v>
      </c>
      <c r="C166" s="11">
        <v>23</v>
      </c>
      <c r="D166" s="11">
        <v>0</v>
      </c>
      <c r="E166" s="11">
        <v>733</v>
      </c>
      <c r="F166" s="11">
        <v>0</v>
      </c>
      <c r="G166" s="11">
        <v>101</v>
      </c>
      <c r="H166" s="11">
        <v>2246</v>
      </c>
      <c r="I166" s="17">
        <v>2813</v>
      </c>
      <c r="J166" s="17">
        <v>2281</v>
      </c>
      <c r="K166" s="17">
        <v>1090</v>
      </c>
      <c r="L166" s="17">
        <v>0</v>
      </c>
      <c r="M166" s="17">
        <v>3896</v>
      </c>
      <c r="N166" s="17">
        <v>250</v>
      </c>
      <c r="O166" s="17" t="s">
        <v>36</v>
      </c>
      <c r="P166" s="17" t="s">
        <v>36</v>
      </c>
      <c r="Q166" s="17" t="s">
        <v>36</v>
      </c>
      <c r="R166" s="17" t="s">
        <v>36</v>
      </c>
      <c r="S166" s="17" t="s">
        <v>36</v>
      </c>
      <c r="T166" s="17" t="s">
        <v>36</v>
      </c>
      <c r="U166" s="17" t="s">
        <v>36</v>
      </c>
      <c r="V166" s="17" t="s">
        <v>36</v>
      </c>
      <c r="W166" s="17">
        <f t="shared" si="2"/>
        <v>13433</v>
      </c>
    </row>
    <row r="167" spans="1:23" x14ac:dyDescent="0.25">
      <c r="A167" s="4"/>
      <c r="B167" s="2">
        <v>33298</v>
      </c>
      <c r="C167" s="11">
        <v>16704</v>
      </c>
      <c r="D167" s="11">
        <v>0</v>
      </c>
      <c r="E167" s="11">
        <v>1258</v>
      </c>
      <c r="F167" s="11">
        <v>0</v>
      </c>
      <c r="G167" s="11">
        <v>74</v>
      </c>
      <c r="H167" s="11">
        <v>2087</v>
      </c>
      <c r="I167" s="17">
        <v>3768</v>
      </c>
      <c r="J167" s="17">
        <v>3173</v>
      </c>
      <c r="K167" s="17">
        <v>1429</v>
      </c>
      <c r="L167" s="17">
        <v>0</v>
      </c>
      <c r="M167" s="17">
        <v>4172</v>
      </c>
      <c r="N167" s="17">
        <v>382</v>
      </c>
      <c r="O167" s="17" t="s">
        <v>36</v>
      </c>
      <c r="P167" s="17" t="s">
        <v>36</v>
      </c>
      <c r="Q167" s="17" t="s">
        <v>36</v>
      </c>
      <c r="R167" s="17" t="s">
        <v>36</v>
      </c>
      <c r="S167" s="17" t="s">
        <v>36</v>
      </c>
      <c r="T167" s="17" t="s">
        <v>36</v>
      </c>
      <c r="U167" s="17" t="s">
        <v>36</v>
      </c>
      <c r="V167" s="17" t="s">
        <v>36</v>
      </c>
      <c r="W167" s="17">
        <f t="shared" si="2"/>
        <v>33047</v>
      </c>
    </row>
    <row r="168" spans="1:23" x14ac:dyDescent="0.25">
      <c r="A168" s="4"/>
      <c r="B168" s="2">
        <v>33329</v>
      </c>
      <c r="C168" s="11">
        <v>999</v>
      </c>
      <c r="D168" s="11">
        <v>0</v>
      </c>
      <c r="E168" s="11">
        <v>46</v>
      </c>
      <c r="F168" s="11">
        <v>0</v>
      </c>
      <c r="G168" s="11">
        <v>0</v>
      </c>
      <c r="H168" s="11">
        <v>2688</v>
      </c>
      <c r="I168" s="17">
        <v>2927</v>
      </c>
      <c r="J168" s="17">
        <v>2574</v>
      </c>
      <c r="K168" s="17">
        <v>1017</v>
      </c>
      <c r="L168" s="17">
        <v>0</v>
      </c>
      <c r="M168" s="17">
        <v>5325</v>
      </c>
      <c r="N168" s="17">
        <v>250</v>
      </c>
      <c r="O168" s="17" t="s">
        <v>36</v>
      </c>
      <c r="P168" s="17" t="s">
        <v>36</v>
      </c>
      <c r="Q168" s="17" t="s">
        <v>36</v>
      </c>
      <c r="R168" s="17" t="s">
        <v>36</v>
      </c>
      <c r="S168" s="17" t="s">
        <v>36</v>
      </c>
      <c r="T168" s="17" t="s">
        <v>36</v>
      </c>
      <c r="U168" s="17" t="s">
        <v>36</v>
      </c>
      <c r="V168" s="17" t="s">
        <v>36</v>
      </c>
      <c r="W168" s="17">
        <f t="shared" si="2"/>
        <v>15826</v>
      </c>
    </row>
    <row r="169" spans="1:23" x14ac:dyDescent="0.25">
      <c r="A169" s="4"/>
      <c r="B169" s="2">
        <v>33359</v>
      </c>
      <c r="C169" s="11">
        <v>22030</v>
      </c>
      <c r="D169" s="11">
        <v>1620</v>
      </c>
      <c r="E169" s="11">
        <v>8</v>
      </c>
      <c r="F169" s="11">
        <v>0</v>
      </c>
      <c r="G169" s="11">
        <v>0</v>
      </c>
      <c r="H169" s="11">
        <v>3044</v>
      </c>
      <c r="I169" s="17">
        <v>3491</v>
      </c>
      <c r="J169" s="17">
        <v>3024</v>
      </c>
      <c r="K169" s="17">
        <v>1098</v>
      </c>
      <c r="L169" s="17">
        <v>0</v>
      </c>
      <c r="M169" s="17">
        <v>5967</v>
      </c>
      <c r="N169" s="17">
        <v>50</v>
      </c>
      <c r="O169" s="17" t="s">
        <v>36</v>
      </c>
      <c r="P169" s="17" t="s">
        <v>36</v>
      </c>
      <c r="Q169" s="17" t="s">
        <v>36</v>
      </c>
      <c r="R169" s="17" t="s">
        <v>36</v>
      </c>
      <c r="S169" s="17" t="s">
        <v>36</v>
      </c>
      <c r="T169" s="17" t="s">
        <v>36</v>
      </c>
      <c r="U169" s="17" t="s">
        <v>36</v>
      </c>
      <c r="V169" s="17" t="s">
        <v>36</v>
      </c>
      <c r="W169" s="17">
        <f t="shared" si="2"/>
        <v>40332</v>
      </c>
    </row>
    <row r="170" spans="1:23" x14ac:dyDescent="0.25">
      <c r="A170" s="4"/>
      <c r="B170" s="2">
        <v>33390</v>
      </c>
      <c r="C170" s="11">
        <v>990</v>
      </c>
      <c r="D170" s="11">
        <v>2</v>
      </c>
      <c r="E170" s="11">
        <v>16</v>
      </c>
      <c r="F170" s="11">
        <v>0</v>
      </c>
      <c r="G170" s="11">
        <v>0</v>
      </c>
      <c r="H170" s="11">
        <v>2434</v>
      </c>
      <c r="I170" s="17">
        <v>3708</v>
      </c>
      <c r="J170" s="17">
        <v>2915</v>
      </c>
      <c r="K170" s="17">
        <v>1256</v>
      </c>
      <c r="L170" s="17">
        <v>0</v>
      </c>
      <c r="M170" s="17">
        <v>4914</v>
      </c>
      <c r="N170" s="17">
        <v>41</v>
      </c>
      <c r="O170" s="17" t="s">
        <v>36</v>
      </c>
      <c r="P170" s="17" t="s">
        <v>36</v>
      </c>
      <c r="Q170" s="17" t="s">
        <v>36</v>
      </c>
      <c r="R170" s="17" t="s">
        <v>36</v>
      </c>
      <c r="S170" s="17" t="s">
        <v>36</v>
      </c>
      <c r="T170" s="17" t="s">
        <v>36</v>
      </c>
      <c r="U170" s="17" t="s">
        <v>36</v>
      </c>
      <c r="V170" s="17" t="s">
        <v>36</v>
      </c>
      <c r="W170" s="17">
        <f t="shared" si="2"/>
        <v>16276</v>
      </c>
    </row>
    <row r="171" spans="1:23" x14ac:dyDescent="0.25">
      <c r="A171" s="4"/>
      <c r="B171" s="2">
        <v>33420</v>
      </c>
      <c r="C171" s="11">
        <v>12912</v>
      </c>
      <c r="D171" s="11">
        <v>3612</v>
      </c>
      <c r="E171" s="11">
        <v>9</v>
      </c>
      <c r="F171" s="11">
        <v>0</v>
      </c>
      <c r="G171" s="11">
        <v>0</v>
      </c>
      <c r="H171" s="11">
        <v>3970</v>
      </c>
      <c r="I171" s="17">
        <v>3915</v>
      </c>
      <c r="J171" s="17">
        <v>2835</v>
      </c>
      <c r="K171" s="17">
        <v>1378</v>
      </c>
      <c r="L171" s="17">
        <v>0</v>
      </c>
      <c r="M171" s="17">
        <v>4705</v>
      </c>
      <c r="N171" s="17">
        <v>107</v>
      </c>
      <c r="O171" s="17" t="s">
        <v>36</v>
      </c>
      <c r="P171" s="17" t="s">
        <v>36</v>
      </c>
      <c r="Q171" s="17" t="s">
        <v>36</v>
      </c>
      <c r="R171" s="17" t="s">
        <v>36</v>
      </c>
      <c r="S171" s="17" t="s">
        <v>36</v>
      </c>
      <c r="T171" s="17" t="s">
        <v>36</v>
      </c>
      <c r="U171" s="17" t="s">
        <v>36</v>
      </c>
      <c r="V171" s="17" t="s">
        <v>36</v>
      </c>
      <c r="W171" s="17">
        <f t="shared" si="2"/>
        <v>33443</v>
      </c>
    </row>
    <row r="172" spans="1:23" x14ac:dyDescent="0.25">
      <c r="A172" s="4"/>
      <c r="B172" s="2">
        <v>33451</v>
      </c>
      <c r="C172" s="11">
        <v>23</v>
      </c>
      <c r="D172" s="11">
        <v>0</v>
      </c>
      <c r="E172" s="11">
        <v>7</v>
      </c>
      <c r="F172" s="11">
        <v>0</v>
      </c>
      <c r="G172" s="11">
        <v>0</v>
      </c>
      <c r="H172" s="11">
        <v>2654</v>
      </c>
      <c r="I172" s="17">
        <v>3026</v>
      </c>
      <c r="J172" s="17">
        <v>2160</v>
      </c>
      <c r="K172" s="17">
        <v>740</v>
      </c>
      <c r="L172" s="17">
        <v>0</v>
      </c>
      <c r="M172" s="17">
        <v>4559</v>
      </c>
      <c r="N172" s="17">
        <v>69</v>
      </c>
      <c r="O172" s="17" t="s">
        <v>36</v>
      </c>
      <c r="P172" s="17" t="s">
        <v>36</v>
      </c>
      <c r="Q172" s="17" t="s">
        <v>36</v>
      </c>
      <c r="R172" s="17" t="s">
        <v>36</v>
      </c>
      <c r="S172" s="17" t="s">
        <v>36</v>
      </c>
      <c r="T172" s="17" t="s">
        <v>36</v>
      </c>
      <c r="U172" s="17" t="s">
        <v>36</v>
      </c>
      <c r="V172" s="17" t="s">
        <v>36</v>
      </c>
      <c r="W172" s="17">
        <f t="shared" si="2"/>
        <v>13238</v>
      </c>
    </row>
    <row r="173" spans="1:23" x14ac:dyDescent="0.25">
      <c r="A173" s="4"/>
      <c r="B173" s="2">
        <v>33482</v>
      </c>
      <c r="C173" s="11">
        <v>0</v>
      </c>
      <c r="D173" s="11">
        <v>0</v>
      </c>
      <c r="E173" s="11">
        <v>29</v>
      </c>
      <c r="F173" s="11">
        <v>0</v>
      </c>
      <c r="G173" s="11">
        <v>0</v>
      </c>
      <c r="H173" s="11">
        <v>3867</v>
      </c>
      <c r="I173" s="17">
        <v>3391</v>
      </c>
      <c r="J173" s="17">
        <v>2983</v>
      </c>
      <c r="K173" s="17">
        <v>1713</v>
      </c>
      <c r="L173" s="17">
        <v>0</v>
      </c>
      <c r="M173" s="17">
        <v>3939</v>
      </c>
      <c r="N173" s="17">
        <v>25</v>
      </c>
      <c r="O173" s="17" t="s">
        <v>36</v>
      </c>
      <c r="P173" s="17" t="s">
        <v>36</v>
      </c>
      <c r="Q173" s="17" t="s">
        <v>36</v>
      </c>
      <c r="R173" s="17" t="s">
        <v>36</v>
      </c>
      <c r="S173" s="17" t="s">
        <v>36</v>
      </c>
      <c r="T173" s="17" t="s">
        <v>36</v>
      </c>
      <c r="U173" s="17" t="s">
        <v>36</v>
      </c>
      <c r="V173" s="17" t="s">
        <v>36</v>
      </c>
      <c r="W173" s="17">
        <f t="shared" si="2"/>
        <v>15947</v>
      </c>
    </row>
    <row r="174" spans="1:23" x14ac:dyDescent="0.25">
      <c r="A174" s="4"/>
      <c r="B174" s="2">
        <v>33512</v>
      </c>
      <c r="C174" s="11">
        <v>48</v>
      </c>
      <c r="D174" s="11">
        <v>0</v>
      </c>
      <c r="E174" s="11">
        <v>23</v>
      </c>
      <c r="F174" s="11">
        <v>0</v>
      </c>
      <c r="G174" s="11">
        <v>0</v>
      </c>
      <c r="H174" s="11">
        <v>4284</v>
      </c>
      <c r="I174" s="17">
        <v>3862</v>
      </c>
      <c r="J174" s="17">
        <v>2860</v>
      </c>
      <c r="K174" s="17">
        <v>1895</v>
      </c>
      <c r="L174" s="17">
        <v>0</v>
      </c>
      <c r="M174" s="17">
        <v>4448</v>
      </c>
      <c r="N174" s="17">
        <v>184</v>
      </c>
      <c r="O174" s="17" t="s">
        <v>36</v>
      </c>
      <c r="P174" s="17" t="s">
        <v>36</v>
      </c>
      <c r="Q174" s="17" t="s">
        <v>36</v>
      </c>
      <c r="R174" s="17" t="s">
        <v>36</v>
      </c>
      <c r="S174" s="17" t="s">
        <v>36</v>
      </c>
      <c r="T174" s="17" t="s">
        <v>36</v>
      </c>
      <c r="U174" s="17" t="s">
        <v>36</v>
      </c>
      <c r="V174" s="17" t="s">
        <v>36</v>
      </c>
      <c r="W174" s="17">
        <f t="shared" si="2"/>
        <v>17604</v>
      </c>
    </row>
    <row r="175" spans="1:23" x14ac:dyDescent="0.25">
      <c r="A175" s="4"/>
      <c r="B175" s="2">
        <v>33543</v>
      </c>
      <c r="C175" s="11">
        <v>0</v>
      </c>
      <c r="D175" s="11">
        <v>0</v>
      </c>
      <c r="E175" s="11">
        <v>1</v>
      </c>
      <c r="F175" s="11">
        <v>0</v>
      </c>
      <c r="G175" s="11">
        <v>0</v>
      </c>
      <c r="H175" s="11">
        <v>2713</v>
      </c>
      <c r="I175" s="17">
        <v>4030</v>
      </c>
      <c r="J175" s="17">
        <v>4182</v>
      </c>
      <c r="K175" s="17">
        <v>4011</v>
      </c>
      <c r="L175" s="17">
        <v>0</v>
      </c>
      <c r="M175" s="17">
        <v>2817</v>
      </c>
      <c r="N175" s="17">
        <v>60</v>
      </c>
      <c r="O175" s="17" t="s">
        <v>36</v>
      </c>
      <c r="P175" s="17" t="s">
        <v>36</v>
      </c>
      <c r="Q175" s="17" t="s">
        <v>36</v>
      </c>
      <c r="R175" s="17" t="s">
        <v>36</v>
      </c>
      <c r="S175" s="17" t="s">
        <v>36</v>
      </c>
      <c r="T175" s="17" t="s">
        <v>36</v>
      </c>
      <c r="U175" s="17" t="s">
        <v>36</v>
      </c>
      <c r="V175" s="17" t="s">
        <v>36</v>
      </c>
      <c r="W175" s="17">
        <f t="shared" si="2"/>
        <v>17814</v>
      </c>
    </row>
    <row r="176" spans="1:23" x14ac:dyDescent="0.25">
      <c r="A176" s="4"/>
      <c r="B176" s="2">
        <v>33573</v>
      </c>
      <c r="C176" s="11">
        <v>0</v>
      </c>
      <c r="D176" s="11">
        <v>0</v>
      </c>
      <c r="E176" s="11">
        <v>16</v>
      </c>
      <c r="F176" s="11">
        <v>0</v>
      </c>
      <c r="G176" s="11">
        <v>0</v>
      </c>
      <c r="H176" s="11">
        <v>1691</v>
      </c>
      <c r="I176" s="17">
        <v>3735</v>
      </c>
      <c r="J176" s="17">
        <v>2388</v>
      </c>
      <c r="K176" s="17">
        <v>1264</v>
      </c>
      <c r="L176" s="17">
        <v>0</v>
      </c>
      <c r="M176" s="17">
        <v>3718</v>
      </c>
      <c r="N176" s="17">
        <v>40</v>
      </c>
      <c r="O176" s="17" t="s">
        <v>36</v>
      </c>
      <c r="P176" s="17" t="s">
        <v>36</v>
      </c>
      <c r="Q176" s="17" t="s">
        <v>36</v>
      </c>
      <c r="R176" s="17" t="s">
        <v>36</v>
      </c>
      <c r="S176" s="17" t="s">
        <v>36</v>
      </c>
      <c r="T176" s="17" t="s">
        <v>36</v>
      </c>
      <c r="U176" s="17" t="s">
        <v>36</v>
      </c>
      <c r="V176" s="17" t="s">
        <v>36</v>
      </c>
      <c r="W176" s="17">
        <f t="shared" si="2"/>
        <v>12852</v>
      </c>
    </row>
    <row r="177" spans="1:23" x14ac:dyDescent="0.25">
      <c r="A177" s="4"/>
      <c r="B177" s="2">
        <v>33604</v>
      </c>
      <c r="C177" s="11">
        <v>31</v>
      </c>
      <c r="D177" s="11">
        <v>0</v>
      </c>
      <c r="E177" s="11">
        <v>32</v>
      </c>
      <c r="F177" s="11">
        <v>0</v>
      </c>
      <c r="G177" s="11">
        <v>407</v>
      </c>
      <c r="H177" s="11">
        <v>2376</v>
      </c>
      <c r="I177" s="17">
        <v>1596</v>
      </c>
      <c r="J177" s="17">
        <v>3159</v>
      </c>
      <c r="K177" s="17">
        <v>861</v>
      </c>
      <c r="L177" s="17">
        <v>1</v>
      </c>
      <c r="M177" s="17">
        <v>3556</v>
      </c>
      <c r="N177" s="17">
        <v>312</v>
      </c>
      <c r="O177" s="17" t="s">
        <v>36</v>
      </c>
      <c r="P177" s="17" t="s">
        <v>36</v>
      </c>
      <c r="Q177" s="17" t="s">
        <v>36</v>
      </c>
      <c r="R177" s="17" t="s">
        <v>36</v>
      </c>
      <c r="S177" s="17" t="s">
        <v>36</v>
      </c>
      <c r="T177" s="17" t="s">
        <v>36</v>
      </c>
      <c r="U177" s="17" t="s">
        <v>36</v>
      </c>
      <c r="V177" s="17" t="s">
        <v>36</v>
      </c>
      <c r="W177" s="17">
        <f t="shared" si="2"/>
        <v>12331</v>
      </c>
    </row>
    <row r="178" spans="1:23" x14ac:dyDescent="0.25">
      <c r="A178" s="4"/>
      <c r="B178" s="2">
        <v>33635</v>
      </c>
      <c r="C178" s="11">
        <v>0</v>
      </c>
      <c r="D178" s="11">
        <v>0</v>
      </c>
      <c r="E178" s="11">
        <v>2719</v>
      </c>
      <c r="F178" s="11">
        <v>0</v>
      </c>
      <c r="G178" s="11">
        <v>314</v>
      </c>
      <c r="H178" s="11">
        <v>2072</v>
      </c>
      <c r="I178" s="17">
        <v>2983</v>
      </c>
      <c r="J178" s="17">
        <v>3459</v>
      </c>
      <c r="K178" s="17">
        <v>675</v>
      </c>
      <c r="L178" s="17">
        <v>1</v>
      </c>
      <c r="M178" s="17">
        <v>5272</v>
      </c>
      <c r="N178" s="17">
        <v>390</v>
      </c>
      <c r="O178" s="17" t="s">
        <v>36</v>
      </c>
      <c r="P178" s="17" t="s">
        <v>36</v>
      </c>
      <c r="Q178" s="17" t="s">
        <v>36</v>
      </c>
      <c r="R178" s="17" t="s">
        <v>36</v>
      </c>
      <c r="S178" s="17" t="s">
        <v>36</v>
      </c>
      <c r="T178" s="17" t="s">
        <v>36</v>
      </c>
      <c r="U178" s="17" t="s">
        <v>36</v>
      </c>
      <c r="V178" s="17" t="s">
        <v>36</v>
      </c>
      <c r="W178" s="17">
        <f t="shared" si="2"/>
        <v>17885</v>
      </c>
    </row>
    <row r="179" spans="1:23" x14ac:dyDescent="0.25">
      <c r="A179" s="4"/>
      <c r="B179" s="2">
        <v>33664</v>
      </c>
      <c r="C179" s="11">
        <v>764</v>
      </c>
      <c r="D179" s="11">
        <v>0</v>
      </c>
      <c r="E179" s="11">
        <v>802</v>
      </c>
      <c r="F179" s="11">
        <v>0</v>
      </c>
      <c r="G179" s="11">
        <v>638</v>
      </c>
      <c r="H179" s="11">
        <v>3017</v>
      </c>
      <c r="I179" s="17">
        <v>3974</v>
      </c>
      <c r="J179" s="17">
        <v>3762</v>
      </c>
      <c r="K179" s="17">
        <v>701</v>
      </c>
      <c r="L179" s="17">
        <v>0</v>
      </c>
      <c r="M179" s="17">
        <v>4969</v>
      </c>
      <c r="N179" s="17">
        <v>323</v>
      </c>
      <c r="O179" s="17" t="s">
        <v>36</v>
      </c>
      <c r="P179" s="17" t="s">
        <v>36</v>
      </c>
      <c r="Q179" s="17" t="s">
        <v>36</v>
      </c>
      <c r="R179" s="17" t="s">
        <v>36</v>
      </c>
      <c r="S179" s="17" t="s">
        <v>36</v>
      </c>
      <c r="T179" s="17" t="s">
        <v>36</v>
      </c>
      <c r="U179" s="17" t="s">
        <v>36</v>
      </c>
      <c r="V179" s="17" t="s">
        <v>36</v>
      </c>
      <c r="W179" s="17">
        <f t="shared" si="2"/>
        <v>18950</v>
      </c>
    </row>
    <row r="180" spans="1:23" x14ac:dyDescent="0.25">
      <c r="A180" s="4"/>
      <c r="B180" s="2">
        <v>33695</v>
      </c>
      <c r="C180" s="11">
        <v>23290</v>
      </c>
      <c r="D180" s="11">
        <v>3</v>
      </c>
      <c r="E180" s="11">
        <v>1787</v>
      </c>
      <c r="F180" s="11">
        <v>0</v>
      </c>
      <c r="G180" s="11">
        <v>389</v>
      </c>
      <c r="H180" s="11">
        <v>2549</v>
      </c>
      <c r="I180" s="17">
        <v>2876</v>
      </c>
      <c r="J180" s="17">
        <v>3589</v>
      </c>
      <c r="K180" s="17">
        <v>1425</v>
      </c>
      <c r="L180" s="17">
        <v>0</v>
      </c>
      <c r="M180" s="17">
        <v>4800</v>
      </c>
      <c r="N180" s="17">
        <v>473</v>
      </c>
      <c r="O180" s="17" t="s">
        <v>36</v>
      </c>
      <c r="P180" s="17" t="s">
        <v>36</v>
      </c>
      <c r="Q180" s="17" t="s">
        <v>36</v>
      </c>
      <c r="R180" s="17" t="s">
        <v>36</v>
      </c>
      <c r="S180" s="17" t="s">
        <v>36</v>
      </c>
      <c r="T180" s="17" t="s">
        <v>36</v>
      </c>
      <c r="U180" s="17" t="s">
        <v>36</v>
      </c>
      <c r="V180" s="17" t="s">
        <v>36</v>
      </c>
      <c r="W180" s="17">
        <f t="shared" si="2"/>
        <v>41181</v>
      </c>
    </row>
    <row r="181" spans="1:23" x14ac:dyDescent="0.25">
      <c r="A181" s="4"/>
      <c r="B181" s="2">
        <v>33725</v>
      </c>
      <c r="C181" s="11">
        <v>0</v>
      </c>
      <c r="D181" s="11">
        <v>0</v>
      </c>
      <c r="E181" s="11">
        <v>2083</v>
      </c>
      <c r="F181" s="11">
        <v>0</v>
      </c>
      <c r="G181" s="11">
        <v>323</v>
      </c>
      <c r="H181" s="11">
        <v>2095</v>
      </c>
      <c r="I181" s="17">
        <v>4611</v>
      </c>
      <c r="J181" s="17">
        <v>4479</v>
      </c>
      <c r="K181" s="17">
        <v>947</v>
      </c>
      <c r="L181" s="17">
        <v>0</v>
      </c>
      <c r="M181" s="17">
        <v>4660</v>
      </c>
      <c r="N181" s="17">
        <v>222</v>
      </c>
      <c r="O181" s="17" t="s">
        <v>36</v>
      </c>
      <c r="P181" s="17" t="s">
        <v>36</v>
      </c>
      <c r="Q181" s="17" t="s">
        <v>36</v>
      </c>
      <c r="R181" s="17" t="s">
        <v>36</v>
      </c>
      <c r="S181" s="17" t="s">
        <v>36</v>
      </c>
      <c r="T181" s="17" t="s">
        <v>36</v>
      </c>
      <c r="U181" s="17" t="s">
        <v>36</v>
      </c>
      <c r="V181" s="17" t="s">
        <v>36</v>
      </c>
      <c r="W181" s="17">
        <f t="shared" si="2"/>
        <v>19420</v>
      </c>
    </row>
    <row r="182" spans="1:23" x14ac:dyDescent="0.25">
      <c r="A182" s="4"/>
      <c r="B182" s="2">
        <v>33756</v>
      </c>
      <c r="C182" s="11">
        <v>23474</v>
      </c>
      <c r="D182" s="11">
        <v>0</v>
      </c>
      <c r="E182" s="11">
        <v>1994</v>
      </c>
      <c r="F182" s="11">
        <v>0</v>
      </c>
      <c r="G182" s="11">
        <v>505</v>
      </c>
      <c r="H182" s="11">
        <v>2640</v>
      </c>
      <c r="I182" s="17">
        <v>3481</v>
      </c>
      <c r="J182" s="17">
        <v>3886</v>
      </c>
      <c r="K182" s="17">
        <v>1301</v>
      </c>
      <c r="L182" s="17">
        <v>0</v>
      </c>
      <c r="M182" s="17">
        <v>4419</v>
      </c>
      <c r="N182" s="17">
        <v>262</v>
      </c>
      <c r="O182" s="17" t="s">
        <v>36</v>
      </c>
      <c r="P182" s="17" t="s">
        <v>36</v>
      </c>
      <c r="Q182" s="17" t="s">
        <v>36</v>
      </c>
      <c r="R182" s="17" t="s">
        <v>36</v>
      </c>
      <c r="S182" s="17" t="s">
        <v>36</v>
      </c>
      <c r="T182" s="17" t="s">
        <v>36</v>
      </c>
      <c r="U182" s="17" t="s">
        <v>36</v>
      </c>
      <c r="V182" s="17" t="s">
        <v>36</v>
      </c>
      <c r="W182" s="17">
        <f t="shared" si="2"/>
        <v>41962</v>
      </c>
    </row>
    <row r="183" spans="1:23" x14ac:dyDescent="0.25">
      <c r="A183" s="4"/>
      <c r="B183" s="2">
        <v>33786</v>
      </c>
      <c r="C183" s="11">
        <v>16347</v>
      </c>
      <c r="D183" s="11">
        <v>0</v>
      </c>
      <c r="E183" s="11">
        <v>2739</v>
      </c>
      <c r="F183" s="11">
        <v>0</v>
      </c>
      <c r="G183" s="11">
        <v>474</v>
      </c>
      <c r="H183" s="11">
        <v>2612</v>
      </c>
      <c r="I183" s="17">
        <v>3733</v>
      </c>
      <c r="J183" s="17">
        <v>4034</v>
      </c>
      <c r="K183" s="17">
        <v>1047</v>
      </c>
      <c r="L183" s="17">
        <v>1</v>
      </c>
      <c r="M183" s="17">
        <v>3903</v>
      </c>
      <c r="N183" s="17">
        <v>289</v>
      </c>
      <c r="O183" s="17" t="s">
        <v>36</v>
      </c>
      <c r="P183" s="17" t="s">
        <v>36</v>
      </c>
      <c r="Q183" s="17" t="s">
        <v>36</v>
      </c>
      <c r="R183" s="17" t="s">
        <v>36</v>
      </c>
      <c r="S183" s="17" t="s">
        <v>36</v>
      </c>
      <c r="T183" s="17" t="s">
        <v>36</v>
      </c>
      <c r="U183" s="17" t="s">
        <v>36</v>
      </c>
      <c r="V183" s="17" t="s">
        <v>36</v>
      </c>
      <c r="W183" s="17">
        <f t="shared" si="2"/>
        <v>35179</v>
      </c>
    </row>
    <row r="184" spans="1:23" x14ac:dyDescent="0.25">
      <c r="A184" s="4"/>
      <c r="B184" s="2">
        <v>33817</v>
      </c>
      <c r="C184" s="11">
        <v>0</v>
      </c>
      <c r="D184" s="11">
        <v>0</v>
      </c>
      <c r="E184" s="11">
        <v>3086</v>
      </c>
      <c r="F184" s="11">
        <v>0</v>
      </c>
      <c r="G184" s="11">
        <v>623</v>
      </c>
      <c r="H184" s="11">
        <v>2167</v>
      </c>
      <c r="I184" s="17">
        <v>2987</v>
      </c>
      <c r="J184" s="17">
        <v>2416</v>
      </c>
      <c r="K184" s="17">
        <v>546</v>
      </c>
      <c r="L184" s="17">
        <v>0</v>
      </c>
      <c r="M184" s="17">
        <v>4134</v>
      </c>
      <c r="N184" s="17">
        <v>153</v>
      </c>
      <c r="O184" s="17" t="s">
        <v>36</v>
      </c>
      <c r="P184" s="17" t="s">
        <v>36</v>
      </c>
      <c r="Q184" s="17" t="s">
        <v>36</v>
      </c>
      <c r="R184" s="17" t="s">
        <v>36</v>
      </c>
      <c r="S184" s="17" t="s">
        <v>36</v>
      </c>
      <c r="T184" s="17" t="s">
        <v>36</v>
      </c>
      <c r="U184" s="17" t="s">
        <v>36</v>
      </c>
      <c r="V184" s="17" t="s">
        <v>36</v>
      </c>
      <c r="W184" s="17">
        <f t="shared" si="2"/>
        <v>16112</v>
      </c>
    </row>
    <row r="185" spans="1:23" x14ac:dyDescent="0.25">
      <c r="A185" s="4"/>
      <c r="B185" s="2">
        <v>33848</v>
      </c>
      <c r="C185" s="11">
        <v>0</v>
      </c>
      <c r="D185" s="11">
        <v>0</v>
      </c>
      <c r="E185" s="11">
        <v>1285</v>
      </c>
      <c r="F185" s="11">
        <v>0</v>
      </c>
      <c r="G185" s="11">
        <v>436</v>
      </c>
      <c r="H185" s="11">
        <v>2798</v>
      </c>
      <c r="I185" s="17">
        <v>3742</v>
      </c>
      <c r="J185" s="17">
        <v>3796</v>
      </c>
      <c r="K185" s="17">
        <v>691</v>
      </c>
      <c r="L185" s="17">
        <v>0</v>
      </c>
      <c r="M185" s="17">
        <v>4040</v>
      </c>
      <c r="N185" s="17">
        <v>250</v>
      </c>
      <c r="O185" s="17" t="s">
        <v>36</v>
      </c>
      <c r="P185" s="17" t="s">
        <v>36</v>
      </c>
      <c r="Q185" s="17" t="s">
        <v>36</v>
      </c>
      <c r="R185" s="17" t="s">
        <v>36</v>
      </c>
      <c r="S185" s="17" t="s">
        <v>36</v>
      </c>
      <c r="T185" s="17" t="s">
        <v>36</v>
      </c>
      <c r="U185" s="17" t="s">
        <v>36</v>
      </c>
      <c r="V185" s="17" t="s">
        <v>36</v>
      </c>
      <c r="W185" s="17">
        <f t="shared" si="2"/>
        <v>17038</v>
      </c>
    </row>
    <row r="186" spans="1:23" x14ac:dyDescent="0.25">
      <c r="A186" s="4"/>
      <c r="B186" s="2">
        <v>33878</v>
      </c>
      <c r="C186" s="11">
        <v>0</v>
      </c>
      <c r="D186" s="11">
        <v>0</v>
      </c>
      <c r="E186" s="11">
        <v>17</v>
      </c>
      <c r="F186" s="11">
        <v>0</v>
      </c>
      <c r="G186" s="11">
        <v>1009</v>
      </c>
      <c r="H186" s="11">
        <v>2579</v>
      </c>
      <c r="I186" s="17">
        <v>4630</v>
      </c>
      <c r="J186" s="17">
        <v>2976</v>
      </c>
      <c r="K186" s="17">
        <v>456</v>
      </c>
      <c r="L186" s="17">
        <v>2</v>
      </c>
      <c r="M186" s="17">
        <v>5904</v>
      </c>
      <c r="N186" s="17">
        <v>129</v>
      </c>
      <c r="O186" s="17" t="s">
        <v>36</v>
      </c>
      <c r="P186" s="17" t="s">
        <v>36</v>
      </c>
      <c r="Q186" s="17" t="s">
        <v>36</v>
      </c>
      <c r="R186" s="17" t="s">
        <v>36</v>
      </c>
      <c r="S186" s="17" t="s">
        <v>36</v>
      </c>
      <c r="T186" s="17" t="s">
        <v>36</v>
      </c>
      <c r="U186" s="17" t="s">
        <v>36</v>
      </c>
      <c r="V186" s="17" t="s">
        <v>36</v>
      </c>
      <c r="W186" s="17">
        <f t="shared" si="2"/>
        <v>17702</v>
      </c>
    </row>
    <row r="187" spans="1:23" x14ac:dyDescent="0.25">
      <c r="A187" s="4"/>
      <c r="B187" s="2">
        <v>33909</v>
      </c>
      <c r="C187" s="11">
        <v>0</v>
      </c>
      <c r="D187" s="11">
        <v>0</v>
      </c>
      <c r="E187" s="11">
        <v>1368</v>
      </c>
      <c r="F187" s="11">
        <v>0</v>
      </c>
      <c r="G187" s="11">
        <v>1103</v>
      </c>
      <c r="H187" s="11">
        <v>2740</v>
      </c>
      <c r="I187" s="17">
        <v>4661</v>
      </c>
      <c r="J187" s="17">
        <v>3339</v>
      </c>
      <c r="K187" s="17">
        <v>1413</v>
      </c>
      <c r="L187" s="17">
        <v>0</v>
      </c>
      <c r="M187" s="17">
        <v>5131</v>
      </c>
      <c r="N187" s="17">
        <v>409</v>
      </c>
      <c r="O187" s="17" t="s">
        <v>36</v>
      </c>
      <c r="P187" s="17" t="s">
        <v>36</v>
      </c>
      <c r="Q187" s="17" t="s">
        <v>36</v>
      </c>
      <c r="R187" s="17" t="s">
        <v>36</v>
      </c>
      <c r="S187" s="17" t="s">
        <v>36</v>
      </c>
      <c r="T187" s="17" t="s">
        <v>36</v>
      </c>
      <c r="U187" s="17" t="s">
        <v>36</v>
      </c>
      <c r="V187" s="17" t="s">
        <v>36</v>
      </c>
      <c r="W187" s="17">
        <f t="shared" si="2"/>
        <v>20164</v>
      </c>
    </row>
    <row r="188" spans="1:23" x14ac:dyDescent="0.25">
      <c r="A188" s="4"/>
      <c r="B188" s="2">
        <v>33939</v>
      </c>
      <c r="C188" s="11">
        <v>0</v>
      </c>
      <c r="D188" s="11">
        <v>0</v>
      </c>
      <c r="E188" s="11">
        <v>792</v>
      </c>
      <c r="F188" s="11">
        <v>0</v>
      </c>
      <c r="G188" s="11">
        <v>389</v>
      </c>
      <c r="H188" s="11">
        <v>1103</v>
      </c>
      <c r="I188" s="17">
        <v>4977</v>
      </c>
      <c r="J188" s="17">
        <v>3715</v>
      </c>
      <c r="K188" s="17">
        <v>1043</v>
      </c>
      <c r="L188" s="17">
        <v>0</v>
      </c>
      <c r="M188" s="17">
        <v>4203</v>
      </c>
      <c r="N188" s="17">
        <v>127</v>
      </c>
      <c r="O188" s="17" t="s">
        <v>36</v>
      </c>
      <c r="P188" s="17" t="s">
        <v>36</v>
      </c>
      <c r="Q188" s="17" t="s">
        <v>36</v>
      </c>
      <c r="R188" s="17" t="s">
        <v>36</v>
      </c>
      <c r="S188" s="17" t="s">
        <v>36</v>
      </c>
      <c r="T188" s="17" t="s">
        <v>36</v>
      </c>
      <c r="U188" s="17" t="s">
        <v>36</v>
      </c>
      <c r="V188" s="17" t="s">
        <v>36</v>
      </c>
      <c r="W188" s="17">
        <f t="shared" si="2"/>
        <v>16349</v>
      </c>
    </row>
    <row r="189" spans="1:23" x14ac:dyDescent="0.25">
      <c r="A189" s="4"/>
      <c r="B189" s="2">
        <v>33970</v>
      </c>
      <c r="C189" s="11">
        <v>1</v>
      </c>
      <c r="D189" s="11">
        <v>0</v>
      </c>
      <c r="E189" s="11">
        <v>1437</v>
      </c>
      <c r="F189" s="11">
        <v>0</v>
      </c>
      <c r="G189" s="11">
        <v>362</v>
      </c>
      <c r="H189" s="11">
        <v>2348</v>
      </c>
      <c r="I189" s="17">
        <v>2025</v>
      </c>
      <c r="J189" s="17">
        <v>3363</v>
      </c>
      <c r="K189" s="17">
        <v>895</v>
      </c>
      <c r="L189" s="17">
        <v>0</v>
      </c>
      <c r="M189" s="17">
        <v>3836</v>
      </c>
      <c r="N189" s="17">
        <v>341</v>
      </c>
      <c r="O189" s="17" t="s">
        <v>36</v>
      </c>
      <c r="P189" s="17" t="s">
        <v>36</v>
      </c>
      <c r="Q189" s="17" t="s">
        <v>36</v>
      </c>
      <c r="R189" s="17" t="s">
        <v>36</v>
      </c>
      <c r="S189" s="17" t="s">
        <v>36</v>
      </c>
      <c r="T189" s="17" t="s">
        <v>36</v>
      </c>
      <c r="U189" s="17" t="s">
        <v>36</v>
      </c>
      <c r="V189" s="17" t="s">
        <v>36</v>
      </c>
      <c r="W189" s="17">
        <f t="shared" si="2"/>
        <v>14608</v>
      </c>
    </row>
    <row r="190" spans="1:23" x14ac:dyDescent="0.25">
      <c r="A190" s="4"/>
      <c r="B190" s="2">
        <v>34001</v>
      </c>
      <c r="C190" s="11">
        <v>0</v>
      </c>
      <c r="D190" s="11">
        <v>0</v>
      </c>
      <c r="E190" s="11">
        <v>14</v>
      </c>
      <c r="F190" s="11">
        <v>0</v>
      </c>
      <c r="G190" s="11">
        <v>512</v>
      </c>
      <c r="H190" s="11">
        <v>1519</v>
      </c>
      <c r="I190" s="17">
        <v>4166</v>
      </c>
      <c r="J190" s="17">
        <v>4234</v>
      </c>
      <c r="K190" s="17">
        <v>752</v>
      </c>
      <c r="L190" s="17">
        <v>0</v>
      </c>
      <c r="M190" s="17">
        <v>5270</v>
      </c>
      <c r="N190" s="17">
        <v>132</v>
      </c>
      <c r="O190" s="17" t="s">
        <v>36</v>
      </c>
      <c r="P190" s="17" t="s">
        <v>36</v>
      </c>
      <c r="Q190" s="17" t="s">
        <v>36</v>
      </c>
      <c r="R190" s="17" t="s">
        <v>36</v>
      </c>
      <c r="S190" s="17" t="s">
        <v>36</v>
      </c>
      <c r="T190" s="17" t="s">
        <v>36</v>
      </c>
      <c r="U190" s="17" t="s">
        <v>36</v>
      </c>
      <c r="V190" s="17" t="s">
        <v>36</v>
      </c>
      <c r="W190" s="17">
        <f t="shared" si="2"/>
        <v>16599</v>
      </c>
    </row>
    <row r="191" spans="1:23" x14ac:dyDescent="0.25">
      <c r="A191" s="4"/>
      <c r="B191" s="2">
        <v>34029</v>
      </c>
      <c r="C191" s="11">
        <v>1065</v>
      </c>
      <c r="D191" s="11">
        <v>0</v>
      </c>
      <c r="E191" s="11">
        <v>1531</v>
      </c>
      <c r="F191" s="11">
        <v>0</v>
      </c>
      <c r="G191" s="11">
        <v>824</v>
      </c>
      <c r="H191" s="11">
        <v>4022</v>
      </c>
      <c r="I191" s="17">
        <v>4536</v>
      </c>
      <c r="J191" s="17">
        <v>4900</v>
      </c>
      <c r="K191" s="17">
        <v>719</v>
      </c>
      <c r="L191" s="17">
        <v>0</v>
      </c>
      <c r="M191" s="17">
        <v>5687</v>
      </c>
      <c r="N191" s="17">
        <v>575</v>
      </c>
      <c r="O191" s="17" t="s">
        <v>36</v>
      </c>
      <c r="P191" s="17" t="s">
        <v>36</v>
      </c>
      <c r="Q191" s="17" t="s">
        <v>36</v>
      </c>
      <c r="R191" s="17" t="s">
        <v>36</v>
      </c>
      <c r="S191" s="17" t="s">
        <v>36</v>
      </c>
      <c r="T191" s="17" t="s">
        <v>36</v>
      </c>
      <c r="U191" s="17" t="s">
        <v>36</v>
      </c>
      <c r="V191" s="17" t="s">
        <v>36</v>
      </c>
      <c r="W191" s="17">
        <f t="shared" si="2"/>
        <v>23859</v>
      </c>
    </row>
    <row r="192" spans="1:23" x14ac:dyDescent="0.25">
      <c r="A192" s="4"/>
      <c r="B192" s="2">
        <v>34060</v>
      </c>
      <c r="C192" s="11">
        <v>19344</v>
      </c>
      <c r="D192" s="11">
        <v>0</v>
      </c>
      <c r="E192" s="11">
        <v>1475</v>
      </c>
      <c r="F192" s="11">
        <v>0</v>
      </c>
      <c r="G192" s="11">
        <v>494</v>
      </c>
      <c r="H192" s="11">
        <v>1990</v>
      </c>
      <c r="I192" s="17">
        <v>3447</v>
      </c>
      <c r="J192" s="17">
        <v>4837</v>
      </c>
      <c r="K192" s="17">
        <v>774</v>
      </c>
      <c r="L192" s="17">
        <v>0</v>
      </c>
      <c r="M192" s="17">
        <v>6472</v>
      </c>
      <c r="N192" s="17">
        <v>441</v>
      </c>
      <c r="O192" s="17" t="s">
        <v>36</v>
      </c>
      <c r="P192" s="17" t="s">
        <v>36</v>
      </c>
      <c r="Q192" s="17" t="s">
        <v>36</v>
      </c>
      <c r="R192" s="17" t="s">
        <v>36</v>
      </c>
      <c r="S192" s="17" t="s">
        <v>36</v>
      </c>
      <c r="T192" s="17" t="s">
        <v>36</v>
      </c>
      <c r="U192" s="17" t="s">
        <v>36</v>
      </c>
      <c r="V192" s="17" t="s">
        <v>36</v>
      </c>
      <c r="W192" s="17">
        <f t="shared" si="2"/>
        <v>39274</v>
      </c>
    </row>
    <row r="193" spans="1:23" x14ac:dyDescent="0.25">
      <c r="A193" s="4"/>
      <c r="B193" s="2">
        <v>34090</v>
      </c>
      <c r="C193" s="11">
        <v>21912</v>
      </c>
      <c r="D193" s="11">
        <v>0</v>
      </c>
      <c r="E193" s="11">
        <v>770</v>
      </c>
      <c r="F193" s="11">
        <v>0</v>
      </c>
      <c r="G193" s="11">
        <v>440</v>
      </c>
      <c r="H193" s="11">
        <v>2027</v>
      </c>
      <c r="I193" s="17">
        <v>3858</v>
      </c>
      <c r="J193" s="17">
        <v>4187</v>
      </c>
      <c r="K193" s="17">
        <v>1133</v>
      </c>
      <c r="L193" s="17">
        <v>0</v>
      </c>
      <c r="M193" s="17">
        <v>6717</v>
      </c>
      <c r="N193" s="17">
        <v>307</v>
      </c>
      <c r="O193" s="17" t="s">
        <v>36</v>
      </c>
      <c r="P193" s="17" t="s">
        <v>36</v>
      </c>
      <c r="Q193" s="17" t="s">
        <v>36</v>
      </c>
      <c r="R193" s="17" t="s">
        <v>36</v>
      </c>
      <c r="S193" s="17" t="s">
        <v>36</v>
      </c>
      <c r="T193" s="17" t="s">
        <v>36</v>
      </c>
      <c r="U193" s="17" t="s">
        <v>36</v>
      </c>
      <c r="V193" s="17" t="s">
        <v>36</v>
      </c>
      <c r="W193" s="17">
        <f t="shared" si="2"/>
        <v>41351</v>
      </c>
    </row>
    <row r="194" spans="1:23" x14ac:dyDescent="0.25">
      <c r="A194" s="4"/>
      <c r="B194" s="2">
        <v>34121</v>
      </c>
      <c r="C194" s="11">
        <v>5359</v>
      </c>
      <c r="D194" s="11">
        <v>0</v>
      </c>
      <c r="E194" s="11">
        <v>1012</v>
      </c>
      <c r="F194" s="11">
        <v>0</v>
      </c>
      <c r="G194" s="11">
        <v>719</v>
      </c>
      <c r="H194" s="11">
        <v>3613</v>
      </c>
      <c r="I194" s="17">
        <v>4313</v>
      </c>
      <c r="J194" s="17">
        <v>4036</v>
      </c>
      <c r="K194" s="17">
        <v>771</v>
      </c>
      <c r="L194" s="17">
        <v>0</v>
      </c>
      <c r="M194" s="17">
        <v>6955</v>
      </c>
      <c r="N194" s="17">
        <v>57</v>
      </c>
      <c r="O194" s="17" t="s">
        <v>36</v>
      </c>
      <c r="P194" s="17" t="s">
        <v>36</v>
      </c>
      <c r="Q194" s="17" t="s">
        <v>36</v>
      </c>
      <c r="R194" s="17" t="s">
        <v>36</v>
      </c>
      <c r="S194" s="17" t="s">
        <v>36</v>
      </c>
      <c r="T194" s="17" t="s">
        <v>36</v>
      </c>
      <c r="U194" s="17" t="s">
        <v>36</v>
      </c>
      <c r="V194" s="17" t="s">
        <v>36</v>
      </c>
      <c r="W194" s="17">
        <f t="shared" si="2"/>
        <v>26835</v>
      </c>
    </row>
    <row r="195" spans="1:23" x14ac:dyDescent="0.25">
      <c r="A195" s="4"/>
      <c r="B195" s="2">
        <v>34151</v>
      </c>
      <c r="C195" s="11">
        <v>0</v>
      </c>
      <c r="D195" s="11">
        <v>0</v>
      </c>
      <c r="E195" s="11">
        <v>1163</v>
      </c>
      <c r="F195" s="11">
        <v>0</v>
      </c>
      <c r="G195" s="11">
        <v>530</v>
      </c>
      <c r="H195" s="11">
        <v>3269</v>
      </c>
      <c r="I195" s="17">
        <v>4469</v>
      </c>
      <c r="J195" s="17">
        <v>3712</v>
      </c>
      <c r="K195" s="17">
        <v>706</v>
      </c>
      <c r="L195" s="17">
        <v>0</v>
      </c>
      <c r="M195" s="17">
        <v>5752</v>
      </c>
      <c r="N195" s="17">
        <v>91</v>
      </c>
      <c r="O195" s="17" t="s">
        <v>36</v>
      </c>
      <c r="P195" s="17" t="s">
        <v>36</v>
      </c>
      <c r="Q195" s="17" t="s">
        <v>36</v>
      </c>
      <c r="R195" s="17" t="s">
        <v>36</v>
      </c>
      <c r="S195" s="17" t="s">
        <v>36</v>
      </c>
      <c r="T195" s="17" t="s">
        <v>36</v>
      </c>
      <c r="U195" s="17" t="s">
        <v>36</v>
      </c>
      <c r="V195" s="17" t="s">
        <v>36</v>
      </c>
      <c r="W195" s="17">
        <f t="shared" si="2"/>
        <v>19692</v>
      </c>
    </row>
    <row r="196" spans="1:23" x14ac:dyDescent="0.25">
      <c r="A196" s="4"/>
      <c r="B196" s="2">
        <v>34182</v>
      </c>
      <c r="C196" s="11">
        <v>0</v>
      </c>
      <c r="D196" s="11">
        <v>0</v>
      </c>
      <c r="E196" s="11">
        <v>33</v>
      </c>
      <c r="F196" s="11">
        <v>0</v>
      </c>
      <c r="G196" s="11">
        <v>256</v>
      </c>
      <c r="H196" s="11">
        <v>2166</v>
      </c>
      <c r="I196" s="17">
        <v>3218</v>
      </c>
      <c r="J196" s="17">
        <v>1847</v>
      </c>
      <c r="K196" s="17">
        <v>626</v>
      </c>
      <c r="L196" s="17">
        <v>0</v>
      </c>
      <c r="M196" s="17">
        <v>6680</v>
      </c>
      <c r="N196" s="17">
        <v>275</v>
      </c>
      <c r="O196" s="17" t="s">
        <v>36</v>
      </c>
      <c r="P196" s="17" t="s">
        <v>36</v>
      </c>
      <c r="Q196" s="17" t="s">
        <v>36</v>
      </c>
      <c r="R196" s="17" t="s">
        <v>36</v>
      </c>
      <c r="S196" s="17" t="s">
        <v>36</v>
      </c>
      <c r="T196" s="17" t="s">
        <v>36</v>
      </c>
      <c r="U196" s="17" t="s">
        <v>36</v>
      </c>
      <c r="V196" s="17" t="s">
        <v>36</v>
      </c>
      <c r="W196" s="17">
        <f t="shared" si="2"/>
        <v>15101</v>
      </c>
    </row>
    <row r="197" spans="1:23" x14ac:dyDescent="0.25">
      <c r="A197" s="4"/>
      <c r="B197" s="2">
        <v>34213</v>
      </c>
      <c r="C197" s="11">
        <v>0</v>
      </c>
      <c r="D197" s="11">
        <v>0</v>
      </c>
      <c r="E197" s="11">
        <v>1407</v>
      </c>
      <c r="F197" s="11">
        <v>0</v>
      </c>
      <c r="G197" s="11">
        <v>306</v>
      </c>
      <c r="H197" s="11">
        <v>1336</v>
      </c>
      <c r="I197" s="17">
        <v>2623</v>
      </c>
      <c r="J197" s="17">
        <v>3146</v>
      </c>
      <c r="K197" s="17">
        <v>442</v>
      </c>
      <c r="L197" s="17">
        <v>0</v>
      </c>
      <c r="M197" s="17">
        <v>5505</v>
      </c>
      <c r="N197" s="17">
        <v>312</v>
      </c>
      <c r="O197" s="17" t="s">
        <v>36</v>
      </c>
      <c r="P197" s="17" t="s">
        <v>36</v>
      </c>
      <c r="Q197" s="17" t="s">
        <v>36</v>
      </c>
      <c r="R197" s="17" t="s">
        <v>36</v>
      </c>
      <c r="S197" s="17" t="s">
        <v>36</v>
      </c>
      <c r="T197" s="17" t="s">
        <v>36</v>
      </c>
      <c r="U197" s="17" t="s">
        <v>36</v>
      </c>
      <c r="V197" s="17" t="s">
        <v>36</v>
      </c>
      <c r="W197" s="17">
        <f t="shared" si="2"/>
        <v>15077</v>
      </c>
    </row>
    <row r="198" spans="1:23" x14ac:dyDescent="0.25">
      <c r="A198" s="4"/>
      <c r="B198" s="2">
        <v>34243</v>
      </c>
      <c r="C198" s="11">
        <v>1</v>
      </c>
      <c r="D198" s="11">
        <v>0</v>
      </c>
      <c r="E198" s="11">
        <v>1813</v>
      </c>
      <c r="F198" s="11">
        <v>0</v>
      </c>
      <c r="G198" s="11">
        <v>461</v>
      </c>
      <c r="H198" s="11">
        <v>2642</v>
      </c>
      <c r="I198" s="17">
        <v>3321</v>
      </c>
      <c r="J198" s="17">
        <v>5218</v>
      </c>
      <c r="K198" s="17">
        <v>847</v>
      </c>
      <c r="L198" s="17">
        <v>0</v>
      </c>
      <c r="M198" s="17">
        <v>5888</v>
      </c>
      <c r="N198" s="17">
        <v>88</v>
      </c>
      <c r="O198" s="17" t="s">
        <v>36</v>
      </c>
      <c r="P198" s="17" t="s">
        <v>36</v>
      </c>
      <c r="Q198" s="17" t="s">
        <v>36</v>
      </c>
      <c r="R198" s="17" t="s">
        <v>36</v>
      </c>
      <c r="S198" s="17" t="s">
        <v>36</v>
      </c>
      <c r="T198" s="17" t="s">
        <v>36</v>
      </c>
      <c r="U198" s="17" t="s">
        <v>36</v>
      </c>
      <c r="V198" s="17" t="s">
        <v>36</v>
      </c>
      <c r="W198" s="17">
        <f t="shared" si="2"/>
        <v>20279</v>
      </c>
    </row>
    <row r="199" spans="1:23" x14ac:dyDescent="0.25">
      <c r="A199" s="4"/>
      <c r="B199" s="2">
        <v>34274</v>
      </c>
      <c r="C199" s="11">
        <v>1</v>
      </c>
      <c r="D199" s="11">
        <v>0</v>
      </c>
      <c r="E199" s="11">
        <v>932</v>
      </c>
      <c r="F199" s="11">
        <v>0</v>
      </c>
      <c r="G199" s="11">
        <v>605</v>
      </c>
      <c r="H199" s="11">
        <v>2491</v>
      </c>
      <c r="I199" s="17">
        <v>3098</v>
      </c>
      <c r="J199" s="17">
        <v>5302</v>
      </c>
      <c r="K199" s="17">
        <v>790</v>
      </c>
      <c r="L199" s="17">
        <v>0</v>
      </c>
      <c r="M199" s="17">
        <v>5297</v>
      </c>
      <c r="N199" s="17">
        <v>191</v>
      </c>
      <c r="O199" s="17" t="s">
        <v>36</v>
      </c>
      <c r="P199" s="17" t="s">
        <v>36</v>
      </c>
      <c r="Q199" s="17" t="s">
        <v>36</v>
      </c>
      <c r="R199" s="17" t="s">
        <v>36</v>
      </c>
      <c r="S199" s="17" t="s">
        <v>36</v>
      </c>
      <c r="T199" s="17" t="s">
        <v>36</v>
      </c>
      <c r="U199" s="17" t="s">
        <v>36</v>
      </c>
      <c r="V199" s="17" t="s">
        <v>36</v>
      </c>
      <c r="W199" s="17">
        <f t="shared" si="2"/>
        <v>18707</v>
      </c>
    </row>
    <row r="200" spans="1:23" x14ac:dyDescent="0.25">
      <c r="A200" s="4"/>
      <c r="B200" s="2">
        <v>34304</v>
      </c>
      <c r="C200" s="11">
        <v>0</v>
      </c>
      <c r="D200" s="11">
        <v>0</v>
      </c>
      <c r="E200" s="11">
        <v>2788</v>
      </c>
      <c r="F200" s="11">
        <v>0</v>
      </c>
      <c r="G200" s="11">
        <v>661</v>
      </c>
      <c r="H200" s="11">
        <v>2850</v>
      </c>
      <c r="I200" s="17">
        <v>3102</v>
      </c>
      <c r="J200" s="17">
        <v>4078</v>
      </c>
      <c r="K200" s="17">
        <v>830</v>
      </c>
      <c r="L200" s="17">
        <v>0</v>
      </c>
      <c r="M200" s="17">
        <v>5026</v>
      </c>
      <c r="N200" s="17">
        <v>101</v>
      </c>
      <c r="O200" s="17" t="s">
        <v>36</v>
      </c>
      <c r="P200" s="17" t="s">
        <v>36</v>
      </c>
      <c r="Q200" s="17" t="s">
        <v>36</v>
      </c>
      <c r="R200" s="17" t="s">
        <v>36</v>
      </c>
      <c r="S200" s="17" t="s">
        <v>36</v>
      </c>
      <c r="T200" s="17" t="s">
        <v>36</v>
      </c>
      <c r="U200" s="17" t="s">
        <v>36</v>
      </c>
      <c r="V200" s="17" t="s">
        <v>36</v>
      </c>
      <c r="W200" s="17">
        <f t="shared" si="2"/>
        <v>19436</v>
      </c>
    </row>
    <row r="201" spans="1:23" x14ac:dyDescent="0.25">
      <c r="A201" s="4"/>
      <c r="B201" s="2">
        <v>34335</v>
      </c>
      <c r="C201" s="11">
        <v>0</v>
      </c>
      <c r="D201" s="11">
        <v>0</v>
      </c>
      <c r="E201" s="11">
        <v>1558</v>
      </c>
      <c r="F201" s="11">
        <v>1</v>
      </c>
      <c r="G201" s="11">
        <v>317</v>
      </c>
      <c r="H201" s="11">
        <v>1957</v>
      </c>
      <c r="I201" s="17">
        <v>2166</v>
      </c>
      <c r="J201" s="17">
        <v>3918</v>
      </c>
      <c r="K201" s="17">
        <v>553</v>
      </c>
      <c r="L201" s="17">
        <v>0</v>
      </c>
      <c r="M201" s="17">
        <v>4978</v>
      </c>
      <c r="N201" s="17">
        <v>245</v>
      </c>
      <c r="O201" s="17" t="s">
        <v>36</v>
      </c>
      <c r="P201" s="17" t="s">
        <v>36</v>
      </c>
      <c r="Q201" s="17" t="s">
        <v>36</v>
      </c>
      <c r="R201" s="17" t="s">
        <v>36</v>
      </c>
      <c r="S201" s="17" t="s">
        <v>36</v>
      </c>
      <c r="T201" s="17" t="s">
        <v>36</v>
      </c>
      <c r="U201" s="17" t="s">
        <v>36</v>
      </c>
      <c r="V201" s="17" t="s">
        <v>36</v>
      </c>
      <c r="W201" s="17">
        <f t="shared" ref="W201:W264" si="3">SUM(C201:N201)</f>
        <v>15693</v>
      </c>
    </row>
    <row r="202" spans="1:23" x14ac:dyDescent="0.25">
      <c r="A202" s="4"/>
      <c r="B202" s="2">
        <v>34366</v>
      </c>
      <c r="C202" s="11">
        <v>2</v>
      </c>
      <c r="D202" s="11">
        <v>0</v>
      </c>
      <c r="E202" s="11">
        <v>436</v>
      </c>
      <c r="F202" s="11">
        <v>0</v>
      </c>
      <c r="G202" s="11">
        <v>336</v>
      </c>
      <c r="H202" s="11">
        <v>2202</v>
      </c>
      <c r="I202" s="17">
        <v>2722</v>
      </c>
      <c r="J202" s="17">
        <v>5057</v>
      </c>
      <c r="K202" s="17">
        <v>841</v>
      </c>
      <c r="L202" s="17">
        <v>0</v>
      </c>
      <c r="M202" s="17">
        <v>5720</v>
      </c>
      <c r="N202" s="17">
        <v>256</v>
      </c>
      <c r="O202" s="17" t="s">
        <v>36</v>
      </c>
      <c r="P202" s="17" t="s">
        <v>36</v>
      </c>
      <c r="Q202" s="17" t="s">
        <v>36</v>
      </c>
      <c r="R202" s="17" t="s">
        <v>36</v>
      </c>
      <c r="S202" s="17" t="s">
        <v>36</v>
      </c>
      <c r="T202" s="17" t="s">
        <v>36</v>
      </c>
      <c r="U202" s="17" t="s">
        <v>36</v>
      </c>
      <c r="V202" s="17" t="s">
        <v>36</v>
      </c>
      <c r="W202" s="17">
        <f t="shared" si="3"/>
        <v>17572</v>
      </c>
    </row>
    <row r="203" spans="1:23" x14ac:dyDescent="0.25">
      <c r="A203" s="4"/>
      <c r="B203" s="2">
        <v>34394</v>
      </c>
      <c r="C203" s="11">
        <v>32840</v>
      </c>
      <c r="D203" s="11">
        <v>0</v>
      </c>
      <c r="E203" s="11">
        <v>376</v>
      </c>
      <c r="F203" s="11">
        <v>1</v>
      </c>
      <c r="G203" s="11">
        <v>369</v>
      </c>
      <c r="H203" s="11">
        <v>960</v>
      </c>
      <c r="I203" s="17">
        <v>1848</v>
      </c>
      <c r="J203" s="17">
        <v>4502</v>
      </c>
      <c r="K203" s="17">
        <v>568</v>
      </c>
      <c r="L203" s="17">
        <v>0</v>
      </c>
      <c r="M203" s="17">
        <v>3244</v>
      </c>
      <c r="N203" s="17">
        <v>366</v>
      </c>
      <c r="O203" s="17" t="s">
        <v>36</v>
      </c>
      <c r="P203" s="17" t="s">
        <v>36</v>
      </c>
      <c r="Q203" s="17" t="s">
        <v>36</v>
      </c>
      <c r="R203" s="17" t="s">
        <v>36</v>
      </c>
      <c r="S203" s="17" t="s">
        <v>36</v>
      </c>
      <c r="T203" s="17" t="s">
        <v>36</v>
      </c>
      <c r="U203" s="17" t="s">
        <v>36</v>
      </c>
      <c r="V203" s="17" t="s">
        <v>36</v>
      </c>
      <c r="W203" s="17">
        <f t="shared" si="3"/>
        <v>45074</v>
      </c>
    </row>
    <row r="204" spans="1:23" x14ac:dyDescent="0.25">
      <c r="A204" s="4"/>
      <c r="B204" s="2">
        <v>34425</v>
      </c>
      <c r="C204" s="11">
        <v>1467</v>
      </c>
      <c r="D204" s="11">
        <v>0</v>
      </c>
      <c r="E204" s="11">
        <v>196</v>
      </c>
      <c r="F204" s="11">
        <v>1</v>
      </c>
      <c r="G204" s="11">
        <v>225</v>
      </c>
      <c r="H204" s="11">
        <v>1257</v>
      </c>
      <c r="I204" s="17">
        <v>686</v>
      </c>
      <c r="J204" s="17">
        <v>3813</v>
      </c>
      <c r="K204" s="17">
        <v>260</v>
      </c>
      <c r="L204" s="17">
        <v>0</v>
      </c>
      <c r="M204" s="17">
        <v>2265</v>
      </c>
      <c r="N204" s="17">
        <v>3</v>
      </c>
      <c r="O204" s="17" t="s">
        <v>36</v>
      </c>
      <c r="P204" s="17" t="s">
        <v>36</v>
      </c>
      <c r="Q204" s="17" t="s">
        <v>36</v>
      </c>
      <c r="R204" s="17" t="s">
        <v>36</v>
      </c>
      <c r="S204" s="17" t="s">
        <v>36</v>
      </c>
      <c r="T204" s="17" t="s">
        <v>36</v>
      </c>
      <c r="U204" s="17" t="s">
        <v>36</v>
      </c>
      <c r="V204" s="17" t="s">
        <v>36</v>
      </c>
      <c r="W204" s="17">
        <f t="shared" si="3"/>
        <v>10173</v>
      </c>
    </row>
    <row r="205" spans="1:23" x14ac:dyDescent="0.25">
      <c r="A205" s="4"/>
      <c r="B205" s="2">
        <v>34455</v>
      </c>
      <c r="C205" s="11">
        <v>1093</v>
      </c>
      <c r="D205" s="11">
        <v>0</v>
      </c>
      <c r="E205" s="11">
        <v>991</v>
      </c>
      <c r="F205" s="11">
        <v>4</v>
      </c>
      <c r="G205" s="11">
        <v>639</v>
      </c>
      <c r="H205" s="11">
        <v>3063</v>
      </c>
      <c r="I205" s="17">
        <v>5590</v>
      </c>
      <c r="J205" s="17">
        <v>4688</v>
      </c>
      <c r="K205" s="17">
        <v>558</v>
      </c>
      <c r="L205" s="17">
        <v>0</v>
      </c>
      <c r="M205" s="17">
        <v>9566</v>
      </c>
      <c r="N205" s="17">
        <v>123</v>
      </c>
      <c r="O205" s="17" t="s">
        <v>36</v>
      </c>
      <c r="P205" s="17" t="s">
        <v>36</v>
      </c>
      <c r="Q205" s="17" t="s">
        <v>36</v>
      </c>
      <c r="R205" s="17" t="s">
        <v>36</v>
      </c>
      <c r="S205" s="17" t="s">
        <v>36</v>
      </c>
      <c r="T205" s="17" t="s">
        <v>36</v>
      </c>
      <c r="U205" s="17" t="s">
        <v>36</v>
      </c>
      <c r="V205" s="17" t="s">
        <v>36</v>
      </c>
      <c r="W205" s="17">
        <f t="shared" si="3"/>
        <v>26315</v>
      </c>
    </row>
    <row r="206" spans="1:23" x14ac:dyDescent="0.25">
      <c r="A206" s="4"/>
      <c r="B206" s="2">
        <v>34486</v>
      </c>
      <c r="C206" s="11">
        <v>19578</v>
      </c>
      <c r="D206" s="11">
        <v>0</v>
      </c>
      <c r="E206" s="11">
        <v>329</v>
      </c>
      <c r="F206" s="11">
        <v>2</v>
      </c>
      <c r="G206" s="11">
        <v>354</v>
      </c>
      <c r="H206" s="11">
        <v>1346</v>
      </c>
      <c r="I206" s="17">
        <v>2454</v>
      </c>
      <c r="J206" s="17">
        <v>4070</v>
      </c>
      <c r="K206" s="17">
        <v>352</v>
      </c>
      <c r="L206" s="17">
        <v>0</v>
      </c>
      <c r="M206" s="17">
        <v>5626</v>
      </c>
      <c r="N206" s="17">
        <v>91</v>
      </c>
      <c r="O206" s="17" t="s">
        <v>36</v>
      </c>
      <c r="P206" s="17" t="s">
        <v>36</v>
      </c>
      <c r="Q206" s="17" t="s">
        <v>36</v>
      </c>
      <c r="R206" s="17" t="s">
        <v>36</v>
      </c>
      <c r="S206" s="17" t="s">
        <v>36</v>
      </c>
      <c r="T206" s="17" t="s">
        <v>36</v>
      </c>
      <c r="U206" s="17" t="s">
        <v>36</v>
      </c>
      <c r="V206" s="17" t="s">
        <v>36</v>
      </c>
      <c r="W206" s="17">
        <f t="shared" si="3"/>
        <v>34202</v>
      </c>
    </row>
    <row r="207" spans="1:23" x14ac:dyDescent="0.25">
      <c r="A207" s="4"/>
      <c r="B207" s="2">
        <v>34516</v>
      </c>
      <c r="C207" s="11">
        <v>0</v>
      </c>
      <c r="D207" s="11">
        <v>0</v>
      </c>
      <c r="E207" s="11">
        <v>552</v>
      </c>
      <c r="F207" s="11">
        <v>2</v>
      </c>
      <c r="G207" s="11">
        <v>440</v>
      </c>
      <c r="H207" s="11">
        <v>1932</v>
      </c>
      <c r="I207" s="17">
        <v>2938</v>
      </c>
      <c r="J207" s="17">
        <v>5460</v>
      </c>
      <c r="K207" s="17">
        <v>521</v>
      </c>
      <c r="L207" s="17">
        <v>0</v>
      </c>
      <c r="M207" s="17">
        <v>3387</v>
      </c>
      <c r="N207" s="17">
        <v>109</v>
      </c>
      <c r="O207" s="17" t="s">
        <v>36</v>
      </c>
      <c r="P207" s="17" t="s">
        <v>36</v>
      </c>
      <c r="Q207" s="17" t="s">
        <v>36</v>
      </c>
      <c r="R207" s="17" t="s">
        <v>36</v>
      </c>
      <c r="S207" s="17" t="s">
        <v>36</v>
      </c>
      <c r="T207" s="17" t="s">
        <v>36</v>
      </c>
      <c r="U207" s="17" t="s">
        <v>36</v>
      </c>
      <c r="V207" s="17" t="s">
        <v>36</v>
      </c>
      <c r="W207" s="17">
        <f t="shared" si="3"/>
        <v>15341</v>
      </c>
    </row>
    <row r="208" spans="1:23" x14ac:dyDescent="0.25">
      <c r="A208" s="4"/>
      <c r="B208" s="2">
        <v>34547</v>
      </c>
      <c r="C208" s="11">
        <v>0</v>
      </c>
      <c r="D208" s="11">
        <v>0</v>
      </c>
      <c r="E208" s="11">
        <v>449</v>
      </c>
      <c r="F208" s="11">
        <v>0</v>
      </c>
      <c r="G208" s="11">
        <v>485</v>
      </c>
      <c r="H208" s="11">
        <v>2571</v>
      </c>
      <c r="I208" s="17">
        <v>4959</v>
      </c>
      <c r="J208" s="17">
        <v>2518</v>
      </c>
      <c r="K208" s="17">
        <v>256</v>
      </c>
      <c r="L208" s="17">
        <v>0</v>
      </c>
      <c r="M208" s="17">
        <v>5629</v>
      </c>
      <c r="N208" s="17">
        <v>75</v>
      </c>
      <c r="O208" s="17" t="s">
        <v>36</v>
      </c>
      <c r="P208" s="17" t="s">
        <v>36</v>
      </c>
      <c r="Q208" s="17" t="s">
        <v>36</v>
      </c>
      <c r="R208" s="17" t="s">
        <v>36</v>
      </c>
      <c r="S208" s="17" t="s">
        <v>36</v>
      </c>
      <c r="T208" s="17" t="s">
        <v>36</v>
      </c>
      <c r="U208" s="17" t="s">
        <v>36</v>
      </c>
      <c r="V208" s="17" t="s">
        <v>36</v>
      </c>
      <c r="W208" s="17">
        <f t="shared" si="3"/>
        <v>16942</v>
      </c>
    </row>
    <row r="209" spans="1:23" x14ac:dyDescent="0.25">
      <c r="A209" s="4"/>
      <c r="B209" s="2">
        <v>34578</v>
      </c>
      <c r="C209" s="11">
        <v>1</v>
      </c>
      <c r="D209" s="11">
        <v>0</v>
      </c>
      <c r="E209" s="11">
        <v>811</v>
      </c>
      <c r="F209" s="11">
        <v>15</v>
      </c>
      <c r="G209" s="11">
        <v>634</v>
      </c>
      <c r="H209" s="11">
        <v>3091</v>
      </c>
      <c r="I209" s="17">
        <v>3977</v>
      </c>
      <c r="J209" s="17">
        <v>3340</v>
      </c>
      <c r="K209" s="17">
        <v>281</v>
      </c>
      <c r="L209" s="17">
        <v>0</v>
      </c>
      <c r="M209" s="17">
        <v>6830</v>
      </c>
      <c r="N209" s="17">
        <v>62</v>
      </c>
      <c r="O209" s="17" t="s">
        <v>36</v>
      </c>
      <c r="P209" s="17" t="s">
        <v>36</v>
      </c>
      <c r="Q209" s="17" t="s">
        <v>36</v>
      </c>
      <c r="R209" s="17" t="s">
        <v>36</v>
      </c>
      <c r="S209" s="17" t="s">
        <v>36</v>
      </c>
      <c r="T209" s="17" t="s">
        <v>36</v>
      </c>
      <c r="U209" s="17" t="s">
        <v>36</v>
      </c>
      <c r="V209" s="17" t="s">
        <v>36</v>
      </c>
      <c r="W209" s="17">
        <f t="shared" si="3"/>
        <v>19042</v>
      </c>
    </row>
    <row r="210" spans="1:23" x14ac:dyDescent="0.25">
      <c r="A210" s="4"/>
      <c r="B210" s="2">
        <v>34608</v>
      </c>
      <c r="C210" s="11">
        <v>0</v>
      </c>
      <c r="D210" s="11">
        <v>0</v>
      </c>
      <c r="E210" s="11">
        <v>1032</v>
      </c>
      <c r="F210" s="11">
        <v>1</v>
      </c>
      <c r="G210" s="11">
        <v>691</v>
      </c>
      <c r="H210" s="11">
        <v>2309</v>
      </c>
      <c r="I210" s="17">
        <v>4415</v>
      </c>
      <c r="J210" s="17">
        <v>5235</v>
      </c>
      <c r="K210" s="17">
        <v>595</v>
      </c>
      <c r="L210" s="17">
        <v>7</v>
      </c>
      <c r="M210" s="17">
        <v>7510</v>
      </c>
      <c r="N210" s="17">
        <v>173</v>
      </c>
      <c r="O210" s="17" t="s">
        <v>36</v>
      </c>
      <c r="P210" s="17" t="s">
        <v>36</v>
      </c>
      <c r="Q210" s="17" t="s">
        <v>36</v>
      </c>
      <c r="R210" s="17" t="s">
        <v>36</v>
      </c>
      <c r="S210" s="17" t="s">
        <v>36</v>
      </c>
      <c r="T210" s="17" t="s">
        <v>36</v>
      </c>
      <c r="U210" s="17" t="s">
        <v>36</v>
      </c>
      <c r="V210" s="17" t="s">
        <v>36</v>
      </c>
      <c r="W210" s="17">
        <f t="shared" si="3"/>
        <v>21968</v>
      </c>
    </row>
    <row r="211" spans="1:23" x14ac:dyDescent="0.25">
      <c r="A211" s="4"/>
      <c r="B211" s="2">
        <v>34639</v>
      </c>
      <c r="C211" s="11">
        <v>0</v>
      </c>
      <c r="D211" s="11">
        <v>3</v>
      </c>
      <c r="E211" s="11">
        <v>701</v>
      </c>
      <c r="F211" s="11">
        <v>2</v>
      </c>
      <c r="G211" s="11">
        <v>529</v>
      </c>
      <c r="H211" s="11">
        <v>3619</v>
      </c>
      <c r="I211" s="17">
        <v>5434</v>
      </c>
      <c r="J211" s="17">
        <v>5648</v>
      </c>
      <c r="K211" s="17">
        <v>816</v>
      </c>
      <c r="L211" s="17">
        <v>0</v>
      </c>
      <c r="M211" s="17">
        <v>6596</v>
      </c>
      <c r="N211" s="17">
        <v>142</v>
      </c>
      <c r="O211" s="17" t="s">
        <v>36</v>
      </c>
      <c r="P211" s="17" t="s">
        <v>36</v>
      </c>
      <c r="Q211" s="17" t="s">
        <v>36</v>
      </c>
      <c r="R211" s="17" t="s">
        <v>36</v>
      </c>
      <c r="S211" s="17" t="s">
        <v>36</v>
      </c>
      <c r="T211" s="17" t="s">
        <v>36</v>
      </c>
      <c r="U211" s="17" t="s">
        <v>36</v>
      </c>
      <c r="V211" s="17" t="s">
        <v>36</v>
      </c>
      <c r="W211" s="17">
        <f t="shared" si="3"/>
        <v>23490</v>
      </c>
    </row>
    <row r="212" spans="1:23" x14ac:dyDescent="0.25">
      <c r="A212" s="4"/>
      <c r="B212" s="2">
        <v>34669</v>
      </c>
      <c r="C212" s="11">
        <v>0</v>
      </c>
      <c r="D212" s="11">
        <v>0</v>
      </c>
      <c r="E212" s="11">
        <v>1041</v>
      </c>
      <c r="F212" s="11">
        <v>1</v>
      </c>
      <c r="G212" s="11">
        <v>920</v>
      </c>
      <c r="H212" s="11">
        <v>3373</v>
      </c>
      <c r="I212" s="17">
        <v>4422</v>
      </c>
      <c r="J212" s="17">
        <v>3539</v>
      </c>
      <c r="K212" s="17">
        <v>559</v>
      </c>
      <c r="L212" s="17">
        <v>0</v>
      </c>
      <c r="M212" s="17">
        <v>5994</v>
      </c>
      <c r="N212" s="17">
        <v>216</v>
      </c>
      <c r="O212" s="17" t="s">
        <v>36</v>
      </c>
      <c r="P212" s="17" t="s">
        <v>36</v>
      </c>
      <c r="Q212" s="17" t="s">
        <v>36</v>
      </c>
      <c r="R212" s="17" t="s">
        <v>36</v>
      </c>
      <c r="S212" s="17" t="s">
        <v>36</v>
      </c>
      <c r="T212" s="17" t="s">
        <v>36</v>
      </c>
      <c r="U212" s="17" t="s">
        <v>36</v>
      </c>
      <c r="V212" s="17" t="s">
        <v>36</v>
      </c>
      <c r="W212" s="17">
        <f t="shared" si="3"/>
        <v>20065</v>
      </c>
    </row>
    <row r="213" spans="1:23" x14ac:dyDescent="0.25">
      <c r="A213" s="4"/>
      <c r="B213" s="2">
        <v>34700</v>
      </c>
      <c r="C213" s="11">
        <v>0</v>
      </c>
      <c r="D213" s="11">
        <v>0</v>
      </c>
      <c r="E213" s="11">
        <v>891</v>
      </c>
      <c r="F213" s="11">
        <v>0</v>
      </c>
      <c r="G213" s="11">
        <v>652</v>
      </c>
      <c r="H213" s="11">
        <v>2628</v>
      </c>
      <c r="I213" s="17">
        <v>4465</v>
      </c>
      <c r="J213" s="17">
        <v>5093</v>
      </c>
      <c r="K213" s="17">
        <v>328</v>
      </c>
      <c r="L213" s="17">
        <v>0</v>
      </c>
      <c r="M213" s="17">
        <v>5132</v>
      </c>
      <c r="N213" s="17">
        <v>80</v>
      </c>
      <c r="O213" s="17" t="s">
        <v>36</v>
      </c>
      <c r="P213" s="17" t="s">
        <v>36</v>
      </c>
      <c r="Q213" s="17" t="s">
        <v>36</v>
      </c>
      <c r="R213" s="17" t="s">
        <v>36</v>
      </c>
      <c r="S213" s="17" t="s">
        <v>36</v>
      </c>
      <c r="T213" s="17" t="s">
        <v>36</v>
      </c>
      <c r="U213" s="17" t="s">
        <v>36</v>
      </c>
      <c r="V213" s="17" t="s">
        <v>36</v>
      </c>
      <c r="W213" s="17">
        <f t="shared" si="3"/>
        <v>19269</v>
      </c>
    </row>
    <row r="214" spans="1:23" x14ac:dyDescent="0.25">
      <c r="A214" s="4"/>
      <c r="B214" s="2">
        <v>34731</v>
      </c>
      <c r="C214" s="11">
        <v>0</v>
      </c>
      <c r="D214" s="11">
        <v>0</v>
      </c>
      <c r="E214" s="11">
        <v>288</v>
      </c>
      <c r="F214" s="11">
        <v>0</v>
      </c>
      <c r="G214" s="11">
        <v>795</v>
      </c>
      <c r="H214" s="11">
        <v>3226</v>
      </c>
      <c r="I214" s="17">
        <v>4514</v>
      </c>
      <c r="J214" s="17">
        <v>4767</v>
      </c>
      <c r="K214" s="17">
        <v>388</v>
      </c>
      <c r="L214" s="17">
        <v>0</v>
      </c>
      <c r="M214" s="17">
        <v>6884</v>
      </c>
      <c r="N214" s="17">
        <v>721</v>
      </c>
      <c r="O214" s="17" t="s">
        <v>36</v>
      </c>
      <c r="P214" s="17" t="s">
        <v>36</v>
      </c>
      <c r="Q214" s="17" t="s">
        <v>36</v>
      </c>
      <c r="R214" s="17" t="s">
        <v>36</v>
      </c>
      <c r="S214" s="17" t="s">
        <v>36</v>
      </c>
      <c r="T214" s="17" t="s">
        <v>36</v>
      </c>
      <c r="U214" s="17" t="s">
        <v>36</v>
      </c>
      <c r="V214" s="17" t="s">
        <v>36</v>
      </c>
      <c r="W214" s="17">
        <f t="shared" si="3"/>
        <v>21583</v>
      </c>
    </row>
    <row r="215" spans="1:23" x14ac:dyDescent="0.25">
      <c r="A215" s="4"/>
      <c r="B215" s="2">
        <v>34759</v>
      </c>
      <c r="C215" s="11">
        <v>2471</v>
      </c>
      <c r="D215" s="11">
        <v>0</v>
      </c>
      <c r="E215" s="11">
        <v>685</v>
      </c>
      <c r="F215" s="11">
        <v>0</v>
      </c>
      <c r="G215" s="11">
        <v>818</v>
      </c>
      <c r="H215" s="11">
        <v>3233</v>
      </c>
      <c r="I215" s="17">
        <v>5320</v>
      </c>
      <c r="J215" s="17">
        <v>5670</v>
      </c>
      <c r="K215" s="17">
        <v>703</v>
      </c>
      <c r="L215" s="17">
        <v>5</v>
      </c>
      <c r="M215" s="17">
        <v>6405</v>
      </c>
      <c r="N215" s="17">
        <v>1675</v>
      </c>
      <c r="O215" s="17" t="s">
        <v>36</v>
      </c>
      <c r="P215" s="17" t="s">
        <v>36</v>
      </c>
      <c r="Q215" s="17" t="s">
        <v>36</v>
      </c>
      <c r="R215" s="17" t="s">
        <v>36</v>
      </c>
      <c r="S215" s="17" t="s">
        <v>36</v>
      </c>
      <c r="T215" s="17" t="s">
        <v>36</v>
      </c>
      <c r="U215" s="17" t="s">
        <v>36</v>
      </c>
      <c r="V215" s="17" t="s">
        <v>36</v>
      </c>
      <c r="W215" s="17">
        <f t="shared" si="3"/>
        <v>26985</v>
      </c>
    </row>
    <row r="216" spans="1:23" x14ac:dyDescent="0.25">
      <c r="A216" s="4"/>
      <c r="B216" s="2">
        <v>34790</v>
      </c>
      <c r="C216" s="11">
        <v>25775</v>
      </c>
      <c r="D216" s="11">
        <v>0</v>
      </c>
      <c r="E216" s="11">
        <v>767</v>
      </c>
      <c r="F216" s="11">
        <v>2</v>
      </c>
      <c r="G216" s="11">
        <v>427</v>
      </c>
      <c r="H216" s="11">
        <v>434</v>
      </c>
      <c r="I216" s="17">
        <v>4008</v>
      </c>
      <c r="J216" s="17">
        <v>3734</v>
      </c>
      <c r="K216" s="17">
        <v>522</v>
      </c>
      <c r="L216" s="17">
        <v>0</v>
      </c>
      <c r="M216" s="17">
        <v>5370</v>
      </c>
      <c r="N216" s="17">
        <v>908</v>
      </c>
      <c r="O216" s="17" t="s">
        <v>36</v>
      </c>
      <c r="P216" s="17" t="s">
        <v>36</v>
      </c>
      <c r="Q216" s="17" t="s">
        <v>36</v>
      </c>
      <c r="R216" s="17" t="s">
        <v>36</v>
      </c>
      <c r="S216" s="17" t="s">
        <v>36</v>
      </c>
      <c r="T216" s="17" t="s">
        <v>36</v>
      </c>
      <c r="U216" s="17" t="s">
        <v>36</v>
      </c>
      <c r="V216" s="17" t="s">
        <v>36</v>
      </c>
      <c r="W216" s="17">
        <f t="shared" si="3"/>
        <v>41947</v>
      </c>
    </row>
    <row r="217" spans="1:23" x14ac:dyDescent="0.25">
      <c r="A217" s="4"/>
      <c r="B217" s="2">
        <v>34820</v>
      </c>
      <c r="C217" s="11">
        <v>29311</v>
      </c>
      <c r="D217" s="11">
        <v>0</v>
      </c>
      <c r="E217" s="11">
        <v>875</v>
      </c>
      <c r="F217" s="11">
        <v>1</v>
      </c>
      <c r="G217" s="11">
        <v>1076</v>
      </c>
      <c r="H217" s="11">
        <v>603</v>
      </c>
      <c r="I217" s="17">
        <v>5110</v>
      </c>
      <c r="J217" s="17">
        <v>5439</v>
      </c>
      <c r="K217" s="17">
        <v>341</v>
      </c>
      <c r="L217" s="17">
        <v>0</v>
      </c>
      <c r="M217" s="17">
        <v>7140</v>
      </c>
      <c r="N217" s="17">
        <v>348</v>
      </c>
      <c r="O217" s="17" t="s">
        <v>36</v>
      </c>
      <c r="P217" s="17" t="s">
        <v>36</v>
      </c>
      <c r="Q217" s="17" t="s">
        <v>36</v>
      </c>
      <c r="R217" s="17" t="s">
        <v>36</v>
      </c>
      <c r="S217" s="17" t="s">
        <v>36</v>
      </c>
      <c r="T217" s="17" t="s">
        <v>36</v>
      </c>
      <c r="U217" s="17" t="s">
        <v>36</v>
      </c>
      <c r="V217" s="17" t="s">
        <v>36</v>
      </c>
      <c r="W217" s="17">
        <f t="shared" si="3"/>
        <v>50244</v>
      </c>
    </row>
    <row r="218" spans="1:23" x14ac:dyDescent="0.25">
      <c r="A218" s="4"/>
      <c r="B218" s="2">
        <v>34851</v>
      </c>
      <c r="C218" s="11">
        <v>1</v>
      </c>
      <c r="D218" s="11">
        <v>1</v>
      </c>
      <c r="E218" s="11">
        <v>2283</v>
      </c>
      <c r="F218" s="11">
        <v>0</v>
      </c>
      <c r="G218" s="11">
        <v>712</v>
      </c>
      <c r="H218" s="11">
        <v>3607</v>
      </c>
      <c r="I218" s="17">
        <v>3573</v>
      </c>
      <c r="J218" s="17">
        <v>6109</v>
      </c>
      <c r="K218" s="17">
        <v>577</v>
      </c>
      <c r="L218" s="17">
        <v>0</v>
      </c>
      <c r="M218" s="17">
        <v>5885</v>
      </c>
      <c r="N218" s="17">
        <v>256</v>
      </c>
      <c r="O218" s="17" t="s">
        <v>36</v>
      </c>
      <c r="P218" s="17" t="s">
        <v>36</v>
      </c>
      <c r="Q218" s="17" t="s">
        <v>36</v>
      </c>
      <c r="R218" s="17" t="s">
        <v>36</v>
      </c>
      <c r="S218" s="17" t="s">
        <v>36</v>
      </c>
      <c r="T218" s="17" t="s">
        <v>36</v>
      </c>
      <c r="U218" s="17" t="s">
        <v>36</v>
      </c>
      <c r="V218" s="17" t="s">
        <v>36</v>
      </c>
      <c r="W218" s="17">
        <f t="shared" si="3"/>
        <v>23004</v>
      </c>
    </row>
    <row r="219" spans="1:23" x14ac:dyDescent="0.25">
      <c r="A219" s="4"/>
      <c r="B219" s="2">
        <v>34881</v>
      </c>
      <c r="C219" s="11">
        <v>0</v>
      </c>
      <c r="D219" s="11">
        <v>0</v>
      </c>
      <c r="E219" s="11">
        <v>2152</v>
      </c>
      <c r="F219" s="11">
        <v>0</v>
      </c>
      <c r="G219" s="11">
        <v>930</v>
      </c>
      <c r="H219" s="11">
        <v>3504</v>
      </c>
      <c r="I219" s="17">
        <v>3624</v>
      </c>
      <c r="J219" s="17">
        <v>4780</v>
      </c>
      <c r="K219" s="17">
        <v>351</v>
      </c>
      <c r="L219" s="17">
        <v>0</v>
      </c>
      <c r="M219" s="17">
        <v>5485</v>
      </c>
      <c r="N219" s="17">
        <v>254</v>
      </c>
      <c r="O219" s="17" t="s">
        <v>36</v>
      </c>
      <c r="P219" s="17" t="s">
        <v>36</v>
      </c>
      <c r="Q219" s="17" t="s">
        <v>36</v>
      </c>
      <c r="R219" s="17" t="s">
        <v>36</v>
      </c>
      <c r="S219" s="17" t="s">
        <v>36</v>
      </c>
      <c r="T219" s="17" t="s">
        <v>36</v>
      </c>
      <c r="U219" s="17" t="s">
        <v>36</v>
      </c>
      <c r="V219" s="17" t="s">
        <v>36</v>
      </c>
      <c r="W219" s="17">
        <f t="shared" si="3"/>
        <v>21080</v>
      </c>
    </row>
    <row r="220" spans="1:23" x14ac:dyDescent="0.25">
      <c r="A220" s="4"/>
      <c r="B220" s="2">
        <v>34912</v>
      </c>
      <c r="C220" s="11">
        <v>0</v>
      </c>
      <c r="D220" s="11">
        <v>0</v>
      </c>
      <c r="E220" s="11">
        <v>1945</v>
      </c>
      <c r="F220" s="11">
        <v>0</v>
      </c>
      <c r="G220" s="11">
        <v>586</v>
      </c>
      <c r="H220" s="11">
        <v>3191</v>
      </c>
      <c r="I220" s="17">
        <v>4146</v>
      </c>
      <c r="J220" s="17">
        <v>3251</v>
      </c>
      <c r="K220" s="17">
        <v>551</v>
      </c>
      <c r="L220" s="17">
        <v>0</v>
      </c>
      <c r="M220" s="17">
        <v>6438</v>
      </c>
      <c r="N220" s="17">
        <v>366</v>
      </c>
      <c r="O220" s="17" t="s">
        <v>36</v>
      </c>
      <c r="P220" s="17" t="s">
        <v>36</v>
      </c>
      <c r="Q220" s="17" t="s">
        <v>36</v>
      </c>
      <c r="R220" s="17" t="s">
        <v>36</v>
      </c>
      <c r="S220" s="17" t="s">
        <v>36</v>
      </c>
      <c r="T220" s="17" t="s">
        <v>36</v>
      </c>
      <c r="U220" s="17" t="s">
        <v>36</v>
      </c>
      <c r="V220" s="17" t="s">
        <v>36</v>
      </c>
      <c r="W220" s="17">
        <f t="shared" si="3"/>
        <v>20474</v>
      </c>
    </row>
    <row r="221" spans="1:23" x14ac:dyDescent="0.25">
      <c r="A221" s="4"/>
      <c r="B221" s="2">
        <v>34943</v>
      </c>
      <c r="C221" s="11">
        <v>0</v>
      </c>
      <c r="D221" s="11">
        <v>0</v>
      </c>
      <c r="E221" s="11">
        <v>444</v>
      </c>
      <c r="F221" s="11">
        <v>0</v>
      </c>
      <c r="G221" s="11">
        <v>683</v>
      </c>
      <c r="H221" s="11">
        <v>4060</v>
      </c>
      <c r="I221" s="17">
        <v>4038</v>
      </c>
      <c r="J221" s="17">
        <v>3611</v>
      </c>
      <c r="K221" s="17">
        <v>221</v>
      </c>
      <c r="L221" s="17">
        <v>0</v>
      </c>
      <c r="M221" s="17">
        <v>10274</v>
      </c>
      <c r="N221" s="17">
        <v>365</v>
      </c>
      <c r="O221" s="17" t="s">
        <v>36</v>
      </c>
      <c r="P221" s="17" t="s">
        <v>36</v>
      </c>
      <c r="Q221" s="17" t="s">
        <v>36</v>
      </c>
      <c r="R221" s="17" t="s">
        <v>36</v>
      </c>
      <c r="S221" s="17" t="s">
        <v>36</v>
      </c>
      <c r="T221" s="17" t="s">
        <v>36</v>
      </c>
      <c r="U221" s="17" t="s">
        <v>36</v>
      </c>
      <c r="V221" s="17" t="s">
        <v>36</v>
      </c>
      <c r="W221" s="17">
        <f t="shared" si="3"/>
        <v>23696</v>
      </c>
    </row>
    <row r="222" spans="1:23" x14ac:dyDescent="0.25">
      <c r="A222" s="4"/>
      <c r="B222" s="2">
        <v>34973</v>
      </c>
      <c r="C222" s="11">
        <v>0</v>
      </c>
      <c r="D222" s="11">
        <v>0</v>
      </c>
      <c r="E222" s="11">
        <v>4247</v>
      </c>
      <c r="F222" s="11">
        <v>0</v>
      </c>
      <c r="G222" s="11">
        <v>678</v>
      </c>
      <c r="H222" s="11">
        <v>4012</v>
      </c>
      <c r="I222" s="17">
        <v>5375</v>
      </c>
      <c r="J222" s="17">
        <v>4232</v>
      </c>
      <c r="K222" s="17">
        <v>677</v>
      </c>
      <c r="L222" s="17">
        <v>0</v>
      </c>
      <c r="M222" s="17">
        <v>9731</v>
      </c>
      <c r="N222" s="17">
        <v>352</v>
      </c>
      <c r="O222" s="17" t="s">
        <v>36</v>
      </c>
      <c r="P222" s="17" t="s">
        <v>36</v>
      </c>
      <c r="Q222" s="17" t="s">
        <v>36</v>
      </c>
      <c r="R222" s="17" t="s">
        <v>36</v>
      </c>
      <c r="S222" s="17" t="s">
        <v>36</v>
      </c>
      <c r="T222" s="17" t="s">
        <v>36</v>
      </c>
      <c r="U222" s="17" t="s">
        <v>36</v>
      </c>
      <c r="V222" s="17" t="s">
        <v>36</v>
      </c>
      <c r="W222" s="17">
        <f t="shared" si="3"/>
        <v>29304</v>
      </c>
    </row>
    <row r="223" spans="1:23" x14ac:dyDescent="0.25">
      <c r="A223" s="4"/>
      <c r="B223" s="2">
        <v>35004</v>
      </c>
      <c r="C223" s="11">
        <v>0</v>
      </c>
      <c r="D223" s="11">
        <v>0</v>
      </c>
      <c r="E223" s="11">
        <v>103</v>
      </c>
      <c r="F223" s="11">
        <v>0</v>
      </c>
      <c r="G223" s="11">
        <v>1126</v>
      </c>
      <c r="H223" s="11">
        <v>9492</v>
      </c>
      <c r="I223" s="17">
        <v>5492</v>
      </c>
      <c r="J223" s="17">
        <v>5287</v>
      </c>
      <c r="K223" s="17">
        <v>1294</v>
      </c>
      <c r="L223" s="17">
        <v>0</v>
      </c>
      <c r="M223" s="17">
        <v>10845</v>
      </c>
      <c r="N223" s="17">
        <v>173</v>
      </c>
      <c r="O223" s="17" t="s">
        <v>36</v>
      </c>
      <c r="P223" s="17" t="s">
        <v>36</v>
      </c>
      <c r="Q223" s="17" t="s">
        <v>36</v>
      </c>
      <c r="R223" s="17" t="s">
        <v>36</v>
      </c>
      <c r="S223" s="17" t="s">
        <v>36</v>
      </c>
      <c r="T223" s="17" t="s">
        <v>36</v>
      </c>
      <c r="U223" s="17" t="s">
        <v>36</v>
      </c>
      <c r="V223" s="17" t="s">
        <v>36</v>
      </c>
      <c r="W223" s="17">
        <f t="shared" si="3"/>
        <v>33812</v>
      </c>
    </row>
    <row r="224" spans="1:23" x14ac:dyDescent="0.25">
      <c r="A224" s="4"/>
      <c r="B224" s="2">
        <v>35034</v>
      </c>
      <c r="C224" s="11">
        <v>0</v>
      </c>
      <c r="D224" s="11">
        <v>0</v>
      </c>
      <c r="E224" s="11">
        <v>2063</v>
      </c>
      <c r="F224" s="11">
        <v>0</v>
      </c>
      <c r="G224" s="11">
        <v>884</v>
      </c>
      <c r="H224" s="11">
        <v>3027</v>
      </c>
      <c r="I224" s="17">
        <v>3700</v>
      </c>
      <c r="J224" s="17">
        <v>3313</v>
      </c>
      <c r="K224" s="17">
        <v>543</v>
      </c>
      <c r="L224" s="17">
        <v>0</v>
      </c>
      <c r="M224" s="17">
        <v>10319</v>
      </c>
      <c r="N224" s="17">
        <v>453</v>
      </c>
      <c r="O224" s="17" t="s">
        <v>36</v>
      </c>
      <c r="P224" s="17" t="s">
        <v>36</v>
      </c>
      <c r="Q224" s="17" t="s">
        <v>36</v>
      </c>
      <c r="R224" s="17" t="s">
        <v>36</v>
      </c>
      <c r="S224" s="17" t="s">
        <v>36</v>
      </c>
      <c r="T224" s="17" t="s">
        <v>36</v>
      </c>
      <c r="U224" s="17" t="s">
        <v>36</v>
      </c>
      <c r="V224" s="17" t="s">
        <v>36</v>
      </c>
      <c r="W224" s="17">
        <f t="shared" si="3"/>
        <v>24302</v>
      </c>
    </row>
    <row r="225" spans="1:23" x14ac:dyDescent="0.25">
      <c r="A225" s="4"/>
      <c r="B225" s="14">
        <v>35065</v>
      </c>
      <c r="C225" s="17">
        <v>0</v>
      </c>
      <c r="D225" s="11">
        <v>0</v>
      </c>
      <c r="E225" s="17">
        <v>1828</v>
      </c>
      <c r="F225" s="17">
        <v>0</v>
      </c>
      <c r="G225" s="11">
        <v>899</v>
      </c>
      <c r="H225" s="11">
        <v>5000</v>
      </c>
      <c r="I225" s="17">
        <v>3351</v>
      </c>
      <c r="J225" s="17">
        <v>3602</v>
      </c>
      <c r="K225" s="17">
        <v>239</v>
      </c>
      <c r="L225" s="17">
        <v>0</v>
      </c>
      <c r="M225" s="17">
        <v>7024</v>
      </c>
      <c r="N225" s="17">
        <v>525</v>
      </c>
      <c r="O225" s="17" t="s">
        <v>36</v>
      </c>
      <c r="P225" s="17" t="s">
        <v>36</v>
      </c>
      <c r="Q225" s="17" t="s">
        <v>36</v>
      </c>
      <c r="R225" s="17" t="s">
        <v>36</v>
      </c>
      <c r="S225" s="17" t="s">
        <v>36</v>
      </c>
      <c r="T225" s="17" t="s">
        <v>36</v>
      </c>
      <c r="U225" s="17" t="s">
        <v>36</v>
      </c>
      <c r="V225" s="17" t="s">
        <v>36</v>
      </c>
      <c r="W225" s="17">
        <f t="shared" si="3"/>
        <v>22468</v>
      </c>
    </row>
    <row r="226" spans="1:23" x14ac:dyDescent="0.25">
      <c r="A226" s="4"/>
      <c r="B226" s="14">
        <v>35096</v>
      </c>
      <c r="C226" s="17">
        <v>0</v>
      </c>
      <c r="D226" s="11">
        <v>0</v>
      </c>
      <c r="E226" s="17">
        <v>1492</v>
      </c>
      <c r="F226" s="17">
        <v>0</v>
      </c>
      <c r="G226" s="11">
        <v>1105</v>
      </c>
      <c r="H226" s="11">
        <v>4555</v>
      </c>
      <c r="I226" s="17">
        <v>4774</v>
      </c>
      <c r="J226" s="17">
        <v>4543</v>
      </c>
      <c r="K226" s="17">
        <v>1084</v>
      </c>
      <c r="L226" s="17">
        <v>15</v>
      </c>
      <c r="M226" s="17">
        <v>8409</v>
      </c>
      <c r="N226" s="17">
        <v>2141</v>
      </c>
      <c r="O226" s="17" t="s">
        <v>36</v>
      </c>
      <c r="P226" s="17" t="s">
        <v>36</v>
      </c>
      <c r="Q226" s="17" t="s">
        <v>36</v>
      </c>
      <c r="R226" s="17" t="s">
        <v>36</v>
      </c>
      <c r="S226" s="17" t="s">
        <v>36</v>
      </c>
      <c r="T226" s="17" t="s">
        <v>36</v>
      </c>
      <c r="U226" s="17" t="s">
        <v>36</v>
      </c>
      <c r="V226" s="17" t="s">
        <v>36</v>
      </c>
      <c r="W226" s="17">
        <f t="shared" si="3"/>
        <v>28118</v>
      </c>
    </row>
    <row r="227" spans="1:23" x14ac:dyDescent="0.25">
      <c r="A227" s="4"/>
      <c r="B227" s="14">
        <v>35125</v>
      </c>
      <c r="C227" s="17">
        <v>22490</v>
      </c>
      <c r="D227" s="11">
        <v>0</v>
      </c>
      <c r="E227" s="17">
        <v>2489</v>
      </c>
      <c r="F227" s="17">
        <v>0</v>
      </c>
      <c r="G227" s="11">
        <v>774</v>
      </c>
      <c r="H227" s="11">
        <v>5386</v>
      </c>
      <c r="I227" s="17">
        <v>4449</v>
      </c>
      <c r="J227" s="17">
        <v>10297</v>
      </c>
      <c r="K227" s="17">
        <v>975</v>
      </c>
      <c r="L227" s="17">
        <v>0</v>
      </c>
      <c r="M227" s="17">
        <v>9075</v>
      </c>
      <c r="N227" s="17">
        <v>1030</v>
      </c>
      <c r="O227" s="17" t="s">
        <v>36</v>
      </c>
      <c r="P227" s="17" t="s">
        <v>36</v>
      </c>
      <c r="Q227" s="17" t="s">
        <v>36</v>
      </c>
      <c r="R227" s="17" t="s">
        <v>36</v>
      </c>
      <c r="S227" s="17" t="s">
        <v>36</v>
      </c>
      <c r="T227" s="17" t="s">
        <v>36</v>
      </c>
      <c r="U227" s="17" t="s">
        <v>36</v>
      </c>
      <c r="V227" s="17" t="s">
        <v>36</v>
      </c>
      <c r="W227" s="17">
        <f t="shared" si="3"/>
        <v>56965</v>
      </c>
    </row>
    <row r="228" spans="1:23" x14ac:dyDescent="0.25">
      <c r="A228" s="4"/>
      <c r="B228" s="14">
        <v>35156</v>
      </c>
      <c r="C228" s="17">
        <v>24504</v>
      </c>
      <c r="D228" s="11">
        <v>0</v>
      </c>
      <c r="E228" s="17">
        <v>406</v>
      </c>
      <c r="F228" s="17">
        <v>0</v>
      </c>
      <c r="G228" s="11">
        <v>860</v>
      </c>
      <c r="H228" s="11">
        <v>5476</v>
      </c>
      <c r="I228" s="17">
        <v>4313</v>
      </c>
      <c r="J228" s="17">
        <v>4280</v>
      </c>
      <c r="K228" s="17">
        <v>533</v>
      </c>
      <c r="L228" s="17">
        <v>0</v>
      </c>
      <c r="M228" s="17">
        <v>6857</v>
      </c>
      <c r="N228" s="17">
        <v>2069</v>
      </c>
      <c r="O228" s="17" t="s">
        <v>36</v>
      </c>
      <c r="P228" s="17" t="s">
        <v>36</v>
      </c>
      <c r="Q228" s="17" t="s">
        <v>36</v>
      </c>
      <c r="R228" s="17" t="s">
        <v>36</v>
      </c>
      <c r="S228" s="17" t="s">
        <v>36</v>
      </c>
      <c r="T228" s="17" t="s">
        <v>36</v>
      </c>
      <c r="U228" s="17" t="s">
        <v>36</v>
      </c>
      <c r="V228" s="17" t="s">
        <v>36</v>
      </c>
      <c r="W228" s="17">
        <f t="shared" si="3"/>
        <v>49298</v>
      </c>
    </row>
    <row r="229" spans="1:23" x14ac:dyDescent="0.25">
      <c r="A229" s="4"/>
      <c r="B229" s="14">
        <v>35186</v>
      </c>
      <c r="C229" s="17">
        <v>2536</v>
      </c>
      <c r="D229" s="11">
        <v>0</v>
      </c>
      <c r="E229" s="17">
        <v>1114</v>
      </c>
      <c r="F229" s="17">
        <v>0</v>
      </c>
      <c r="G229" s="11">
        <v>755</v>
      </c>
      <c r="H229" s="11">
        <v>4880</v>
      </c>
      <c r="I229" s="17">
        <v>4022</v>
      </c>
      <c r="J229" s="17">
        <v>4415</v>
      </c>
      <c r="K229" s="17">
        <v>611</v>
      </c>
      <c r="L229" s="17">
        <v>0</v>
      </c>
      <c r="M229" s="17">
        <v>8762</v>
      </c>
      <c r="N229" s="17">
        <v>976</v>
      </c>
      <c r="O229" s="17" t="s">
        <v>36</v>
      </c>
      <c r="P229" s="17" t="s">
        <v>36</v>
      </c>
      <c r="Q229" s="17" t="s">
        <v>36</v>
      </c>
      <c r="R229" s="17" t="s">
        <v>36</v>
      </c>
      <c r="S229" s="17" t="s">
        <v>36</v>
      </c>
      <c r="T229" s="17" t="s">
        <v>36</v>
      </c>
      <c r="U229" s="17" t="s">
        <v>36</v>
      </c>
      <c r="V229" s="17" t="s">
        <v>36</v>
      </c>
      <c r="W229" s="17">
        <f t="shared" si="3"/>
        <v>28071</v>
      </c>
    </row>
    <row r="230" spans="1:23" x14ac:dyDescent="0.25">
      <c r="A230" s="4"/>
      <c r="B230" s="14">
        <v>35217</v>
      </c>
      <c r="C230" s="17">
        <v>21394</v>
      </c>
      <c r="D230" s="11">
        <v>0</v>
      </c>
      <c r="E230" s="17">
        <v>6026</v>
      </c>
      <c r="F230" s="17">
        <v>0</v>
      </c>
      <c r="G230" s="11">
        <v>687</v>
      </c>
      <c r="H230" s="11">
        <v>7255</v>
      </c>
      <c r="I230" s="17">
        <v>5166</v>
      </c>
      <c r="J230" s="17">
        <v>4663</v>
      </c>
      <c r="K230" s="17">
        <v>599</v>
      </c>
      <c r="L230" s="17">
        <v>0</v>
      </c>
      <c r="M230" s="17">
        <v>7908</v>
      </c>
      <c r="N230" s="17">
        <v>959</v>
      </c>
      <c r="O230" s="17" t="s">
        <v>36</v>
      </c>
      <c r="P230" s="17" t="s">
        <v>36</v>
      </c>
      <c r="Q230" s="17" t="s">
        <v>36</v>
      </c>
      <c r="R230" s="17" t="s">
        <v>36</v>
      </c>
      <c r="S230" s="17" t="s">
        <v>36</v>
      </c>
      <c r="T230" s="17" t="s">
        <v>36</v>
      </c>
      <c r="U230" s="17" t="s">
        <v>36</v>
      </c>
      <c r="V230" s="17" t="s">
        <v>36</v>
      </c>
      <c r="W230" s="17">
        <f t="shared" si="3"/>
        <v>54657</v>
      </c>
    </row>
    <row r="231" spans="1:23" x14ac:dyDescent="0.25">
      <c r="A231" s="4"/>
      <c r="B231" s="14">
        <v>35247</v>
      </c>
      <c r="C231" s="17">
        <v>0</v>
      </c>
      <c r="D231" s="11">
        <v>0</v>
      </c>
      <c r="E231" s="17">
        <v>1096</v>
      </c>
      <c r="F231" s="17">
        <v>0</v>
      </c>
      <c r="G231" s="11">
        <v>1006</v>
      </c>
      <c r="H231" s="11">
        <v>5670</v>
      </c>
      <c r="I231" s="17">
        <v>4319</v>
      </c>
      <c r="J231" s="17">
        <v>4253</v>
      </c>
      <c r="K231" s="17">
        <v>641</v>
      </c>
      <c r="L231" s="17">
        <v>0</v>
      </c>
      <c r="M231" s="17">
        <v>7491</v>
      </c>
      <c r="N231" s="17">
        <v>1189</v>
      </c>
      <c r="O231" s="17" t="s">
        <v>36</v>
      </c>
      <c r="P231" s="17" t="s">
        <v>36</v>
      </c>
      <c r="Q231" s="17" t="s">
        <v>36</v>
      </c>
      <c r="R231" s="17" t="s">
        <v>36</v>
      </c>
      <c r="S231" s="17" t="s">
        <v>36</v>
      </c>
      <c r="T231" s="17" t="s">
        <v>36</v>
      </c>
      <c r="U231" s="17" t="s">
        <v>36</v>
      </c>
      <c r="V231" s="17" t="s">
        <v>36</v>
      </c>
      <c r="W231" s="17">
        <f t="shared" si="3"/>
        <v>25665</v>
      </c>
    </row>
    <row r="232" spans="1:23" x14ac:dyDescent="0.25">
      <c r="A232" s="4"/>
      <c r="B232" s="14">
        <v>35278</v>
      </c>
      <c r="C232" s="17">
        <v>10</v>
      </c>
      <c r="D232" s="11">
        <v>0</v>
      </c>
      <c r="E232" s="17">
        <v>3043</v>
      </c>
      <c r="F232" s="17">
        <v>0</v>
      </c>
      <c r="G232" s="11">
        <v>946</v>
      </c>
      <c r="H232" s="11">
        <v>15194</v>
      </c>
      <c r="I232" s="17">
        <v>4789</v>
      </c>
      <c r="J232" s="17">
        <v>3228</v>
      </c>
      <c r="K232" s="17">
        <v>443</v>
      </c>
      <c r="L232" s="17">
        <v>0</v>
      </c>
      <c r="M232" s="17">
        <v>6783</v>
      </c>
      <c r="N232" s="17">
        <v>993</v>
      </c>
      <c r="O232" s="17" t="s">
        <v>36</v>
      </c>
      <c r="P232" s="17" t="s">
        <v>36</v>
      </c>
      <c r="Q232" s="17" t="s">
        <v>36</v>
      </c>
      <c r="R232" s="17" t="s">
        <v>36</v>
      </c>
      <c r="S232" s="17" t="s">
        <v>36</v>
      </c>
      <c r="T232" s="17" t="s">
        <v>36</v>
      </c>
      <c r="U232" s="17" t="s">
        <v>36</v>
      </c>
      <c r="V232" s="17" t="s">
        <v>36</v>
      </c>
      <c r="W232" s="17">
        <f t="shared" si="3"/>
        <v>35429</v>
      </c>
    </row>
    <row r="233" spans="1:23" x14ac:dyDescent="0.25">
      <c r="A233" s="4"/>
      <c r="B233" s="14">
        <v>35309</v>
      </c>
      <c r="C233" s="17">
        <v>0</v>
      </c>
      <c r="D233" s="11">
        <v>0</v>
      </c>
      <c r="E233" s="17">
        <v>400</v>
      </c>
      <c r="F233" s="17">
        <v>0</v>
      </c>
      <c r="G233" s="11">
        <v>578</v>
      </c>
      <c r="H233" s="11">
        <v>11355</v>
      </c>
      <c r="I233" s="17">
        <v>5354</v>
      </c>
      <c r="J233" s="17">
        <v>3391</v>
      </c>
      <c r="K233" s="17">
        <v>467</v>
      </c>
      <c r="L233" s="17">
        <v>0</v>
      </c>
      <c r="M233" s="17">
        <v>11920</v>
      </c>
      <c r="N233" s="17">
        <v>1081</v>
      </c>
      <c r="O233" s="17" t="s">
        <v>36</v>
      </c>
      <c r="P233" s="17" t="s">
        <v>36</v>
      </c>
      <c r="Q233" s="17" t="s">
        <v>36</v>
      </c>
      <c r="R233" s="17" t="s">
        <v>36</v>
      </c>
      <c r="S233" s="17" t="s">
        <v>36</v>
      </c>
      <c r="T233" s="17" t="s">
        <v>36</v>
      </c>
      <c r="U233" s="17" t="s">
        <v>36</v>
      </c>
      <c r="V233" s="17" t="s">
        <v>36</v>
      </c>
      <c r="W233" s="17">
        <f t="shared" si="3"/>
        <v>34546</v>
      </c>
    </row>
    <row r="234" spans="1:23" x14ac:dyDescent="0.25">
      <c r="A234" s="4"/>
      <c r="B234" s="14">
        <v>35339</v>
      </c>
      <c r="C234" s="17">
        <v>0</v>
      </c>
      <c r="D234" s="11">
        <v>0</v>
      </c>
      <c r="E234" s="17">
        <v>3166</v>
      </c>
      <c r="F234" s="17">
        <v>0</v>
      </c>
      <c r="G234" s="11">
        <v>1114</v>
      </c>
      <c r="H234" s="11">
        <v>13050</v>
      </c>
      <c r="I234" s="17">
        <v>5679</v>
      </c>
      <c r="J234" s="17">
        <v>3963</v>
      </c>
      <c r="K234" s="17">
        <v>535</v>
      </c>
      <c r="L234" s="17">
        <v>0</v>
      </c>
      <c r="M234" s="17">
        <v>7635</v>
      </c>
      <c r="N234" s="17">
        <v>858</v>
      </c>
      <c r="O234" s="17" t="s">
        <v>36</v>
      </c>
      <c r="P234" s="17" t="s">
        <v>36</v>
      </c>
      <c r="Q234" s="17" t="s">
        <v>36</v>
      </c>
      <c r="R234" s="17" t="s">
        <v>36</v>
      </c>
      <c r="S234" s="17" t="s">
        <v>36</v>
      </c>
      <c r="T234" s="17" t="s">
        <v>36</v>
      </c>
      <c r="U234" s="17" t="s">
        <v>36</v>
      </c>
      <c r="V234" s="17" t="s">
        <v>36</v>
      </c>
      <c r="W234" s="17">
        <f t="shared" si="3"/>
        <v>36000</v>
      </c>
    </row>
    <row r="235" spans="1:23" x14ac:dyDescent="0.25">
      <c r="A235" s="4"/>
      <c r="B235" s="14">
        <v>35370</v>
      </c>
      <c r="C235" s="17">
        <v>0</v>
      </c>
      <c r="D235" s="11">
        <v>0</v>
      </c>
      <c r="E235" s="17">
        <v>462</v>
      </c>
      <c r="F235" s="17">
        <v>0</v>
      </c>
      <c r="G235" s="11">
        <v>2016</v>
      </c>
      <c r="H235" s="11">
        <v>9596</v>
      </c>
      <c r="I235" s="17">
        <v>4822</v>
      </c>
      <c r="J235" s="17">
        <v>4425</v>
      </c>
      <c r="K235" s="17">
        <v>799</v>
      </c>
      <c r="L235" s="17">
        <v>0</v>
      </c>
      <c r="M235" s="17">
        <v>9178</v>
      </c>
      <c r="N235" s="17">
        <v>2053</v>
      </c>
      <c r="O235" s="17" t="s">
        <v>36</v>
      </c>
      <c r="P235" s="17" t="s">
        <v>36</v>
      </c>
      <c r="Q235" s="17" t="s">
        <v>36</v>
      </c>
      <c r="R235" s="17" t="s">
        <v>36</v>
      </c>
      <c r="S235" s="17" t="s">
        <v>36</v>
      </c>
      <c r="T235" s="17" t="s">
        <v>36</v>
      </c>
      <c r="U235" s="17" t="s">
        <v>36</v>
      </c>
      <c r="V235" s="17" t="s">
        <v>36</v>
      </c>
      <c r="W235" s="17">
        <f t="shared" si="3"/>
        <v>33351</v>
      </c>
    </row>
    <row r="236" spans="1:23" x14ac:dyDescent="0.25">
      <c r="A236" s="4"/>
      <c r="B236" s="14">
        <v>35400</v>
      </c>
      <c r="C236" s="17">
        <v>0</v>
      </c>
      <c r="D236" s="11">
        <v>0</v>
      </c>
      <c r="E236" s="17">
        <v>1297</v>
      </c>
      <c r="F236" s="17">
        <v>0</v>
      </c>
      <c r="G236" s="11">
        <v>827</v>
      </c>
      <c r="H236" s="11">
        <v>6523</v>
      </c>
      <c r="I236" s="17">
        <v>3655</v>
      </c>
      <c r="J236" s="17">
        <v>2470</v>
      </c>
      <c r="K236" s="17">
        <v>607</v>
      </c>
      <c r="L236" s="17">
        <v>0</v>
      </c>
      <c r="M236" s="17">
        <v>5789</v>
      </c>
      <c r="N236" s="17">
        <v>1556</v>
      </c>
      <c r="O236" s="17" t="s">
        <v>36</v>
      </c>
      <c r="P236" s="17" t="s">
        <v>36</v>
      </c>
      <c r="Q236" s="17" t="s">
        <v>36</v>
      </c>
      <c r="R236" s="17" t="s">
        <v>36</v>
      </c>
      <c r="S236" s="17" t="s">
        <v>36</v>
      </c>
      <c r="T236" s="17" t="s">
        <v>36</v>
      </c>
      <c r="U236" s="17" t="s">
        <v>36</v>
      </c>
      <c r="V236" s="17" t="s">
        <v>36</v>
      </c>
      <c r="W236" s="17">
        <f t="shared" si="3"/>
        <v>22724</v>
      </c>
    </row>
    <row r="237" spans="1:23" x14ac:dyDescent="0.25">
      <c r="A237" s="4"/>
      <c r="B237" s="14">
        <v>35431</v>
      </c>
      <c r="C237" s="17">
        <v>0</v>
      </c>
      <c r="D237" s="11">
        <v>0</v>
      </c>
      <c r="E237" s="17">
        <v>2624.5709999999999</v>
      </c>
      <c r="F237" s="17">
        <v>0</v>
      </c>
      <c r="G237" s="11">
        <v>987.173</v>
      </c>
      <c r="H237" s="11">
        <v>6794.8119999999999</v>
      </c>
      <c r="I237" s="17">
        <v>3663.1849999999999</v>
      </c>
      <c r="J237" s="17">
        <v>3605.799</v>
      </c>
      <c r="K237" s="17">
        <v>347.358</v>
      </c>
      <c r="L237" s="17">
        <v>0</v>
      </c>
      <c r="M237" s="17">
        <v>5324.2860000000001</v>
      </c>
      <c r="N237" s="17">
        <v>2156.652</v>
      </c>
      <c r="O237" s="17" t="s">
        <v>36</v>
      </c>
      <c r="P237" s="17" t="s">
        <v>36</v>
      </c>
      <c r="Q237" s="17" t="s">
        <v>36</v>
      </c>
      <c r="R237" s="17" t="s">
        <v>36</v>
      </c>
      <c r="S237" s="17" t="s">
        <v>36</v>
      </c>
      <c r="T237" s="17" t="s">
        <v>36</v>
      </c>
      <c r="U237" s="17" t="s">
        <v>36</v>
      </c>
      <c r="V237" s="17" t="s">
        <v>36</v>
      </c>
      <c r="W237" s="17">
        <f t="shared" si="3"/>
        <v>25503.836000000003</v>
      </c>
    </row>
    <row r="238" spans="1:23" x14ac:dyDescent="0.25">
      <c r="A238" s="4"/>
      <c r="B238" s="14">
        <v>35462</v>
      </c>
      <c r="C238" s="17">
        <v>0.2</v>
      </c>
      <c r="D238" s="11">
        <v>0.52400000000000002</v>
      </c>
      <c r="E238" s="17">
        <v>1652.326</v>
      </c>
      <c r="F238" s="17">
        <v>0.6</v>
      </c>
      <c r="G238" s="11">
        <v>603.447</v>
      </c>
      <c r="H238" s="11">
        <v>6860.9229999999998</v>
      </c>
      <c r="I238" s="17">
        <v>4701.9380000000001</v>
      </c>
      <c r="J238" s="17">
        <v>3370.2550000000001</v>
      </c>
      <c r="K238" s="17">
        <v>603.98199999999997</v>
      </c>
      <c r="L238" s="17">
        <v>0</v>
      </c>
      <c r="M238" s="17">
        <v>6761.375</v>
      </c>
      <c r="N238" s="17">
        <v>2690.5590000000002</v>
      </c>
      <c r="O238" s="17" t="s">
        <v>36</v>
      </c>
      <c r="P238" s="17" t="s">
        <v>36</v>
      </c>
      <c r="Q238" s="17" t="s">
        <v>36</v>
      </c>
      <c r="R238" s="17" t="s">
        <v>36</v>
      </c>
      <c r="S238" s="17" t="s">
        <v>36</v>
      </c>
      <c r="T238" s="17" t="s">
        <v>36</v>
      </c>
      <c r="U238" s="17" t="s">
        <v>36</v>
      </c>
      <c r="V238" s="17" t="s">
        <v>36</v>
      </c>
      <c r="W238" s="17">
        <f t="shared" si="3"/>
        <v>27246.129000000001</v>
      </c>
    </row>
    <row r="239" spans="1:23" x14ac:dyDescent="0.25">
      <c r="A239" s="4"/>
      <c r="B239" s="14">
        <v>35490</v>
      </c>
      <c r="C239" s="17">
        <v>23975.52</v>
      </c>
      <c r="D239" s="11">
        <v>0</v>
      </c>
      <c r="E239" s="17">
        <v>2029.4549999999999</v>
      </c>
      <c r="F239" s="17">
        <v>0</v>
      </c>
      <c r="G239" s="11">
        <v>800.45100000000002</v>
      </c>
      <c r="H239" s="11">
        <v>3735.4450000000002</v>
      </c>
      <c r="I239" s="17">
        <v>5419.4309999999996</v>
      </c>
      <c r="J239" s="17">
        <v>4155.5990000000002</v>
      </c>
      <c r="K239" s="17">
        <v>675.53099999999995</v>
      </c>
      <c r="L239" s="17">
        <v>2.964</v>
      </c>
      <c r="M239" s="17">
        <v>7312.866</v>
      </c>
      <c r="N239" s="17">
        <v>1845.133</v>
      </c>
      <c r="O239" s="17" t="s">
        <v>36</v>
      </c>
      <c r="P239" s="17" t="s">
        <v>36</v>
      </c>
      <c r="Q239" s="17" t="s">
        <v>36</v>
      </c>
      <c r="R239" s="17" t="s">
        <v>36</v>
      </c>
      <c r="S239" s="17" t="s">
        <v>36</v>
      </c>
      <c r="T239" s="17" t="s">
        <v>36</v>
      </c>
      <c r="U239" s="17" t="s">
        <v>36</v>
      </c>
      <c r="V239" s="17" t="s">
        <v>36</v>
      </c>
      <c r="W239" s="17">
        <f t="shared" si="3"/>
        <v>49952.395000000004</v>
      </c>
    </row>
    <row r="240" spans="1:23" x14ac:dyDescent="0.25">
      <c r="A240" s="4"/>
      <c r="B240" s="14">
        <v>35521</v>
      </c>
      <c r="C240" s="17">
        <v>23090.935000000001</v>
      </c>
      <c r="D240" s="11">
        <v>0</v>
      </c>
      <c r="E240" s="17">
        <v>3351.114</v>
      </c>
      <c r="F240" s="17">
        <v>0</v>
      </c>
      <c r="G240" s="11">
        <v>875.86500000000001</v>
      </c>
      <c r="H240" s="11">
        <v>10378.227999999999</v>
      </c>
      <c r="I240" s="17">
        <v>4103.2610000000004</v>
      </c>
      <c r="J240" s="17">
        <v>4579.9759999999997</v>
      </c>
      <c r="K240" s="17">
        <v>560.31200000000001</v>
      </c>
      <c r="L240" s="17">
        <v>0.01</v>
      </c>
      <c r="M240" s="17">
        <v>10085.602999999999</v>
      </c>
      <c r="N240" s="17">
        <v>1128.2529999999999</v>
      </c>
      <c r="O240" s="17" t="s">
        <v>36</v>
      </c>
      <c r="P240" s="17" t="s">
        <v>36</v>
      </c>
      <c r="Q240" s="17" t="s">
        <v>36</v>
      </c>
      <c r="R240" s="17" t="s">
        <v>36</v>
      </c>
      <c r="S240" s="17" t="s">
        <v>36</v>
      </c>
      <c r="T240" s="17" t="s">
        <v>36</v>
      </c>
      <c r="U240" s="17" t="s">
        <v>36</v>
      </c>
      <c r="V240" s="17" t="s">
        <v>36</v>
      </c>
      <c r="W240" s="17">
        <f t="shared" si="3"/>
        <v>58153.557000000001</v>
      </c>
    </row>
    <row r="241" spans="1:23" x14ac:dyDescent="0.25">
      <c r="A241" s="4"/>
      <c r="B241" s="14">
        <v>35551</v>
      </c>
      <c r="C241" s="17">
        <v>1913.797</v>
      </c>
      <c r="D241" s="11">
        <v>0</v>
      </c>
      <c r="E241" s="17">
        <v>1262.751</v>
      </c>
      <c r="F241" s="17">
        <v>0</v>
      </c>
      <c r="G241" s="11">
        <v>985.23099999999999</v>
      </c>
      <c r="H241" s="11">
        <v>7760.7550000000001</v>
      </c>
      <c r="I241" s="17">
        <v>6469.732</v>
      </c>
      <c r="J241" s="17">
        <v>6241.8720000000003</v>
      </c>
      <c r="K241" s="17">
        <v>805.76400000000001</v>
      </c>
      <c r="L241" s="17">
        <v>0.3</v>
      </c>
      <c r="M241" s="17">
        <v>10150.888000000001</v>
      </c>
      <c r="N241" s="17">
        <v>4428.9350000000004</v>
      </c>
      <c r="O241" s="17" t="s">
        <v>36</v>
      </c>
      <c r="P241" s="17" t="s">
        <v>36</v>
      </c>
      <c r="Q241" s="17" t="s">
        <v>36</v>
      </c>
      <c r="R241" s="17" t="s">
        <v>36</v>
      </c>
      <c r="S241" s="17" t="s">
        <v>36</v>
      </c>
      <c r="T241" s="17" t="s">
        <v>36</v>
      </c>
      <c r="U241" s="17" t="s">
        <v>36</v>
      </c>
      <c r="V241" s="17" t="s">
        <v>36</v>
      </c>
      <c r="W241" s="17">
        <f t="shared" si="3"/>
        <v>40020.024999999994</v>
      </c>
    </row>
    <row r="242" spans="1:23" x14ac:dyDescent="0.25">
      <c r="A242" s="4"/>
      <c r="B242" s="14">
        <v>35582</v>
      </c>
      <c r="C242" s="17">
        <v>22750.731</v>
      </c>
      <c r="D242" s="11">
        <v>0.53300000000000003</v>
      </c>
      <c r="E242" s="17">
        <v>3368.7779999999998</v>
      </c>
      <c r="F242" s="17">
        <v>0.1</v>
      </c>
      <c r="G242" s="11">
        <v>1043.2560000000001</v>
      </c>
      <c r="H242" s="11">
        <v>6976.7330000000002</v>
      </c>
      <c r="I242" s="17">
        <v>5689.1459999999997</v>
      </c>
      <c r="J242" s="17">
        <v>4465.68</v>
      </c>
      <c r="K242" s="17">
        <v>659.94799999999998</v>
      </c>
      <c r="L242" s="17">
        <v>0.6</v>
      </c>
      <c r="M242" s="17">
        <v>10161.879000000001</v>
      </c>
      <c r="N242" s="17">
        <v>1198.133</v>
      </c>
      <c r="O242" s="17" t="s">
        <v>36</v>
      </c>
      <c r="P242" s="17" t="s">
        <v>36</v>
      </c>
      <c r="Q242" s="17" t="s">
        <v>36</v>
      </c>
      <c r="R242" s="17" t="s">
        <v>36</v>
      </c>
      <c r="S242" s="17" t="s">
        <v>36</v>
      </c>
      <c r="T242" s="17" t="s">
        <v>36</v>
      </c>
      <c r="U242" s="17" t="s">
        <v>36</v>
      </c>
      <c r="V242" s="17" t="s">
        <v>36</v>
      </c>
      <c r="W242" s="17">
        <f t="shared" si="3"/>
        <v>56315.516999999993</v>
      </c>
    </row>
    <row r="243" spans="1:23" x14ac:dyDescent="0.25">
      <c r="A243" s="4"/>
      <c r="B243" s="14">
        <v>35612</v>
      </c>
      <c r="C243" s="17">
        <v>0</v>
      </c>
      <c r="D243" s="11">
        <v>0</v>
      </c>
      <c r="E243" s="17">
        <v>1937.808</v>
      </c>
      <c r="F243" s="17">
        <v>0</v>
      </c>
      <c r="G243" s="11">
        <v>663.35699999999997</v>
      </c>
      <c r="H243" s="11">
        <v>8901.9140000000007</v>
      </c>
      <c r="I243" s="17">
        <v>4771.7780000000002</v>
      </c>
      <c r="J243" s="17">
        <v>5467.3519999999999</v>
      </c>
      <c r="K243" s="17">
        <v>541.64400000000001</v>
      </c>
      <c r="L243" s="17">
        <v>1.6719999999999999</v>
      </c>
      <c r="M243" s="17">
        <v>11204.502</v>
      </c>
      <c r="N243" s="17">
        <v>1125.662</v>
      </c>
      <c r="O243" s="17" t="s">
        <v>36</v>
      </c>
      <c r="P243" s="17" t="s">
        <v>36</v>
      </c>
      <c r="Q243" s="17" t="s">
        <v>36</v>
      </c>
      <c r="R243" s="17" t="s">
        <v>36</v>
      </c>
      <c r="S243" s="17" t="s">
        <v>36</v>
      </c>
      <c r="T243" s="17" t="s">
        <v>36</v>
      </c>
      <c r="U243" s="17" t="s">
        <v>36</v>
      </c>
      <c r="V243" s="17" t="s">
        <v>36</v>
      </c>
      <c r="W243" s="17">
        <f t="shared" si="3"/>
        <v>34615.688999999998</v>
      </c>
    </row>
    <row r="244" spans="1:23" x14ac:dyDescent="0.25">
      <c r="A244" s="4"/>
      <c r="B244" s="14">
        <v>35643</v>
      </c>
      <c r="C244" s="17">
        <v>0</v>
      </c>
      <c r="D244" s="11">
        <v>0</v>
      </c>
      <c r="E244" s="17">
        <v>1939.173</v>
      </c>
      <c r="F244" s="17">
        <v>0</v>
      </c>
      <c r="G244" s="11">
        <v>905.10299999999995</v>
      </c>
      <c r="H244" s="11">
        <v>3207.5160000000001</v>
      </c>
      <c r="I244" s="17">
        <v>3337.1109999999999</v>
      </c>
      <c r="J244" s="17">
        <v>3198.2669999999998</v>
      </c>
      <c r="K244" s="17">
        <v>418.94099999999997</v>
      </c>
      <c r="L244" s="17">
        <v>0</v>
      </c>
      <c r="M244" s="17">
        <v>8236.93</v>
      </c>
      <c r="N244" s="17">
        <v>1544.095</v>
      </c>
      <c r="O244" s="17" t="s">
        <v>36</v>
      </c>
      <c r="P244" s="17" t="s">
        <v>36</v>
      </c>
      <c r="Q244" s="17" t="s">
        <v>36</v>
      </c>
      <c r="R244" s="17" t="s">
        <v>36</v>
      </c>
      <c r="S244" s="17" t="s">
        <v>36</v>
      </c>
      <c r="T244" s="17" t="s">
        <v>36</v>
      </c>
      <c r="U244" s="17" t="s">
        <v>36</v>
      </c>
      <c r="V244" s="17" t="s">
        <v>36</v>
      </c>
      <c r="W244" s="17">
        <f t="shared" si="3"/>
        <v>22787.135999999999</v>
      </c>
    </row>
    <row r="245" spans="1:23" x14ac:dyDescent="0.25">
      <c r="A245" s="4"/>
      <c r="B245" s="14">
        <v>35674</v>
      </c>
      <c r="C245" s="17">
        <v>0</v>
      </c>
      <c r="D245" s="11">
        <v>0</v>
      </c>
      <c r="E245" s="17">
        <v>3640.143</v>
      </c>
      <c r="F245" s="17">
        <v>0</v>
      </c>
      <c r="G245" s="11">
        <v>879.06299999999999</v>
      </c>
      <c r="H245" s="11">
        <v>4130.9780000000001</v>
      </c>
      <c r="I245" s="17">
        <v>4230.7780000000002</v>
      </c>
      <c r="J245" s="17">
        <v>4305.7120000000004</v>
      </c>
      <c r="K245" s="17">
        <v>480.26100000000002</v>
      </c>
      <c r="L245" s="17">
        <v>0.04</v>
      </c>
      <c r="M245" s="17">
        <v>8637.4339999999993</v>
      </c>
      <c r="N245" s="17">
        <v>1216.1120000000001</v>
      </c>
      <c r="O245" s="17" t="s">
        <v>36</v>
      </c>
      <c r="P245" s="17" t="s">
        <v>36</v>
      </c>
      <c r="Q245" s="17" t="s">
        <v>36</v>
      </c>
      <c r="R245" s="17" t="s">
        <v>36</v>
      </c>
      <c r="S245" s="17" t="s">
        <v>36</v>
      </c>
      <c r="T245" s="17" t="s">
        <v>36</v>
      </c>
      <c r="U245" s="17" t="s">
        <v>36</v>
      </c>
      <c r="V245" s="17" t="s">
        <v>36</v>
      </c>
      <c r="W245" s="17">
        <f t="shared" si="3"/>
        <v>27520.521000000001</v>
      </c>
    </row>
    <row r="246" spans="1:23" x14ac:dyDescent="0.25">
      <c r="A246" s="4"/>
      <c r="B246" s="14">
        <v>35704</v>
      </c>
      <c r="C246" s="17">
        <v>5</v>
      </c>
      <c r="D246" s="11">
        <v>1.2689999999999999</v>
      </c>
      <c r="E246" s="17">
        <v>2471.9670000000001</v>
      </c>
      <c r="F246" s="17">
        <v>0</v>
      </c>
      <c r="G246" s="11">
        <v>1028.0840000000001</v>
      </c>
      <c r="H246" s="11">
        <v>4874.2160000000003</v>
      </c>
      <c r="I246" s="17">
        <v>5505.6549999999997</v>
      </c>
      <c r="J246" s="17">
        <v>4778.5990000000002</v>
      </c>
      <c r="K246" s="17">
        <v>649.54700000000003</v>
      </c>
      <c r="L246" s="17">
        <v>0</v>
      </c>
      <c r="M246" s="17">
        <v>8097.4219999999996</v>
      </c>
      <c r="N246" s="17">
        <v>1425.7280000000001</v>
      </c>
      <c r="O246" s="17" t="s">
        <v>36</v>
      </c>
      <c r="P246" s="17" t="s">
        <v>36</v>
      </c>
      <c r="Q246" s="17" t="s">
        <v>36</v>
      </c>
      <c r="R246" s="17" t="s">
        <v>36</v>
      </c>
      <c r="S246" s="17" t="s">
        <v>36</v>
      </c>
      <c r="T246" s="17" t="s">
        <v>36</v>
      </c>
      <c r="U246" s="17" t="s">
        <v>36</v>
      </c>
      <c r="V246" s="17" t="s">
        <v>36</v>
      </c>
      <c r="W246" s="17">
        <f t="shared" si="3"/>
        <v>28837.486999999997</v>
      </c>
    </row>
    <row r="247" spans="1:23" x14ac:dyDescent="0.25">
      <c r="A247" s="4"/>
      <c r="B247" s="14">
        <v>35735</v>
      </c>
      <c r="C247" s="17">
        <v>0</v>
      </c>
      <c r="D247" s="11">
        <v>0.50900000000000001</v>
      </c>
      <c r="E247" s="17">
        <v>2109.605</v>
      </c>
      <c r="F247" s="17">
        <v>0</v>
      </c>
      <c r="G247" s="11">
        <v>1192.5139999999999</v>
      </c>
      <c r="H247" s="11">
        <v>4513.5680000000002</v>
      </c>
      <c r="I247" s="17">
        <v>4798.1490000000003</v>
      </c>
      <c r="J247" s="17">
        <v>5016.893</v>
      </c>
      <c r="K247" s="17">
        <v>702.755</v>
      </c>
      <c r="L247" s="17">
        <v>2.3570000000000002</v>
      </c>
      <c r="M247" s="17">
        <v>9118.1980000000003</v>
      </c>
      <c r="N247" s="17">
        <v>1160.6420000000001</v>
      </c>
      <c r="O247" s="17" t="s">
        <v>36</v>
      </c>
      <c r="P247" s="17" t="s">
        <v>36</v>
      </c>
      <c r="Q247" s="17" t="s">
        <v>36</v>
      </c>
      <c r="R247" s="17" t="s">
        <v>36</v>
      </c>
      <c r="S247" s="17" t="s">
        <v>36</v>
      </c>
      <c r="T247" s="17" t="s">
        <v>36</v>
      </c>
      <c r="U247" s="17" t="s">
        <v>36</v>
      </c>
      <c r="V247" s="17" t="s">
        <v>36</v>
      </c>
      <c r="W247" s="17">
        <f t="shared" si="3"/>
        <v>28615.190000000002</v>
      </c>
    </row>
    <row r="248" spans="1:23" x14ac:dyDescent="0.25">
      <c r="A248" s="4"/>
      <c r="B248" s="14">
        <v>35765</v>
      </c>
      <c r="C248" s="17">
        <v>0</v>
      </c>
      <c r="D248" s="11">
        <v>0</v>
      </c>
      <c r="E248" s="17">
        <v>1381.336</v>
      </c>
      <c r="F248" s="17">
        <v>0</v>
      </c>
      <c r="G248" s="11">
        <v>1172.82</v>
      </c>
      <c r="H248" s="11">
        <v>3387.279</v>
      </c>
      <c r="I248" s="17">
        <v>3879.6120000000001</v>
      </c>
      <c r="J248" s="17">
        <v>2718.2370000000001</v>
      </c>
      <c r="K248" s="17">
        <v>417.26900000000001</v>
      </c>
      <c r="L248" s="17">
        <v>0</v>
      </c>
      <c r="M248" s="17">
        <v>7532.5249999999996</v>
      </c>
      <c r="N248" s="17">
        <v>899.15800000000002</v>
      </c>
      <c r="O248" s="17" t="s">
        <v>36</v>
      </c>
      <c r="P248" s="17" t="s">
        <v>36</v>
      </c>
      <c r="Q248" s="17" t="s">
        <v>36</v>
      </c>
      <c r="R248" s="17" t="s">
        <v>36</v>
      </c>
      <c r="S248" s="17" t="s">
        <v>36</v>
      </c>
      <c r="T248" s="17" t="s">
        <v>36</v>
      </c>
      <c r="U248" s="17" t="s">
        <v>36</v>
      </c>
      <c r="V248" s="17" t="s">
        <v>36</v>
      </c>
      <c r="W248" s="17">
        <f t="shared" si="3"/>
        <v>21388.236000000001</v>
      </c>
    </row>
    <row r="249" spans="1:23" x14ac:dyDescent="0.25">
      <c r="A249" s="4"/>
      <c r="B249" s="14">
        <v>35796</v>
      </c>
      <c r="C249" s="17">
        <v>0</v>
      </c>
      <c r="D249" s="11">
        <v>0</v>
      </c>
      <c r="E249" s="17">
        <v>1259.962</v>
      </c>
      <c r="F249" s="17">
        <v>0</v>
      </c>
      <c r="G249" s="11">
        <v>880.03599999999994</v>
      </c>
      <c r="H249" s="11">
        <v>3872.1970000000001</v>
      </c>
      <c r="I249" s="17">
        <v>3560.7350000000001</v>
      </c>
      <c r="J249" s="17">
        <v>3446.4259999999999</v>
      </c>
      <c r="K249" s="17">
        <v>253.77500000000001</v>
      </c>
      <c r="L249" s="17">
        <v>0.7</v>
      </c>
      <c r="M249" s="17">
        <v>7407.5559999999996</v>
      </c>
      <c r="N249" s="17">
        <v>736.06299999999999</v>
      </c>
      <c r="O249" s="17" t="s">
        <v>36</v>
      </c>
      <c r="P249" s="17" t="s">
        <v>36</v>
      </c>
      <c r="Q249" s="17" t="s">
        <v>36</v>
      </c>
      <c r="R249" s="17" t="s">
        <v>36</v>
      </c>
      <c r="S249" s="17" t="s">
        <v>36</v>
      </c>
      <c r="T249" s="17" t="s">
        <v>36</v>
      </c>
      <c r="U249" s="17" t="s">
        <v>36</v>
      </c>
      <c r="V249" s="17" t="s">
        <v>36</v>
      </c>
      <c r="W249" s="17">
        <f t="shared" si="3"/>
        <v>21417.449999999997</v>
      </c>
    </row>
    <row r="250" spans="1:23" x14ac:dyDescent="0.25">
      <c r="A250" s="4"/>
      <c r="B250" s="14">
        <v>35827</v>
      </c>
      <c r="C250" s="17">
        <v>0</v>
      </c>
      <c r="D250" s="11">
        <v>0</v>
      </c>
      <c r="E250" s="17">
        <v>3821.739</v>
      </c>
      <c r="F250" s="17">
        <v>0.6</v>
      </c>
      <c r="G250" s="11">
        <v>782.84699999999998</v>
      </c>
      <c r="H250" s="11">
        <v>5944.848</v>
      </c>
      <c r="I250" s="17">
        <v>3921.1469999999999</v>
      </c>
      <c r="J250" s="17">
        <v>4096.9840000000004</v>
      </c>
      <c r="K250" s="17">
        <v>325.5</v>
      </c>
      <c r="L250" s="17">
        <v>1</v>
      </c>
      <c r="M250" s="17">
        <v>9185.6929999999993</v>
      </c>
      <c r="N250" s="17">
        <v>1806.8879999999999</v>
      </c>
      <c r="O250" s="17" t="s">
        <v>36</v>
      </c>
      <c r="P250" s="17" t="s">
        <v>36</v>
      </c>
      <c r="Q250" s="17" t="s">
        <v>36</v>
      </c>
      <c r="R250" s="17" t="s">
        <v>36</v>
      </c>
      <c r="S250" s="17" t="s">
        <v>36</v>
      </c>
      <c r="T250" s="17" t="s">
        <v>36</v>
      </c>
      <c r="U250" s="17" t="s">
        <v>36</v>
      </c>
      <c r="V250" s="17" t="s">
        <v>36</v>
      </c>
      <c r="W250" s="17">
        <f t="shared" si="3"/>
        <v>29887.245999999999</v>
      </c>
    </row>
    <row r="251" spans="1:23" x14ac:dyDescent="0.25">
      <c r="A251" s="4"/>
      <c r="B251" s="14">
        <v>35855</v>
      </c>
      <c r="C251" s="17">
        <v>19692.071</v>
      </c>
      <c r="D251" s="11">
        <v>0.28599999999999998</v>
      </c>
      <c r="E251" s="17">
        <v>1956.37</v>
      </c>
      <c r="F251" s="17">
        <v>0</v>
      </c>
      <c r="G251" s="11">
        <v>865.01</v>
      </c>
      <c r="H251" s="11">
        <v>6248.4570000000003</v>
      </c>
      <c r="I251" s="17">
        <v>4246.2849999999999</v>
      </c>
      <c r="J251" s="17">
        <v>4876.99</v>
      </c>
      <c r="K251" s="17">
        <v>516.58699999999999</v>
      </c>
      <c r="L251" s="17">
        <v>0</v>
      </c>
      <c r="M251" s="17">
        <v>9786.1779999999999</v>
      </c>
      <c r="N251" s="17">
        <v>2551.9810000000002</v>
      </c>
      <c r="O251" s="17" t="s">
        <v>36</v>
      </c>
      <c r="P251" s="17" t="s">
        <v>36</v>
      </c>
      <c r="Q251" s="17" t="s">
        <v>36</v>
      </c>
      <c r="R251" s="17" t="s">
        <v>36</v>
      </c>
      <c r="S251" s="17" t="s">
        <v>36</v>
      </c>
      <c r="T251" s="17" t="s">
        <v>36</v>
      </c>
      <c r="U251" s="17" t="s">
        <v>36</v>
      </c>
      <c r="V251" s="17" t="s">
        <v>36</v>
      </c>
      <c r="W251" s="17">
        <f t="shared" si="3"/>
        <v>50740.214999999989</v>
      </c>
    </row>
    <row r="252" spans="1:23" x14ac:dyDescent="0.25">
      <c r="A252" s="4"/>
      <c r="B252" s="14">
        <v>35886</v>
      </c>
      <c r="C252" s="17">
        <v>20137.011999999999</v>
      </c>
      <c r="D252" s="11">
        <v>0</v>
      </c>
      <c r="E252" s="17">
        <v>1244.3030000000001</v>
      </c>
      <c r="F252" s="17">
        <v>0</v>
      </c>
      <c r="G252" s="11">
        <v>793.01700000000005</v>
      </c>
      <c r="H252" s="11">
        <v>4835.1329999999998</v>
      </c>
      <c r="I252" s="17">
        <v>4493.4930000000004</v>
      </c>
      <c r="J252" s="17">
        <v>3838.5619999999999</v>
      </c>
      <c r="K252" s="17">
        <v>545.48800000000006</v>
      </c>
      <c r="L252" s="17">
        <v>1.56</v>
      </c>
      <c r="M252" s="17">
        <v>9817.1740000000009</v>
      </c>
      <c r="N252" s="17">
        <v>1910.075</v>
      </c>
      <c r="O252" s="17" t="s">
        <v>36</v>
      </c>
      <c r="P252" s="17" t="s">
        <v>36</v>
      </c>
      <c r="Q252" s="17" t="s">
        <v>36</v>
      </c>
      <c r="R252" s="17" t="s">
        <v>36</v>
      </c>
      <c r="S252" s="17" t="s">
        <v>36</v>
      </c>
      <c r="T252" s="17" t="s">
        <v>36</v>
      </c>
      <c r="U252" s="17" t="s">
        <v>36</v>
      </c>
      <c r="V252" s="17" t="s">
        <v>36</v>
      </c>
      <c r="W252" s="17">
        <f t="shared" si="3"/>
        <v>47615.816999999988</v>
      </c>
    </row>
    <row r="253" spans="1:23" x14ac:dyDescent="0.25">
      <c r="A253" s="4"/>
      <c r="B253" s="14">
        <v>35916</v>
      </c>
      <c r="C253" s="17">
        <v>3181.6669999999999</v>
      </c>
      <c r="D253" s="11">
        <v>0</v>
      </c>
      <c r="E253" s="17">
        <v>4531.0110000000004</v>
      </c>
      <c r="F253" s="17">
        <v>0</v>
      </c>
      <c r="G253" s="11">
        <v>1100.3579999999999</v>
      </c>
      <c r="H253" s="11">
        <v>4450.4040000000005</v>
      </c>
      <c r="I253" s="17">
        <v>4800.9399999999996</v>
      </c>
      <c r="J253" s="17">
        <v>5558.3220000000001</v>
      </c>
      <c r="K253" s="17">
        <v>649.70500000000004</v>
      </c>
      <c r="L253" s="17">
        <v>0.15</v>
      </c>
      <c r="M253" s="17">
        <v>10083.212</v>
      </c>
      <c r="N253" s="17">
        <v>3125.1370000000002</v>
      </c>
      <c r="O253" s="17" t="s">
        <v>36</v>
      </c>
      <c r="P253" s="17" t="s">
        <v>36</v>
      </c>
      <c r="Q253" s="17" t="s">
        <v>36</v>
      </c>
      <c r="R253" s="17" t="s">
        <v>36</v>
      </c>
      <c r="S253" s="17" t="s">
        <v>36</v>
      </c>
      <c r="T253" s="17" t="s">
        <v>36</v>
      </c>
      <c r="U253" s="17" t="s">
        <v>36</v>
      </c>
      <c r="V253" s="17" t="s">
        <v>36</v>
      </c>
      <c r="W253" s="17">
        <f t="shared" si="3"/>
        <v>37480.906000000003</v>
      </c>
    </row>
    <row r="254" spans="1:23" x14ac:dyDescent="0.25">
      <c r="A254" s="4"/>
      <c r="B254" s="14">
        <v>35947</v>
      </c>
      <c r="C254" s="17">
        <v>12167.92</v>
      </c>
      <c r="D254" s="11">
        <v>0</v>
      </c>
      <c r="E254" s="17">
        <v>1550.1110000000001</v>
      </c>
      <c r="F254" s="17">
        <v>0.6</v>
      </c>
      <c r="G254" s="11">
        <v>781.92499999999995</v>
      </c>
      <c r="H254" s="11">
        <v>3537.0549999999998</v>
      </c>
      <c r="I254" s="17">
        <v>4356.6409999999996</v>
      </c>
      <c r="J254" s="17">
        <v>4137.2820000000002</v>
      </c>
      <c r="K254" s="17">
        <v>539.82500000000005</v>
      </c>
      <c r="L254" s="17">
        <v>0</v>
      </c>
      <c r="M254" s="17">
        <v>7921.1819999999998</v>
      </c>
      <c r="N254" s="17">
        <v>3124.55</v>
      </c>
      <c r="O254" s="17" t="s">
        <v>36</v>
      </c>
      <c r="P254" s="17" t="s">
        <v>36</v>
      </c>
      <c r="Q254" s="17" t="s">
        <v>36</v>
      </c>
      <c r="R254" s="17" t="s">
        <v>36</v>
      </c>
      <c r="S254" s="17" t="s">
        <v>36</v>
      </c>
      <c r="T254" s="17" t="s">
        <v>36</v>
      </c>
      <c r="U254" s="17" t="s">
        <v>36</v>
      </c>
      <c r="V254" s="17" t="s">
        <v>36</v>
      </c>
      <c r="W254" s="17">
        <f t="shared" si="3"/>
        <v>38117.091</v>
      </c>
    </row>
    <row r="255" spans="1:23" x14ac:dyDescent="0.25">
      <c r="A255" s="4"/>
      <c r="B255" s="14">
        <v>35977</v>
      </c>
      <c r="C255" s="17">
        <v>0</v>
      </c>
      <c r="D255" s="11">
        <v>0.53900000000000003</v>
      </c>
      <c r="E255" s="17">
        <v>2891.788</v>
      </c>
      <c r="F255" s="17">
        <v>0</v>
      </c>
      <c r="G255" s="11">
        <v>728.87900000000002</v>
      </c>
      <c r="H255" s="11">
        <v>3726.8409999999999</v>
      </c>
      <c r="I255" s="17">
        <v>5020.57</v>
      </c>
      <c r="J255" s="17">
        <v>4457.8360000000002</v>
      </c>
      <c r="K255" s="17">
        <v>624.58500000000004</v>
      </c>
      <c r="L255" s="17">
        <v>2</v>
      </c>
      <c r="M255" s="17">
        <v>9254.27</v>
      </c>
      <c r="N255" s="17">
        <v>978.72299999999996</v>
      </c>
      <c r="O255" s="17" t="s">
        <v>36</v>
      </c>
      <c r="P255" s="17" t="s">
        <v>36</v>
      </c>
      <c r="Q255" s="17" t="s">
        <v>36</v>
      </c>
      <c r="R255" s="17" t="s">
        <v>36</v>
      </c>
      <c r="S255" s="17" t="s">
        <v>36</v>
      </c>
      <c r="T255" s="17" t="s">
        <v>36</v>
      </c>
      <c r="U255" s="17" t="s">
        <v>36</v>
      </c>
      <c r="V255" s="17" t="s">
        <v>36</v>
      </c>
      <c r="W255" s="17">
        <f t="shared" si="3"/>
        <v>27686.031000000003</v>
      </c>
    </row>
    <row r="256" spans="1:23" x14ac:dyDescent="0.25">
      <c r="A256" s="4"/>
      <c r="B256" s="14">
        <v>36008</v>
      </c>
      <c r="C256" s="17">
        <v>0</v>
      </c>
      <c r="D256" s="11">
        <v>0</v>
      </c>
      <c r="E256" s="17">
        <v>2155.875</v>
      </c>
      <c r="F256" s="17">
        <v>0</v>
      </c>
      <c r="G256" s="11">
        <v>829.846</v>
      </c>
      <c r="H256" s="11">
        <v>3420.7069999999999</v>
      </c>
      <c r="I256" s="17">
        <v>3699.2660000000001</v>
      </c>
      <c r="J256" s="17">
        <v>2938.806</v>
      </c>
      <c r="K256" s="17">
        <v>294.21800000000002</v>
      </c>
      <c r="L256" s="17">
        <v>0</v>
      </c>
      <c r="M256" s="17">
        <v>8971.8520000000008</v>
      </c>
      <c r="N256" s="17">
        <v>1919.18</v>
      </c>
      <c r="O256" s="17" t="s">
        <v>36</v>
      </c>
      <c r="P256" s="17" t="s">
        <v>36</v>
      </c>
      <c r="Q256" s="17" t="s">
        <v>36</v>
      </c>
      <c r="R256" s="17" t="s">
        <v>36</v>
      </c>
      <c r="S256" s="17" t="s">
        <v>36</v>
      </c>
      <c r="T256" s="17" t="s">
        <v>36</v>
      </c>
      <c r="U256" s="17" t="s">
        <v>36</v>
      </c>
      <c r="V256" s="17" t="s">
        <v>36</v>
      </c>
      <c r="W256" s="17">
        <f t="shared" si="3"/>
        <v>24229.75</v>
      </c>
    </row>
    <row r="257" spans="1:23" x14ac:dyDescent="0.25">
      <c r="A257" s="4"/>
      <c r="B257" s="14">
        <v>36039</v>
      </c>
      <c r="C257" s="17">
        <v>0</v>
      </c>
      <c r="D257" s="11">
        <v>0.01</v>
      </c>
      <c r="E257" s="17">
        <v>1295.2670000000001</v>
      </c>
      <c r="F257" s="17">
        <v>0</v>
      </c>
      <c r="G257" s="11">
        <v>902.52300000000002</v>
      </c>
      <c r="H257" s="11">
        <v>4171.1710000000003</v>
      </c>
      <c r="I257" s="17">
        <v>3566.2020000000002</v>
      </c>
      <c r="J257" s="17">
        <v>3497.502</v>
      </c>
      <c r="K257" s="17">
        <v>384.23700000000002</v>
      </c>
      <c r="L257" s="17">
        <v>9.5</v>
      </c>
      <c r="M257" s="17">
        <v>9843.7479999999996</v>
      </c>
      <c r="N257" s="17">
        <v>4197.4290000000001</v>
      </c>
      <c r="O257" s="17" t="s">
        <v>36</v>
      </c>
      <c r="P257" s="17" t="s">
        <v>36</v>
      </c>
      <c r="Q257" s="17" t="s">
        <v>36</v>
      </c>
      <c r="R257" s="17" t="s">
        <v>36</v>
      </c>
      <c r="S257" s="17" t="s">
        <v>36</v>
      </c>
      <c r="T257" s="17" t="s">
        <v>36</v>
      </c>
      <c r="U257" s="17" t="s">
        <v>36</v>
      </c>
      <c r="V257" s="17" t="s">
        <v>36</v>
      </c>
      <c r="W257" s="17">
        <f t="shared" si="3"/>
        <v>27867.589</v>
      </c>
    </row>
    <row r="258" spans="1:23" x14ac:dyDescent="0.25">
      <c r="A258" s="4"/>
      <c r="B258" s="14">
        <v>36069</v>
      </c>
      <c r="C258" s="17">
        <v>0</v>
      </c>
      <c r="D258" s="11">
        <v>0.65200000000000002</v>
      </c>
      <c r="E258" s="17">
        <v>2294.3220000000001</v>
      </c>
      <c r="F258" s="17">
        <v>0</v>
      </c>
      <c r="G258" s="11">
        <v>826.69799999999998</v>
      </c>
      <c r="H258" s="11">
        <v>5794.3090000000002</v>
      </c>
      <c r="I258" s="17">
        <v>5531.7579999999998</v>
      </c>
      <c r="J258" s="17">
        <v>5358.1660000000002</v>
      </c>
      <c r="K258" s="17">
        <v>511.07</v>
      </c>
      <c r="L258" s="17">
        <v>0</v>
      </c>
      <c r="M258" s="17">
        <v>10355.785</v>
      </c>
      <c r="N258" s="17">
        <v>2947.3409999999999</v>
      </c>
      <c r="O258" s="17" t="s">
        <v>36</v>
      </c>
      <c r="P258" s="17" t="s">
        <v>36</v>
      </c>
      <c r="Q258" s="17" t="s">
        <v>36</v>
      </c>
      <c r="R258" s="17" t="s">
        <v>36</v>
      </c>
      <c r="S258" s="17" t="s">
        <v>36</v>
      </c>
      <c r="T258" s="17" t="s">
        <v>36</v>
      </c>
      <c r="U258" s="17" t="s">
        <v>36</v>
      </c>
      <c r="V258" s="17" t="s">
        <v>36</v>
      </c>
      <c r="W258" s="17">
        <f t="shared" si="3"/>
        <v>33620.100999999995</v>
      </c>
    </row>
    <row r="259" spans="1:23" x14ac:dyDescent="0.25">
      <c r="A259" s="4"/>
      <c r="B259" s="14">
        <v>36100</v>
      </c>
      <c r="C259" s="17">
        <v>0</v>
      </c>
      <c r="D259" s="11">
        <v>0</v>
      </c>
      <c r="E259" s="17">
        <v>1298.5999999999999</v>
      </c>
      <c r="F259" s="17">
        <v>0</v>
      </c>
      <c r="G259" s="11">
        <v>1522.8409999999999</v>
      </c>
      <c r="H259" s="11">
        <v>4554.3519999999999</v>
      </c>
      <c r="I259" s="17">
        <v>4874.4949999999999</v>
      </c>
      <c r="J259" s="17">
        <v>3687.0920000000001</v>
      </c>
      <c r="K259" s="17">
        <v>685.85900000000004</v>
      </c>
      <c r="L259" s="17">
        <v>0</v>
      </c>
      <c r="M259" s="17">
        <v>9960.2780000000002</v>
      </c>
      <c r="N259" s="17">
        <v>1860.048</v>
      </c>
      <c r="O259" s="17" t="s">
        <v>36</v>
      </c>
      <c r="P259" s="17" t="s">
        <v>36</v>
      </c>
      <c r="Q259" s="17" t="s">
        <v>36</v>
      </c>
      <c r="R259" s="17" t="s">
        <v>36</v>
      </c>
      <c r="S259" s="17" t="s">
        <v>36</v>
      </c>
      <c r="T259" s="17" t="s">
        <v>36</v>
      </c>
      <c r="U259" s="17" t="s">
        <v>36</v>
      </c>
      <c r="V259" s="17" t="s">
        <v>36</v>
      </c>
      <c r="W259" s="17">
        <f t="shared" si="3"/>
        <v>28443.564999999999</v>
      </c>
    </row>
    <row r="260" spans="1:23" x14ac:dyDescent="0.25">
      <c r="A260" s="4"/>
      <c r="B260" s="14">
        <v>36130</v>
      </c>
      <c r="C260" s="17">
        <v>0</v>
      </c>
      <c r="D260" s="11">
        <v>0.42899999999999999</v>
      </c>
      <c r="E260" s="17">
        <v>3195.5419999999999</v>
      </c>
      <c r="F260" s="17">
        <v>0</v>
      </c>
      <c r="G260" s="11">
        <v>723.71</v>
      </c>
      <c r="H260" s="11">
        <v>3775.9520000000002</v>
      </c>
      <c r="I260" s="17">
        <v>3126.6370000000002</v>
      </c>
      <c r="J260" s="17">
        <v>3362.1320000000001</v>
      </c>
      <c r="K260" s="17">
        <v>480.84199999999998</v>
      </c>
      <c r="L260" s="17">
        <v>7.2839999999999998</v>
      </c>
      <c r="M260" s="17">
        <v>6779.3310000000001</v>
      </c>
      <c r="N260" s="17">
        <v>2199.634</v>
      </c>
      <c r="O260" s="17" t="s">
        <v>36</v>
      </c>
      <c r="P260" s="17" t="s">
        <v>36</v>
      </c>
      <c r="Q260" s="17" t="s">
        <v>36</v>
      </c>
      <c r="R260" s="17" t="s">
        <v>36</v>
      </c>
      <c r="S260" s="17" t="s">
        <v>36</v>
      </c>
      <c r="T260" s="17" t="s">
        <v>36</v>
      </c>
      <c r="U260" s="17" t="s">
        <v>36</v>
      </c>
      <c r="V260" s="17" t="s">
        <v>36</v>
      </c>
      <c r="W260" s="17">
        <f t="shared" si="3"/>
        <v>23651.493000000002</v>
      </c>
    </row>
    <row r="261" spans="1:23" x14ac:dyDescent="0.25">
      <c r="A261" s="4"/>
      <c r="B261" s="14">
        <v>36161</v>
      </c>
      <c r="C261" s="17">
        <v>0</v>
      </c>
      <c r="D261" s="11">
        <v>0</v>
      </c>
      <c r="E261" s="17">
        <v>2085.8310000000001</v>
      </c>
      <c r="F261" s="17">
        <v>0</v>
      </c>
      <c r="G261" s="11">
        <v>632.84400000000005</v>
      </c>
      <c r="H261" s="11">
        <v>3548.299</v>
      </c>
      <c r="I261" s="17">
        <v>3410.924</v>
      </c>
      <c r="J261" s="17">
        <v>3686.7820000000002</v>
      </c>
      <c r="K261" s="17">
        <v>336.49299999999999</v>
      </c>
      <c r="L261" s="17">
        <v>1.4</v>
      </c>
      <c r="M261" s="17">
        <v>5075.415</v>
      </c>
      <c r="N261" s="17">
        <v>3568.6559999999999</v>
      </c>
      <c r="O261" s="17" t="s">
        <v>36</v>
      </c>
      <c r="P261" s="17" t="s">
        <v>36</v>
      </c>
      <c r="Q261" s="17" t="s">
        <v>36</v>
      </c>
      <c r="R261" s="17" t="s">
        <v>36</v>
      </c>
      <c r="S261" s="17" t="s">
        <v>36</v>
      </c>
      <c r="T261" s="17" t="s">
        <v>36</v>
      </c>
      <c r="U261" s="17" t="s">
        <v>36</v>
      </c>
      <c r="V261" s="17" t="s">
        <v>36</v>
      </c>
      <c r="W261" s="17">
        <f t="shared" si="3"/>
        <v>22346.644</v>
      </c>
    </row>
    <row r="262" spans="1:23" x14ac:dyDescent="0.25">
      <c r="A262" s="4"/>
      <c r="B262" s="14">
        <v>36192</v>
      </c>
      <c r="C262" s="17">
        <v>0</v>
      </c>
      <c r="D262" s="11">
        <v>0</v>
      </c>
      <c r="E262" s="17">
        <v>2192.2620000000002</v>
      </c>
      <c r="F262" s="17">
        <v>0</v>
      </c>
      <c r="G262" s="11">
        <v>758.16</v>
      </c>
      <c r="H262" s="11">
        <v>3524.5340000000001</v>
      </c>
      <c r="I262" s="17">
        <v>3741.1529999999998</v>
      </c>
      <c r="J262" s="17">
        <v>5361.4260000000004</v>
      </c>
      <c r="K262" s="17">
        <v>414.529</v>
      </c>
      <c r="L262" s="17">
        <v>3.8</v>
      </c>
      <c r="M262" s="17">
        <v>8486.8029999999999</v>
      </c>
      <c r="N262" s="17">
        <v>1967.989</v>
      </c>
      <c r="O262" s="17" t="s">
        <v>36</v>
      </c>
      <c r="P262" s="17" t="s">
        <v>36</v>
      </c>
      <c r="Q262" s="17" t="s">
        <v>36</v>
      </c>
      <c r="R262" s="17" t="s">
        <v>36</v>
      </c>
      <c r="S262" s="17" t="s">
        <v>36</v>
      </c>
      <c r="T262" s="17" t="s">
        <v>36</v>
      </c>
      <c r="U262" s="17" t="s">
        <v>36</v>
      </c>
      <c r="V262" s="17" t="s">
        <v>36</v>
      </c>
      <c r="W262" s="17">
        <f t="shared" si="3"/>
        <v>26450.656000000003</v>
      </c>
    </row>
    <row r="263" spans="1:23" x14ac:dyDescent="0.25">
      <c r="A263" s="4"/>
      <c r="B263" s="14">
        <v>36220</v>
      </c>
      <c r="C263" s="17">
        <v>0</v>
      </c>
      <c r="D263" s="11">
        <v>0</v>
      </c>
      <c r="E263" s="17">
        <v>2024.011</v>
      </c>
      <c r="F263" s="17">
        <v>0.61</v>
      </c>
      <c r="G263" s="11">
        <v>922.08100000000002</v>
      </c>
      <c r="H263" s="11">
        <v>4330.17</v>
      </c>
      <c r="I263" s="17">
        <v>4421.8249999999998</v>
      </c>
      <c r="J263" s="17">
        <v>7172.5280000000002</v>
      </c>
      <c r="K263" s="17">
        <v>449.90199999999999</v>
      </c>
      <c r="L263" s="17">
        <v>2.5659999999999998</v>
      </c>
      <c r="M263" s="17">
        <v>11098.825000000001</v>
      </c>
      <c r="N263" s="17">
        <v>3826.7310000000002</v>
      </c>
      <c r="O263" s="17" t="s">
        <v>36</v>
      </c>
      <c r="P263" s="17" t="s">
        <v>36</v>
      </c>
      <c r="Q263" s="17" t="s">
        <v>36</v>
      </c>
      <c r="R263" s="17" t="s">
        <v>36</v>
      </c>
      <c r="S263" s="17" t="s">
        <v>36</v>
      </c>
      <c r="T263" s="17" t="s">
        <v>36</v>
      </c>
      <c r="U263" s="17" t="s">
        <v>36</v>
      </c>
      <c r="V263" s="17" t="s">
        <v>36</v>
      </c>
      <c r="W263" s="17">
        <f t="shared" si="3"/>
        <v>34249.248999999996</v>
      </c>
    </row>
    <row r="264" spans="1:23" x14ac:dyDescent="0.25">
      <c r="A264" s="4"/>
      <c r="B264" s="14">
        <v>36251</v>
      </c>
      <c r="C264" s="17">
        <v>16785.204000000002</v>
      </c>
      <c r="D264" s="11">
        <v>0</v>
      </c>
      <c r="E264" s="17">
        <v>2112.4850000000001</v>
      </c>
      <c r="F264" s="17">
        <v>0</v>
      </c>
      <c r="G264" s="11">
        <v>470.85399999999998</v>
      </c>
      <c r="H264" s="11">
        <v>3498.799</v>
      </c>
      <c r="I264" s="17">
        <v>4398.982</v>
      </c>
      <c r="J264" s="17">
        <v>4708.835</v>
      </c>
      <c r="K264" s="17">
        <v>579.33100000000002</v>
      </c>
      <c r="L264" s="17">
        <v>0.66900000000000004</v>
      </c>
      <c r="M264" s="17">
        <v>8243.6650000000009</v>
      </c>
      <c r="N264" s="17">
        <v>2759.605</v>
      </c>
      <c r="O264" s="17" t="s">
        <v>36</v>
      </c>
      <c r="P264" s="17" t="s">
        <v>36</v>
      </c>
      <c r="Q264" s="17" t="s">
        <v>36</v>
      </c>
      <c r="R264" s="17" t="s">
        <v>36</v>
      </c>
      <c r="S264" s="17" t="s">
        <v>36</v>
      </c>
      <c r="T264" s="17" t="s">
        <v>36</v>
      </c>
      <c r="U264" s="17" t="s">
        <v>36</v>
      </c>
      <c r="V264" s="17" t="s">
        <v>36</v>
      </c>
      <c r="W264" s="17">
        <f t="shared" si="3"/>
        <v>43558.429000000004</v>
      </c>
    </row>
    <row r="265" spans="1:23" x14ac:dyDescent="0.25">
      <c r="A265" s="4"/>
      <c r="B265" s="14">
        <v>36281</v>
      </c>
      <c r="C265" s="17">
        <v>2918.221</v>
      </c>
      <c r="D265" s="11">
        <v>0.64600000000000002</v>
      </c>
      <c r="E265" s="17">
        <v>1782.403</v>
      </c>
      <c r="F265" s="17">
        <v>0</v>
      </c>
      <c r="G265" s="11">
        <v>885.17</v>
      </c>
      <c r="H265" s="11">
        <v>3885.8270000000002</v>
      </c>
      <c r="I265" s="17">
        <v>4093.9639999999999</v>
      </c>
      <c r="J265" s="17">
        <v>4754.3620000000001</v>
      </c>
      <c r="K265" s="17">
        <v>594.03200000000004</v>
      </c>
      <c r="L265" s="17">
        <v>0</v>
      </c>
      <c r="M265" s="17">
        <v>6084.6890000000003</v>
      </c>
      <c r="N265" s="17">
        <v>4089.6460000000002</v>
      </c>
      <c r="O265" s="17" t="s">
        <v>36</v>
      </c>
      <c r="P265" s="17" t="s">
        <v>36</v>
      </c>
      <c r="Q265" s="17" t="s">
        <v>36</v>
      </c>
      <c r="R265" s="17" t="s">
        <v>36</v>
      </c>
      <c r="S265" s="17" t="s">
        <v>36</v>
      </c>
      <c r="T265" s="17" t="s">
        <v>36</v>
      </c>
      <c r="U265" s="17" t="s">
        <v>36</v>
      </c>
      <c r="V265" s="17" t="s">
        <v>36</v>
      </c>
      <c r="W265" s="17">
        <f t="shared" ref="W265:W328" si="4">SUM(C265:N265)</f>
        <v>29088.959999999999</v>
      </c>
    </row>
    <row r="266" spans="1:23" x14ac:dyDescent="0.25">
      <c r="A266" s="4"/>
      <c r="B266" s="14">
        <v>36312</v>
      </c>
      <c r="C266" s="17">
        <v>32702.281999999999</v>
      </c>
      <c r="D266" s="11">
        <v>0</v>
      </c>
      <c r="E266" s="17">
        <v>2283.7629999999999</v>
      </c>
      <c r="F266" s="17">
        <v>0.6</v>
      </c>
      <c r="G266" s="11">
        <v>975.07799999999997</v>
      </c>
      <c r="H266" s="11">
        <v>4363.7510000000002</v>
      </c>
      <c r="I266" s="17">
        <v>4367.0609999999997</v>
      </c>
      <c r="J266" s="17">
        <v>4622.2129999999997</v>
      </c>
      <c r="K266" s="17">
        <v>515.21900000000005</v>
      </c>
      <c r="L266" s="17">
        <v>1.212</v>
      </c>
      <c r="M266" s="17">
        <v>8403.5560000000005</v>
      </c>
      <c r="N266" s="17">
        <v>2646.0709999999999</v>
      </c>
      <c r="O266" s="17" t="s">
        <v>36</v>
      </c>
      <c r="P266" s="17" t="s">
        <v>36</v>
      </c>
      <c r="Q266" s="17" t="s">
        <v>36</v>
      </c>
      <c r="R266" s="17" t="s">
        <v>36</v>
      </c>
      <c r="S266" s="17" t="s">
        <v>36</v>
      </c>
      <c r="T266" s="17" t="s">
        <v>36</v>
      </c>
      <c r="U266" s="17" t="s">
        <v>36</v>
      </c>
      <c r="V266" s="17" t="s">
        <v>36</v>
      </c>
      <c r="W266" s="17">
        <f t="shared" si="4"/>
        <v>60880.805999999997</v>
      </c>
    </row>
    <row r="267" spans="1:23" x14ac:dyDescent="0.25">
      <c r="A267" s="4"/>
      <c r="B267" s="14">
        <v>36342</v>
      </c>
      <c r="C267" s="17">
        <v>3036.1750000000002</v>
      </c>
      <c r="D267" s="11">
        <v>0</v>
      </c>
      <c r="E267" s="17">
        <v>1391.6089999999999</v>
      </c>
      <c r="F267" s="17">
        <v>0.27</v>
      </c>
      <c r="G267" s="11">
        <v>738.77700000000004</v>
      </c>
      <c r="H267" s="11">
        <v>4489.6409999999996</v>
      </c>
      <c r="I267" s="17">
        <v>4723.4290000000001</v>
      </c>
      <c r="J267" s="17">
        <v>4446.5240000000003</v>
      </c>
      <c r="K267" s="17">
        <v>461.54</v>
      </c>
      <c r="L267" s="17">
        <v>28</v>
      </c>
      <c r="M267" s="17">
        <v>8314.6319999999996</v>
      </c>
      <c r="N267" s="17">
        <v>4808.1469999999999</v>
      </c>
      <c r="O267" s="17" t="s">
        <v>36</v>
      </c>
      <c r="P267" s="17" t="s">
        <v>36</v>
      </c>
      <c r="Q267" s="17" t="s">
        <v>36</v>
      </c>
      <c r="R267" s="17" t="s">
        <v>36</v>
      </c>
      <c r="S267" s="17" t="s">
        <v>36</v>
      </c>
      <c r="T267" s="17" t="s">
        <v>36</v>
      </c>
      <c r="U267" s="17" t="s">
        <v>36</v>
      </c>
      <c r="V267" s="17" t="s">
        <v>36</v>
      </c>
      <c r="W267" s="17">
        <f t="shared" si="4"/>
        <v>32438.744000000002</v>
      </c>
    </row>
    <row r="268" spans="1:23" x14ac:dyDescent="0.25">
      <c r="A268" s="4"/>
      <c r="B268" s="14">
        <v>36373</v>
      </c>
      <c r="C268" s="17">
        <v>0</v>
      </c>
      <c r="D268" s="11">
        <v>0</v>
      </c>
      <c r="E268" s="17">
        <v>1857.86</v>
      </c>
      <c r="F268" s="17">
        <v>0</v>
      </c>
      <c r="G268" s="11">
        <v>830.154</v>
      </c>
      <c r="H268" s="11">
        <v>3518.0909999999999</v>
      </c>
      <c r="I268" s="17">
        <v>4172.7169999999996</v>
      </c>
      <c r="J268" s="17">
        <v>3442.3</v>
      </c>
      <c r="K268" s="17">
        <v>375.392</v>
      </c>
      <c r="L268" s="17">
        <v>0.13500000000000001</v>
      </c>
      <c r="M268" s="17">
        <v>6869.3339999999998</v>
      </c>
      <c r="N268" s="17">
        <v>4667.03</v>
      </c>
      <c r="O268" s="17" t="s">
        <v>36</v>
      </c>
      <c r="P268" s="17" t="s">
        <v>36</v>
      </c>
      <c r="Q268" s="17" t="s">
        <v>36</v>
      </c>
      <c r="R268" s="17" t="s">
        <v>36</v>
      </c>
      <c r="S268" s="17" t="s">
        <v>36</v>
      </c>
      <c r="T268" s="17" t="s">
        <v>36</v>
      </c>
      <c r="U268" s="17" t="s">
        <v>36</v>
      </c>
      <c r="V268" s="17" t="s">
        <v>36</v>
      </c>
      <c r="W268" s="17">
        <f t="shared" si="4"/>
        <v>25733.012999999999</v>
      </c>
    </row>
    <row r="269" spans="1:23" x14ac:dyDescent="0.25">
      <c r="A269" s="4"/>
      <c r="B269" s="14">
        <v>36404</v>
      </c>
      <c r="C269" s="17">
        <v>2.5999999999999999E-2</v>
      </c>
      <c r="D269" s="11">
        <v>0.42199999999999999</v>
      </c>
      <c r="E269" s="17">
        <v>5121.2219999999998</v>
      </c>
      <c r="F269" s="17">
        <v>0</v>
      </c>
      <c r="G269" s="11">
        <v>1023.476</v>
      </c>
      <c r="H269" s="11">
        <v>4686.5249999999996</v>
      </c>
      <c r="I269" s="17">
        <v>4567.2380000000003</v>
      </c>
      <c r="J269" s="17">
        <v>4234.5</v>
      </c>
      <c r="K269" s="17">
        <v>372.37799999999999</v>
      </c>
      <c r="L269" s="17">
        <v>0.06</v>
      </c>
      <c r="M269" s="17">
        <v>11230.157999999999</v>
      </c>
      <c r="N269" s="17">
        <v>3428.6120000000001</v>
      </c>
      <c r="O269" s="17" t="s">
        <v>36</v>
      </c>
      <c r="P269" s="17" t="s">
        <v>36</v>
      </c>
      <c r="Q269" s="17" t="s">
        <v>36</v>
      </c>
      <c r="R269" s="17" t="s">
        <v>36</v>
      </c>
      <c r="S269" s="17" t="s">
        <v>36</v>
      </c>
      <c r="T269" s="17" t="s">
        <v>36</v>
      </c>
      <c r="U269" s="17" t="s">
        <v>36</v>
      </c>
      <c r="V269" s="17" t="s">
        <v>36</v>
      </c>
      <c r="W269" s="17">
        <f t="shared" si="4"/>
        <v>34664.616999999998</v>
      </c>
    </row>
    <row r="270" spans="1:23" x14ac:dyDescent="0.25">
      <c r="A270" s="4"/>
      <c r="B270" s="14">
        <v>36434</v>
      </c>
      <c r="C270" s="17">
        <v>0</v>
      </c>
      <c r="D270" s="11">
        <v>0</v>
      </c>
      <c r="E270" s="17">
        <v>3198.85</v>
      </c>
      <c r="F270" s="17">
        <v>0</v>
      </c>
      <c r="G270" s="11">
        <v>724.58</v>
      </c>
      <c r="H270" s="11">
        <v>3637.116</v>
      </c>
      <c r="I270" s="17">
        <v>5319.0280000000002</v>
      </c>
      <c r="J270" s="17">
        <v>3888.511</v>
      </c>
      <c r="K270" s="17">
        <v>636.60500000000002</v>
      </c>
      <c r="L270" s="17">
        <v>0</v>
      </c>
      <c r="M270" s="17">
        <v>8038.5739999999996</v>
      </c>
      <c r="N270" s="17">
        <v>4944.8289999999997</v>
      </c>
      <c r="O270" s="17" t="s">
        <v>36</v>
      </c>
      <c r="P270" s="17" t="s">
        <v>36</v>
      </c>
      <c r="Q270" s="17" t="s">
        <v>36</v>
      </c>
      <c r="R270" s="17" t="s">
        <v>36</v>
      </c>
      <c r="S270" s="17" t="s">
        <v>36</v>
      </c>
      <c r="T270" s="17" t="s">
        <v>36</v>
      </c>
      <c r="U270" s="17" t="s">
        <v>36</v>
      </c>
      <c r="V270" s="17" t="s">
        <v>36</v>
      </c>
      <c r="W270" s="17">
        <f t="shared" si="4"/>
        <v>30388.093000000001</v>
      </c>
    </row>
    <row r="271" spans="1:23" x14ac:dyDescent="0.25">
      <c r="A271" s="4"/>
      <c r="B271" s="14">
        <v>36465</v>
      </c>
      <c r="C271" s="17">
        <v>0</v>
      </c>
      <c r="D271" s="11">
        <v>0</v>
      </c>
      <c r="E271" s="17">
        <v>1777.5139999999999</v>
      </c>
      <c r="F271" s="17">
        <v>0</v>
      </c>
      <c r="G271" s="11">
        <v>963.91700000000003</v>
      </c>
      <c r="H271" s="11">
        <v>5821.9380000000001</v>
      </c>
      <c r="I271" s="17">
        <v>4994.7520000000004</v>
      </c>
      <c r="J271" s="17">
        <v>3748.7429999999999</v>
      </c>
      <c r="K271" s="17">
        <v>871.46199999999999</v>
      </c>
      <c r="L271" s="17">
        <v>0</v>
      </c>
      <c r="M271" s="17">
        <v>9064.4570000000003</v>
      </c>
      <c r="N271" s="17">
        <v>3845.7489999999998</v>
      </c>
      <c r="O271" s="17" t="s">
        <v>36</v>
      </c>
      <c r="P271" s="17" t="s">
        <v>36</v>
      </c>
      <c r="Q271" s="17" t="s">
        <v>36</v>
      </c>
      <c r="R271" s="17" t="s">
        <v>36</v>
      </c>
      <c r="S271" s="17" t="s">
        <v>36</v>
      </c>
      <c r="T271" s="17" t="s">
        <v>36</v>
      </c>
      <c r="U271" s="17" t="s">
        <v>36</v>
      </c>
      <c r="V271" s="17" t="s">
        <v>36</v>
      </c>
      <c r="W271" s="17">
        <f t="shared" si="4"/>
        <v>31088.532000000003</v>
      </c>
    </row>
    <row r="272" spans="1:23" x14ac:dyDescent="0.25">
      <c r="A272" s="4"/>
      <c r="B272" s="14">
        <v>36495</v>
      </c>
      <c r="C272" s="17">
        <v>0</v>
      </c>
      <c r="D272" s="11">
        <v>0</v>
      </c>
      <c r="E272" s="17">
        <v>1086.5830000000001</v>
      </c>
      <c r="F272" s="17">
        <v>0</v>
      </c>
      <c r="G272" s="11">
        <v>909.89599999999996</v>
      </c>
      <c r="H272" s="11">
        <v>4979.66</v>
      </c>
      <c r="I272" s="17">
        <v>3942.105</v>
      </c>
      <c r="J272" s="17">
        <v>2676.16</v>
      </c>
      <c r="K272" s="17">
        <v>426.59699999999998</v>
      </c>
      <c r="L272" s="17">
        <v>0</v>
      </c>
      <c r="M272" s="17">
        <v>6319.3649999999998</v>
      </c>
      <c r="N272" s="17">
        <v>3861.5050000000001</v>
      </c>
      <c r="O272" s="17" t="s">
        <v>36</v>
      </c>
      <c r="P272" s="17" t="s">
        <v>36</v>
      </c>
      <c r="Q272" s="17" t="s">
        <v>36</v>
      </c>
      <c r="R272" s="17" t="s">
        <v>36</v>
      </c>
      <c r="S272" s="17" t="s">
        <v>36</v>
      </c>
      <c r="T272" s="17" t="s">
        <v>36</v>
      </c>
      <c r="U272" s="17" t="s">
        <v>36</v>
      </c>
      <c r="V272" s="17" t="s">
        <v>36</v>
      </c>
      <c r="W272" s="17">
        <f t="shared" si="4"/>
        <v>24201.871000000003</v>
      </c>
    </row>
    <row r="273" spans="1:23" x14ac:dyDescent="0.25">
      <c r="A273" s="4"/>
      <c r="B273" s="14">
        <v>36526</v>
      </c>
      <c r="C273" s="17">
        <v>0</v>
      </c>
      <c r="D273" s="11">
        <v>0</v>
      </c>
      <c r="E273" s="17">
        <v>767.726</v>
      </c>
      <c r="F273" s="17">
        <v>0</v>
      </c>
      <c r="G273" s="11">
        <v>646.38</v>
      </c>
      <c r="H273" s="11">
        <v>4307.6090000000004</v>
      </c>
      <c r="I273" s="17">
        <v>3835.0010000000002</v>
      </c>
      <c r="J273" s="17">
        <v>2608.6759999999999</v>
      </c>
      <c r="K273" s="17">
        <v>610.12599999999998</v>
      </c>
      <c r="L273" s="17">
        <v>0</v>
      </c>
      <c r="M273" s="17">
        <v>7288.85</v>
      </c>
      <c r="N273" s="17">
        <v>3838.163</v>
      </c>
      <c r="O273" s="17" t="s">
        <v>36</v>
      </c>
      <c r="P273" s="17" t="s">
        <v>36</v>
      </c>
      <c r="Q273" s="17" t="s">
        <v>36</v>
      </c>
      <c r="R273" s="17" t="s">
        <v>36</v>
      </c>
      <c r="S273" s="17" t="s">
        <v>36</v>
      </c>
      <c r="T273" s="17" t="s">
        <v>36</v>
      </c>
      <c r="U273" s="17" t="s">
        <v>36</v>
      </c>
      <c r="V273" s="17" t="s">
        <v>36</v>
      </c>
      <c r="W273" s="17">
        <f t="shared" si="4"/>
        <v>23902.531000000003</v>
      </c>
    </row>
    <row r="274" spans="1:23" x14ac:dyDescent="0.25">
      <c r="A274" s="4"/>
      <c r="B274" s="14">
        <v>36557</v>
      </c>
      <c r="C274" s="17">
        <v>0</v>
      </c>
      <c r="D274" s="11">
        <v>0</v>
      </c>
      <c r="E274" s="17">
        <v>1686.2149999999999</v>
      </c>
      <c r="F274" s="17">
        <v>0</v>
      </c>
      <c r="G274" s="11">
        <v>757.66200000000003</v>
      </c>
      <c r="H274" s="11">
        <v>4399.7709999999997</v>
      </c>
      <c r="I274" s="17">
        <v>3915.1909999999998</v>
      </c>
      <c r="J274" s="17">
        <v>3278.8710000000001</v>
      </c>
      <c r="K274" s="17">
        <v>368.37799999999999</v>
      </c>
      <c r="L274" s="17">
        <v>0</v>
      </c>
      <c r="M274" s="17">
        <v>7250.049</v>
      </c>
      <c r="N274" s="17">
        <v>4007.3440000000001</v>
      </c>
      <c r="O274" s="17" t="s">
        <v>36</v>
      </c>
      <c r="P274" s="17" t="s">
        <v>36</v>
      </c>
      <c r="Q274" s="17" t="s">
        <v>36</v>
      </c>
      <c r="R274" s="17" t="s">
        <v>36</v>
      </c>
      <c r="S274" s="17" t="s">
        <v>36</v>
      </c>
      <c r="T274" s="17" t="s">
        <v>36</v>
      </c>
      <c r="U274" s="17" t="s">
        <v>36</v>
      </c>
      <c r="V274" s="17" t="s">
        <v>36</v>
      </c>
      <c r="W274" s="17">
        <f t="shared" si="4"/>
        <v>25663.481</v>
      </c>
    </row>
    <row r="275" spans="1:23" x14ac:dyDescent="0.25">
      <c r="A275" s="4"/>
      <c r="B275" s="14">
        <v>36586</v>
      </c>
      <c r="C275" s="17">
        <v>760.10599999999999</v>
      </c>
      <c r="D275" s="11">
        <v>0</v>
      </c>
      <c r="E275" s="17">
        <v>3911.3679999999999</v>
      </c>
      <c r="F275" s="17">
        <v>0.2</v>
      </c>
      <c r="G275" s="11">
        <v>668.78800000000001</v>
      </c>
      <c r="H275" s="11">
        <v>4253.9080000000004</v>
      </c>
      <c r="I275" s="17">
        <v>4627.63</v>
      </c>
      <c r="J275" s="17">
        <v>3864.5070000000001</v>
      </c>
      <c r="K275" s="17">
        <v>540.43899999999996</v>
      </c>
      <c r="L275" s="17">
        <v>0.3</v>
      </c>
      <c r="M275" s="17">
        <v>12369.477000000001</v>
      </c>
      <c r="N275" s="17">
        <v>4488.5159999999996</v>
      </c>
      <c r="O275" s="17" t="s">
        <v>36</v>
      </c>
      <c r="P275" s="17" t="s">
        <v>36</v>
      </c>
      <c r="Q275" s="17" t="s">
        <v>36</v>
      </c>
      <c r="R275" s="17" t="s">
        <v>36</v>
      </c>
      <c r="S275" s="17" t="s">
        <v>36</v>
      </c>
      <c r="T275" s="17" t="s">
        <v>36</v>
      </c>
      <c r="U275" s="17" t="s">
        <v>36</v>
      </c>
      <c r="V275" s="17" t="s">
        <v>36</v>
      </c>
      <c r="W275" s="17">
        <f t="shared" si="4"/>
        <v>35485.239000000001</v>
      </c>
    </row>
    <row r="276" spans="1:23" x14ac:dyDescent="0.25">
      <c r="A276" s="4"/>
      <c r="B276" s="14">
        <v>36617</v>
      </c>
      <c r="C276" s="17">
        <v>18599.275000000001</v>
      </c>
      <c r="D276" s="11">
        <v>0</v>
      </c>
      <c r="E276" s="17">
        <v>1934.3209999999999</v>
      </c>
      <c r="F276" s="17">
        <v>0</v>
      </c>
      <c r="G276" s="11">
        <v>722.99400000000003</v>
      </c>
      <c r="H276" s="11">
        <v>3194.3519999999999</v>
      </c>
      <c r="I276" s="17">
        <v>3347.5839999999998</v>
      </c>
      <c r="J276" s="17">
        <v>1991.288</v>
      </c>
      <c r="K276" s="17">
        <v>429.88099999999997</v>
      </c>
      <c r="L276" s="17">
        <v>1.06</v>
      </c>
      <c r="M276" s="17">
        <v>6301.1120000000001</v>
      </c>
      <c r="N276" s="17">
        <v>3123.6579999999999</v>
      </c>
      <c r="O276" s="17" t="s">
        <v>36</v>
      </c>
      <c r="P276" s="17" t="s">
        <v>36</v>
      </c>
      <c r="Q276" s="17" t="s">
        <v>36</v>
      </c>
      <c r="R276" s="17" t="s">
        <v>36</v>
      </c>
      <c r="S276" s="17" t="s">
        <v>36</v>
      </c>
      <c r="T276" s="17" t="s">
        <v>36</v>
      </c>
      <c r="U276" s="17" t="s">
        <v>36</v>
      </c>
      <c r="V276" s="17" t="s">
        <v>36</v>
      </c>
      <c r="W276" s="17">
        <f t="shared" si="4"/>
        <v>39645.525000000001</v>
      </c>
    </row>
    <row r="277" spans="1:23" x14ac:dyDescent="0.25">
      <c r="A277" s="4"/>
      <c r="B277" s="14">
        <v>36647</v>
      </c>
      <c r="C277" s="17">
        <v>15895.296</v>
      </c>
      <c r="D277" s="11">
        <v>0.217</v>
      </c>
      <c r="E277" s="17">
        <v>1099.2550000000001</v>
      </c>
      <c r="F277" s="17">
        <v>0</v>
      </c>
      <c r="G277" s="11">
        <v>925.96299999999997</v>
      </c>
      <c r="H277" s="11">
        <v>3695.181</v>
      </c>
      <c r="I277" s="17">
        <v>6316.9849999999997</v>
      </c>
      <c r="J277" s="17">
        <v>3605.9589999999998</v>
      </c>
      <c r="K277" s="17">
        <v>512.63900000000001</v>
      </c>
      <c r="L277" s="17">
        <v>2.31</v>
      </c>
      <c r="M277" s="17">
        <v>9644.7000000000007</v>
      </c>
      <c r="N277" s="17">
        <v>4043.011</v>
      </c>
      <c r="O277" s="17" t="s">
        <v>36</v>
      </c>
      <c r="P277" s="17" t="s">
        <v>36</v>
      </c>
      <c r="Q277" s="17" t="s">
        <v>36</v>
      </c>
      <c r="R277" s="17" t="s">
        <v>36</v>
      </c>
      <c r="S277" s="17" t="s">
        <v>36</v>
      </c>
      <c r="T277" s="17" t="s">
        <v>36</v>
      </c>
      <c r="U277" s="17" t="s">
        <v>36</v>
      </c>
      <c r="V277" s="17" t="s">
        <v>36</v>
      </c>
      <c r="W277" s="17">
        <f t="shared" si="4"/>
        <v>45741.516000000003</v>
      </c>
    </row>
    <row r="278" spans="1:23" x14ac:dyDescent="0.25">
      <c r="A278" s="4"/>
      <c r="B278" s="14">
        <v>36678</v>
      </c>
      <c r="C278" s="17">
        <v>16970.34</v>
      </c>
      <c r="D278" s="11">
        <v>0</v>
      </c>
      <c r="E278" s="17">
        <v>4997.9629999999997</v>
      </c>
      <c r="F278" s="17">
        <v>0</v>
      </c>
      <c r="G278" s="11">
        <v>484.29199999999997</v>
      </c>
      <c r="H278" s="11">
        <v>4836.1790000000001</v>
      </c>
      <c r="I278" s="17">
        <v>4093.5650000000001</v>
      </c>
      <c r="J278" s="17">
        <v>3572.9780000000001</v>
      </c>
      <c r="K278" s="17">
        <v>583.279</v>
      </c>
      <c r="L278" s="17">
        <v>0</v>
      </c>
      <c r="M278" s="17">
        <v>7096.1859999999997</v>
      </c>
      <c r="N278" s="17">
        <v>4287.3519999999999</v>
      </c>
      <c r="O278" s="17" t="s">
        <v>36</v>
      </c>
      <c r="P278" s="17" t="s">
        <v>36</v>
      </c>
      <c r="Q278" s="17" t="s">
        <v>36</v>
      </c>
      <c r="R278" s="17" t="s">
        <v>36</v>
      </c>
      <c r="S278" s="17" t="s">
        <v>36</v>
      </c>
      <c r="T278" s="17" t="s">
        <v>36</v>
      </c>
      <c r="U278" s="17" t="s">
        <v>36</v>
      </c>
      <c r="V278" s="17" t="s">
        <v>36</v>
      </c>
      <c r="W278" s="17">
        <f t="shared" si="4"/>
        <v>46922.134000000005</v>
      </c>
    </row>
    <row r="279" spans="1:23" x14ac:dyDescent="0.25">
      <c r="A279" s="4"/>
      <c r="B279" s="14">
        <v>36708</v>
      </c>
      <c r="C279" s="17">
        <v>0</v>
      </c>
      <c r="D279" s="11">
        <v>0</v>
      </c>
      <c r="E279" s="17">
        <v>433.22500000000002</v>
      </c>
      <c r="F279" s="17">
        <v>0</v>
      </c>
      <c r="G279" s="11">
        <v>816.18700000000001</v>
      </c>
      <c r="H279" s="11">
        <v>3889.47</v>
      </c>
      <c r="I279" s="17">
        <v>3919.817</v>
      </c>
      <c r="J279" s="17">
        <v>3521.96</v>
      </c>
      <c r="K279" s="17">
        <v>590.77</v>
      </c>
      <c r="L279" s="17">
        <v>1.9E-2</v>
      </c>
      <c r="M279" s="17">
        <v>7896.0479999999998</v>
      </c>
      <c r="N279" s="17">
        <v>4293.5870000000004</v>
      </c>
      <c r="O279" s="17" t="s">
        <v>36</v>
      </c>
      <c r="P279" s="17" t="s">
        <v>36</v>
      </c>
      <c r="Q279" s="17" t="s">
        <v>36</v>
      </c>
      <c r="R279" s="17" t="s">
        <v>36</v>
      </c>
      <c r="S279" s="17" t="s">
        <v>36</v>
      </c>
      <c r="T279" s="17" t="s">
        <v>36</v>
      </c>
      <c r="U279" s="17" t="s">
        <v>36</v>
      </c>
      <c r="V279" s="17" t="s">
        <v>36</v>
      </c>
      <c r="W279" s="17">
        <f t="shared" si="4"/>
        <v>25361.082999999999</v>
      </c>
    </row>
    <row r="280" spans="1:23" x14ac:dyDescent="0.25">
      <c r="A280" s="4"/>
      <c r="B280" s="14">
        <v>36739</v>
      </c>
      <c r="C280" s="17">
        <v>0</v>
      </c>
      <c r="D280" s="11">
        <v>0</v>
      </c>
      <c r="E280" s="17">
        <v>4556.6139999999996</v>
      </c>
      <c r="F280" s="17">
        <v>0</v>
      </c>
      <c r="G280" s="11">
        <v>672.19399999999996</v>
      </c>
      <c r="H280" s="11">
        <v>4386.625</v>
      </c>
      <c r="I280" s="17">
        <v>3564.8339999999998</v>
      </c>
      <c r="J280" s="17">
        <v>4299.7389999999996</v>
      </c>
      <c r="K280" s="17">
        <v>509.99200000000002</v>
      </c>
      <c r="L280" s="17">
        <v>0</v>
      </c>
      <c r="M280" s="17">
        <v>7349.0630000000001</v>
      </c>
      <c r="N280" s="17">
        <v>4501.9629999999997</v>
      </c>
      <c r="O280" s="17" t="s">
        <v>36</v>
      </c>
      <c r="P280" s="17" t="s">
        <v>36</v>
      </c>
      <c r="Q280" s="17" t="s">
        <v>36</v>
      </c>
      <c r="R280" s="17" t="s">
        <v>36</v>
      </c>
      <c r="S280" s="17" t="s">
        <v>36</v>
      </c>
      <c r="T280" s="17" t="s">
        <v>36</v>
      </c>
      <c r="U280" s="17" t="s">
        <v>36</v>
      </c>
      <c r="V280" s="17" t="s">
        <v>36</v>
      </c>
      <c r="W280" s="17">
        <f t="shared" si="4"/>
        <v>29841.024000000001</v>
      </c>
    </row>
    <row r="281" spans="1:23" x14ac:dyDescent="0.25">
      <c r="A281" s="4"/>
      <c r="B281" s="14">
        <v>36770</v>
      </c>
      <c r="C281" s="17">
        <v>0</v>
      </c>
      <c r="D281" s="11">
        <v>0</v>
      </c>
      <c r="E281" s="17">
        <v>1727.915</v>
      </c>
      <c r="F281" s="17">
        <v>0</v>
      </c>
      <c r="G281" s="11">
        <v>427.57900000000001</v>
      </c>
      <c r="H281" s="11">
        <v>3730.404</v>
      </c>
      <c r="I281" s="17">
        <v>3501.8629999999998</v>
      </c>
      <c r="J281" s="17">
        <v>4999.567</v>
      </c>
      <c r="K281" s="17">
        <v>229.69800000000001</v>
      </c>
      <c r="L281" s="17">
        <v>0</v>
      </c>
      <c r="M281" s="17">
        <v>8125.53</v>
      </c>
      <c r="N281" s="17">
        <v>4480.018</v>
      </c>
      <c r="O281" s="17" t="s">
        <v>36</v>
      </c>
      <c r="P281" s="17" t="s">
        <v>36</v>
      </c>
      <c r="Q281" s="17" t="s">
        <v>36</v>
      </c>
      <c r="R281" s="17" t="s">
        <v>36</v>
      </c>
      <c r="S281" s="17" t="s">
        <v>36</v>
      </c>
      <c r="T281" s="17" t="s">
        <v>36</v>
      </c>
      <c r="U281" s="17" t="s">
        <v>36</v>
      </c>
      <c r="V281" s="17" t="s">
        <v>36</v>
      </c>
      <c r="W281" s="17">
        <f t="shared" si="4"/>
        <v>27222.574000000001</v>
      </c>
    </row>
    <row r="282" spans="1:23" x14ac:dyDescent="0.25">
      <c r="A282" s="4"/>
      <c r="B282" s="14">
        <v>36800</v>
      </c>
      <c r="C282" s="17">
        <v>0</v>
      </c>
      <c r="D282" s="11">
        <v>0</v>
      </c>
      <c r="E282" s="17">
        <v>812.39599999999996</v>
      </c>
      <c r="F282" s="17">
        <v>0</v>
      </c>
      <c r="G282" s="11">
        <v>1067.7139999999999</v>
      </c>
      <c r="H282" s="11">
        <v>4160.4250000000002</v>
      </c>
      <c r="I282" s="17">
        <v>3646.3220000000001</v>
      </c>
      <c r="J282" s="17">
        <v>4110.308</v>
      </c>
      <c r="K282" s="17">
        <v>546.73800000000006</v>
      </c>
      <c r="L282" s="17">
        <v>4.8360000000000003</v>
      </c>
      <c r="M282" s="17">
        <v>5922.7489999999998</v>
      </c>
      <c r="N282" s="17">
        <v>3964.7579999999998</v>
      </c>
      <c r="O282" s="17" t="s">
        <v>36</v>
      </c>
      <c r="P282" s="17" t="s">
        <v>36</v>
      </c>
      <c r="Q282" s="17" t="s">
        <v>36</v>
      </c>
      <c r="R282" s="17" t="s">
        <v>36</v>
      </c>
      <c r="S282" s="17" t="s">
        <v>36</v>
      </c>
      <c r="T282" s="17" t="s">
        <v>36</v>
      </c>
      <c r="U282" s="17" t="s">
        <v>36</v>
      </c>
      <c r="V282" s="17" t="s">
        <v>36</v>
      </c>
      <c r="W282" s="17">
        <f t="shared" si="4"/>
        <v>24236.245999999999</v>
      </c>
    </row>
    <row r="283" spans="1:23" x14ac:dyDescent="0.25">
      <c r="A283" s="4"/>
      <c r="B283" s="14">
        <v>36831</v>
      </c>
      <c r="C283" s="17">
        <v>0</v>
      </c>
      <c r="D283" s="11">
        <v>0.53900000000000003</v>
      </c>
      <c r="E283" s="17">
        <v>2012.221</v>
      </c>
      <c r="F283" s="17">
        <v>0</v>
      </c>
      <c r="G283" s="11">
        <v>1104.0119999999999</v>
      </c>
      <c r="H283" s="11">
        <v>5913.0469999999996</v>
      </c>
      <c r="I283" s="17">
        <v>3757.7020000000002</v>
      </c>
      <c r="J283" s="17">
        <v>4705.2389999999996</v>
      </c>
      <c r="K283" s="17">
        <v>520.649</v>
      </c>
      <c r="L283" s="17">
        <v>0</v>
      </c>
      <c r="M283" s="17">
        <v>8440.3209999999999</v>
      </c>
      <c r="N283" s="17">
        <v>7769.37</v>
      </c>
      <c r="O283" s="17" t="s">
        <v>36</v>
      </c>
      <c r="P283" s="17" t="s">
        <v>36</v>
      </c>
      <c r="Q283" s="17" t="s">
        <v>36</v>
      </c>
      <c r="R283" s="17" t="s">
        <v>36</v>
      </c>
      <c r="S283" s="17" t="s">
        <v>36</v>
      </c>
      <c r="T283" s="17" t="s">
        <v>36</v>
      </c>
      <c r="U283" s="17" t="s">
        <v>36</v>
      </c>
      <c r="V283" s="17" t="s">
        <v>36</v>
      </c>
      <c r="W283" s="17">
        <f t="shared" si="4"/>
        <v>34223.100000000006</v>
      </c>
    </row>
    <row r="284" spans="1:23" x14ac:dyDescent="0.25">
      <c r="A284" s="4"/>
      <c r="B284" s="14">
        <v>36861</v>
      </c>
      <c r="C284" s="17">
        <v>0</v>
      </c>
      <c r="D284" s="11">
        <v>0</v>
      </c>
      <c r="E284" s="17">
        <v>559.49699999999996</v>
      </c>
      <c r="F284" s="17">
        <v>0</v>
      </c>
      <c r="G284" s="11">
        <v>701.81</v>
      </c>
      <c r="H284" s="11">
        <v>3373.5030000000002</v>
      </c>
      <c r="I284" s="17">
        <v>3086.402</v>
      </c>
      <c r="J284" s="17">
        <v>2092.6669999999999</v>
      </c>
      <c r="K284" s="17">
        <v>350.10399999999998</v>
      </c>
      <c r="L284" s="17">
        <v>0</v>
      </c>
      <c r="M284" s="17">
        <v>7074.4480000000003</v>
      </c>
      <c r="N284" s="17">
        <v>3784.8069999999998</v>
      </c>
      <c r="O284" s="17" t="s">
        <v>36</v>
      </c>
      <c r="P284" s="17" t="s">
        <v>36</v>
      </c>
      <c r="Q284" s="17" t="s">
        <v>36</v>
      </c>
      <c r="R284" s="17" t="s">
        <v>36</v>
      </c>
      <c r="S284" s="17" t="s">
        <v>36</v>
      </c>
      <c r="T284" s="17" t="s">
        <v>36</v>
      </c>
      <c r="U284" s="17" t="s">
        <v>36</v>
      </c>
      <c r="V284" s="17" t="s">
        <v>36</v>
      </c>
      <c r="W284" s="17">
        <f t="shared" si="4"/>
        <v>21023.237999999998</v>
      </c>
    </row>
    <row r="285" spans="1:23" x14ac:dyDescent="0.25">
      <c r="A285" s="4"/>
      <c r="B285" s="14">
        <v>36892</v>
      </c>
      <c r="C285" s="17">
        <v>0</v>
      </c>
      <c r="D285" s="11">
        <v>0</v>
      </c>
      <c r="E285" s="17">
        <v>2186.5810000000001</v>
      </c>
      <c r="F285" s="17">
        <v>0</v>
      </c>
      <c r="G285" s="11">
        <v>518.13400000000001</v>
      </c>
      <c r="H285" s="11">
        <v>4376.1949999999997</v>
      </c>
      <c r="I285" s="17">
        <v>2934.9720000000002</v>
      </c>
      <c r="J285" s="17">
        <v>5060.6869999999999</v>
      </c>
      <c r="K285" s="17">
        <v>226.16200000000001</v>
      </c>
      <c r="L285" s="17">
        <v>0.2</v>
      </c>
      <c r="M285" s="17">
        <v>7822.26</v>
      </c>
      <c r="N285" s="17">
        <v>4019.866</v>
      </c>
      <c r="O285" s="17" t="s">
        <v>36</v>
      </c>
      <c r="P285" s="17" t="s">
        <v>36</v>
      </c>
      <c r="Q285" s="17" t="s">
        <v>36</v>
      </c>
      <c r="R285" s="17" t="s">
        <v>36</v>
      </c>
      <c r="S285" s="17" t="s">
        <v>36</v>
      </c>
      <c r="T285" s="17" t="s">
        <v>36</v>
      </c>
      <c r="U285" s="17" t="s">
        <v>36</v>
      </c>
      <c r="V285" s="17" t="s">
        <v>36</v>
      </c>
      <c r="W285" s="17">
        <f t="shared" si="4"/>
        <v>27145.057000000001</v>
      </c>
    </row>
    <row r="286" spans="1:23" x14ac:dyDescent="0.25">
      <c r="A286" s="4"/>
      <c r="B286" s="14">
        <v>36923</v>
      </c>
      <c r="C286" s="17">
        <v>0</v>
      </c>
      <c r="D286" s="11">
        <v>35.716000000000001</v>
      </c>
      <c r="E286" s="17">
        <v>3028.0819999999999</v>
      </c>
      <c r="F286" s="17">
        <v>0</v>
      </c>
      <c r="G286" s="11">
        <v>803.57799999999997</v>
      </c>
      <c r="H286" s="11">
        <v>3705.348</v>
      </c>
      <c r="I286" s="17">
        <v>4153.5630000000001</v>
      </c>
      <c r="J286" s="17">
        <v>2691.3560000000002</v>
      </c>
      <c r="K286" s="17">
        <v>340.51600000000002</v>
      </c>
      <c r="L286" s="17">
        <v>0.4</v>
      </c>
      <c r="M286" s="17">
        <v>7436.8370000000004</v>
      </c>
      <c r="N286" s="17">
        <v>1466.296</v>
      </c>
      <c r="O286" s="17" t="s">
        <v>36</v>
      </c>
      <c r="P286" s="17" t="s">
        <v>36</v>
      </c>
      <c r="Q286" s="17" t="s">
        <v>36</v>
      </c>
      <c r="R286" s="17" t="s">
        <v>36</v>
      </c>
      <c r="S286" s="17" t="s">
        <v>36</v>
      </c>
      <c r="T286" s="17" t="s">
        <v>36</v>
      </c>
      <c r="U286" s="17" t="s">
        <v>36</v>
      </c>
      <c r="V286" s="17" t="s">
        <v>36</v>
      </c>
      <c r="W286" s="17">
        <f t="shared" si="4"/>
        <v>23661.691999999999</v>
      </c>
    </row>
    <row r="287" spans="1:23" x14ac:dyDescent="0.25">
      <c r="A287" s="4"/>
      <c r="B287" s="14">
        <v>36951</v>
      </c>
      <c r="C287" s="17">
        <v>15834.137000000001</v>
      </c>
      <c r="D287" s="11">
        <v>0</v>
      </c>
      <c r="E287" s="17">
        <v>3228.808</v>
      </c>
      <c r="F287" s="17">
        <v>0</v>
      </c>
      <c r="G287" s="11">
        <v>736.05399999999997</v>
      </c>
      <c r="H287" s="11">
        <v>4330.7889999999998</v>
      </c>
      <c r="I287" s="17">
        <v>3386.1030000000001</v>
      </c>
      <c r="J287" s="17">
        <v>3371.2730000000001</v>
      </c>
      <c r="K287" s="17">
        <v>498.435</v>
      </c>
      <c r="L287" s="17">
        <v>0</v>
      </c>
      <c r="M287" s="17">
        <v>8860.7240000000002</v>
      </c>
      <c r="N287" s="17">
        <v>3993.7469999999998</v>
      </c>
      <c r="O287" s="17" t="s">
        <v>36</v>
      </c>
      <c r="P287" s="17" t="s">
        <v>36</v>
      </c>
      <c r="Q287" s="17" t="s">
        <v>36</v>
      </c>
      <c r="R287" s="17" t="s">
        <v>36</v>
      </c>
      <c r="S287" s="17" t="s">
        <v>36</v>
      </c>
      <c r="T287" s="17" t="s">
        <v>36</v>
      </c>
      <c r="U287" s="17" t="s">
        <v>36</v>
      </c>
      <c r="V287" s="17" t="s">
        <v>36</v>
      </c>
      <c r="W287" s="17">
        <f t="shared" si="4"/>
        <v>44240.070000000007</v>
      </c>
    </row>
    <row r="288" spans="1:23" x14ac:dyDescent="0.25">
      <c r="A288" s="4"/>
      <c r="B288" s="14">
        <v>36982</v>
      </c>
      <c r="C288" s="17">
        <v>13932.414000000001</v>
      </c>
      <c r="D288" s="11">
        <v>0</v>
      </c>
      <c r="E288" s="17">
        <v>2232.4749999999999</v>
      </c>
      <c r="F288" s="17">
        <v>0</v>
      </c>
      <c r="G288" s="11">
        <v>812.45</v>
      </c>
      <c r="H288" s="11">
        <v>3987.9540000000002</v>
      </c>
      <c r="I288" s="17">
        <v>2922.348</v>
      </c>
      <c r="J288" s="17">
        <v>2766.2049999999999</v>
      </c>
      <c r="K288" s="17">
        <v>935.08699999999999</v>
      </c>
      <c r="L288" s="17">
        <v>8</v>
      </c>
      <c r="M288" s="17">
        <v>6274.9179999999997</v>
      </c>
      <c r="N288" s="17">
        <v>1384.1790000000001</v>
      </c>
      <c r="O288" s="17" t="s">
        <v>36</v>
      </c>
      <c r="P288" s="17" t="s">
        <v>36</v>
      </c>
      <c r="Q288" s="17" t="s">
        <v>36</v>
      </c>
      <c r="R288" s="17" t="s">
        <v>36</v>
      </c>
      <c r="S288" s="17" t="s">
        <v>36</v>
      </c>
      <c r="T288" s="17" t="s">
        <v>36</v>
      </c>
      <c r="U288" s="17" t="s">
        <v>36</v>
      </c>
      <c r="V288" s="17" t="s">
        <v>36</v>
      </c>
      <c r="W288" s="17">
        <f t="shared" si="4"/>
        <v>35256.03</v>
      </c>
    </row>
    <row r="289" spans="1:23" x14ac:dyDescent="0.25">
      <c r="A289" s="4"/>
      <c r="B289" s="14">
        <v>37012</v>
      </c>
      <c r="C289" s="17">
        <v>1361.94</v>
      </c>
      <c r="D289" s="11">
        <v>0</v>
      </c>
      <c r="E289" s="17">
        <v>1091.4449999999999</v>
      </c>
      <c r="F289" s="17">
        <v>0</v>
      </c>
      <c r="G289" s="11">
        <v>969.44399999999996</v>
      </c>
      <c r="H289" s="11">
        <v>3795.7489999999998</v>
      </c>
      <c r="I289" s="17">
        <v>4339.0479999999998</v>
      </c>
      <c r="J289" s="17">
        <v>3094.364</v>
      </c>
      <c r="K289" s="17">
        <v>389.25400000000002</v>
      </c>
      <c r="L289" s="17">
        <v>0</v>
      </c>
      <c r="M289" s="17">
        <v>7065.5469999999996</v>
      </c>
      <c r="N289" s="17">
        <v>4088.8429999999998</v>
      </c>
      <c r="O289" s="17" t="s">
        <v>36</v>
      </c>
      <c r="P289" s="17" t="s">
        <v>36</v>
      </c>
      <c r="Q289" s="17" t="s">
        <v>36</v>
      </c>
      <c r="R289" s="17" t="s">
        <v>36</v>
      </c>
      <c r="S289" s="17" t="s">
        <v>36</v>
      </c>
      <c r="T289" s="17" t="s">
        <v>36</v>
      </c>
      <c r="U289" s="17" t="s">
        <v>36</v>
      </c>
      <c r="V289" s="17" t="s">
        <v>36</v>
      </c>
      <c r="W289" s="17">
        <f t="shared" si="4"/>
        <v>26195.634000000002</v>
      </c>
    </row>
    <row r="290" spans="1:23" x14ac:dyDescent="0.25">
      <c r="A290" s="4"/>
      <c r="B290" s="14">
        <v>37043</v>
      </c>
      <c r="C290" s="17">
        <v>12920.135</v>
      </c>
      <c r="D290" s="11">
        <v>0</v>
      </c>
      <c r="E290" s="17">
        <v>3741.3119999999999</v>
      </c>
      <c r="F290" s="17">
        <v>0</v>
      </c>
      <c r="G290" s="11">
        <v>738.31799999999998</v>
      </c>
      <c r="H290" s="11">
        <v>4247.3530000000001</v>
      </c>
      <c r="I290" s="17">
        <v>3838.4949999999999</v>
      </c>
      <c r="J290" s="17">
        <v>2846.788</v>
      </c>
      <c r="K290" s="17">
        <v>206.97200000000001</v>
      </c>
      <c r="L290" s="17">
        <v>0</v>
      </c>
      <c r="M290" s="17">
        <v>7880.509</v>
      </c>
      <c r="N290" s="17">
        <v>8249.152</v>
      </c>
      <c r="O290" s="17" t="s">
        <v>36</v>
      </c>
      <c r="P290" s="17" t="s">
        <v>36</v>
      </c>
      <c r="Q290" s="17" t="s">
        <v>36</v>
      </c>
      <c r="R290" s="17" t="s">
        <v>36</v>
      </c>
      <c r="S290" s="17" t="s">
        <v>36</v>
      </c>
      <c r="T290" s="17" t="s">
        <v>36</v>
      </c>
      <c r="U290" s="17" t="s">
        <v>36</v>
      </c>
      <c r="V290" s="17" t="s">
        <v>36</v>
      </c>
      <c r="W290" s="17">
        <f t="shared" si="4"/>
        <v>44669.034</v>
      </c>
    </row>
    <row r="291" spans="1:23" x14ac:dyDescent="0.25">
      <c r="A291" s="4"/>
      <c r="B291" s="14">
        <v>37073</v>
      </c>
      <c r="C291" s="17">
        <v>0</v>
      </c>
      <c r="D291" s="11">
        <v>0</v>
      </c>
      <c r="E291" s="17">
        <v>3914.49</v>
      </c>
      <c r="F291" s="17">
        <v>0</v>
      </c>
      <c r="G291" s="11">
        <v>675.62</v>
      </c>
      <c r="H291" s="11">
        <v>4822.723</v>
      </c>
      <c r="I291" s="17">
        <v>3552.5450000000001</v>
      </c>
      <c r="J291" s="17">
        <v>2999.259</v>
      </c>
      <c r="K291" s="17">
        <v>146.167</v>
      </c>
      <c r="L291" s="17">
        <v>0.45</v>
      </c>
      <c r="M291" s="17">
        <v>7373.1880000000001</v>
      </c>
      <c r="N291" s="17">
        <v>1415.9880000000001</v>
      </c>
      <c r="O291" s="17" t="s">
        <v>36</v>
      </c>
      <c r="P291" s="17" t="s">
        <v>36</v>
      </c>
      <c r="Q291" s="17" t="s">
        <v>36</v>
      </c>
      <c r="R291" s="17" t="s">
        <v>36</v>
      </c>
      <c r="S291" s="17" t="s">
        <v>36</v>
      </c>
      <c r="T291" s="17" t="s">
        <v>36</v>
      </c>
      <c r="U291" s="17" t="s">
        <v>36</v>
      </c>
      <c r="V291" s="17" t="s">
        <v>36</v>
      </c>
      <c r="W291" s="17">
        <f t="shared" si="4"/>
        <v>24900.43</v>
      </c>
    </row>
    <row r="292" spans="1:23" x14ac:dyDescent="0.25">
      <c r="A292" s="4"/>
      <c r="B292" s="14">
        <v>37104</v>
      </c>
      <c r="C292" s="17">
        <v>0</v>
      </c>
      <c r="D292" s="11">
        <v>0</v>
      </c>
      <c r="E292" s="17">
        <v>1595.8879999999999</v>
      </c>
      <c r="F292" s="17">
        <v>0</v>
      </c>
      <c r="G292" s="11">
        <v>695.33199999999999</v>
      </c>
      <c r="H292" s="11">
        <v>4327.4080000000004</v>
      </c>
      <c r="I292" s="17">
        <v>3755.29</v>
      </c>
      <c r="J292" s="17">
        <v>3246.2890000000002</v>
      </c>
      <c r="K292" s="17">
        <v>71.367000000000004</v>
      </c>
      <c r="L292" s="17">
        <v>0.19600000000000001</v>
      </c>
      <c r="M292" s="17">
        <v>5944.4070000000002</v>
      </c>
      <c r="N292" s="17">
        <v>3391.9659999999999</v>
      </c>
      <c r="O292" s="17" t="s">
        <v>36</v>
      </c>
      <c r="P292" s="17" t="s">
        <v>36</v>
      </c>
      <c r="Q292" s="17" t="s">
        <v>36</v>
      </c>
      <c r="R292" s="17" t="s">
        <v>36</v>
      </c>
      <c r="S292" s="17" t="s">
        <v>36</v>
      </c>
      <c r="T292" s="17" t="s">
        <v>36</v>
      </c>
      <c r="U292" s="17" t="s">
        <v>36</v>
      </c>
      <c r="V292" s="17" t="s">
        <v>36</v>
      </c>
      <c r="W292" s="17">
        <f t="shared" si="4"/>
        <v>23028.143000000004</v>
      </c>
    </row>
    <row r="293" spans="1:23" x14ac:dyDescent="0.25">
      <c r="A293" s="4"/>
      <c r="B293" s="14">
        <v>37135</v>
      </c>
      <c r="C293" s="17">
        <v>0</v>
      </c>
      <c r="D293" s="11">
        <v>0</v>
      </c>
      <c r="E293" s="17">
        <v>4844.9179999999997</v>
      </c>
      <c r="F293" s="17">
        <v>0</v>
      </c>
      <c r="G293" s="11">
        <v>754.21799999999996</v>
      </c>
      <c r="H293" s="11">
        <v>5057.8630000000003</v>
      </c>
      <c r="I293" s="17">
        <v>4291.6059999999998</v>
      </c>
      <c r="J293" s="17">
        <v>4349.393</v>
      </c>
      <c r="K293" s="17">
        <v>92.753</v>
      </c>
      <c r="L293" s="17">
        <v>0</v>
      </c>
      <c r="M293" s="17">
        <v>6679.2579999999998</v>
      </c>
      <c r="N293" s="17">
        <v>2312.0279999999998</v>
      </c>
      <c r="O293" s="17" t="s">
        <v>36</v>
      </c>
      <c r="P293" s="17" t="s">
        <v>36</v>
      </c>
      <c r="Q293" s="17" t="s">
        <v>36</v>
      </c>
      <c r="R293" s="17" t="s">
        <v>36</v>
      </c>
      <c r="S293" s="17" t="s">
        <v>36</v>
      </c>
      <c r="T293" s="17" t="s">
        <v>36</v>
      </c>
      <c r="U293" s="17" t="s">
        <v>36</v>
      </c>
      <c r="V293" s="17" t="s">
        <v>36</v>
      </c>
      <c r="W293" s="17">
        <f t="shared" si="4"/>
        <v>28382.036999999997</v>
      </c>
    </row>
    <row r="294" spans="1:23" x14ac:dyDescent="0.25">
      <c r="A294" s="4"/>
      <c r="B294" s="14">
        <v>37165</v>
      </c>
      <c r="C294" s="17">
        <v>0</v>
      </c>
      <c r="D294" s="11">
        <v>0</v>
      </c>
      <c r="E294" s="17">
        <v>4350.2420000000002</v>
      </c>
      <c r="F294" s="17">
        <v>0</v>
      </c>
      <c r="G294" s="11">
        <v>791.87699999999995</v>
      </c>
      <c r="H294" s="11">
        <v>4590.8519999999999</v>
      </c>
      <c r="I294" s="17">
        <v>2724.9450000000002</v>
      </c>
      <c r="J294" s="17">
        <v>3400.335</v>
      </c>
      <c r="K294" s="17">
        <v>230.40600000000001</v>
      </c>
      <c r="L294" s="17">
        <v>0</v>
      </c>
      <c r="M294" s="17">
        <v>8781.4050000000007</v>
      </c>
      <c r="N294" s="17">
        <v>3956.491</v>
      </c>
      <c r="O294" s="17" t="s">
        <v>36</v>
      </c>
      <c r="P294" s="17" t="s">
        <v>36</v>
      </c>
      <c r="Q294" s="17" t="s">
        <v>36</v>
      </c>
      <c r="R294" s="17" t="s">
        <v>36</v>
      </c>
      <c r="S294" s="17" t="s">
        <v>36</v>
      </c>
      <c r="T294" s="17" t="s">
        <v>36</v>
      </c>
      <c r="U294" s="17" t="s">
        <v>36</v>
      </c>
      <c r="V294" s="17" t="s">
        <v>36</v>
      </c>
      <c r="W294" s="17">
        <f t="shared" si="4"/>
        <v>28826.553</v>
      </c>
    </row>
    <row r="295" spans="1:23" x14ac:dyDescent="0.25">
      <c r="A295" s="4"/>
      <c r="B295" s="14">
        <v>37196</v>
      </c>
      <c r="C295" s="17">
        <v>0</v>
      </c>
      <c r="D295" s="11">
        <v>4.0000000000000001E-3</v>
      </c>
      <c r="E295" s="17">
        <v>1929.5419999999999</v>
      </c>
      <c r="F295" s="17">
        <v>0</v>
      </c>
      <c r="G295" s="11">
        <v>1238.8720000000001</v>
      </c>
      <c r="H295" s="11">
        <v>7397.9480000000003</v>
      </c>
      <c r="I295" s="17">
        <v>4075.2890000000002</v>
      </c>
      <c r="J295" s="17">
        <v>1686.491</v>
      </c>
      <c r="K295" s="17">
        <v>266.64400000000001</v>
      </c>
      <c r="L295" s="17">
        <v>0</v>
      </c>
      <c r="M295" s="17">
        <v>6183.4539999999997</v>
      </c>
      <c r="N295" s="17">
        <v>1225.086</v>
      </c>
      <c r="O295" s="17" t="s">
        <v>36</v>
      </c>
      <c r="P295" s="17" t="s">
        <v>36</v>
      </c>
      <c r="Q295" s="17" t="s">
        <v>36</v>
      </c>
      <c r="R295" s="17" t="s">
        <v>36</v>
      </c>
      <c r="S295" s="17" t="s">
        <v>36</v>
      </c>
      <c r="T295" s="17" t="s">
        <v>36</v>
      </c>
      <c r="U295" s="17" t="s">
        <v>36</v>
      </c>
      <c r="V295" s="17" t="s">
        <v>36</v>
      </c>
      <c r="W295" s="17">
        <f t="shared" si="4"/>
        <v>24003.329999999998</v>
      </c>
    </row>
    <row r="296" spans="1:23" x14ac:dyDescent="0.25">
      <c r="A296" s="4"/>
      <c r="B296" s="14">
        <v>37226</v>
      </c>
      <c r="C296" s="17">
        <v>0</v>
      </c>
      <c r="D296" s="11">
        <v>0</v>
      </c>
      <c r="E296" s="17">
        <v>3858.8490000000002</v>
      </c>
      <c r="F296" s="17">
        <v>0</v>
      </c>
      <c r="G296" s="11">
        <v>679.98299999999995</v>
      </c>
      <c r="H296" s="11">
        <v>3406.8649999999998</v>
      </c>
      <c r="I296" s="17">
        <v>3440.1060000000002</v>
      </c>
      <c r="J296" s="17">
        <v>1146.9749999999999</v>
      </c>
      <c r="K296" s="17">
        <v>46.381999999999998</v>
      </c>
      <c r="L296" s="17">
        <v>0</v>
      </c>
      <c r="M296" s="17">
        <v>6164.4040000000005</v>
      </c>
      <c r="N296" s="17">
        <v>3609.5439999999999</v>
      </c>
      <c r="O296" s="17" t="s">
        <v>36</v>
      </c>
      <c r="P296" s="17" t="s">
        <v>36</v>
      </c>
      <c r="Q296" s="17" t="s">
        <v>36</v>
      </c>
      <c r="R296" s="17" t="s">
        <v>36</v>
      </c>
      <c r="S296" s="17" t="s">
        <v>36</v>
      </c>
      <c r="T296" s="17" t="s">
        <v>36</v>
      </c>
      <c r="U296" s="17" t="s">
        <v>36</v>
      </c>
      <c r="V296" s="17" t="s">
        <v>36</v>
      </c>
      <c r="W296" s="17">
        <f t="shared" si="4"/>
        <v>22353.108</v>
      </c>
    </row>
    <row r="297" spans="1:23" x14ac:dyDescent="0.25">
      <c r="A297" s="4"/>
      <c r="B297" s="14">
        <v>37257</v>
      </c>
      <c r="C297" s="15">
        <v>0</v>
      </c>
      <c r="D297" s="15">
        <v>0</v>
      </c>
      <c r="E297" s="15">
        <v>1380.164</v>
      </c>
      <c r="F297" s="15">
        <v>0</v>
      </c>
      <c r="G297" s="15">
        <v>864.86199999999997</v>
      </c>
      <c r="H297" s="15">
        <v>3162.75</v>
      </c>
      <c r="I297" s="15">
        <v>3459.9500000000003</v>
      </c>
      <c r="J297" s="15">
        <v>1832.296</v>
      </c>
      <c r="K297" s="15">
        <v>33.631999999999998</v>
      </c>
      <c r="L297" s="15">
        <v>6</v>
      </c>
      <c r="M297" s="15">
        <v>5783.4040000000005</v>
      </c>
      <c r="N297" s="15">
        <f t="shared" ref="N297:N360" si="5">SUM(O297:V297)</f>
        <v>5048.88</v>
      </c>
      <c r="O297" s="15">
        <v>110.35900000000001</v>
      </c>
      <c r="P297" s="15">
        <v>558.66200000000003</v>
      </c>
      <c r="Q297" s="15">
        <v>0</v>
      </c>
      <c r="R297" s="15">
        <v>174.74</v>
      </c>
      <c r="S297" s="15">
        <v>695.79600000000005</v>
      </c>
      <c r="T297" s="15">
        <v>77.869</v>
      </c>
      <c r="U297" s="15">
        <v>3119.2840000000001</v>
      </c>
      <c r="V297" s="15">
        <v>312.17</v>
      </c>
      <c r="W297" s="17">
        <f t="shared" si="4"/>
        <v>21571.938000000002</v>
      </c>
    </row>
    <row r="298" spans="1:23" x14ac:dyDescent="0.25">
      <c r="A298" s="4"/>
      <c r="B298" s="14">
        <v>37288</v>
      </c>
      <c r="C298" s="15">
        <v>0</v>
      </c>
      <c r="D298" s="15">
        <v>0.32400000000000001</v>
      </c>
      <c r="E298" s="15">
        <v>2621.491</v>
      </c>
      <c r="F298" s="15">
        <v>0</v>
      </c>
      <c r="G298" s="15">
        <v>593.774</v>
      </c>
      <c r="H298" s="15">
        <v>4807.2650000000003</v>
      </c>
      <c r="I298" s="15">
        <v>3976.8580000000002</v>
      </c>
      <c r="J298" s="15">
        <v>2566.288</v>
      </c>
      <c r="K298" s="15">
        <v>48.552</v>
      </c>
      <c r="L298" s="15">
        <v>0.3</v>
      </c>
      <c r="M298" s="15">
        <v>8954.7100000000009</v>
      </c>
      <c r="N298" s="15">
        <f t="shared" si="5"/>
        <v>2135.1909999999998</v>
      </c>
      <c r="O298" s="15">
        <v>11.759</v>
      </c>
      <c r="P298" s="15">
        <v>95.091000000000008</v>
      </c>
      <c r="Q298" s="15">
        <v>0</v>
      </c>
      <c r="R298" s="15">
        <v>135.267</v>
      </c>
      <c r="S298" s="15">
        <v>1742.769</v>
      </c>
      <c r="T298" s="15">
        <v>18.478000000000002</v>
      </c>
      <c r="U298" s="15">
        <v>0.20200000000000001</v>
      </c>
      <c r="V298" s="15">
        <v>131.625</v>
      </c>
      <c r="W298" s="17">
        <f t="shared" si="4"/>
        <v>25704.752999999997</v>
      </c>
    </row>
    <row r="299" spans="1:23" x14ac:dyDescent="0.25">
      <c r="A299" s="4"/>
      <c r="B299" s="14">
        <v>37316</v>
      </c>
      <c r="C299" s="15">
        <v>0</v>
      </c>
      <c r="D299" s="15">
        <v>0</v>
      </c>
      <c r="E299" s="15">
        <v>2230.8009999999999</v>
      </c>
      <c r="F299" s="15">
        <v>0</v>
      </c>
      <c r="G299" s="15">
        <v>756.10699999999997</v>
      </c>
      <c r="H299" s="15">
        <v>3555.047</v>
      </c>
      <c r="I299" s="15">
        <v>3862.9880000000003</v>
      </c>
      <c r="J299" s="15">
        <v>2008.4360000000001</v>
      </c>
      <c r="K299" s="15">
        <v>122.136</v>
      </c>
      <c r="L299" s="15">
        <v>1.4690000000000001</v>
      </c>
      <c r="M299" s="15">
        <v>8698.2039999999997</v>
      </c>
      <c r="N299" s="15">
        <f t="shared" si="5"/>
        <v>3483.3020000000001</v>
      </c>
      <c r="O299" s="15">
        <v>82.207999999999998</v>
      </c>
      <c r="P299" s="15">
        <v>310.471</v>
      </c>
      <c r="Q299" s="15">
        <v>0</v>
      </c>
      <c r="R299" s="15">
        <v>125.482</v>
      </c>
      <c r="S299" s="15">
        <v>385.38600000000002</v>
      </c>
      <c r="T299" s="15">
        <v>179.161</v>
      </c>
      <c r="U299" s="15">
        <v>2064.62</v>
      </c>
      <c r="V299" s="15">
        <v>335.97399999999999</v>
      </c>
      <c r="W299" s="17">
        <f t="shared" si="4"/>
        <v>24718.489999999998</v>
      </c>
    </row>
    <row r="300" spans="1:23" x14ac:dyDescent="0.25">
      <c r="A300" s="4"/>
      <c r="B300" s="14">
        <v>37347</v>
      </c>
      <c r="C300" s="15">
        <v>14611.26</v>
      </c>
      <c r="D300" s="15">
        <v>0</v>
      </c>
      <c r="E300" s="15">
        <v>2472.7330000000002</v>
      </c>
      <c r="F300" s="15">
        <v>0</v>
      </c>
      <c r="G300" s="15">
        <v>685.26200000000006</v>
      </c>
      <c r="H300" s="15">
        <v>4291.9279999999999</v>
      </c>
      <c r="I300" s="15">
        <v>2986.3710000000001</v>
      </c>
      <c r="J300" s="15">
        <v>2005.52</v>
      </c>
      <c r="K300" s="15">
        <v>75.929000000000002</v>
      </c>
      <c r="L300" s="15">
        <v>1</v>
      </c>
      <c r="M300" s="15">
        <v>5738.2979999999998</v>
      </c>
      <c r="N300" s="15">
        <f t="shared" si="5"/>
        <v>3647.2880000000005</v>
      </c>
      <c r="O300" s="15">
        <v>14.489000000000001</v>
      </c>
      <c r="P300" s="15">
        <v>468.70699999999999</v>
      </c>
      <c r="Q300" s="15">
        <v>0</v>
      </c>
      <c r="R300" s="15">
        <v>161.173</v>
      </c>
      <c r="S300" s="15">
        <v>206.44200000000001</v>
      </c>
      <c r="T300" s="15">
        <v>90.025999999999996</v>
      </c>
      <c r="U300" s="15">
        <v>2206.4610000000002</v>
      </c>
      <c r="V300" s="15">
        <v>499.99</v>
      </c>
      <c r="W300" s="17">
        <f t="shared" si="4"/>
        <v>36515.589</v>
      </c>
    </row>
    <row r="301" spans="1:23" x14ac:dyDescent="0.25">
      <c r="A301" s="4"/>
      <c r="B301" s="14">
        <v>37377</v>
      </c>
      <c r="C301" s="15">
        <v>1666.338</v>
      </c>
      <c r="D301" s="15">
        <v>0</v>
      </c>
      <c r="E301" s="15">
        <v>5869.76</v>
      </c>
      <c r="F301" s="15">
        <v>0</v>
      </c>
      <c r="G301" s="15">
        <v>724.46699999999998</v>
      </c>
      <c r="H301" s="15">
        <v>4305.9070000000002</v>
      </c>
      <c r="I301" s="15">
        <v>3522.0149999999999</v>
      </c>
      <c r="J301" s="15">
        <v>2604.4169999999999</v>
      </c>
      <c r="K301" s="15">
        <v>131.90899999999999</v>
      </c>
      <c r="L301" s="15">
        <v>0</v>
      </c>
      <c r="M301" s="15">
        <v>7757.482</v>
      </c>
      <c r="N301" s="15">
        <f t="shared" si="5"/>
        <v>3682.2889999999998</v>
      </c>
      <c r="O301" s="15">
        <v>101.783</v>
      </c>
      <c r="P301" s="15">
        <v>188.39600000000002</v>
      </c>
      <c r="Q301" s="15">
        <v>0</v>
      </c>
      <c r="R301" s="15">
        <v>154.02100000000002</v>
      </c>
      <c r="S301" s="15">
        <v>277.10899999999998</v>
      </c>
      <c r="T301" s="15">
        <v>134.952</v>
      </c>
      <c r="U301" s="15">
        <v>2347.2469999999998</v>
      </c>
      <c r="V301" s="15">
        <v>478.78100000000001</v>
      </c>
      <c r="W301" s="17">
        <f t="shared" si="4"/>
        <v>30264.584000000003</v>
      </c>
    </row>
    <row r="302" spans="1:23" x14ac:dyDescent="0.25">
      <c r="A302" s="4"/>
      <c r="B302" s="14">
        <v>37408</v>
      </c>
      <c r="C302" s="15">
        <v>21394.853999999999</v>
      </c>
      <c r="D302" s="15">
        <v>0</v>
      </c>
      <c r="E302" s="15">
        <v>2196.1669999999999</v>
      </c>
      <c r="F302" s="15">
        <v>0</v>
      </c>
      <c r="G302" s="15">
        <v>736.28300000000002</v>
      </c>
      <c r="H302" s="15">
        <v>3534.2950000000001</v>
      </c>
      <c r="I302" s="15">
        <v>3079.7460000000001</v>
      </c>
      <c r="J302" s="15">
        <v>2689.6640000000002</v>
      </c>
      <c r="K302" s="15">
        <v>154.06100000000001</v>
      </c>
      <c r="L302" s="15">
        <v>0</v>
      </c>
      <c r="M302" s="15">
        <v>5717.3980000000001</v>
      </c>
      <c r="N302" s="15">
        <f t="shared" si="5"/>
        <v>1813.5239999999999</v>
      </c>
      <c r="O302" s="15">
        <v>124.193</v>
      </c>
      <c r="P302" s="15">
        <v>214.233</v>
      </c>
      <c r="Q302" s="15">
        <v>0</v>
      </c>
      <c r="R302" s="15">
        <v>180.435</v>
      </c>
      <c r="S302" s="15">
        <v>435.06400000000002</v>
      </c>
      <c r="T302" s="15">
        <v>177.33500000000001</v>
      </c>
      <c r="U302" s="15">
        <v>0</v>
      </c>
      <c r="V302" s="15">
        <v>682.26400000000001</v>
      </c>
      <c r="W302" s="17">
        <f t="shared" si="4"/>
        <v>41315.991999999998</v>
      </c>
    </row>
    <row r="303" spans="1:23" x14ac:dyDescent="0.25">
      <c r="A303" s="4"/>
      <c r="B303" s="14">
        <v>37438</v>
      </c>
      <c r="C303" s="15">
        <v>0</v>
      </c>
      <c r="D303" s="15">
        <v>0</v>
      </c>
      <c r="E303" s="15">
        <v>3375.3209999999999</v>
      </c>
      <c r="F303" s="15">
        <v>0</v>
      </c>
      <c r="G303" s="15">
        <v>729.11500000000001</v>
      </c>
      <c r="H303" s="15">
        <v>4546.5950000000003</v>
      </c>
      <c r="I303" s="15">
        <v>3761.364</v>
      </c>
      <c r="J303" s="15">
        <v>3528.2339999999999</v>
      </c>
      <c r="K303" s="15">
        <v>231.898</v>
      </c>
      <c r="L303" s="15">
        <v>3.4</v>
      </c>
      <c r="M303" s="15">
        <v>8260.98</v>
      </c>
      <c r="N303" s="15">
        <f t="shared" si="5"/>
        <v>4946.8040000000001</v>
      </c>
      <c r="O303" s="15">
        <v>85.147999999999996</v>
      </c>
      <c r="P303" s="15">
        <v>100.794</v>
      </c>
      <c r="Q303" s="15">
        <v>2.0550000000000002</v>
      </c>
      <c r="R303" s="15">
        <v>119.07300000000001</v>
      </c>
      <c r="S303" s="15">
        <v>408.88800000000003</v>
      </c>
      <c r="T303" s="15">
        <v>1097.0830000000001</v>
      </c>
      <c r="U303" s="15">
        <v>2321.1260000000002</v>
      </c>
      <c r="V303" s="15">
        <v>812.63700000000006</v>
      </c>
      <c r="W303" s="17">
        <f t="shared" si="4"/>
        <v>29383.710999999999</v>
      </c>
    </row>
    <row r="304" spans="1:23" x14ac:dyDescent="0.25">
      <c r="A304" s="4"/>
      <c r="B304" s="14">
        <v>37469</v>
      </c>
      <c r="C304" s="15">
        <v>0</v>
      </c>
      <c r="D304" s="15">
        <v>0</v>
      </c>
      <c r="E304" s="15">
        <v>2663.1060000000002</v>
      </c>
      <c r="F304" s="15">
        <v>0</v>
      </c>
      <c r="G304" s="15">
        <v>705.43299999999999</v>
      </c>
      <c r="H304" s="15">
        <v>4921.018</v>
      </c>
      <c r="I304" s="15">
        <v>3267.076</v>
      </c>
      <c r="J304" s="15">
        <v>2417.9110000000001</v>
      </c>
      <c r="K304" s="15">
        <v>87.945999999999998</v>
      </c>
      <c r="L304" s="15">
        <v>1.0640000000000001</v>
      </c>
      <c r="M304" s="15">
        <v>5374.616</v>
      </c>
      <c r="N304" s="15">
        <f t="shared" si="5"/>
        <v>3796.2610000000004</v>
      </c>
      <c r="O304" s="15">
        <v>71.132000000000005</v>
      </c>
      <c r="P304" s="15">
        <v>111.41</v>
      </c>
      <c r="Q304" s="15">
        <v>0.5</v>
      </c>
      <c r="R304" s="15">
        <v>132.434</v>
      </c>
      <c r="S304" s="15">
        <v>166.15800000000002</v>
      </c>
      <c r="T304" s="15">
        <v>156.649</v>
      </c>
      <c r="U304" s="15">
        <v>2519.4210000000003</v>
      </c>
      <c r="V304" s="15">
        <v>638.55700000000002</v>
      </c>
      <c r="W304" s="17">
        <f t="shared" si="4"/>
        <v>23234.431000000004</v>
      </c>
    </row>
    <row r="305" spans="1:23" x14ac:dyDescent="0.25">
      <c r="A305" s="4"/>
      <c r="B305" s="14">
        <v>37500</v>
      </c>
      <c r="C305" s="15">
        <v>0</v>
      </c>
      <c r="D305" s="15">
        <v>0</v>
      </c>
      <c r="E305" s="15">
        <v>1830.5710000000001</v>
      </c>
      <c r="F305" s="15">
        <v>0</v>
      </c>
      <c r="G305" s="15">
        <v>502.35900000000004</v>
      </c>
      <c r="H305" s="15">
        <v>4720.7560000000003</v>
      </c>
      <c r="I305" s="15">
        <v>3378.3139999999999</v>
      </c>
      <c r="J305" s="15">
        <v>2080.498</v>
      </c>
      <c r="K305" s="15">
        <v>95.152000000000001</v>
      </c>
      <c r="L305" s="15">
        <v>0</v>
      </c>
      <c r="M305" s="15">
        <v>5572.6850000000004</v>
      </c>
      <c r="N305" s="15">
        <f t="shared" si="5"/>
        <v>4020.962</v>
      </c>
      <c r="O305" s="15">
        <v>15.337</v>
      </c>
      <c r="P305" s="15">
        <v>477.291</v>
      </c>
      <c r="Q305" s="15">
        <v>0</v>
      </c>
      <c r="R305" s="15">
        <v>160.31300000000002</v>
      </c>
      <c r="S305" s="15">
        <v>190.22300000000001</v>
      </c>
      <c r="T305" s="15">
        <v>176.80799999999999</v>
      </c>
      <c r="U305" s="15">
        <v>2607.63</v>
      </c>
      <c r="V305" s="15">
        <v>393.36</v>
      </c>
      <c r="W305" s="17">
        <f t="shared" si="4"/>
        <v>22201.296999999999</v>
      </c>
    </row>
    <row r="306" spans="1:23" x14ac:dyDescent="0.25">
      <c r="A306" s="4"/>
      <c r="B306" s="14">
        <v>37530</v>
      </c>
      <c r="C306" s="15">
        <v>0</v>
      </c>
      <c r="D306" s="15">
        <v>0</v>
      </c>
      <c r="E306" s="15">
        <v>4304.2430000000004</v>
      </c>
      <c r="F306" s="15">
        <v>0</v>
      </c>
      <c r="G306" s="15">
        <v>792.48099999999999</v>
      </c>
      <c r="H306" s="15">
        <v>4966.2640000000001</v>
      </c>
      <c r="I306" s="15">
        <v>3223.5940000000001</v>
      </c>
      <c r="J306" s="15">
        <v>2164.567</v>
      </c>
      <c r="K306" s="15">
        <v>104.08500000000001</v>
      </c>
      <c r="L306" s="15">
        <v>0.10400000000000001</v>
      </c>
      <c r="M306" s="15">
        <v>6028.02</v>
      </c>
      <c r="N306" s="15">
        <f t="shared" si="5"/>
        <v>2160.578</v>
      </c>
      <c r="O306" s="15">
        <v>15.276</v>
      </c>
      <c r="P306" s="15">
        <v>144.73699999999999</v>
      </c>
      <c r="Q306" s="15">
        <v>0</v>
      </c>
      <c r="R306" s="15">
        <v>150.005</v>
      </c>
      <c r="S306" s="15">
        <v>1173.126</v>
      </c>
      <c r="T306" s="15">
        <v>243.09399999999999</v>
      </c>
      <c r="U306" s="15">
        <v>0</v>
      </c>
      <c r="V306" s="15">
        <v>434.34000000000003</v>
      </c>
      <c r="W306" s="17">
        <f t="shared" si="4"/>
        <v>23743.936000000002</v>
      </c>
    </row>
    <row r="307" spans="1:23" x14ac:dyDescent="0.25">
      <c r="B307" s="2">
        <v>37561</v>
      </c>
      <c r="C307" s="15">
        <v>0</v>
      </c>
      <c r="D307" s="15">
        <v>0.54</v>
      </c>
      <c r="E307" s="15">
        <v>1167.857</v>
      </c>
      <c r="F307" s="15">
        <v>0</v>
      </c>
      <c r="G307" s="15">
        <v>1195.566</v>
      </c>
      <c r="H307" s="15">
        <v>4944.915</v>
      </c>
      <c r="I307" s="15">
        <v>3518.16</v>
      </c>
      <c r="J307" s="15">
        <v>2425.299</v>
      </c>
      <c r="K307" s="15">
        <v>226.761</v>
      </c>
      <c r="L307" s="15">
        <v>0</v>
      </c>
      <c r="M307" s="15">
        <v>7427.0460000000003</v>
      </c>
      <c r="N307" s="15">
        <f t="shared" si="5"/>
        <v>4015.0769999999998</v>
      </c>
      <c r="O307" s="15">
        <v>171.35300000000001</v>
      </c>
      <c r="P307" s="15">
        <v>344.245</v>
      </c>
      <c r="Q307" s="15">
        <v>0</v>
      </c>
      <c r="R307" s="15">
        <v>217.209</v>
      </c>
      <c r="S307" s="15">
        <v>246.04599999999999</v>
      </c>
      <c r="T307" s="15">
        <v>106.358</v>
      </c>
      <c r="U307" s="15">
        <v>2527.221</v>
      </c>
      <c r="V307" s="15">
        <v>402.64499999999998</v>
      </c>
      <c r="W307" s="17">
        <f t="shared" si="4"/>
        <v>24921.221000000001</v>
      </c>
    </row>
    <row r="308" spans="1:23" x14ac:dyDescent="0.25">
      <c r="B308" s="2">
        <v>37591</v>
      </c>
      <c r="C308" s="15">
        <v>0</v>
      </c>
      <c r="D308" s="15">
        <v>0</v>
      </c>
      <c r="E308" s="15">
        <v>5407.68</v>
      </c>
      <c r="F308" s="15">
        <v>0</v>
      </c>
      <c r="G308" s="15">
        <v>965.19400000000007</v>
      </c>
      <c r="H308" s="15">
        <v>3383.2249999999999</v>
      </c>
      <c r="I308" s="15">
        <v>4080.2850000000003</v>
      </c>
      <c r="J308" s="15">
        <v>1911.4590000000001</v>
      </c>
      <c r="K308" s="15">
        <v>120.721</v>
      </c>
      <c r="L308" s="15">
        <v>4.3140000000000001</v>
      </c>
      <c r="M308" s="15">
        <v>6904.0529999999999</v>
      </c>
      <c r="N308" s="15">
        <f t="shared" si="5"/>
        <v>6716.3270000000002</v>
      </c>
      <c r="O308" s="15">
        <v>0</v>
      </c>
      <c r="P308" s="15">
        <v>24.978000000000002</v>
      </c>
      <c r="Q308" s="15">
        <v>0</v>
      </c>
      <c r="R308" s="15">
        <v>41.09</v>
      </c>
      <c r="S308" s="15">
        <v>378.00700000000001</v>
      </c>
      <c r="T308" s="15">
        <v>71.626999999999995</v>
      </c>
      <c r="U308" s="15">
        <v>2728.09</v>
      </c>
      <c r="V308" s="15">
        <v>3472.5349999999999</v>
      </c>
      <c r="W308" s="17">
        <f t="shared" si="4"/>
        <v>29493.258000000002</v>
      </c>
    </row>
    <row r="309" spans="1:23" x14ac:dyDescent="0.25">
      <c r="B309" s="2">
        <v>37622</v>
      </c>
      <c r="C309" s="15">
        <v>0</v>
      </c>
      <c r="D309" s="15">
        <v>0</v>
      </c>
      <c r="E309" s="15">
        <v>5501.9319999999998</v>
      </c>
      <c r="F309" s="15">
        <v>0</v>
      </c>
      <c r="G309" s="15">
        <v>792.37900000000002</v>
      </c>
      <c r="H309" s="15">
        <v>4218.951</v>
      </c>
      <c r="I309" s="15">
        <v>3675.03</v>
      </c>
      <c r="J309" s="15">
        <v>1985.086</v>
      </c>
      <c r="K309" s="15">
        <v>51.377000000000002</v>
      </c>
      <c r="L309" s="15">
        <v>0</v>
      </c>
      <c r="M309" s="15">
        <v>6966.8220000000001</v>
      </c>
      <c r="N309" s="15">
        <f t="shared" si="5"/>
        <v>4314.13</v>
      </c>
      <c r="O309" s="15">
        <v>81.015000000000001</v>
      </c>
      <c r="P309" s="15">
        <v>138.273</v>
      </c>
      <c r="Q309" s="15">
        <v>0</v>
      </c>
      <c r="R309" s="15">
        <v>258.786</v>
      </c>
      <c r="S309" s="15">
        <v>190.00399999999999</v>
      </c>
      <c r="T309" s="15">
        <v>172.499</v>
      </c>
      <c r="U309" s="15">
        <v>3024.5460000000003</v>
      </c>
      <c r="V309" s="15">
        <v>449.00700000000001</v>
      </c>
      <c r="W309" s="17">
        <f t="shared" si="4"/>
        <v>27505.706999999999</v>
      </c>
    </row>
    <row r="310" spans="1:23" x14ac:dyDescent="0.25">
      <c r="B310" s="2">
        <v>37653</v>
      </c>
      <c r="C310" s="15">
        <v>0</v>
      </c>
      <c r="D310" s="15">
        <v>0</v>
      </c>
      <c r="E310" s="15">
        <v>1097.0550000000001</v>
      </c>
      <c r="F310" s="15">
        <v>0</v>
      </c>
      <c r="G310" s="15">
        <v>522.61199999999997</v>
      </c>
      <c r="H310" s="15">
        <v>2541.6660000000002</v>
      </c>
      <c r="I310" s="15">
        <v>3882.933</v>
      </c>
      <c r="J310" s="15">
        <v>2431.79</v>
      </c>
      <c r="K310" s="15">
        <v>104.694</v>
      </c>
      <c r="L310" s="15">
        <v>21.727</v>
      </c>
      <c r="M310" s="15">
        <v>7778.0650000000005</v>
      </c>
      <c r="N310" s="15">
        <f t="shared" si="5"/>
        <v>5452.3779999999997</v>
      </c>
      <c r="O310" s="15">
        <v>112.51</v>
      </c>
      <c r="P310" s="15">
        <v>546.68200000000002</v>
      </c>
      <c r="Q310" s="15">
        <v>0</v>
      </c>
      <c r="R310" s="15">
        <v>99.198000000000008</v>
      </c>
      <c r="S310" s="15">
        <v>4114.6589999999997</v>
      </c>
      <c r="T310" s="15">
        <v>95.88</v>
      </c>
      <c r="U310" s="15">
        <v>2.8959999999999999</v>
      </c>
      <c r="V310" s="15">
        <v>480.553</v>
      </c>
      <c r="W310" s="17">
        <f t="shared" si="4"/>
        <v>23832.920000000002</v>
      </c>
    </row>
    <row r="311" spans="1:23" x14ac:dyDescent="0.25">
      <c r="B311" s="2">
        <v>37681</v>
      </c>
      <c r="C311" s="15">
        <v>0</v>
      </c>
      <c r="D311" s="15">
        <v>4.5739999999999998</v>
      </c>
      <c r="E311" s="15">
        <v>3040.1280000000002</v>
      </c>
      <c r="F311" s="15">
        <v>0</v>
      </c>
      <c r="G311" s="15">
        <v>563.28800000000001</v>
      </c>
      <c r="H311" s="15">
        <v>3176.77</v>
      </c>
      <c r="I311" s="15">
        <v>2227.42</v>
      </c>
      <c r="J311" s="15">
        <v>1933.934</v>
      </c>
      <c r="K311" s="15">
        <v>51.591999999999999</v>
      </c>
      <c r="L311" s="15">
        <v>5.0579999999999998</v>
      </c>
      <c r="M311" s="15">
        <v>8190.7070000000003</v>
      </c>
      <c r="N311" s="15">
        <f t="shared" si="5"/>
        <v>4364.8649999999998</v>
      </c>
      <c r="O311" s="15">
        <v>7.1000000000000008E-2</v>
      </c>
      <c r="P311" s="15">
        <v>100.55800000000001</v>
      </c>
      <c r="Q311" s="15">
        <v>0</v>
      </c>
      <c r="R311" s="15">
        <v>192.73500000000001</v>
      </c>
      <c r="S311" s="15">
        <v>488.762</v>
      </c>
      <c r="T311" s="15">
        <v>93.823000000000008</v>
      </c>
      <c r="U311" s="15">
        <v>3361.605</v>
      </c>
      <c r="V311" s="15">
        <v>127.31100000000001</v>
      </c>
      <c r="W311" s="17">
        <f t="shared" si="4"/>
        <v>23558.336000000003</v>
      </c>
    </row>
    <row r="312" spans="1:23" x14ac:dyDescent="0.25">
      <c r="B312" s="2">
        <v>37712</v>
      </c>
      <c r="C312" s="15">
        <v>2E-3</v>
      </c>
      <c r="D312" s="15">
        <v>0</v>
      </c>
      <c r="E312" s="15">
        <v>1841.5610000000001</v>
      </c>
      <c r="F312" s="15">
        <v>0</v>
      </c>
      <c r="G312" s="15">
        <v>1072.0419999999999</v>
      </c>
      <c r="H312" s="15">
        <v>3058.2370000000001</v>
      </c>
      <c r="I312" s="15">
        <v>3539.61</v>
      </c>
      <c r="J312" s="15">
        <v>2397.5070000000001</v>
      </c>
      <c r="K312" s="15">
        <v>55.111000000000004</v>
      </c>
      <c r="L312" s="15">
        <v>5.8580000000000005</v>
      </c>
      <c r="M312" s="15">
        <v>9141.0360000000001</v>
      </c>
      <c r="N312" s="15">
        <f t="shared" si="5"/>
        <v>3729.8150000000001</v>
      </c>
      <c r="O312" s="15">
        <v>87.156000000000006</v>
      </c>
      <c r="P312" s="15">
        <v>222.291</v>
      </c>
      <c r="Q312" s="15">
        <v>0</v>
      </c>
      <c r="R312" s="15">
        <v>277.92099999999999</v>
      </c>
      <c r="S312" s="15">
        <v>443.1</v>
      </c>
      <c r="T312" s="15">
        <v>163.506</v>
      </c>
      <c r="U312" s="15">
        <v>2221.567</v>
      </c>
      <c r="V312" s="15">
        <v>314.274</v>
      </c>
      <c r="W312" s="17">
        <f t="shared" si="4"/>
        <v>24840.778999999999</v>
      </c>
    </row>
    <row r="313" spans="1:23" x14ac:dyDescent="0.25">
      <c r="B313" s="2">
        <v>37742</v>
      </c>
      <c r="C313" s="15">
        <v>23609.017</v>
      </c>
      <c r="D313" s="15">
        <v>0</v>
      </c>
      <c r="E313" s="15">
        <v>3220.9900000000002</v>
      </c>
      <c r="F313" s="15">
        <v>0</v>
      </c>
      <c r="G313" s="15">
        <v>589.41600000000005</v>
      </c>
      <c r="H313" s="15">
        <v>2640.739</v>
      </c>
      <c r="I313" s="15">
        <v>2624.0360000000001</v>
      </c>
      <c r="J313" s="15">
        <v>1389.123</v>
      </c>
      <c r="K313" s="15">
        <v>197.66499999999999</v>
      </c>
      <c r="L313" s="15">
        <v>22</v>
      </c>
      <c r="M313" s="15">
        <v>6423.0219999999999</v>
      </c>
      <c r="N313" s="15">
        <f t="shared" si="5"/>
        <v>3856.3380000000002</v>
      </c>
      <c r="O313" s="15">
        <v>252.82599999999999</v>
      </c>
      <c r="P313" s="15">
        <v>124.748</v>
      </c>
      <c r="Q313" s="15">
        <v>0</v>
      </c>
      <c r="R313" s="15">
        <v>205.43899999999999</v>
      </c>
      <c r="S313" s="15">
        <v>178.64099999999999</v>
      </c>
      <c r="T313" s="15">
        <v>145.41499999999999</v>
      </c>
      <c r="U313" s="15">
        <v>2669.6790000000001</v>
      </c>
      <c r="V313" s="15">
        <v>279.59000000000003</v>
      </c>
      <c r="W313" s="17">
        <f t="shared" si="4"/>
        <v>44572.346000000005</v>
      </c>
    </row>
    <row r="314" spans="1:23" x14ac:dyDescent="0.25">
      <c r="B314" s="2">
        <v>37773</v>
      </c>
      <c r="C314" s="15">
        <v>17397.135999999999</v>
      </c>
      <c r="D314" s="15">
        <v>0</v>
      </c>
      <c r="E314" s="15">
        <v>4065.7370000000001</v>
      </c>
      <c r="F314" s="15">
        <v>0</v>
      </c>
      <c r="G314" s="15">
        <v>719.64200000000005</v>
      </c>
      <c r="H314" s="15">
        <v>2457.9630000000002</v>
      </c>
      <c r="I314" s="15">
        <v>4493.2740000000003</v>
      </c>
      <c r="J314" s="15">
        <v>2319.375</v>
      </c>
      <c r="K314" s="15">
        <v>44.002000000000002</v>
      </c>
      <c r="L314" s="15">
        <v>0</v>
      </c>
      <c r="M314" s="15">
        <v>5321.0060000000003</v>
      </c>
      <c r="N314" s="15">
        <f t="shared" si="5"/>
        <v>3559.1610000000001</v>
      </c>
      <c r="O314" s="15">
        <v>24.42</v>
      </c>
      <c r="P314" s="15">
        <v>146.47200000000001</v>
      </c>
      <c r="Q314" s="15">
        <v>0</v>
      </c>
      <c r="R314" s="15">
        <v>170.57400000000001</v>
      </c>
      <c r="S314" s="15">
        <v>120.09700000000001</v>
      </c>
      <c r="T314" s="15">
        <v>108.377</v>
      </c>
      <c r="U314" s="15">
        <v>2268.261</v>
      </c>
      <c r="V314" s="15">
        <v>720.96</v>
      </c>
      <c r="W314" s="17">
        <f t="shared" si="4"/>
        <v>40377.296000000002</v>
      </c>
    </row>
    <row r="315" spans="1:23" x14ac:dyDescent="0.25">
      <c r="B315" s="2">
        <v>37803</v>
      </c>
      <c r="C315" s="15">
        <v>0</v>
      </c>
      <c r="D315" s="15">
        <v>0</v>
      </c>
      <c r="E315" s="15">
        <v>5435.2340000000004</v>
      </c>
      <c r="F315" s="15">
        <v>0</v>
      </c>
      <c r="G315" s="15">
        <v>758.44100000000003</v>
      </c>
      <c r="H315" s="15">
        <v>2460.6869999999999</v>
      </c>
      <c r="I315" s="15">
        <v>3418.8720000000003</v>
      </c>
      <c r="J315" s="15">
        <v>3190.6990000000001</v>
      </c>
      <c r="K315" s="15">
        <v>169.91499999999999</v>
      </c>
      <c r="L315" s="15">
        <v>0</v>
      </c>
      <c r="M315" s="15">
        <v>8695.1660000000011</v>
      </c>
      <c r="N315" s="15">
        <f t="shared" si="5"/>
        <v>3030.6010000000001</v>
      </c>
      <c r="O315" s="15">
        <v>47.788000000000004</v>
      </c>
      <c r="P315" s="15">
        <v>171.56</v>
      </c>
      <c r="Q315" s="15">
        <v>0.76</v>
      </c>
      <c r="R315" s="15">
        <v>268.416</v>
      </c>
      <c r="S315" s="15">
        <v>1708.644</v>
      </c>
      <c r="T315" s="15">
        <v>115.381</v>
      </c>
      <c r="U315" s="15">
        <v>2E-3</v>
      </c>
      <c r="V315" s="15">
        <v>718.05000000000007</v>
      </c>
      <c r="W315" s="17">
        <f t="shared" si="4"/>
        <v>27159.615000000002</v>
      </c>
    </row>
    <row r="316" spans="1:23" x14ac:dyDescent="0.25">
      <c r="B316" s="2">
        <v>37834</v>
      </c>
      <c r="C316" s="15">
        <v>1.4999999999999999E-2</v>
      </c>
      <c r="D316" s="15">
        <v>3.2480000000000002</v>
      </c>
      <c r="E316" s="15">
        <v>1111.704</v>
      </c>
      <c r="F316" s="15">
        <v>0</v>
      </c>
      <c r="G316" s="15">
        <v>796.16499999999996</v>
      </c>
      <c r="H316" s="15">
        <v>2788.924</v>
      </c>
      <c r="I316" s="15">
        <v>3071.605</v>
      </c>
      <c r="J316" s="15">
        <v>2942.2939999999999</v>
      </c>
      <c r="K316" s="15">
        <v>284.06700000000001</v>
      </c>
      <c r="L316" s="15">
        <v>0.4</v>
      </c>
      <c r="M316" s="15">
        <v>7499.2579999999998</v>
      </c>
      <c r="N316" s="15">
        <f t="shared" si="5"/>
        <v>4212.0020000000004</v>
      </c>
      <c r="O316" s="15">
        <v>86.120999999999995</v>
      </c>
      <c r="P316" s="15">
        <v>196.251</v>
      </c>
      <c r="Q316" s="15">
        <v>2.56</v>
      </c>
      <c r="R316" s="15">
        <v>228.90899999999999</v>
      </c>
      <c r="S316" s="15">
        <v>217.292</v>
      </c>
      <c r="T316" s="15">
        <v>191.63800000000001</v>
      </c>
      <c r="U316" s="15">
        <v>2814.2310000000002</v>
      </c>
      <c r="V316" s="15">
        <v>475</v>
      </c>
      <c r="W316" s="17">
        <f t="shared" si="4"/>
        <v>22709.682000000001</v>
      </c>
    </row>
    <row r="317" spans="1:23" x14ac:dyDescent="0.25">
      <c r="B317" s="2">
        <v>37865</v>
      </c>
      <c r="C317" s="15">
        <v>0</v>
      </c>
      <c r="D317" s="15">
        <v>3.8330000000000002</v>
      </c>
      <c r="E317" s="15">
        <v>3453.4369999999999</v>
      </c>
      <c r="F317" s="15">
        <v>0</v>
      </c>
      <c r="G317" s="15">
        <v>746.577</v>
      </c>
      <c r="H317" s="15">
        <v>3328.7170000000001</v>
      </c>
      <c r="I317" s="15">
        <v>3297.2060000000001</v>
      </c>
      <c r="J317" s="15">
        <v>1840.5520000000001</v>
      </c>
      <c r="K317" s="15">
        <v>454.74099999999999</v>
      </c>
      <c r="L317" s="15">
        <v>0.15</v>
      </c>
      <c r="M317" s="15">
        <v>6901.6360000000004</v>
      </c>
      <c r="N317" s="15">
        <f t="shared" si="5"/>
        <v>2414.09</v>
      </c>
      <c r="O317" s="15">
        <v>19.740000000000002</v>
      </c>
      <c r="P317" s="15">
        <v>241.988</v>
      </c>
      <c r="Q317" s="15">
        <v>0</v>
      </c>
      <c r="R317" s="15">
        <v>205.238</v>
      </c>
      <c r="S317" s="15">
        <v>447.36599999999999</v>
      </c>
      <c r="T317" s="15">
        <v>614.65499999999997</v>
      </c>
      <c r="U317" s="15">
        <v>42.277999999999999</v>
      </c>
      <c r="V317" s="15">
        <v>842.82500000000005</v>
      </c>
      <c r="W317" s="17">
        <f t="shared" si="4"/>
        <v>22440.939000000002</v>
      </c>
    </row>
    <row r="318" spans="1:23" x14ac:dyDescent="0.25">
      <c r="B318" s="2">
        <v>37895</v>
      </c>
      <c r="C318" s="15">
        <v>0</v>
      </c>
      <c r="D318" s="15">
        <v>0</v>
      </c>
      <c r="E318" s="15">
        <v>1414.896</v>
      </c>
      <c r="F318" s="15">
        <v>0</v>
      </c>
      <c r="G318" s="15">
        <v>663.48199999999997</v>
      </c>
      <c r="H318" s="15">
        <v>3311.3560000000002</v>
      </c>
      <c r="I318" s="15">
        <v>3200.2960000000003</v>
      </c>
      <c r="J318" s="15">
        <v>3046.3450000000003</v>
      </c>
      <c r="K318" s="15">
        <v>25.1</v>
      </c>
      <c r="L318" s="15">
        <v>4</v>
      </c>
      <c r="M318" s="15">
        <v>6418.2610000000004</v>
      </c>
      <c r="N318" s="15">
        <f t="shared" si="5"/>
        <v>6933.777</v>
      </c>
      <c r="O318" s="15">
        <v>55.497</v>
      </c>
      <c r="P318" s="15">
        <v>197.935</v>
      </c>
      <c r="Q318" s="15">
        <v>0.6</v>
      </c>
      <c r="R318" s="15">
        <v>301.40899999999999</v>
      </c>
      <c r="S318" s="15">
        <v>2759.9410000000003</v>
      </c>
      <c r="T318" s="15">
        <v>620.74300000000005</v>
      </c>
      <c r="U318" s="15">
        <v>2568.7060000000001</v>
      </c>
      <c r="V318" s="15">
        <v>428.94600000000003</v>
      </c>
      <c r="W318" s="17">
        <f t="shared" si="4"/>
        <v>25017.512999999999</v>
      </c>
    </row>
    <row r="319" spans="1:23" x14ac:dyDescent="0.25">
      <c r="B319" s="2">
        <v>37926</v>
      </c>
      <c r="C319" s="15">
        <v>0</v>
      </c>
      <c r="D319" s="15">
        <v>1.375</v>
      </c>
      <c r="E319" s="15">
        <v>2386.0140000000001</v>
      </c>
      <c r="F319" s="15">
        <v>0</v>
      </c>
      <c r="G319" s="15">
        <v>781.11599999999999</v>
      </c>
      <c r="H319" s="15">
        <v>3743.11</v>
      </c>
      <c r="I319" s="15">
        <v>4748.808</v>
      </c>
      <c r="J319" s="15">
        <v>2122.3180000000002</v>
      </c>
      <c r="K319" s="15">
        <v>189.863</v>
      </c>
      <c r="L319" s="15">
        <v>0.08</v>
      </c>
      <c r="M319" s="15">
        <v>8262.987000000001</v>
      </c>
      <c r="N319" s="15">
        <f t="shared" si="5"/>
        <v>5673.8490000000002</v>
      </c>
      <c r="O319" s="15">
        <v>26.085000000000001</v>
      </c>
      <c r="P319" s="15">
        <v>399.36099999999999</v>
      </c>
      <c r="Q319" s="15">
        <v>0</v>
      </c>
      <c r="R319" s="15">
        <v>189.80100000000002</v>
      </c>
      <c r="S319" s="15">
        <v>1625.8610000000001</v>
      </c>
      <c r="T319" s="15">
        <v>335.39400000000001</v>
      </c>
      <c r="U319" s="15">
        <v>2689.587</v>
      </c>
      <c r="V319" s="15">
        <v>407.76</v>
      </c>
      <c r="W319" s="17">
        <f t="shared" si="4"/>
        <v>27909.519999999997</v>
      </c>
    </row>
    <row r="320" spans="1:23" x14ac:dyDescent="0.25">
      <c r="B320" s="2">
        <v>37956</v>
      </c>
      <c r="C320" s="15">
        <v>0</v>
      </c>
      <c r="D320" s="15">
        <v>0</v>
      </c>
      <c r="E320" s="15">
        <v>1023.1420000000001</v>
      </c>
      <c r="F320" s="15">
        <v>0</v>
      </c>
      <c r="G320" s="15">
        <v>920.13900000000001</v>
      </c>
      <c r="H320" s="15">
        <v>2214.884</v>
      </c>
      <c r="I320" s="15">
        <v>3760.4189999999999</v>
      </c>
      <c r="J320" s="15">
        <v>1628.45</v>
      </c>
      <c r="K320" s="15">
        <v>261.017</v>
      </c>
      <c r="L320" s="15">
        <v>0.85299999999999998</v>
      </c>
      <c r="M320" s="15">
        <v>4970.5950000000003</v>
      </c>
      <c r="N320" s="15">
        <f t="shared" si="5"/>
        <v>4718.4369999999999</v>
      </c>
      <c r="O320" s="15">
        <v>66.448000000000008</v>
      </c>
      <c r="P320" s="15">
        <v>12.589</v>
      </c>
      <c r="Q320" s="15">
        <v>4.9160000000000004</v>
      </c>
      <c r="R320" s="15">
        <v>308.86599999999999</v>
      </c>
      <c r="S320" s="15">
        <v>858.97400000000005</v>
      </c>
      <c r="T320" s="15">
        <v>250.702</v>
      </c>
      <c r="U320" s="15">
        <v>2931.288</v>
      </c>
      <c r="V320" s="15">
        <v>284.654</v>
      </c>
      <c r="W320" s="17">
        <f t="shared" si="4"/>
        <v>19497.936000000002</v>
      </c>
    </row>
    <row r="321" spans="2:23" x14ac:dyDescent="0.25">
      <c r="B321" s="2">
        <v>37987</v>
      </c>
      <c r="C321" s="15">
        <v>0</v>
      </c>
      <c r="D321" s="15">
        <v>0</v>
      </c>
      <c r="E321" s="15">
        <v>807.57500000000005</v>
      </c>
      <c r="F321" s="15">
        <v>0</v>
      </c>
      <c r="G321" s="15">
        <v>745.39400000000001</v>
      </c>
      <c r="H321" s="15">
        <v>2752.3160000000003</v>
      </c>
      <c r="I321" s="15">
        <v>2370.5590000000002</v>
      </c>
      <c r="J321" s="15">
        <v>2186.962</v>
      </c>
      <c r="K321" s="15">
        <v>108.46300000000001</v>
      </c>
      <c r="L321" s="15">
        <v>9.0000000000000011E-3</v>
      </c>
      <c r="M321" s="15">
        <v>6562.8910000000005</v>
      </c>
      <c r="N321" s="15">
        <f t="shared" si="5"/>
        <v>4280.1660000000002</v>
      </c>
      <c r="O321" s="15">
        <v>65.116</v>
      </c>
      <c r="P321" s="15">
        <v>175.71899999999999</v>
      </c>
      <c r="Q321" s="15">
        <v>0.3</v>
      </c>
      <c r="R321" s="15">
        <v>181.20699999999999</v>
      </c>
      <c r="S321" s="15">
        <v>402.57600000000002</v>
      </c>
      <c r="T321" s="15">
        <v>256.71199999999999</v>
      </c>
      <c r="U321" s="15">
        <v>2842.806</v>
      </c>
      <c r="V321" s="15">
        <v>355.73</v>
      </c>
      <c r="W321" s="17">
        <f t="shared" si="4"/>
        <v>19814.335000000003</v>
      </c>
    </row>
    <row r="322" spans="2:23" x14ac:dyDescent="0.25">
      <c r="B322" s="2">
        <v>38018</v>
      </c>
      <c r="C322" s="15">
        <v>0</v>
      </c>
      <c r="D322" s="15">
        <v>0</v>
      </c>
      <c r="E322" s="15">
        <v>1575.7260000000001</v>
      </c>
      <c r="F322" s="15">
        <v>0</v>
      </c>
      <c r="G322" s="15">
        <v>651.40300000000002</v>
      </c>
      <c r="H322" s="15">
        <v>2769.8229999999999</v>
      </c>
      <c r="I322" s="15">
        <v>3543.0419999999999</v>
      </c>
      <c r="J322" s="15">
        <v>2807.404</v>
      </c>
      <c r="K322" s="15">
        <v>62.817999999999998</v>
      </c>
      <c r="L322" s="15">
        <v>0.06</v>
      </c>
      <c r="M322" s="15">
        <v>6791.0830000000005</v>
      </c>
      <c r="N322" s="15">
        <f t="shared" si="5"/>
        <v>1044.3920000000001</v>
      </c>
      <c r="O322" s="15">
        <v>14.828000000000001</v>
      </c>
      <c r="P322" s="15">
        <v>136.12700000000001</v>
      </c>
      <c r="Q322" s="15">
        <v>7.8280000000000003</v>
      </c>
      <c r="R322" s="15">
        <v>433.71600000000001</v>
      </c>
      <c r="S322" s="15">
        <v>185.077</v>
      </c>
      <c r="T322" s="15">
        <v>102.328</v>
      </c>
      <c r="U322" s="15">
        <v>0.23100000000000001</v>
      </c>
      <c r="V322" s="15">
        <v>164.25700000000001</v>
      </c>
      <c r="W322" s="17">
        <f t="shared" si="4"/>
        <v>19245.750999999997</v>
      </c>
    </row>
    <row r="323" spans="2:23" x14ac:dyDescent="0.25">
      <c r="B323" s="2">
        <v>38047</v>
      </c>
      <c r="C323" s="15">
        <v>798.37099999999998</v>
      </c>
      <c r="D323" s="15">
        <v>0</v>
      </c>
      <c r="E323" s="15">
        <v>3089.4639999999999</v>
      </c>
      <c r="F323" s="15">
        <v>0</v>
      </c>
      <c r="G323" s="15">
        <v>1086.8920000000001</v>
      </c>
      <c r="H323" s="15">
        <v>2591.0410000000002</v>
      </c>
      <c r="I323" s="15">
        <v>3778.2939999999999</v>
      </c>
      <c r="J323" s="15">
        <v>1993.5930000000001</v>
      </c>
      <c r="K323" s="15">
        <v>82.87</v>
      </c>
      <c r="L323" s="15">
        <v>0</v>
      </c>
      <c r="M323" s="15">
        <v>7566.7520000000004</v>
      </c>
      <c r="N323" s="15">
        <f t="shared" si="5"/>
        <v>4414.085</v>
      </c>
      <c r="O323" s="15">
        <v>283.988</v>
      </c>
      <c r="P323" s="15">
        <v>142.965</v>
      </c>
      <c r="Q323" s="15">
        <v>0</v>
      </c>
      <c r="R323" s="15">
        <v>226.00399999999999</v>
      </c>
      <c r="S323" s="15">
        <v>255.53900000000002</v>
      </c>
      <c r="T323" s="15">
        <v>297.35300000000001</v>
      </c>
      <c r="U323" s="15">
        <v>2953.7400000000002</v>
      </c>
      <c r="V323" s="15">
        <v>254.49600000000001</v>
      </c>
      <c r="W323" s="17">
        <f t="shared" si="4"/>
        <v>25401.362000000001</v>
      </c>
    </row>
    <row r="324" spans="2:23" x14ac:dyDescent="0.25">
      <c r="B324" s="2">
        <v>38078</v>
      </c>
      <c r="C324" s="15">
        <v>21954.219000000001</v>
      </c>
      <c r="D324" s="15">
        <v>0</v>
      </c>
      <c r="E324" s="15">
        <v>7145.1549999999997</v>
      </c>
      <c r="F324" s="15">
        <v>0</v>
      </c>
      <c r="G324" s="15">
        <v>734.16</v>
      </c>
      <c r="H324" s="15">
        <v>3070.9279999999999</v>
      </c>
      <c r="I324" s="15">
        <v>3698.5880000000002</v>
      </c>
      <c r="J324" s="15">
        <v>2405.0619999999999</v>
      </c>
      <c r="K324" s="15">
        <v>89.918999999999997</v>
      </c>
      <c r="L324" s="15">
        <v>0</v>
      </c>
      <c r="M324" s="15">
        <v>5776.2870000000003</v>
      </c>
      <c r="N324" s="15">
        <f t="shared" si="5"/>
        <v>4414.5640000000003</v>
      </c>
      <c r="O324" s="15">
        <v>265.67099999999999</v>
      </c>
      <c r="P324" s="15">
        <v>415.161</v>
      </c>
      <c r="Q324" s="15">
        <v>0</v>
      </c>
      <c r="R324" s="15">
        <v>456.32499999999999</v>
      </c>
      <c r="S324" s="15">
        <v>234.797</v>
      </c>
      <c r="T324" s="15">
        <v>255.99700000000001</v>
      </c>
      <c r="U324" s="15">
        <v>2537.13</v>
      </c>
      <c r="V324" s="15">
        <v>249.483</v>
      </c>
      <c r="W324" s="17">
        <f t="shared" si="4"/>
        <v>49288.881999999998</v>
      </c>
    </row>
    <row r="325" spans="2:23" x14ac:dyDescent="0.25">
      <c r="B325" s="2">
        <v>38108</v>
      </c>
      <c r="C325" s="15">
        <v>1035.345</v>
      </c>
      <c r="D325" s="15">
        <v>0.29899999999999999</v>
      </c>
      <c r="E325" s="15">
        <v>4108.0630000000001</v>
      </c>
      <c r="F325" s="15">
        <v>0</v>
      </c>
      <c r="G325" s="15">
        <v>591.14499999999998</v>
      </c>
      <c r="H325" s="15">
        <v>2351.4369999999999</v>
      </c>
      <c r="I325" s="15">
        <v>3134.7359999999999</v>
      </c>
      <c r="J325" s="15">
        <v>1787.4259999999999</v>
      </c>
      <c r="K325" s="15">
        <v>79.829000000000008</v>
      </c>
      <c r="L325" s="15">
        <v>0.251</v>
      </c>
      <c r="M325" s="15">
        <v>6964.0839999999998</v>
      </c>
      <c r="N325" s="15">
        <f t="shared" si="5"/>
        <v>2066.1370000000002</v>
      </c>
      <c r="O325" s="15">
        <v>512.96500000000003</v>
      </c>
      <c r="P325" s="15">
        <v>219.75900000000001</v>
      </c>
      <c r="Q325" s="15">
        <v>0.13</v>
      </c>
      <c r="R325" s="15">
        <v>534.04300000000001</v>
      </c>
      <c r="S325" s="15">
        <v>267.80200000000002</v>
      </c>
      <c r="T325" s="15">
        <v>216.39000000000001</v>
      </c>
      <c r="U325" s="15">
        <v>0.97499999999999998</v>
      </c>
      <c r="V325" s="15">
        <v>314.07299999999998</v>
      </c>
      <c r="W325" s="17">
        <f t="shared" si="4"/>
        <v>22118.752</v>
      </c>
    </row>
    <row r="326" spans="2:23" x14ac:dyDescent="0.25">
      <c r="B326" s="2">
        <v>38139</v>
      </c>
      <c r="C326" s="15">
        <v>21104.268</v>
      </c>
      <c r="D326" s="15">
        <v>0</v>
      </c>
      <c r="E326" s="15">
        <v>1635.16</v>
      </c>
      <c r="F326" s="15">
        <v>0</v>
      </c>
      <c r="G326" s="15">
        <v>785.40499999999997</v>
      </c>
      <c r="H326" s="15">
        <v>3845.82</v>
      </c>
      <c r="I326" s="15">
        <v>3549.085</v>
      </c>
      <c r="J326" s="15">
        <v>3563.9120000000003</v>
      </c>
      <c r="K326" s="15">
        <v>94.805999999999997</v>
      </c>
      <c r="L326" s="15">
        <v>0.26800000000000002</v>
      </c>
      <c r="M326" s="15">
        <v>7570.9110000000001</v>
      </c>
      <c r="N326" s="15">
        <f t="shared" si="5"/>
        <v>9854.8480000000018</v>
      </c>
      <c r="O326" s="15">
        <v>315.25100000000003</v>
      </c>
      <c r="P326" s="15">
        <v>255.779</v>
      </c>
      <c r="Q326" s="15">
        <v>0.28999999999999998</v>
      </c>
      <c r="R326" s="15">
        <v>247.738</v>
      </c>
      <c r="S326" s="15">
        <v>4915.0510000000004</v>
      </c>
      <c r="T326" s="15">
        <v>251.42500000000001</v>
      </c>
      <c r="U326" s="15">
        <v>3563.23</v>
      </c>
      <c r="V326" s="15">
        <v>306.084</v>
      </c>
      <c r="W326" s="17">
        <f t="shared" si="4"/>
        <v>52004.482999999993</v>
      </c>
    </row>
    <row r="327" spans="2:23" x14ac:dyDescent="0.25">
      <c r="B327" s="2">
        <v>38169</v>
      </c>
      <c r="C327" s="15">
        <v>0</v>
      </c>
      <c r="D327" s="15">
        <v>0</v>
      </c>
      <c r="E327" s="15">
        <v>4523.1900000000005</v>
      </c>
      <c r="F327" s="15">
        <v>0.86</v>
      </c>
      <c r="G327" s="15">
        <v>795.02300000000002</v>
      </c>
      <c r="H327" s="15">
        <v>2816.17</v>
      </c>
      <c r="I327" s="15">
        <v>3930.07</v>
      </c>
      <c r="J327" s="15">
        <v>2199.5500000000002</v>
      </c>
      <c r="K327" s="15">
        <v>22.219000000000001</v>
      </c>
      <c r="L327" s="15">
        <v>0</v>
      </c>
      <c r="M327" s="15">
        <v>6587.67</v>
      </c>
      <c r="N327" s="15">
        <f t="shared" si="5"/>
        <v>6145.8260000000009</v>
      </c>
      <c r="O327" s="15">
        <v>73.426000000000002</v>
      </c>
      <c r="P327" s="15">
        <v>119.47500000000001</v>
      </c>
      <c r="Q327" s="15">
        <v>0.58499999999999996</v>
      </c>
      <c r="R327" s="15">
        <v>416.68700000000001</v>
      </c>
      <c r="S327" s="15">
        <v>592.43799999999999</v>
      </c>
      <c r="T327" s="15">
        <v>419.75200000000001</v>
      </c>
      <c r="U327" s="15">
        <v>3727.4880000000003</v>
      </c>
      <c r="V327" s="15">
        <v>795.97500000000002</v>
      </c>
      <c r="W327" s="17">
        <f t="shared" si="4"/>
        <v>27020.578000000001</v>
      </c>
    </row>
    <row r="328" spans="2:23" x14ac:dyDescent="0.25">
      <c r="B328" s="2">
        <v>38200</v>
      </c>
      <c r="C328" s="15">
        <v>0</v>
      </c>
      <c r="D328" s="15">
        <v>0</v>
      </c>
      <c r="E328" s="15">
        <v>11083.947</v>
      </c>
      <c r="F328" s="15">
        <v>7</v>
      </c>
      <c r="G328" s="15">
        <v>980.01300000000003</v>
      </c>
      <c r="H328" s="15">
        <v>2898.8070000000002</v>
      </c>
      <c r="I328" s="15">
        <v>3126.2660000000001</v>
      </c>
      <c r="J328" s="15">
        <v>1897.895</v>
      </c>
      <c r="K328" s="15">
        <v>139.191</v>
      </c>
      <c r="L328" s="15">
        <v>3.6999999999999998E-2</v>
      </c>
      <c r="M328" s="15">
        <v>9014.1360000000004</v>
      </c>
      <c r="N328" s="15">
        <f t="shared" si="5"/>
        <v>5522.6360000000004</v>
      </c>
      <c r="O328" s="15">
        <v>24.26</v>
      </c>
      <c r="P328" s="15">
        <v>125.164</v>
      </c>
      <c r="Q328" s="15">
        <v>0.2</v>
      </c>
      <c r="R328" s="15">
        <v>469.59000000000003</v>
      </c>
      <c r="S328" s="15">
        <v>505.75600000000003</v>
      </c>
      <c r="T328" s="15">
        <v>326.23599999999999</v>
      </c>
      <c r="U328" s="15">
        <v>3553.59</v>
      </c>
      <c r="V328" s="15">
        <v>517.84</v>
      </c>
      <c r="W328" s="17">
        <f t="shared" si="4"/>
        <v>34669.928</v>
      </c>
    </row>
    <row r="329" spans="2:23" x14ac:dyDescent="0.25">
      <c r="B329" s="2">
        <v>38231</v>
      </c>
      <c r="C329" s="15">
        <v>0</v>
      </c>
      <c r="D329" s="15">
        <v>0</v>
      </c>
      <c r="E329" s="15">
        <v>2473.2960000000003</v>
      </c>
      <c r="F329" s="15">
        <v>0</v>
      </c>
      <c r="G329" s="15">
        <v>803.74700000000007</v>
      </c>
      <c r="H329" s="15">
        <v>3555.4859999999999</v>
      </c>
      <c r="I329" s="15">
        <v>3253.357</v>
      </c>
      <c r="J329" s="15">
        <v>3129.5010000000002</v>
      </c>
      <c r="K329" s="15">
        <v>296.25600000000003</v>
      </c>
      <c r="L329" s="15">
        <v>0.4</v>
      </c>
      <c r="M329" s="15">
        <v>5727.4350000000004</v>
      </c>
      <c r="N329" s="15">
        <f t="shared" si="5"/>
        <v>4699.4269999999997</v>
      </c>
      <c r="O329" s="15">
        <v>9.016</v>
      </c>
      <c r="P329" s="15">
        <v>114.084</v>
      </c>
      <c r="Q329" s="15">
        <v>0</v>
      </c>
      <c r="R329" s="15">
        <v>310.661</v>
      </c>
      <c r="S329" s="15">
        <v>37.767000000000003</v>
      </c>
      <c r="T329" s="15">
        <v>349.37099999999998</v>
      </c>
      <c r="U329" s="15">
        <v>3531.0520000000001</v>
      </c>
      <c r="V329" s="15">
        <v>347.476</v>
      </c>
      <c r="W329" s="17">
        <f t="shared" ref="W329:W392" si="6">SUM(C329:N329)</f>
        <v>23938.904999999999</v>
      </c>
    </row>
    <row r="330" spans="2:23" x14ac:dyDescent="0.25">
      <c r="B330" s="2">
        <v>38261</v>
      </c>
      <c r="C330" s="15">
        <v>0</v>
      </c>
      <c r="D330" s="15">
        <v>1.3900000000000001</v>
      </c>
      <c r="E330" s="15">
        <v>1903.077</v>
      </c>
      <c r="F330" s="15">
        <v>0</v>
      </c>
      <c r="G330" s="15">
        <v>863.59300000000007</v>
      </c>
      <c r="H330" s="15">
        <v>3383.1330000000003</v>
      </c>
      <c r="I330" s="15">
        <v>4560.4459999999999</v>
      </c>
      <c r="J330" s="15">
        <v>2646.6289999999999</v>
      </c>
      <c r="K330" s="15">
        <v>54.896999999999998</v>
      </c>
      <c r="L330" s="15">
        <v>10.1</v>
      </c>
      <c r="M330" s="15">
        <v>6105.5450000000001</v>
      </c>
      <c r="N330" s="15">
        <f t="shared" si="5"/>
        <v>1323.4870000000001</v>
      </c>
      <c r="O330" s="15">
        <v>31.71</v>
      </c>
      <c r="P330" s="15">
        <v>84.162999999999997</v>
      </c>
      <c r="Q330" s="15">
        <v>0</v>
      </c>
      <c r="R330" s="15">
        <v>350.15300000000002</v>
      </c>
      <c r="S330" s="15">
        <v>224.85400000000001</v>
      </c>
      <c r="T330" s="15">
        <v>296.42200000000003</v>
      </c>
      <c r="U330" s="15">
        <v>0.51200000000000001</v>
      </c>
      <c r="V330" s="15">
        <v>335.673</v>
      </c>
      <c r="W330" s="17">
        <f t="shared" si="6"/>
        <v>20852.297000000002</v>
      </c>
    </row>
    <row r="331" spans="2:23" x14ac:dyDescent="0.25">
      <c r="B331" s="2">
        <v>38292</v>
      </c>
      <c r="C331" s="15">
        <v>0</v>
      </c>
      <c r="D331" s="15">
        <v>0</v>
      </c>
      <c r="E331" s="15">
        <v>2559.3780000000002</v>
      </c>
      <c r="F331" s="15">
        <v>0</v>
      </c>
      <c r="G331" s="15">
        <v>1150.9839999999999</v>
      </c>
      <c r="H331" s="15">
        <v>4191.1040000000003</v>
      </c>
      <c r="I331" s="15">
        <v>3323.402</v>
      </c>
      <c r="J331" s="15">
        <v>2391.636</v>
      </c>
      <c r="K331" s="15">
        <v>128.096</v>
      </c>
      <c r="L331" s="15">
        <v>0.09</v>
      </c>
      <c r="M331" s="15">
        <v>5742.8389999999999</v>
      </c>
      <c r="N331" s="15">
        <f t="shared" si="5"/>
        <v>8013.3179999999993</v>
      </c>
      <c r="O331" s="15">
        <v>3.9510000000000001</v>
      </c>
      <c r="P331" s="15">
        <v>431.31700000000001</v>
      </c>
      <c r="Q331" s="15">
        <v>0</v>
      </c>
      <c r="R331" s="15">
        <v>1578.136</v>
      </c>
      <c r="S331" s="15">
        <v>1013.239</v>
      </c>
      <c r="T331" s="15">
        <v>582.09299999999996</v>
      </c>
      <c r="U331" s="15">
        <v>4266.5879999999997</v>
      </c>
      <c r="V331" s="15">
        <v>137.994</v>
      </c>
      <c r="W331" s="17">
        <f t="shared" si="6"/>
        <v>27500.847000000002</v>
      </c>
    </row>
    <row r="332" spans="2:23" x14ac:dyDescent="0.25">
      <c r="B332" s="2">
        <v>38322</v>
      </c>
      <c r="C332" s="15">
        <v>0</v>
      </c>
      <c r="D332" s="15">
        <v>0</v>
      </c>
      <c r="E332" s="15">
        <v>3710.5260000000003</v>
      </c>
      <c r="F332" s="15">
        <v>0</v>
      </c>
      <c r="G332" s="15">
        <v>852.11800000000005</v>
      </c>
      <c r="H332" s="15">
        <v>3050.4490000000001</v>
      </c>
      <c r="I332" s="15">
        <v>4157.5230000000001</v>
      </c>
      <c r="J332" s="15">
        <v>1521.2809999999999</v>
      </c>
      <c r="K332" s="15">
        <v>133.16300000000001</v>
      </c>
      <c r="L332" s="15">
        <v>0</v>
      </c>
      <c r="M332" s="15">
        <v>6484.5290000000005</v>
      </c>
      <c r="N332" s="15">
        <f t="shared" si="5"/>
        <v>5094.4070000000002</v>
      </c>
      <c r="O332" s="15">
        <v>82.665000000000006</v>
      </c>
      <c r="P332" s="15">
        <v>85.683000000000007</v>
      </c>
      <c r="Q332" s="15">
        <v>0.34200000000000003</v>
      </c>
      <c r="R332" s="15">
        <v>288.56600000000003</v>
      </c>
      <c r="S332" s="15">
        <v>383.928</v>
      </c>
      <c r="T332" s="15">
        <v>451.62200000000001</v>
      </c>
      <c r="U332" s="15">
        <v>3633.7760000000003</v>
      </c>
      <c r="V332" s="15">
        <v>167.82500000000002</v>
      </c>
      <c r="W332" s="17">
        <f t="shared" si="6"/>
        <v>25003.995999999999</v>
      </c>
    </row>
    <row r="333" spans="2:23" x14ac:dyDescent="0.25">
      <c r="B333" s="2">
        <v>38353</v>
      </c>
      <c r="C333" s="15">
        <v>0.02</v>
      </c>
      <c r="D333" s="15">
        <v>0</v>
      </c>
      <c r="E333" s="15">
        <v>3979.2820000000002</v>
      </c>
      <c r="F333" s="15">
        <v>0</v>
      </c>
      <c r="G333" s="15">
        <v>701.64200000000005</v>
      </c>
      <c r="H333" s="15">
        <v>2688.1770000000001</v>
      </c>
      <c r="I333" s="15">
        <v>6371.42</v>
      </c>
      <c r="J333" s="15">
        <v>1871.712</v>
      </c>
      <c r="K333" s="15">
        <v>28.404</v>
      </c>
      <c r="L333" s="15">
        <v>0.4</v>
      </c>
      <c r="M333" s="15">
        <v>8025.1940000000004</v>
      </c>
      <c r="N333" s="15">
        <f t="shared" si="5"/>
        <v>9876.7220000000016</v>
      </c>
      <c r="O333" s="15">
        <v>60.01</v>
      </c>
      <c r="P333" s="15">
        <v>87.951000000000008</v>
      </c>
      <c r="Q333" s="15">
        <v>0</v>
      </c>
      <c r="R333" s="15">
        <v>359.16500000000002</v>
      </c>
      <c r="S333" s="15">
        <v>4216.6900000000005</v>
      </c>
      <c r="T333" s="15">
        <v>307.43</v>
      </c>
      <c r="U333" s="15">
        <v>4232.4549999999999</v>
      </c>
      <c r="V333" s="15">
        <v>613.02099999999996</v>
      </c>
      <c r="W333" s="17">
        <f t="shared" si="6"/>
        <v>33542.972999999998</v>
      </c>
    </row>
    <row r="334" spans="2:23" x14ac:dyDescent="0.25">
      <c r="B334" s="2">
        <v>38384</v>
      </c>
      <c r="C334" s="15">
        <v>0</v>
      </c>
      <c r="D334" s="15">
        <v>0</v>
      </c>
      <c r="E334" s="15">
        <v>826.923</v>
      </c>
      <c r="F334" s="15">
        <v>0</v>
      </c>
      <c r="G334" s="15">
        <v>718.37700000000007</v>
      </c>
      <c r="H334" s="15">
        <v>2809.0259999999998</v>
      </c>
      <c r="I334" s="15">
        <v>3726.5219999999999</v>
      </c>
      <c r="J334" s="15">
        <v>2639.3710000000001</v>
      </c>
      <c r="K334" s="15">
        <v>45.250999999999998</v>
      </c>
      <c r="L334" s="15">
        <v>0.98499999999999999</v>
      </c>
      <c r="M334" s="15">
        <v>6089.2349999999997</v>
      </c>
      <c r="N334" s="15">
        <f t="shared" si="5"/>
        <v>5821.2640000000001</v>
      </c>
      <c r="O334" s="15">
        <v>31.458000000000002</v>
      </c>
      <c r="P334" s="15">
        <v>297.86099999999999</v>
      </c>
      <c r="Q334" s="15">
        <v>0</v>
      </c>
      <c r="R334" s="15">
        <v>360.91399999999999</v>
      </c>
      <c r="S334" s="15">
        <v>610.66499999999996</v>
      </c>
      <c r="T334" s="15">
        <v>237.49100000000001</v>
      </c>
      <c r="U334" s="15">
        <v>3890.931</v>
      </c>
      <c r="V334" s="15">
        <v>391.94400000000002</v>
      </c>
      <c r="W334" s="17">
        <f t="shared" si="6"/>
        <v>22676.954000000002</v>
      </c>
    </row>
    <row r="335" spans="2:23" x14ac:dyDescent="0.25">
      <c r="B335" s="2">
        <v>38412</v>
      </c>
      <c r="C335" s="15">
        <v>0</v>
      </c>
      <c r="D335" s="15">
        <v>0</v>
      </c>
      <c r="E335" s="15">
        <v>2445.0190000000002</v>
      </c>
      <c r="F335" s="15">
        <v>0</v>
      </c>
      <c r="G335" s="15">
        <v>679.447</v>
      </c>
      <c r="H335" s="15">
        <v>6940.5</v>
      </c>
      <c r="I335" s="15">
        <v>4016.489</v>
      </c>
      <c r="J335" s="15">
        <v>3493.0990000000002</v>
      </c>
      <c r="K335" s="15">
        <v>134.489</v>
      </c>
      <c r="L335" s="15">
        <v>0</v>
      </c>
      <c r="M335" s="15">
        <v>7321.08</v>
      </c>
      <c r="N335" s="15">
        <f t="shared" si="5"/>
        <v>2411.6979999999999</v>
      </c>
      <c r="O335" s="15">
        <v>64.111000000000004</v>
      </c>
      <c r="P335" s="15">
        <v>161.75</v>
      </c>
      <c r="Q335" s="15">
        <v>0</v>
      </c>
      <c r="R335" s="15">
        <v>338.892</v>
      </c>
      <c r="S335" s="15">
        <v>1004.101</v>
      </c>
      <c r="T335" s="15">
        <v>362.61400000000003</v>
      </c>
      <c r="U335" s="15">
        <v>0</v>
      </c>
      <c r="V335" s="15">
        <v>480.23</v>
      </c>
      <c r="W335" s="17">
        <f t="shared" si="6"/>
        <v>27441.821</v>
      </c>
    </row>
    <row r="336" spans="2:23" x14ac:dyDescent="0.25">
      <c r="B336" s="2">
        <v>38443</v>
      </c>
      <c r="C336" s="15">
        <v>23779.153000000002</v>
      </c>
      <c r="D336" s="15">
        <v>1.657</v>
      </c>
      <c r="E336" s="15">
        <v>8719.7739999999994</v>
      </c>
      <c r="F336" s="15">
        <v>0</v>
      </c>
      <c r="G336" s="15">
        <v>847.78800000000001</v>
      </c>
      <c r="H336" s="15">
        <v>3505.5070000000001</v>
      </c>
      <c r="I336" s="15">
        <v>4545.491</v>
      </c>
      <c r="J336" s="15">
        <v>3039.5610000000001</v>
      </c>
      <c r="K336" s="15">
        <v>61.28</v>
      </c>
      <c r="L336" s="15">
        <v>1.68</v>
      </c>
      <c r="M336" s="15">
        <v>10541.264000000001</v>
      </c>
      <c r="N336" s="15">
        <f t="shared" si="5"/>
        <v>3933.2890000000002</v>
      </c>
      <c r="O336" s="15">
        <v>66.332999999999998</v>
      </c>
      <c r="P336" s="15">
        <v>446.548</v>
      </c>
      <c r="Q336" s="15">
        <v>0</v>
      </c>
      <c r="R336" s="15">
        <v>413.30500000000001</v>
      </c>
      <c r="S336" s="15">
        <v>2249.1640000000002</v>
      </c>
      <c r="T336" s="15">
        <v>464.19800000000004</v>
      </c>
      <c r="U336" s="15">
        <v>1.8000000000000002E-2</v>
      </c>
      <c r="V336" s="15">
        <v>293.72300000000001</v>
      </c>
      <c r="W336" s="17">
        <f t="shared" si="6"/>
        <v>58976.444000000003</v>
      </c>
    </row>
    <row r="337" spans="2:23" x14ac:dyDescent="0.25">
      <c r="B337" s="2">
        <v>38473</v>
      </c>
      <c r="C337" s="15">
        <v>596.34299999999996</v>
      </c>
      <c r="D337" s="15">
        <v>0</v>
      </c>
      <c r="E337" s="15">
        <v>4711.0450000000001</v>
      </c>
      <c r="F337" s="15">
        <v>0</v>
      </c>
      <c r="G337" s="15">
        <v>913.39</v>
      </c>
      <c r="H337" s="15">
        <v>6722.8289999999997</v>
      </c>
      <c r="I337" s="15">
        <v>3210.663</v>
      </c>
      <c r="J337" s="15">
        <v>2752.886</v>
      </c>
      <c r="K337" s="15">
        <v>132.06</v>
      </c>
      <c r="L337" s="15">
        <v>0</v>
      </c>
      <c r="M337" s="15">
        <v>8095.34</v>
      </c>
      <c r="N337" s="15">
        <f t="shared" si="5"/>
        <v>6395.2950000000001</v>
      </c>
      <c r="O337" s="15">
        <v>149.11099999999999</v>
      </c>
      <c r="P337" s="15">
        <v>585.28800000000001</v>
      </c>
      <c r="Q337" s="15">
        <v>0</v>
      </c>
      <c r="R337" s="15">
        <v>403.96800000000002</v>
      </c>
      <c r="S337" s="15">
        <v>1059.4180000000001</v>
      </c>
      <c r="T337" s="15">
        <v>577.63800000000003</v>
      </c>
      <c r="U337" s="15">
        <v>3322.7809999999999</v>
      </c>
      <c r="V337" s="15">
        <v>297.09100000000001</v>
      </c>
      <c r="W337" s="17">
        <f t="shared" si="6"/>
        <v>33529.851000000002</v>
      </c>
    </row>
    <row r="338" spans="2:23" x14ac:dyDescent="0.25">
      <c r="B338" s="2">
        <v>38504</v>
      </c>
      <c r="C338" s="15">
        <v>19626.001</v>
      </c>
      <c r="D338" s="15">
        <v>0.159</v>
      </c>
      <c r="E338" s="15">
        <v>4039.9320000000002</v>
      </c>
      <c r="F338" s="15">
        <v>0</v>
      </c>
      <c r="G338" s="15">
        <v>1004.982</v>
      </c>
      <c r="H338" s="15">
        <v>5738.5540000000001</v>
      </c>
      <c r="I338" s="15">
        <v>5525.8339999999998</v>
      </c>
      <c r="J338" s="15">
        <v>2142.9090000000001</v>
      </c>
      <c r="K338" s="15">
        <v>135.143</v>
      </c>
      <c r="L338" s="15">
        <v>4.0200000000000005</v>
      </c>
      <c r="M338" s="15">
        <v>10295.895</v>
      </c>
      <c r="N338" s="15">
        <f t="shared" si="5"/>
        <v>2613.2629999999999</v>
      </c>
      <c r="O338" s="15">
        <v>114.066</v>
      </c>
      <c r="P338" s="15">
        <v>157.565</v>
      </c>
      <c r="Q338" s="15">
        <v>0.21</v>
      </c>
      <c r="R338" s="15">
        <v>597.53100000000006</v>
      </c>
      <c r="S338" s="15">
        <v>830.96799999999996</v>
      </c>
      <c r="T338" s="15">
        <v>404.58500000000004</v>
      </c>
      <c r="U338" s="15">
        <v>3.653</v>
      </c>
      <c r="V338" s="15">
        <v>504.685</v>
      </c>
      <c r="W338" s="17">
        <f t="shared" si="6"/>
        <v>51126.691999999988</v>
      </c>
    </row>
    <row r="339" spans="2:23" x14ac:dyDescent="0.25">
      <c r="B339" s="2">
        <v>38534</v>
      </c>
      <c r="C339" s="15">
        <v>353.70100000000002</v>
      </c>
      <c r="D339" s="15">
        <v>0</v>
      </c>
      <c r="E339" s="15">
        <v>7876.7110000000002</v>
      </c>
      <c r="F339" s="15">
        <v>0</v>
      </c>
      <c r="G339" s="15">
        <v>869.04300000000001</v>
      </c>
      <c r="H339" s="15">
        <v>2973.5830000000001</v>
      </c>
      <c r="I339" s="15">
        <v>4083.5160000000001</v>
      </c>
      <c r="J339" s="15">
        <v>697.89099999999996</v>
      </c>
      <c r="K339" s="15">
        <v>144.30799999999999</v>
      </c>
      <c r="L339" s="15">
        <v>0</v>
      </c>
      <c r="M339" s="15">
        <v>8994.7610000000004</v>
      </c>
      <c r="N339" s="15">
        <f t="shared" si="5"/>
        <v>7188.4210000000003</v>
      </c>
      <c r="O339" s="15">
        <v>98.112000000000009</v>
      </c>
      <c r="P339" s="15">
        <v>15.512</v>
      </c>
      <c r="Q339" s="15">
        <v>0</v>
      </c>
      <c r="R339" s="15">
        <v>454.31299999999999</v>
      </c>
      <c r="S339" s="15">
        <v>765.92100000000005</v>
      </c>
      <c r="T339" s="15">
        <v>332.67400000000004</v>
      </c>
      <c r="U339" s="15">
        <v>4890.2150000000001</v>
      </c>
      <c r="V339" s="15">
        <v>631.67399999999998</v>
      </c>
      <c r="W339" s="17">
        <f t="shared" si="6"/>
        <v>33181.935000000005</v>
      </c>
    </row>
    <row r="340" spans="2:23" x14ac:dyDescent="0.25">
      <c r="B340" s="2">
        <v>38565</v>
      </c>
      <c r="C340" s="15">
        <v>0</v>
      </c>
      <c r="D340" s="15">
        <v>0</v>
      </c>
      <c r="E340" s="15">
        <v>3063.518</v>
      </c>
      <c r="F340" s="15">
        <v>0</v>
      </c>
      <c r="G340" s="15">
        <v>928.81600000000003</v>
      </c>
      <c r="H340" s="15">
        <v>3177.0070000000001</v>
      </c>
      <c r="I340" s="15">
        <v>4628.2709999999997</v>
      </c>
      <c r="J340" s="15">
        <v>2501.2629999999999</v>
      </c>
      <c r="K340" s="15">
        <v>163.512</v>
      </c>
      <c r="L340" s="15">
        <v>0</v>
      </c>
      <c r="M340" s="15">
        <v>7780.6450000000004</v>
      </c>
      <c r="N340" s="15">
        <f t="shared" si="5"/>
        <v>8333.0590000000011</v>
      </c>
      <c r="O340" s="15">
        <v>147.43700000000001</v>
      </c>
      <c r="P340" s="15">
        <v>455.709</v>
      </c>
      <c r="Q340" s="15">
        <v>9.3689999999999998</v>
      </c>
      <c r="R340" s="15">
        <v>498.334</v>
      </c>
      <c r="S340" s="15">
        <v>871.24800000000005</v>
      </c>
      <c r="T340" s="15">
        <v>482.27</v>
      </c>
      <c r="U340" s="15">
        <v>5343.759</v>
      </c>
      <c r="V340" s="15">
        <v>524.93299999999999</v>
      </c>
      <c r="W340" s="17">
        <f t="shared" si="6"/>
        <v>30576.091</v>
      </c>
    </row>
    <row r="341" spans="2:23" x14ac:dyDescent="0.25">
      <c r="B341" s="2">
        <v>38596</v>
      </c>
      <c r="C341" s="15">
        <v>0</v>
      </c>
      <c r="D341" s="15">
        <v>0</v>
      </c>
      <c r="E341" s="15">
        <v>4110.4310000000005</v>
      </c>
      <c r="F341" s="15">
        <v>0</v>
      </c>
      <c r="G341" s="15">
        <v>967.30399999999997</v>
      </c>
      <c r="H341" s="15">
        <v>3704.9520000000002</v>
      </c>
      <c r="I341" s="15">
        <v>5112.7269999999999</v>
      </c>
      <c r="J341" s="15">
        <v>2399.8650000000002</v>
      </c>
      <c r="K341" s="15">
        <v>1264.8310000000001</v>
      </c>
      <c r="L341" s="15">
        <v>0.5</v>
      </c>
      <c r="M341" s="15">
        <v>10508.575000000001</v>
      </c>
      <c r="N341" s="15">
        <f t="shared" si="5"/>
        <v>2148.4699999999998</v>
      </c>
      <c r="O341" s="15">
        <v>131.755</v>
      </c>
      <c r="P341" s="15">
        <v>245.447</v>
      </c>
      <c r="Q341" s="15">
        <v>2.8080000000000003</v>
      </c>
      <c r="R341" s="15">
        <v>541.654</v>
      </c>
      <c r="S341" s="15">
        <v>336.91800000000001</v>
      </c>
      <c r="T341" s="15">
        <v>440.70499999999998</v>
      </c>
      <c r="U341" s="15">
        <v>4.6370000000000005</v>
      </c>
      <c r="V341" s="15">
        <v>444.54599999999999</v>
      </c>
      <c r="W341" s="17">
        <f t="shared" si="6"/>
        <v>30217.655000000002</v>
      </c>
    </row>
    <row r="342" spans="2:23" x14ac:dyDescent="0.25">
      <c r="B342" s="2">
        <v>38626</v>
      </c>
      <c r="C342" s="15">
        <v>2E-3</v>
      </c>
      <c r="D342" s="15">
        <v>0</v>
      </c>
      <c r="E342" s="15">
        <v>4321.6390000000001</v>
      </c>
      <c r="F342" s="15">
        <v>0</v>
      </c>
      <c r="G342" s="15">
        <v>813.63400000000001</v>
      </c>
      <c r="H342" s="15">
        <v>3736.7910000000002</v>
      </c>
      <c r="I342" s="15">
        <v>4832.5410000000002</v>
      </c>
      <c r="J342" s="15">
        <v>3682.2269999999999</v>
      </c>
      <c r="K342" s="15">
        <v>129.97800000000001</v>
      </c>
      <c r="L342" s="15">
        <v>0</v>
      </c>
      <c r="M342" s="15">
        <v>8470.3410000000003</v>
      </c>
      <c r="N342" s="15">
        <f t="shared" si="5"/>
        <v>9729.4179999999997</v>
      </c>
      <c r="O342" s="15">
        <v>18.597999999999999</v>
      </c>
      <c r="P342" s="15">
        <v>462.65600000000001</v>
      </c>
      <c r="Q342" s="15">
        <v>0</v>
      </c>
      <c r="R342" s="15">
        <v>392.35200000000003</v>
      </c>
      <c r="S342" s="15">
        <v>929.61300000000006</v>
      </c>
      <c r="T342" s="15">
        <v>664.39</v>
      </c>
      <c r="U342" s="15">
        <v>6844.4359999999997</v>
      </c>
      <c r="V342" s="15">
        <v>417.37299999999999</v>
      </c>
      <c r="W342" s="17">
        <f t="shared" si="6"/>
        <v>35716.570999999996</v>
      </c>
    </row>
    <row r="343" spans="2:23" x14ac:dyDescent="0.25">
      <c r="B343" s="2">
        <v>38657</v>
      </c>
      <c r="C343" s="15">
        <v>0.82600000000000007</v>
      </c>
      <c r="D343" s="15">
        <v>1.0860000000000001</v>
      </c>
      <c r="E343" s="15">
        <v>2361.2890000000002</v>
      </c>
      <c r="F343" s="15">
        <v>0</v>
      </c>
      <c r="G343" s="15">
        <v>1299.1510000000001</v>
      </c>
      <c r="H343" s="15">
        <v>4489.3360000000002</v>
      </c>
      <c r="I343" s="15">
        <v>5845.5479999999998</v>
      </c>
      <c r="J343" s="15">
        <v>2024.3440000000001</v>
      </c>
      <c r="K343" s="15">
        <v>194.54500000000002</v>
      </c>
      <c r="L343" s="15">
        <v>0.43</v>
      </c>
      <c r="M343" s="15">
        <v>12015.721</v>
      </c>
      <c r="N343" s="15">
        <f t="shared" si="5"/>
        <v>2293.306</v>
      </c>
      <c r="O343" s="15">
        <v>140.77100000000002</v>
      </c>
      <c r="P343" s="15">
        <v>276.52300000000002</v>
      </c>
      <c r="Q343" s="15">
        <v>6.7080000000000002</v>
      </c>
      <c r="R343" s="15">
        <v>597.71799999999996</v>
      </c>
      <c r="S343" s="15">
        <v>391.07900000000001</v>
      </c>
      <c r="T343" s="15">
        <v>505.32300000000004</v>
      </c>
      <c r="U343" s="15">
        <v>13.784000000000001</v>
      </c>
      <c r="V343" s="15">
        <v>361.40000000000003</v>
      </c>
      <c r="W343" s="17">
        <f t="shared" si="6"/>
        <v>30525.582000000002</v>
      </c>
    </row>
    <row r="344" spans="2:23" x14ac:dyDescent="0.25">
      <c r="B344" s="2">
        <v>38687</v>
      </c>
      <c r="C344" s="15">
        <v>0</v>
      </c>
      <c r="D344" s="15">
        <v>0</v>
      </c>
      <c r="E344" s="15">
        <v>4257.2790000000005</v>
      </c>
      <c r="F344" s="15">
        <v>0</v>
      </c>
      <c r="G344" s="15">
        <v>1155.652</v>
      </c>
      <c r="H344" s="15">
        <v>2502.4760000000001</v>
      </c>
      <c r="I344" s="15">
        <v>4249.38</v>
      </c>
      <c r="J344" s="15">
        <v>1406.8</v>
      </c>
      <c r="K344" s="15">
        <v>174.06700000000001</v>
      </c>
      <c r="L344" s="15">
        <v>4.149</v>
      </c>
      <c r="M344" s="15">
        <v>12834.344000000001</v>
      </c>
      <c r="N344" s="15">
        <f t="shared" si="5"/>
        <v>6968.6120000000001</v>
      </c>
      <c r="O344" s="15">
        <v>12.9</v>
      </c>
      <c r="P344" s="15">
        <v>99.509</v>
      </c>
      <c r="Q344" s="15">
        <v>26.253</v>
      </c>
      <c r="R344" s="15">
        <v>414.18099999999998</v>
      </c>
      <c r="S344" s="15">
        <v>848.82100000000003</v>
      </c>
      <c r="T344" s="15">
        <v>479.42500000000001</v>
      </c>
      <c r="U344" s="15">
        <v>4873.4629999999997</v>
      </c>
      <c r="V344" s="15">
        <v>214.06</v>
      </c>
      <c r="W344" s="17">
        <f t="shared" si="6"/>
        <v>33552.758999999998</v>
      </c>
    </row>
    <row r="345" spans="2:23" x14ac:dyDescent="0.25">
      <c r="B345" s="2">
        <v>38718</v>
      </c>
      <c r="C345" s="15">
        <v>5.0000000000000001E-3</v>
      </c>
      <c r="D345" s="15">
        <v>0</v>
      </c>
      <c r="E345" s="15">
        <v>3520.1320000000001</v>
      </c>
      <c r="F345" s="15">
        <v>0</v>
      </c>
      <c r="G345" s="15">
        <v>2094.3620000000001</v>
      </c>
      <c r="H345" s="15">
        <v>3652.462</v>
      </c>
      <c r="I345" s="15">
        <v>5110.1710000000003</v>
      </c>
      <c r="J345" s="15">
        <v>6247.9549999999999</v>
      </c>
      <c r="K345" s="15">
        <v>303.54300000000001</v>
      </c>
      <c r="L345" s="15">
        <v>12.074</v>
      </c>
      <c r="M345" s="15">
        <v>19500.587</v>
      </c>
      <c r="N345" s="15">
        <f t="shared" si="5"/>
        <v>3542.8060000000005</v>
      </c>
      <c r="O345" s="15">
        <v>168.93299999999999</v>
      </c>
      <c r="P345" s="15">
        <v>305.065</v>
      </c>
      <c r="Q345" s="15">
        <v>26.975000000000001</v>
      </c>
      <c r="R345" s="15">
        <v>455.39400000000001</v>
      </c>
      <c r="S345" s="15">
        <v>1710.75</v>
      </c>
      <c r="T345" s="15">
        <v>515.85300000000007</v>
      </c>
      <c r="U345" s="15">
        <v>2.367</v>
      </c>
      <c r="V345" s="15">
        <v>357.46899999999999</v>
      </c>
      <c r="W345" s="17">
        <f t="shared" si="6"/>
        <v>43984.096999999994</v>
      </c>
    </row>
    <row r="346" spans="2:23" x14ac:dyDescent="0.25">
      <c r="B346" s="2">
        <v>38749</v>
      </c>
      <c r="C346" s="15">
        <v>0.02</v>
      </c>
      <c r="D346" s="15">
        <v>0</v>
      </c>
      <c r="E346" s="15">
        <v>3073.1280000000002</v>
      </c>
      <c r="F346" s="15">
        <v>0</v>
      </c>
      <c r="G346" s="15">
        <v>1685.499</v>
      </c>
      <c r="H346" s="15">
        <v>3589.2550000000001</v>
      </c>
      <c r="I346" s="15">
        <v>4843.9740000000002</v>
      </c>
      <c r="J346" s="15">
        <v>7276.8140000000003</v>
      </c>
      <c r="K346" s="15">
        <v>332.41800000000001</v>
      </c>
      <c r="L346" s="15">
        <v>12.696</v>
      </c>
      <c r="M346" s="15">
        <v>18838.835999999999</v>
      </c>
      <c r="N346" s="15">
        <f t="shared" si="5"/>
        <v>10661.729000000001</v>
      </c>
      <c r="O346" s="15">
        <v>30.123000000000001</v>
      </c>
      <c r="P346" s="15">
        <v>133.441</v>
      </c>
      <c r="Q346" s="15">
        <v>43.149000000000001</v>
      </c>
      <c r="R346" s="15">
        <v>587.47900000000004</v>
      </c>
      <c r="S346" s="15">
        <v>2093.0390000000002</v>
      </c>
      <c r="T346" s="15">
        <v>427.84899999999999</v>
      </c>
      <c r="U346" s="15">
        <v>7017.1410000000005</v>
      </c>
      <c r="V346" s="15">
        <v>329.50799999999998</v>
      </c>
      <c r="W346" s="17">
        <f t="shared" si="6"/>
        <v>50314.368999999999</v>
      </c>
    </row>
    <row r="347" spans="2:23" x14ac:dyDescent="0.25">
      <c r="B347" s="2">
        <v>38777</v>
      </c>
      <c r="C347" s="15">
        <v>0</v>
      </c>
      <c r="D347" s="15">
        <v>0</v>
      </c>
      <c r="E347" s="15">
        <v>3875.9970000000003</v>
      </c>
      <c r="F347" s="15">
        <v>1.75</v>
      </c>
      <c r="G347" s="15">
        <v>1592.7</v>
      </c>
      <c r="H347" s="15">
        <v>3380.069</v>
      </c>
      <c r="I347" s="15">
        <v>4772.7610000000004</v>
      </c>
      <c r="J347" s="15">
        <v>2531.529</v>
      </c>
      <c r="K347" s="15">
        <v>259.38</v>
      </c>
      <c r="L347" s="15">
        <v>12</v>
      </c>
      <c r="M347" s="15">
        <v>13032.002</v>
      </c>
      <c r="N347" s="15">
        <f t="shared" si="5"/>
        <v>2411.9120000000003</v>
      </c>
      <c r="O347" s="15">
        <v>14.673999999999999</v>
      </c>
      <c r="P347" s="15">
        <v>517.57799999999997</v>
      </c>
      <c r="Q347" s="15">
        <v>12.676</v>
      </c>
      <c r="R347" s="15">
        <v>825.72699999999998</v>
      </c>
      <c r="S347" s="15">
        <v>571.91200000000003</v>
      </c>
      <c r="T347" s="15">
        <v>267.22300000000001</v>
      </c>
      <c r="U347" s="15">
        <v>1.911</v>
      </c>
      <c r="V347" s="15">
        <v>200.21100000000001</v>
      </c>
      <c r="W347" s="17">
        <f t="shared" si="6"/>
        <v>31870.100000000002</v>
      </c>
    </row>
    <row r="348" spans="2:23" x14ac:dyDescent="0.25">
      <c r="B348" s="2">
        <v>38808</v>
      </c>
      <c r="C348" s="15">
        <v>21630.056</v>
      </c>
      <c r="D348" s="15">
        <v>187</v>
      </c>
      <c r="E348" s="15">
        <v>2900.951</v>
      </c>
      <c r="F348" s="15">
        <v>0</v>
      </c>
      <c r="G348" s="15">
        <v>712.322</v>
      </c>
      <c r="H348" s="15">
        <v>2949.973</v>
      </c>
      <c r="I348" s="15">
        <v>3867.8119999999999</v>
      </c>
      <c r="J348" s="15">
        <v>2818.1770000000001</v>
      </c>
      <c r="K348" s="15">
        <v>194.46299999999999</v>
      </c>
      <c r="L348" s="15">
        <v>6.65</v>
      </c>
      <c r="M348" s="15">
        <v>9264.1440000000002</v>
      </c>
      <c r="N348" s="15">
        <f t="shared" si="5"/>
        <v>11045.311000000002</v>
      </c>
      <c r="O348" s="15">
        <v>216.102</v>
      </c>
      <c r="P348" s="15">
        <v>133.03100000000001</v>
      </c>
      <c r="Q348" s="15">
        <v>30.489000000000001</v>
      </c>
      <c r="R348" s="15">
        <v>627.27600000000007</v>
      </c>
      <c r="S348" s="15">
        <v>588.447</v>
      </c>
      <c r="T348" s="15">
        <v>848.07799999999997</v>
      </c>
      <c r="U348" s="15">
        <v>8223.3950000000004</v>
      </c>
      <c r="V348" s="15">
        <v>378.49299999999999</v>
      </c>
      <c r="W348" s="17">
        <f t="shared" si="6"/>
        <v>55576.859000000011</v>
      </c>
    </row>
    <row r="349" spans="2:23" x14ac:dyDescent="0.25">
      <c r="B349" s="2">
        <v>38838</v>
      </c>
      <c r="C349" s="15">
        <v>1278.279</v>
      </c>
      <c r="D349" s="15">
        <v>0</v>
      </c>
      <c r="E349" s="15">
        <v>3569.6990000000001</v>
      </c>
      <c r="F349" s="15">
        <v>0</v>
      </c>
      <c r="G349" s="15">
        <v>791.97199999999998</v>
      </c>
      <c r="H349" s="15">
        <v>3710.5930000000003</v>
      </c>
      <c r="I349" s="15">
        <v>4849.201</v>
      </c>
      <c r="J349" s="15">
        <v>2967.2919999999999</v>
      </c>
      <c r="K349" s="15">
        <v>263.22800000000001</v>
      </c>
      <c r="L349" s="15">
        <v>5.39</v>
      </c>
      <c r="M349" s="15">
        <v>11634.716</v>
      </c>
      <c r="N349" s="15">
        <f t="shared" si="5"/>
        <v>13434.1</v>
      </c>
      <c r="O349" s="15">
        <v>4.883</v>
      </c>
      <c r="P349" s="15">
        <v>213.69300000000001</v>
      </c>
      <c r="Q349" s="15">
        <v>19.177</v>
      </c>
      <c r="R349" s="15">
        <v>836.351</v>
      </c>
      <c r="S349" s="15">
        <v>3331.328</v>
      </c>
      <c r="T349" s="15">
        <v>664.47</v>
      </c>
      <c r="U349" s="15">
        <v>8029.232</v>
      </c>
      <c r="V349" s="15">
        <v>334.96600000000001</v>
      </c>
      <c r="W349" s="17">
        <f t="shared" si="6"/>
        <v>42504.47</v>
      </c>
    </row>
    <row r="350" spans="2:23" x14ac:dyDescent="0.25">
      <c r="B350" s="2">
        <v>38869</v>
      </c>
      <c r="C350" s="15">
        <v>16333.53</v>
      </c>
      <c r="D350" s="15">
        <v>1.3920000000000001</v>
      </c>
      <c r="E350" s="15">
        <v>3835.4870000000001</v>
      </c>
      <c r="F350" s="15">
        <v>0</v>
      </c>
      <c r="G350" s="15">
        <v>1063.2360000000001</v>
      </c>
      <c r="H350" s="15">
        <v>3050.5129999999999</v>
      </c>
      <c r="I350" s="15">
        <v>5637.9719999999998</v>
      </c>
      <c r="J350" s="15">
        <v>2605.9760000000001</v>
      </c>
      <c r="K350" s="15">
        <v>163.13800000000001</v>
      </c>
      <c r="L350" s="15">
        <v>0.24</v>
      </c>
      <c r="M350" s="15">
        <v>9282.0349999999999</v>
      </c>
      <c r="N350" s="15">
        <f t="shared" si="5"/>
        <v>3505.5580000000004</v>
      </c>
      <c r="O350" s="15">
        <v>14.454000000000001</v>
      </c>
      <c r="P350" s="15">
        <v>630.90899999999999</v>
      </c>
      <c r="Q350" s="15">
        <v>8.4710000000000001</v>
      </c>
      <c r="R350" s="15">
        <v>622.95900000000006</v>
      </c>
      <c r="S350" s="15">
        <v>1445.5140000000001</v>
      </c>
      <c r="T350" s="15">
        <v>502.41700000000003</v>
      </c>
      <c r="U350" s="15">
        <v>12.88</v>
      </c>
      <c r="V350" s="15">
        <v>267.95400000000001</v>
      </c>
      <c r="W350" s="17">
        <f t="shared" si="6"/>
        <v>45479.076999999997</v>
      </c>
    </row>
    <row r="351" spans="2:23" x14ac:dyDescent="0.25">
      <c r="B351" s="2">
        <v>38899</v>
      </c>
      <c r="C351" s="15">
        <v>0</v>
      </c>
      <c r="D351" s="15">
        <v>0</v>
      </c>
      <c r="E351" s="15">
        <v>3220.085</v>
      </c>
      <c r="F351" s="15">
        <v>0</v>
      </c>
      <c r="G351" s="15">
        <v>1270.223</v>
      </c>
      <c r="H351" s="15">
        <v>2742.8270000000002</v>
      </c>
      <c r="I351" s="15">
        <v>4649.0429999999997</v>
      </c>
      <c r="J351" s="15">
        <v>2889.4630000000002</v>
      </c>
      <c r="K351" s="15">
        <v>62.36</v>
      </c>
      <c r="L351" s="15">
        <v>2.2450000000000001</v>
      </c>
      <c r="M351" s="15">
        <v>10520.132</v>
      </c>
      <c r="N351" s="15">
        <f t="shared" si="5"/>
        <v>14396.322</v>
      </c>
      <c r="O351" s="15">
        <v>27.45</v>
      </c>
      <c r="P351" s="15">
        <v>101.414</v>
      </c>
      <c r="Q351" s="15">
        <v>13.204000000000001</v>
      </c>
      <c r="R351" s="15">
        <v>450.01300000000003</v>
      </c>
      <c r="S351" s="15">
        <v>3392.9700000000003</v>
      </c>
      <c r="T351" s="15">
        <v>872.39600000000007</v>
      </c>
      <c r="U351" s="15">
        <v>8896.27</v>
      </c>
      <c r="V351" s="15">
        <v>642.60500000000002</v>
      </c>
      <c r="W351" s="17">
        <f t="shared" si="6"/>
        <v>39752.699999999997</v>
      </c>
    </row>
    <row r="352" spans="2:23" x14ac:dyDescent="0.25">
      <c r="B352" s="2">
        <v>38930</v>
      </c>
      <c r="C352" s="15">
        <v>0</v>
      </c>
      <c r="D352" s="15">
        <v>0</v>
      </c>
      <c r="E352" s="15">
        <v>2867.6089999999999</v>
      </c>
      <c r="F352" s="15">
        <v>0</v>
      </c>
      <c r="G352" s="15">
        <v>729.83400000000006</v>
      </c>
      <c r="H352" s="15">
        <v>3746.0770000000002</v>
      </c>
      <c r="I352" s="15">
        <v>4747.9070000000002</v>
      </c>
      <c r="J352" s="15">
        <v>1569.694</v>
      </c>
      <c r="K352" s="15">
        <v>138.815</v>
      </c>
      <c r="L352" s="15">
        <v>0.16</v>
      </c>
      <c r="M352" s="15">
        <v>10492.195</v>
      </c>
      <c r="N352" s="15">
        <f t="shared" si="5"/>
        <v>3987.3989999999994</v>
      </c>
      <c r="O352" s="15">
        <v>29.704000000000001</v>
      </c>
      <c r="P352" s="15">
        <v>79.424999999999997</v>
      </c>
      <c r="Q352" s="15">
        <v>3.1750000000000003</v>
      </c>
      <c r="R352" s="15">
        <v>550.36</v>
      </c>
      <c r="S352" s="15">
        <v>1950.92</v>
      </c>
      <c r="T352" s="15">
        <v>909.58799999999997</v>
      </c>
      <c r="U352" s="15">
        <v>17.763000000000002</v>
      </c>
      <c r="V352" s="15">
        <v>446.464</v>
      </c>
      <c r="W352" s="17">
        <f t="shared" si="6"/>
        <v>28279.689999999995</v>
      </c>
    </row>
    <row r="353" spans="2:23" x14ac:dyDescent="0.25">
      <c r="B353" s="2">
        <v>38961</v>
      </c>
      <c r="C353" s="15">
        <v>0</v>
      </c>
      <c r="D353" s="15">
        <v>0</v>
      </c>
      <c r="E353" s="15">
        <v>4794.2650000000003</v>
      </c>
      <c r="F353" s="15">
        <v>0</v>
      </c>
      <c r="G353" s="15">
        <v>1030.2909999999999</v>
      </c>
      <c r="H353" s="15">
        <v>3787.96</v>
      </c>
      <c r="I353" s="15">
        <v>5790.59</v>
      </c>
      <c r="J353" s="15">
        <v>2468.0750000000003</v>
      </c>
      <c r="K353" s="15">
        <v>87.192999999999998</v>
      </c>
      <c r="L353" s="15">
        <v>3.1950000000000003</v>
      </c>
      <c r="M353" s="15">
        <v>11105.818000000001</v>
      </c>
      <c r="N353" s="15">
        <f t="shared" si="5"/>
        <v>10237.947</v>
      </c>
      <c r="O353" s="15">
        <v>16.151</v>
      </c>
      <c r="P353" s="15">
        <v>107.095</v>
      </c>
      <c r="Q353" s="15">
        <v>6.04</v>
      </c>
      <c r="R353" s="15">
        <v>593.07100000000003</v>
      </c>
      <c r="S353" s="15">
        <v>1170.4750000000001</v>
      </c>
      <c r="T353" s="15">
        <v>755.73900000000003</v>
      </c>
      <c r="U353" s="15">
        <v>7280.8240000000005</v>
      </c>
      <c r="V353" s="15">
        <v>308.55200000000002</v>
      </c>
      <c r="W353" s="17">
        <f t="shared" si="6"/>
        <v>39305.334000000003</v>
      </c>
    </row>
    <row r="354" spans="2:23" x14ac:dyDescent="0.25">
      <c r="B354" s="2">
        <v>38991</v>
      </c>
      <c r="C354" s="15">
        <v>0</v>
      </c>
      <c r="D354" s="15">
        <v>0</v>
      </c>
      <c r="E354" s="15">
        <v>4765.7340000000004</v>
      </c>
      <c r="F354" s="15">
        <v>0</v>
      </c>
      <c r="G354" s="15">
        <v>1149.011</v>
      </c>
      <c r="H354" s="15">
        <v>3975.4360000000001</v>
      </c>
      <c r="I354" s="15">
        <v>5208.8580000000002</v>
      </c>
      <c r="J354" s="15">
        <v>2491.0590000000002</v>
      </c>
      <c r="K354" s="15">
        <v>217.607</v>
      </c>
      <c r="L354" s="15">
        <v>5.3870000000000005</v>
      </c>
      <c r="M354" s="15">
        <v>11219.826000000001</v>
      </c>
      <c r="N354" s="15">
        <f t="shared" si="5"/>
        <v>6389.9470000000001</v>
      </c>
      <c r="O354" s="15">
        <v>117.584</v>
      </c>
      <c r="P354" s="15">
        <v>171.137</v>
      </c>
      <c r="Q354" s="15">
        <v>8.1530000000000005</v>
      </c>
      <c r="R354" s="15">
        <v>673.29300000000001</v>
      </c>
      <c r="S354" s="15">
        <v>767.48099999999999</v>
      </c>
      <c r="T354" s="15">
        <v>4274.893</v>
      </c>
      <c r="U354" s="15">
        <v>1.7010000000000001</v>
      </c>
      <c r="V354" s="15">
        <v>375.70499999999998</v>
      </c>
      <c r="W354" s="17">
        <f t="shared" si="6"/>
        <v>35422.865000000005</v>
      </c>
    </row>
    <row r="355" spans="2:23" x14ac:dyDescent="0.25">
      <c r="B355" s="2">
        <v>39022</v>
      </c>
      <c r="C355" s="15">
        <v>0</v>
      </c>
      <c r="D355" s="15">
        <v>1.1360000000000001</v>
      </c>
      <c r="E355" s="15">
        <v>4708.1559999999999</v>
      </c>
      <c r="F355" s="15">
        <v>0</v>
      </c>
      <c r="G355" s="15">
        <v>1431.69</v>
      </c>
      <c r="H355" s="15">
        <v>4172.6180000000004</v>
      </c>
      <c r="I355" s="15">
        <v>5270.2349999999997</v>
      </c>
      <c r="J355" s="15">
        <v>2063.223</v>
      </c>
      <c r="K355" s="15">
        <v>160.929</v>
      </c>
      <c r="L355" s="15">
        <v>21.275000000000002</v>
      </c>
      <c r="M355" s="15">
        <v>11900.749</v>
      </c>
      <c r="N355" s="15">
        <f t="shared" si="5"/>
        <v>10979.118</v>
      </c>
      <c r="O355" s="15">
        <v>27.208000000000002</v>
      </c>
      <c r="P355" s="15">
        <v>111.923</v>
      </c>
      <c r="Q355" s="15">
        <v>4.1159999999999997</v>
      </c>
      <c r="R355" s="15">
        <v>721.88700000000006</v>
      </c>
      <c r="S355" s="15">
        <v>1838.0930000000001</v>
      </c>
      <c r="T355" s="15">
        <v>1292.431</v>
      </c>
      <c r="U355" s="15">
        <v>6835.4830000000002</v>
      </c>
      <c r="V355" s="15">
        <v>147.977</v>
      </c>
      <c r="W355" s="17">
        <f t="shared" si="6"/>
        <v>40709.129000000001</v>
      </c>
    </row>
    <row r="356" spans="2:23" x14ac:dyDescent="0.25">
      <c r="B356" s="2">
        <v>39052</v>
      </c>
      <c r="C356" s="15">
        <v>0</v>
      </c>
      <c r="D356" s="15">
        <v>0</v>
      </c>
      <c r="E356" s="15">
        <v>3169.94</v>
      </c>
      <c r="F356" s="15">
        <v>0</v>
      </c>
      <c r="G356" s="15">
        <v>815.28499999999997</v>
      </c>
      <c r="H356" s="15">
        <v>2697.6559999999999</v>
      </c>
      <c r="I356" s="15">
        <v>5470.6440000000002</v>
      </c>
      <c r="J356" s="15">
        <v>1685.499</v>
      </c>
      <c r="K356" s="15">
        <v>171.65</v>
      </c>
      <c r="L356" s="15">
        <v>4.218</v>
      </c>
      <c r="M356" s="15">
        <v>13148.049000000001</v>
      </c>
      <c r="N356" s="15">
        <f t="shared" si="5"/>
        <v>11206.12</v>
      </c>
      <c r="O356" s="15">
        <v>25.11</v>
      </c>
      <c r="P356" s="15">
        <v>27.798000000000002</v>
      </c>
      <c r="Q356" s="15">
        <v>13.092000000000001</v>
      </c>
      <c r="R356" s="15">
        <v>395.79200000000003</v>
      </c>
      <c r="S356" s="15">
        <v>9686.8950000000004</v>
      </c>
      <c r="T356" s="15">
        <v>859.23099999999999</v>
      </c>
      <c r="U356" s="15">
        <v>4.9850000000000003</v>
      </c>
      <c r="V356" s="15">
        <v>193.21700000000001</v>
      </c>
      <c r="W356" s="17">
        <f t="shared" si="6"/>
        <v>38369.061000000002</v>
      </c>
    </row>
    <row r="357" spans="2:23" x14ac:dyDescent="0.25">
      <c r="B357" s="2">
        <v>39083</v>
      </c>
      <c r="C357" s="15">
        <v>0</v>
      </c>
      <c r="D357" s="15">
        <v>0</v>
      </c>
      <c r="E357" s="15">
        <v>3016.8409999999999</v>
      </c>
      <c r="F357" s="15">
        <v>0</v>
      </c>
      <c r="G357" s="15">
        <v>1304.5309999999999</v>
      </c>
      <c r="H357" s="15">
        <v>3781.9250000000002</v>
      </c>
      <c r="I357" s="15">
        <v>4080.4450000000002</v>
      </c>
      <c r="J357" s="15">
        <v>1858.739</v>
      </c>
      <c r="K357" s="15">
        <v>157.892</v>
      </c>
      <c r="L357" s="15">
        <v>1.5070000000000001</v>
      </c>
      <c r="M357" s="15">
        <v>9652.5149999999994</v>
      </c>
      <c r="N357" s="15">
        <f t="shared" si="5"/>
        <v>10662.519000000002</v>
      </c>
      <c r="O357" s="15">
        <v>27.855</v>
      </c>
      <c r="P357" s="15">
        <v>65.070999999999998</v>
      </c>
      <c r="Q357" s="15">
        <v>5.2720000000000002</v>
      </c>
      <c r="R357" s="15">
        <v>598.13800000000003</v>
      </c>
      <c r="S357" s="15">
        <v>1459.0040000000001</v>
      </c>
      <c r="T357" s="15">
        <v>860.40300000000002</v>
      </c>
      <c r="U357" s="15">
        <v>7285.5510000000004</v>
      </c>
      <c r="V357" s="15">
        <v>361.22500000000002</v>
      </c>
      <c r="W357" s="17">
        <f t="shared" si="6"/>
        <v>34516.913999999997</v>
      </c>
    </row>
    <row r="358" spans="2:23" x14ac:dyDescent="0.25">
      <c r="B358" s="2">
        <v>39114</v>
      </c>
      <c r="C358" s="15">
        <v>4.444</v>
      </c>
      <c r="D358" s="15">
        <v>1.1719999999999999</v>
      </c>
      <c r="E358" s="15">
        <v>6284.1810000000005</v>
      </c>
      <c r="F358" s="15">
        <v>0</v>
      </c>
      <c r="G358" s="15">
        <v>1434.155</v>
      </c>
      <c r="H358" s="15">
        <v>3767.5810000000001</v>
      </c>
      <c r="I358" s="15">
        <v>5530.3289999999997</v>
      </c>
      <c r="J358" s="15">
        <v>1935.0070000000001</v>
      </c>
      <c r="K358" s="15">
        <v>110.997</v>
      </c>
      <c r="L358" s="15">
        <v>1.3</v>
      </c>
      <c r="M358" s="15">
        <v>11097.56</v>
      </c>
      <c r="N358" s="15">
        <f t="shared" si="5"/>
        <v>3613.9430000000002</v>
      </c>
      <c r="O358" s="15">
        <v>25.504000000000001</v>
      </c>
      <c r="P358" s="15">
        <v>130.17500000000001</v>
      </c>
      <c r="Q358" s="15">
        <v>9.1539999999999999</v>
      </c>
      <c r="R358" s="15">
        <v>562.15700000000004</v>
      </c>
      <c r="S358" s="15">
        <v>596.29700000000003</v>
      </c>
      <c r="T358" s="15">
        <v>2030.595</v>
      </c>
      <c r="U358" s="15">
        <v>4.125</v>
      </c>
      <c r="V358" s="15">
        <v>255.93600000000001</v>
      </c>
      <c r="W358" s="17">
        <f t="shared" si="6"/>
        <v>33780.669000000002</v>
      </c>
    </row>
    <row r="359" spans="2:23" x14ac:dyDescent="0.25">
      <c r="B359" s="2">
        <v>39142</v>
      </c>
      <c r="C359" s="15">
        <v>211.04400000000001</v>
      </c>
      <c r="D359" s="15">
        <v>0</v>
      </c>
      <c r="E359" s="15">
        <v>7606.9160000000002</v>
      </c>
      <c r="F359" s="15">
        <v>0</v>
      </c>
      <c r="G359" s="15">
        <v>1089.473</v>
      </c>
      <c r="H359" s="15">
        <v>4447.0410000000002</v>
      </c>
      <c r="I359" s="15">
        <v>4840.0690000000004</v>
      </c>
      <c r="J359" s="15">
        <v>1985.3150000000001</v>
      </c>
      <c r="K359" s="15">
        <v>87.215000000000003</v>
      </c>
      <c r="L359" s="15">
        <v>18.494</v>
      </c>
      <c r="M359" s="15">
        <v>10928.53</v>
      </c>
      <c r="N359" s="15">
        <f t="shared" si="5"/>
        <v>10218.25</v>
      </c>
      <c r="O359" s="15">
        <v>14.434000000000001</v>
      </c>
      <c r="P359" s="15">
        <v>343.613</v>
      </c>
      <c r="Q359" s="15">
        <v>5.3959999999999999</v>
      </c>
      <c r="R359" s="15">
        <v>532.60300000000007</v>
      </c>
      <c r="S359" s="15">
        <v>882.87800000000004</v>
      </c>
      <c r="T359" s="15">
        <v>1100.903</v>
      </c>
      <c r="U359" s="15">
        <v>7118.1819999999998</v>
      </c>
      <c r="V359" s="15">
        <v>220.24100000000001</v>
      </c>
      <c r="W359" s="17">
        <f t="shared" si="6"/>
        <v>41432.347000000002</v>
      </c>
    </row>
    <row r="360" spans="2:23" x14ac:dyDescent="0.25">
      <c r="B360" s="2">
        <v>39173</v>
      </c>
      <c r="C360" s="15">
        <v>1677.749</v>
      </c>
      <c r="D360" s="15">
        <v>0</v>
      </c>
      <c r="E360" s="15">
        <v>4451.0630000000001</v>
      </c>
      <c r="F360" s="15">
        <v>0</v>
      </c>
      <c r="G360" s="15">
        <v>1232.848</v>
      </c>
      <c r="H360" s="15">
        <v>3547.5210000000002</v>
      </c>
      <c r="I360" s="15">
        <v>5986.4310000000005</v>
      </c>
      <c r="J360" s="15">
        <v>1939.473</v>
      </c>
      <c r="K360" s="15">
        <v>197.38</v>
      </c>
      <c r="L360" s="15">
        <v>96.048000000000002</v>
      </c>
      <c r="M360" s="15">
        <v>8900.9789999999994</v>
      </c>
      <c r="N360" s="15">
        <f t="shared" si="5"/>
        <v>12084.713</v>
      </c>
      <c r="O360" s="15">
        <v>20.234999999999999</v>
      </c>
      <c r="P360" s="15">
        <v>327.91700000000003</v>
      </c>
      <c r="Q360" s="15">
        <v>4.5270000000000001</v>
      </c>
      <c r="R360" s="15">
        <v>507.24900000000002</v>
      </c>
      <c r="S360" s="15">
        <v>2653.3220000000001</v>
      </c>
      <c r="T360" s="15">
        <v>1199.268</v>
      </c>
      <c r="U360" s="15">
        <v>7191.3550000000005</v>
      </c>
      <c r="V360" s="15">
        <v>180.84</v>
      </c>
      <c r="W360" s="17">
        <f t="shared" si="6"/>
        <v>40114.205000000002</v>
      </c>
    </row>
    <row r="361" spans="2:23" x14ac:dyDescent="0.25">
      <c r="B361" s="2">
        <v>39203</v>
      </c>
      <c r="C361" s="15">
        <v>18449.411</v>
      </c>
      <c r="D361" s="15">
        <v>2E-3</v>
      </c>
      <c r="E361" s="15">
        <v>5569.9350000000004</v>
      </c>
      <c r="F361" s="15">
        <v>0</v>
      </c>
      <c r="G361" s="15">
        <v>737.82799999999997</v>
      </c>
      <c r="H361" s="15">
        <v>4317.085</v>
      </c>
      <c r="I361" s="15">
        <v>4166.3119999999999</v>
      </c>
      <c r="J361" s="15">
        <v>1982.3150000000001</v>
      </c>
      <c r="K361" s="15">
        <v>119.023</v>
      </c>
      <c r="L361" s="15">
        <v>7.1560000000000006</v>
      </c>
      <c r="M361" s="15">
        <v>14105.883</v>
      </c>
      <c r="N361" s="15">
        <f t="shared" ref="N361:N416" si="7">SUM(O361:V361)</f>
        <v>9343.5960000000014</v>
      </c>
      <c r="O361" s="15">
        <v>236.94800000000001</v>
      </c>
      <c r="P361" s="15">
        <v>112.05500000000001</v>
      </c>
      <c r="Q361" s="15">
        <v>1.0669999999999999</v>
      </c>
      <c r="R361" s="15">
        <v>436.012</v>
      </c>
      <c r="S361" s="15">
        <v>7386.6019999999999</v>
      </c>
      <c r="T361" s="15">
        <v>828.77499999999998</v>
      </c>
      <c r="U361" s="15">
        <v>4.2679999999999998</v>
      </c>
      <c r="V361" s="15">
        <v>337.86900000000003</v>
      </c>
      <c r="W361" s="17">
        <f t="shared" si="6"/>
        <v>58798.546000000017</v>
      </c>
    </row>
    <row r="362" spans="2:23" x14ac:dyDescent="0.25">
      <c r="B362" s="2">
        <v>39234</v>
      </c>
      <c r="C362" s="15">
        <v>16976.011999999999</v>
      </c>
      <c r="D362" s="15">
        <v>0</v>
      </c>
      <c r="E362" s="15">
        <v>6720.1959999999999</v>
      </c>
      <c r="F362" s="15">
        <v>0</v>
      </c>
      <c r="G362" s="15">
        <v>1163.415</v>
      </c>
      <c r="H362" s="15">
        <v>4376.5650000000005</v>
      </c>
      <c r="I362" s="15">
        <v>6096.5569999999998</v>
      </c>
      <c r="J362" s="15">
        <v>1770.789</v>
      </c>
      <c r="K362" s="15">
        <v>72.067999999999998</v>
      </c>
      <c r="L362" s="15">
        <v>10.825000000000001</v>
      </c>
      <c r="M362" s="15">
        <v>11770.880999999999</v>
      </c>
      <c r="N362" s="15">
        <f t="shared" si="7"/>
        <v>2982.0590000000002</v>
      </c>
      <c r="O362" s="15">
        <v>32.042999999999999</v>
      </c>
      <c r="P362" s="15">
        <v>124.988</v>
      </c>
      <c r="Q362" s="15">
        <v>7.6740000000000004</v>
      </c>
      <c r="R362" s="15">
        <v>712.66600000000005</v>
      </c>
      <c r="S362" s="15">
        <v>862.19500000000005</v>
      </c>
      <c r="T362" s="15">
        <v>927.61900000000003</v>
      </c>
      <c r="U362" s="15">
        <v>5.7359999999999998</v>
      </c>
      <c r="V362" s="15">
        <v>309.13800000000003</v>
      </c>
      <c r="W362" s="17">
        <f t="shared" si="6"/>
        <v>51939.366999999998</v>
      </c>
    </row>
    <row r="363" spans="2:23" x14ac:dyDescent="0.25">
      <c r="B363" s="2">
        <v>39264</v>
      </c>
      <c r="C363" s="15">
        <v>0</v>
      </c>
      <c r="D363" s="15">
        <v>0.08</v>
      </c>
      <c r="E363" s="15">
        <v>6594.9459999999999</v>
      </c>
      <c r="F363" s="15">
        <v>0</v>
      </c>
      <c r="G363" s="15">
        <v>1097.548</v>
      </c>
      <c r="H363" s="15">
        <v>3881.5030000000002</v>
      </c>
      <c r="I363" s="15">
        <v>6290.8910000000005</v>
      </c>
      <c r="J363" s="15">
        <v>1729.0440000000001</v>
      </c>
      <c r="K363" s="15">
        <v>230.68</v>
      </c>
      <c r="L363" s="15">
        <v>1.7510000000000001</v>
      </c>
      <c r="M363" s="15">
        <v>12040.39</v>
      </c>
      <c r="N363" s="15">
        <f t="shared" si="7"/>
        <v>13383.873</v>
      </c>
      <c r="O363" s="15">
        <v>296.58100000000002</v>
      </c>
      <c r="P363" s="15">
        <v>109.11500000000001</v>
      </c>
      <c r="Q363" s="15">
        <v>2.73</v>
      </c>
      <c r="R363" s="15">
        <v>619.13800000000003</v>
      </c>
      <c r="S363" s="15">
        <v>2174.6460000000002</v>
      </c>
      <c r="T363" s="15">
        <v>1707.4839999999999</v>
      </c>
      <c r="U363" s="15">
        <v>7728.0740000000005</v>
      </c>
      <c r="V363" s="15">
        <v>746.10500000000002</v>
      </c>
      <c r="W363" s="17">
        <f t="shared" si="6"/>
        <v>45250.706000000006</v>
      </c>
    </row>
    <row r="364" spans="2:23" x14ac:dyDescent="0.25">
      <c r="B364" s="2">
        <v>39295</v>
      </c>
      <c r="C364" s="15">
        <v>0</v>
      </c>
      <c r="D364" s="15">
        <v>1.2889999999999999</v>
      </c>
      <c r="E364" s="15">
        <v>3557.7280000000001</v>
      </c>
      <c r="F364" s="15">
        <v>0</v>
      </c>
      <c r="G364" s="15">
        <v>1047.6980000000001</v>
      </c>
      <c r="H364" s="15">
        <v>4659.8469999999998</v>
      </c>
      <c r="I364" s="15">
        <v>5839.3791600000004</v>
      </c>
      <c r="J364" s="15">
        <v>1144.3209999999999</v>
      </c>
      <c r="K364" s="15">
        <v>142.60400000000001</v>
      </c>
      <c r="L364" s="15">
        <v>0.996</v>
      </c>
      <c r="M364" s="15">
        <v>11799.18</v>
      </c>
      <c r="N364" s="15">
        <f t="shared" si="7"/>
        <v>10736.583000000001</v>
      </c>
      <c r="O364" s="15">
        <v>31.071999999999999</v>
      </c>
      <c r="P364" s="15">
        <v>58.395000000000003</v>
      </c>
      <c r="Q364" s="15">
        <v>5.827</v>
      </c>
      <c r="R364" s="15">
        <v>510.42599999999999</v>
      </c>
      <c r="S364" s="15">
        <v>877.875</v>
      </c>
      <c r="T364" s="15">
        <v>984.61800000000005</v>
      </c>
      <c r="U364" s="15">
        <v>7668.3249999999998</v>
      </c>
      <c r="V364" s="15">
        <v>600.04499999999996</v>
      </c>
      <c r="W364" s="17">
        <f t="shared" si="6"/>
        <v>38929.625160000003</v>
      </c>
    </row>
    <row r="365" spans="2:23" x14ac:dyDescent="0.25">
      <c r="B365" s="2">
        <v>39326</v>
      </c>
      <c r="C365" s="15">
        <v>2.1999999999999999E-2</v>
      </c>
      <c r="D365" s="15">
        <v>0</v>
      </c>
      <c r="E365" s="15">
        <v>7336.1970000000001</v>
      </c>
      <c r="F365" s="15">
        <v>0</v>
      </c>
      <c r="G365" s="15">
        <v>1217.03</v>
      </c>
      <c r="H365" s="15">
        <v>4516.25</v>
      </c>
      <c r="I365" s="15">
        <v>3779.8566800000003</v>
      </c>
      <c r="J365" s="15">
        <v>1749.74</v>
      </c>
      <c r="K365" s="15">
        <v>42.191000000000003</v>
      </c>
      <c r="L365" s="15">
        <v>0.6</v>
      </c>
      <c r="M365" s="15">
        <v>9370.4609999999993</v>
      </c>
      <c r="N365" s="15">
        <f t="shared" si="7"/>
        <v>6292.485999999999</v>
      </c>
      <c r="O365" s="15">
        <v>35.425000000000004</v>
      </c>
      <c r="P365" s="15">
        <v>78.909000000000006</v>
      </c>
      <c r="Q365" s="15">
        <v>0.51</v>
      </c>
      <c r="R365" s="15">
        <v>623.82400000000007</v>
      </c>
      <c r="S365" s="15">
        <v>1818.52</v>
      </c>
      <c r="T365" s="15">
        <v>3108.1849999999999</v>
      </c>
      <c r="U365" s="15">
        <v>57.417999999999999</v>
      </c>
      <c r="V365" s="15">
        <v>569.69500000000005</v>
      </c>
      <c r="W365" s="17">
        <f t="shared" si="6"/>
        <v>34304.833679999996</v>
      </c>
    </row>
    <row r="366" spans="2:23" x14ac:dyDescent="0.25">
      <c r="B366" s="2">
        <v>39356</v>
      </c>
      <c r="C366" s="15">
        <v>2E-3</v>
      </c>
      <c r="D366" s="15">
        <v>0</v>
      </c>
      <c r="E366" s="15">
        <v>4956.4660000000003</v>
      </c>
      <c r="F366" s="15">
        <v>0</v>
      </c>
      <c r="G366" s="15">
        <v>1500.569</v>
      </c>
      <c r="H366" s="15">
        <v>5724.0950000000003</v>
      </c>
      <c r="I366" s="15">
        <v>4244.1359800000009</v>
      </c>
      <c r="J366" s="15">
        <v>2454.2080000000001</v>
      </c>
      <c r="K366" s="15">
        <v>222.66300000000001</v>
      </c>
      <c r="L366" s="15">
        <v>1.798</v>
      </c>
      <c r="M366" s="15">
        <v>11815.594000000001</v>
      </c>
      <c r="N366" s="15">
        <f t="shared" si="7"/>
        <v>4226.219000000001</v>
      </c>
      <c r="O366" s="15">
        <v>17.414000000000001</v>
      </c>
      <c r="P366" s="15">
        <v>127.878</v>
      </c>
      <c r="Q366" s="15">
        <v>2.5939999999999999</v>
      </c>
      <c r="R366" s="15">
        <v>939.98099999999999</v>
      </c>
      <c r="S366" s="15">
        <v>2266.0860000000002</v>
      </c>
      <c r="T366" s="15">
        <v>722.43200000000002</v>
      </c>
      <c r="U366" s="15">
        <v>22.693999999999999</v>
      </c>
      <c r="V366" s="15">
        <v>127.14</v>
      </c>
      <c r="W366" s="17">
        <f t="shared" si="6"/>
        <v>35145.749980000008</v>
      </c>
    </row>
    <row r="367" spans="2:23" x14ac:dyDescent="0.25">
      <c r="B367" s="2">
        <v>39387</v>
      </c>
      <c r="C367" s="15">
        <v>0</v>
      </c>
      <c r="D367" s="15">
        <v>0.3</v>
      </c>
      <c r="E367" s="15">
        <v>4320.59</v>
      </c>
      <c r="F367" s="15">
        <v>0</v>
      </c>
      <c r="G367" s="15">
        <v>2141.335</v>
      </c>
      <c r="H367" s="15">
        <v>4733.5479999999998</v>
      </c>
      <c r="I367" s="15">
        <v>4126.4812400000001</v>
      </c>
      <c r="J367" s="15">
        <v>1671.239</v>
      </c>
      <c r="K367" s="15">
        <v>184.40700000000001</v>
      </c>
      <c r="L367" s="15">
        <v>2.37</v>
      </c>
      <c r="M367" s="15">
        <v>12540.552</v>
      </c>
      <c r="N367" s="15">
        <f t="shared" si="7"/>
        <v>13010.856</v>
      </c>
      <c r="O367" s="15">
        <v>29.738</v>
      </c>
      <c r="P367" s="15">
        <v>91.587000000000003</v>
      </c>
      <c r="Q367" s="15">
        <v>0.92900000000000005</v>
      </c>
      <c r="R367" s="15">
        <v>536.95100000000002</v>
      </c>
      <c r="S367" s="15">
        <v>1141.2270000000001</v>
      </c>
      <c r="T367" s="15">
        <v>1454.404</v>
      </c>
      <c r="U367" s="15">
        <v>9561.4680000000008</v>
      </c>
      <c r="V367" s="15">
        <v>194.55199999999999</v>
      </c>
      <c r="W367" s="17">
        <f t="shared" si="6"/>
        <v>42731.678240000001</v>
      </c>
    </row>
    <row r="368" spans="2:23" x14ac:dyDescent="0.25">
      <c r="B368" s="2">
        <v>39417</v>
      </c>
      <c r="C368" s="15">
        <v>0</v>
      </c>
      <c r="D368" s="15">
        <v>0</v>
      </c>
      <c r="E368" s="15">
        <v>7134.027</v>
      </c>
      <c r="F368" s="15">
        <v>0</v>
      </c>
      <c r="G368" s="15">
        <v>1435.28</v>
      </c>
      <c r="H368" s="15">
        <v>4197.4989999999998</v>
      </c>
      <c r="I368" s="15">
        <v>3476.5644000000007</v>
      </c>
      <c r="J368" s="15">
        <v>1409.2740000000001</v>
      </c>
      <c r="K368" s="15">
        <v>128.529</v>
      </c>
      <c r="L368" s="15">
        <v>3.3959999999999999</v>
      </c>
      <c r="M368" s="15">
        <v>13579.776</v>
      </c>
      <c r="N368" s="15">
        <f t="shared" si="7"/>
        <v>8968.5999999999985</v>
      </c>
      <c r="O368" s="15">
        <v>46.512</v>
      </c>
      <c r="P368" s="15">
        <v>175.654</v>
      </c>
      <c r="Q368" s="15">
        <v>10.064</v>
      </c>
      <c r="R368" s="15">
        <v>617.65499999999997</v>
      </c>
      <c r="S368" s="15">
        <v>862.39600000000007</v>
      </c>
      <c r="T368" s="15">
        <v>1185.566</v>
      </c>
      <c r="U368" s="15">
        <v>5619.9269999999997</v>
      </c>
      <c r="V368" s="15">
        <v>450.82600000000002</v>
      </c>
      <c r="W368" s="17">
        <f t="shared" si="6"/>
        <v>40332.945399999997</v>
      </c>
    </row>
    <row r="369" spans="2:23" x14ac:dyDescent="0.25">
      <c r="B369" s="2">
        <v>39448</v>
      </c>
      <c r="C369" s="15">
        <v>0</v>
      </c>
      <c r="D369" s="15">
        <v>0</v>
      </c>
      <c r="E369" s="15">
        <v>4736.5619999999999</v>
      </c>
      <c r="F369" s="15">
        <v>0</v>
      </c>
      <c r="G369" s="15">
        <v>1111.6130000000001</v>
      </c>
      <c r="H369" s="15">
        <v>4436.0330000000004</v>
      </c>
      <c r="I369" s="15">
        <v>4069.2724000000003</v>
      </c>
      <c r="J369" s="15">
        <v>1836.4750000000001</v>
      </c>
      <c r="K369" s="15">
        <v>112.313</v>
      </c>
      <c r="L369" s="15">
        <v>9.9169999999999998</v>
      </c>
      <c r="M369" s="15">
        <v>8790.2569999999996</v>
      </c>
      <c r="N369" s="15">
        <f t="shared" si="7"/>
        <v>3211.741</v>
      </c>
      <c r="O369" s="15">
        <v>45.603000000000002</v>
      </c>
      <c r="P369" s="15">
        <v>144.93100000000001</v>
      </c>
      <c r="Q369" s="15">
        <v>3.669</v>
      </c>
      <c r="R369" s="15">
        <v>402.79300000000001</v>
      </c>
      <c r="S369" s="15">
        <v>1213.172</v>
      </c>
      <c r="T369" s="15">
        <v>1119.1089999999999</v>
      </c>
      <c r="U369" s="15">
        <v>17.297000000000001</v>
      </c>
      <c r="V369" s="15">
        <v>265.16700000000003</v>
      </c>
      <c r="W369" s="17">
        <f t="shared" si="6"/>
        <v>28314.183400000002</v>
      </c>
    </row>
    <row r="370" spans="2:23" x14ac:dyDescent="0.25">
      <c r="B370" s="2">
        <v>39479</v>
      </c>
      <c r="C370" s="15">
        <v>1.2530000000000001</v>
      </c>
      <c r="D370" s="15">
        <v>0</v>
      </c>
      <c r="E370" s="15">
        <v>1933.827</v>
      </c>
      <c r="F370" s="15">
        <v>0</v>
      </c>
      <c r="G370" s="15">
        <v>1826.7429999999999</v>
      </c>
      <c r="H370" s="15">
        <v>5223.4040000000005</v>
      </c>
      <c r="I370" s="15">
        <v>4905.3468400000002</v>
      </c>
      <c r="J370" s="15">
        <v>2277.1610000000001</v>
      </c>
      <c r="K370" s="15">
        <v>132.797</v>
      </c>
      <c r="L370" s="15">
        <v>104.206</v>
      </c>
      <c r="M370" s="15">
        <v>14430.289000000001</v>
      </c>
      <c r="N370" s="15">
        <f t="shared" si="7"/>
        <v>5045.4050000000007</v>
      </c>
      <c r="O370" s="15">
        <v>4.2640000000000002</v>
      </c>
      <c r="P370" s="15">
        <v>466.911</v>
      </c>
      <c r="Q370" s="15">
        <v>3.8410000000000002</v>
      </c>
      <c r="R370" s="15">
        <v>768.399</v>
      </c>
      <c r="S370" s="15">
        <v>1960.2090000000001</v>
      </c>
      <c r="T370" s="15">
        <v>1573.261</v>
      </c>
      <c r="U370" s="15">
        <v>13.662000000000001</v>
      </c>
      <c r="V370" s="15">
        <v>254.858</v>
      </c>
      <c r="W370" s="17">
        <f t="shared" si="6"/>
        <v>35880.431840000005</v>
      </c>
    </row>
    <row r="371" spans="2:23" x14ac:dyDescent="0.25">
      <c r="B371" s="2">
        <v>39508</v>
      </c>
      <c r="C371" s="15">
        <v>0.86599999999999999</v>
      </c>
      <c r="D371" s="15">
        <v>1.1400000000000001</v>
      </c>
      <c r="E371" s="15">
        <v>2191.8490000000002</v>
      </c>
      <c r="F371" s="15">
        <v>0</v>
      </c>
      <c r="G371" s="15">
        <v>1961.2070000000001</v>
      </c>
      <c r="H371" s="15">
        <v>4894.1289999999999</v>
      </c>
      <c r="I371" s="15">
        <v>3261.0173199999999</v>
      </c>
      <c r="J371" s="15">
        <v>2141.5650000000001</v>
      </c>
      <c r="K371" s="15">
        <v>58.045999999999999</v>
      </c>
      <c r="L371" s="15">
        <v>1.4379999999999999</v>
      </c>
      <c r="M371" s="15">
        <v>11889.741</v>
      </c>
      <c r="N371" s="15">
        <f t="shared" si="7"/>
        <v>10762.138000000001</v>
      </c>
      <c r="O371" s="15">
        <v>19.894000000000002</v>
      </c>
      <c r="P371" s="15">
        <v>165.05600000000001</v>
      </c>
      <c r="Q371" s="15">
        <v>3.976</v>
      </c>
      <c r="R371" s="15">
        <v>870.56200000000001</v>
      </c>
      <c r="S371" s="15">
        <v>1175.8330000000001</v>
      </c>
      <c r="T371" s="15">
        <v>1205.6510000000001</v>
      </c>
      <c r="U371" s="15">
        <v>7117.8050000000003</v>
      </c>
      <c r="V371" s="15">
        <v>203.36100000000002</v>
      </c>
      <c r="W371" s="17">
        <f t="shared" si="6"/>
        <v>37163.136319999998</v>
      </c>
    </row>
    <row r="372" spans="2:23" x14ac:dyDescent="0.25">
      <c r="B372" s="2">
        <v>39539</v>
      </c>
      <c r="C372" s="15">
        <v>19924.850000000002</v>
      </c>
      <c r="D372" s="15">
        <v>7.4999999999999997E-2</v>
      </c>
      <c r="E372" s="15">
        <v>3671.87</v>
      </c>
      <c r="F372" s="15">
        <v>0</v>
      </c>
      <c r="G372" s="15">
        <v>1198.933</v>
      </c>
      <c r="H372" s="15">
        <v>4115.7210000000005</v>
      </c>
      <c r="I372" s="15">
        <v>4293.5807999999997</v>
      </c>
      <c r="J372" s="15">
        <v>2263.047</v>
      </c>
      <c r="K372" s="15">
        <v>88.460999999999999</v>
      </c>
      <c r="L372" s="15">
        <v>7.4450000000000003</v>
      </c>
      <c r="M372" s="15">
        <v>11978.300999999999</v>
      </c>
      <c r="N372" s="15">
        <f t="shared" si="7"/>
        <v>13090.581</v>
      </c>
      <c r="O372" s="15">
        <v>208.471</v>
      </c>
      <c r="P372" s="15">
        <v>445.18200000000002</v>
      </c>
      <c r="Q372" s="15">
        <v>5.96</v>
      </c>
      <c r="R372" s="15">
        <v>755.33</v>
      </c>
      <c r="S372" s="15">
        <v>2760.2460000000001</v>
      </c>
      <c r="T372" s="15">
        <v>1772.8690000000001</v>
      </c>
      <c r="U372" s="15">
        <v>6903.5860000000002</v>
      </c>
      <c r="V372" s="15">
        <v>238.93700000000001</v>
      </c>
      <c r="W372" s="17">
        <f t="shared" si="6"/>
        <v>60632.864800000003</v>
      </c>
    </row>
    <row r="373" spans="2:23" x14ac:dyDescent="0.25">
      <c r="B373" s="2">
        <v>39569</v>
      </c>
      <c r="C373" s="15">
        <v>44.497999999999998</v>
      </c>
      <c r="D373" s="15">
        <v>0</v>
      </c>
      <c r="E373" s="15">
        <v>6589.9120000000003</v>
      </c>
      <c r="F373" s="15">
        <v>0</v>
      </c>
      <c r="G373" s="15">
        <v>1758.3810000000001</v>
      </c>
      <c r="H373" s="15">
        <v>5253.3180000000002</v>
      </c>
      <c r="I373" s="15">
        <v>3321.1090200000003</v>
      </c>
      <c r="J373" s="15">
        <v>2418.0059999999999</v>
      </c>
      <c r="K373" s="15">
        <v>71.906000000000006</v>
      </c>
      <c r="L373" s="15">
        <v>1.1300000000000001</v>
      </c>
      <c r="M373" s="15">
        <v>13273.951000000001</v>
      </c>
      <c r="N373" s="15">
        <f t="shared" si="7"/>
        <v>4854.0389999999998</v>
      </c>
      <c r="O373" s="15">
        <v>23.548000000000002</v>
      </c>
      <c r="P373" s="15">
        <v>108.608</v>
      </c>
      <c r="Q373" s="15">
        <v>3.6850000000000001</v>
      </c>
      <c r="R373" s="15">
        <v>1129.08</v>
      </c>
      <c r="S373" s="15">
        <v>1997.0800000000002</v>
      </c>
      <c r="T373" s="15">
        <v>1474.5710000000001</v>
      </c>
      <c r="U373" s="15">
        <v>0.93600000000000005</v>
      </c>
      <c r="V373" s="15">
        <v>116.53100000000001</v>
      </c>
      <c r="W373" s="17">
        <f t="shared" si="6"/>
        <v>37586.250019999999</v>
      </c>
    </row>
    <row r="374" spans="2:23" x14ac:dyDescent="0.25">
      <c r="B374" s="2">
        <v>39600</v>
      </c>
      <c r="C374" s="15">
        <v>25019.096000000001</v>
      </c>
      <c r="D374" s="15">
        <v>0</v>
      </c>
      <c r="E374" s="15">
        <v>13983.246999999999</v>
      </c>
      <c r="F374" s="15">
        <v>0</v>
      </c>
      <c r="G374" s="15">
        <v>1784.5820000000001</v>
      </c>
      <c r="H374" s="15">
        <v>4417.2030000000004</v>
      </c>
      <c r="I374" s="15">
        <v>3146.0584800000006</v>
      </c>
      <c r="J374" s="15">
        <v>2371.7710000000002</v>
      </c>
      <c r="K374" s="15">
        <v>84.376000000000005</v>
      </c>
      <c r="L374" s="15">
        <v>49.527000000000001</v>
      </c>
      <c r="M374" s="15">
        <v>14611.403</v>
      </c>
      <c r="N374" s="15">
        <f t="shared" si="7"/>
        <v>17015.95</v>
      </c>
      <c r="O374" s="15">
        <v>37.137</v>
      </c>
      <c r="P374" s="15">
        <v>179.19800000000001</v>
      </c>
      <c r="Q374" s="15">
        <v>1.03</v>
      </c>
      <c r="R374" s="15">
        <v>1171.81</v>
      </c>
      <c r="S374" s="15">
        <v>1206.0630000000001</v>
      </c>
      <c r="T374" s="15">
        <v>1633.845</v>
      </c>
      <c r="U374" s="15">
        <v>12361.818000000001</v>
      </c>
      <c r="V374" s="15">
        <v>425.04900000000004</v>
      </c>
      <c r="W374" s="17">
        <f t="shared" si="6"/>
        <v>82483.213480000006</v>
      </c>
    </row>
    <row r="375" spans="2:23" x14ac:dyDescent="0.25">
      <c r="B375" s="2">
        <v>39630</v>
      </c>
      <c r="C375" s="15">
        <v>0</v>
      </c>
      <c r="D375" s="15">
        <v>0</v>
      </c>
      <c r="E375" s="15">
        <v>7229.7449999999999</v>
      </c>
      <c r="F375" s="15">
        <v>0</v>
      </c>
      <c r="G375" s="15">
        <v>1860.3430000000001</v>
      </c>
      <c r="H375" s="15">
        <v>4468.8879999999999</v>
      </c>
      <c r="I375" s="15">
        <v>3470.0105800000001</v>
      </c>
      <c r="J375" s="15">
        <v>1946.223</v>
      </c>
      <c r="K375" s="15">
        <v>119.10900000000001</v>
      </c>
      <c r="L375" s="15">
        <v>2.1800000000000002</v>
      </c>
      <c r="M375" s="15">
        <v>13041.096</v>
      </c>
      <c r="N375" s="15">
        <f t="shared" si="7"/>
        <v>15440.838999999998</v>
      </c>
      <c r="O375" s="15">
        <v>85.143000000000001</v>
      </c>
      <c r="P375" s="15">
        <v>480.89800000000002</v>
      </c>
      <c r="Q375" s="15">
        <v>1.2070000000000001</v>
      </c>
      <c r="R375" s="15">
        <v>823.48800000000006</v>
      </c>
      <c r="S375" s="15">
        <v>1647.269</v>
      </c>
      <c r="T375" s="15">
        <v>1459.366</v>
      </c>
      <c r="U375" s="15">
        <v>10286.177</v>
      </c>
      <c r="V375" s="15">
        <v>657.29100000000005</v>
      </c>
      <c r="W375" s="17">
        <f t="shared" si="6"/>
        <v>47578.433579999997</v>
      </c>
    </row>
    <row r="376" spans="2:23" x14ac:dyDescent="0.25">
      <c r="B376" s="2">
        <v>39661</v>
      </c>
      <c r="C376" s="15">
        <v>1.2E-2</v>
      </c>
      <c r="D376" s="15">
        <v>0</v>
      </c>
      <c r="E376" s="15">
        <v>2581.009</v>
      </c>
      <c r="F376" s="15">
        <v>0</v>
      </c>
      <c r="G376" s="15">
        <v>1003.323</v>
      </c>
      <c r="H376" s="15">
        <v>4893.0200000000004</v>
      </c>
      <c r="I376" s="15">
        <v>2582.7157600000005</v>
      </c>
      <c r="J376" s="15">
        <v>980.40800000000002</v>
      </c>
      <c r="K376" s="15">
        <v>107.63200000000001</v>
      </c>
      <c r="L376" s="15">
        <v>1.6</v>
      </c>
      <c r="M376" s="15">
        <v>12453.278</v>
      </c>
      <c r="N376" s="15">
        <f t="shared" si="7"/>
        <v>12830.008</v>
      </c>
      <c r="O376" s="15">
        <v>97.623000000000005</v>
      </c>
      <c r="P376" s="15">
        <v>439.745</v>
      </c>
      <c r="Q376" s="15">
        <v>5.5410000000000004</v>
      </c>
      <c r="R376" s="15">
        <v>1038.8240000000001</v>
      </c>
      <c r="S376" s="15">
        <v>1038.54</v>
      </c>
      <c r="T376" s="15">
        <v>1871.4490000000001</v>
      </c>
      <c r="U376" s="15">
        <v>8074.1980000000003</v>
      </c>
      <c r="V376" s="15">
        <v>264.08800000000002</v>
      </c>
      <c r="W376" s="17">
        <f t="shared" si="6"/>
        <v>37433.00576</v>
      </c>
    </row>
    <row r="377" spans="2:23" x14ac:dyDescent="0.25">
      <c r="B377" s="2">
        <v>39692</v>
      </c>
      <c r="C377" s="15">
        <v>0</v>
      </c>
      <c r="D377" s="15">
        <v>1.1839999999999999</v>
      </c>
      <c r="E377" s="15">
        <v>8161.6580000000004</v>
      </c>
      <c r="F377" s="15">
        <v>0</v>
      </c>
      <c r="G377" s="15">
        <v>2012.769</v>
      </c>
      <c r="H377" s="15">
        <v>6062.12</v>
      </c>
      <c r="I377" s="15">
        <v>3239.2382800000005</v>
      </c>
      <c r="J377" s="15">
        <v>2423.2269999999999</v>
      </c>
      <c r="K377" s="15">
        <v>41.923000000000002</v>
      </c>
      <c r="L377" s="15">
        <v>0.42599999999999999</v>
      </c>
      <c r="M377" s="15">
        <v>10842.628000000001</v>
      </c>
      <c r="N377" s="15">
        <f t="shared" si="7"/>
        <v>4682.5290000000005</v>
      </c>
      <c r="O377" s="15">
        <v>118.212</v>
      </c>
      <c r="P377" s="15">
        <v>70.725999999999999</v>
      </c>
      <c r="Q377" s="15">
        <v>0.4</v>
      </c>
      <c r="R377" s="15">
        <v>1141.2940000000001</v>
      </c>
      <c r="S377" s="15">
        <v>1830.3430000000001</v>
      </c>
      <c r="T377" s="15">
        <v>883.13700000000006</v>
      </c>
      <c r="U377" s="15">
        <v>13.066000000000001</v>
      </c>
      <c r="V377" s="15">
        <v>625.351</v>
      </c>
      <c r="W377" s="17">
        <f t="shared" si="6"/>
        <v>37467.702280000005</v>
      </c>
    </row>
    <row r="378" spans="2:23" x14ac:dyDescent="0.25">
      <c r="B378" s="2">
        <v>39722</v>
      </c>
      <c r="C378" s="15">
        <v>8.0000000000000002E-3</v>
      </c>
      <c r="D378" s="15">
        <v>0</v>
      </c>
      <c r="E378" s="15">
        <v>6330.63</v>
      </c>
      <c r="F378" s="15">
        <v>0</v>
      </c>
      <c r="G378" s="15">
        <v>1613.4650000000001</v>
      </c>
      <c r="H378" s="15">
        <v>5478.393</v>
      </c>
      <c r="I378" s="15">
        <v>3954.7916200000004</v>
      </c>
      <c r="J378" s="15">
        <v>2021.9950000000001</v>
      </c>
      <c r="K378" s="15">
        <v>73.522000000000006</v>
      </c>
      <c r="L378" s="15">
        <v>0.39</v>
      </c>
      <c r="M378" s="15">
        <v>12615.841</v>
      </c>
      <c r="N378" s="15">
        <f t="shared" si="7"/>
        <v>8752.4309999999987</v>
      </c>
      <c r="O378" s="15">
        <v>27.343</v>
      </c>
      <c r="P378" s="15">
        <v>118.19800000000001</v>
      </c>
      <c r="Q378" s="15">
        <v>0.2</v>
      </c>
      <c r="R378" s="15">
        <v>1591.547</v>
      </c>
      <c r="S378" s="15">
        <v>1157.9929999999999</v>
      </c>
      <c r="T378" s="15">
        <v>515.83100000000002</v>
      </c>
      <c r="U378" s="15">
        <v>4839.7240000000002</v>
      </c>
      <c r="V378" s="15">
        <v>501.59500000000003</v>
      </c>
      <c r="W378" s="17">
        <f t="shared" si="6"/>
        <v>40841.466619999999</v>
      </c>
    </row>
    <row r="379" spans="2:23" x14ac:dyDescent="0.25">
      <c r="B379" s="2">
        <v>39753</v>
      </c>
      <c r="C379" s="15">
        <v>2.5129999999999999</v>
      </c>
      <c r="D379" s="15">
        <v>1.0150000000000001</v>
      </c>
      <c r="E379" s="15">
        <v>4513.03</v>
      </c>
      <c r="F379" s="15">
        <v>0</v>
      </c>
      <c r="G379" s="15">
        <v>2836.98</v>
      </c>
      <c r="H379" s="15">
        <v>5382.098</v>
      </c>
      <c r="I379" s="15">
        <v>3965.3620000000001</v>
      </c>
      <c r="J379" s="15">
        <v>1944.7619999999999</v>
      </c>
      <c r="K379" s="15">
        <v>50.838000000000001</v>
      </c>
      <c r="L379" s="15">
        <v>11.332000000000001</v>
      </c>
      <c r="M379" s="15">
        <v>12478.704</v>
      </c>
      <c r="N379" s="15">
        <f t="shared" si="7"/>
        <v>4437.3950000000004</v>
      </c>
      <c r="O379" s="15">
        <v>63.241</v>
      </c>
      <c r="P379" s="15">
        <v>95.740000000000009</v>
      </c>
      <c r="Q379" s="15">
        <v>1.1300000000000001</v>
      </c>
      <c r="R379" s="15">
        <v>1571.116</v>
      </c>
      <c r="S379" s="15">
        <v>1653.1100000000001</v>
      </c>
      <c r="T379" s="15">
        <v>686.14099999999996</v>
      </c>
      <c r="U379" s="15">
        <v>2.6870000000000003</v>
      </c>
      <c r="V379" s="15">
        <v>364.23</v>
      </c>
      <c r="W379" s="17">
        <f t="shared" si="6"/>
        <v>35624.028999999995</v>
      </c>
    </row>
    <row r="380" spans="2:23" x14ac:dyDescent="0.25">
      <c r="B380" s="2">
        <v>39783</v>
      </c>
      <c r="C380" s="15">
        <v>58.2</v>
      </c>
      <c r="D380" s="15">
        <v>7.4999999999999997E-2</v>
      </c>
      <c r="E380" s="15">
        <v>4057.567</v>
      </c>
      <c r="F380" s="15">
        <v>0</v>
      </c>
      <c r="G380" s="15">
        <v>802.47699999999998</v>
      </c>
      <c r="H380" s="15">
        <v>3689.489</v>
      </c>
      <c r="I380" s="15">
        <v>3411.2989600000001</v>
      </c>
      <c r="J380" s="15">
        <v>1127.0540000000001</v>
      </c>
      <c r="K380" s="15">
        <v>76.628</v>
      </c>
      <c r="L380" s="15">
        <v>1.554</v>
      </c>
      <c r="M380" s="15">
        <v>10509.456</v>
      </c>
      <c r="N380" s="15">
        <f t="shared" si="7"/>
        <v>3218.4919999999993</v>
      </c>
      <c r="O380" s="15">
        <v>32.826000000000001</v>
      </c>
      <c r="P380" s="15">
        <v>48.892000000000003</v>
      </c>
      <c r="Q380" s="15">
        <v>0.42799999999999999</v>
      </c>
      <c r="R380" s="15">
        <v>554.76599999999996</v>
      </c>
      <c r="S380" s="15">
        <v>2235.4279999999999</v>
      </c>
      <c r="T380" s="15">
        <v>79.936999999999998</v>
      </c>
      <c r="U380" s="15">
        <v>1.8049999999999999</v>
      </c>
      <c r="V380" s="15">
        <v>264.41000000000003</v>
      </c>
      <c r="W380" s="17">
        <f t="shared" si="6"/>
        <v>26952.290959999998</v>
      </c>
    </row>
    <row r="381" spans="2:23" x14ac:dyDescent="0.25">
      <c r="B381" s="2">
        <v>39814</v>
      </c>
      <c r="C381" s="15">
        <v>0</v>
      </c>
      <c r="D381" s="15">
        <v>0.24</v>
      </c>
      <c r="E381" s="15">
        <v>2998.7249999999999</v>
      </c>
      <c r="F381" s="15">
        <v>0</v>
      </c>
      <c r="G381" s="15">
        <v>1107.625</v>
      </c>
      <c r="H381" s="15">
        <v>3618.8319999999999</v>
      </c>
      <c r="I381" s="15">
        <v>4217.1840000000002</v>
      </c>
      <c r="J381" s="15">
        <v>1640.6510000000001</v>
      </c>
      <c r="K381" s="15">
        <v>84.894999999999996</v>
      </c>
      <c r="L381" s="15">
        <v>6.5620000000000003</v>
      </c>
      <c r="M381" s="15">
        <v>11145.866</v>
      </c>
      <c r="N381" s="15">
        <f t="shared" si="7"/>
        <v>10820.383999999998</v>
      </c>
      <c r="O381" s="15">
        <v>75.891999999999996</v>
      </c>
      <c r="P381" s="15">
        <v>120.447</v>
      </c>
      <c r="Q381" s="15">
        <v>0</v>
      </c>
      <c r="R381" s="15">
        <v>880.53800000000001</v>
      </c>
      <c r="S381" s="15">
        <v>3034.4169999999999</v>
      </c>
      <c r="T381" s="15">
        <v>272.08600000000001</v>
      </c>
      <c r="U381" s="15">
        <v>6274.1689999999999</v>
      </c>
      <c r="V381" s="15">
        <v>162.83500000000001</v>
      </c>
      <c r="W381" s="17">
        <f t="shared" si="6"/>
        <v>35640.964</v>
      </c>
    </row>
    <row r="382" spans="2:23" x14ac:dyDescent="0.25">
      <c r="B382" s="2">
        <v>39845</v>
      </c>
      <c r="C382" s="15">
        <v>0.04</v>
      </c>
      <c r="D382" s="15">
        <v>0</v>
      </c>
      <c r="E382" s="15">
        <v>4168.5190000000002</v>
      </c>
      <c r="F382" s="15">
        <v>0</v>
      </c>
      <c r="G382" s="15">
        <v>1206.42</v>
      </c>
      <c r="H382" s="15">
        <v>3510.402</v>
      </c>
      <c r="I382" s="15">
        <v>3676.4059999999999</v>
      </c>
      <c r="J382" s="15">
        <v>1593.5720000000001</v>
      </c>
      <c r="K382" s="15">
        <v>89.001000000000005</v>
      </c>
      <c r="L382" s="15">
        <v>8.6140000000000008</v>
      </c>
      <c r="M382" s="15">
        <v>11326.284</v>
      </c>
      <c r="N382" s="15">
        <f t="shared" si="7"/>
        <v>7101.6790000000001</v>
      </c>
      <c r="O382" s="15">
        <v>498.27800000000002</v>
      </c>
      <c r="P382" s="15">
        <v>236.47400000000002</v>
      </c>
      <c r="Q382" s="15">
        <v>0</v>
      </c>
      <c r="R382" s="15">
        <v>926.23800000000006</v>
      </c>
      <c r="S382" s="15">
        <v>823.73400000000004</v>
      </c>
      <c r="T382" s="15">
        <v>876.70600000000002</v>
      </c>
      <c r="U382" s="15">
        <v>3402.37</v>
      </c>
      <c r="V382" s="15">
        <v>337.87900000000002</v>
      </c>
      <c r="W382" s="17">
        <f t="shared" si="6"/>
        <v>32680.937000000002</v>
      </c>
    </row>
    <row r="383" spans="2:23" x14ac:dyDescent="0.25">
      <c r="B383" s="2">
        <v>39873</v>
      </c>
      <c r="C383" s="15">
        <v>404.32900000000001</v>
      </c>
      <c r="D383" s="15">
        <v>0.4</v>
      </c>
      <c r="E383" s="15">
        <v>5439.5650000000005</v>
      </c>
      <c r="F383" s="15">
        <v>0</v>
      </c>
      <c r="G383" s="15">
        <v>1914.1870000000001</v>
      </c>
      <c r="H383" s="15">
        <v>3950.087</v>
      </c>
      <c r="I383" s="15">
        <v>3844.9151400000001</v>
      </c>
      <c r="J383" s="15">
        <v>1352.405</v>
      </c>
      <c r="K383" s="15">
        <v>51.627000000000002</v>
      </c>
      <c r="L383" s="15">
        <v>6.056</v>
      </c>
      <c r="M383" s="15">
        <v>13948.415000000001</v>
      </c>
      <c r="N383" s="15">
        <f t="shared" si="7"/>
        <v>3396.6010000000001</v>
      </c>
      <c r="O383" s="15">
        <v>50.03</v>
      </c>
      <c r="P383" s="15">
        <v>608.93000000000006</v>
      </c>
      <c r="Q383" s="15">
        <v>0.9</v>
      </c>
      <c r="R383" s="15">
        <v>803.88099999999997</v>
      </c>
      <c r="S383" s="15">
        <v>1346.3150000000001</v>
      </c>
      <c r="T383" s="15">
        <v>273.07800000000003</v>
      </c>
      <c r="U383" s="15">
        <v>0.46200000000000002</v>
      </c>
      <c r="V383" s="15">
        <v>313.005</v>
      </c>
      <c r="W383" s="17">
        <f t="shared" si="6"/>
        <v>34308.587140000003</v>
      </c>
    </row>
    <row r="384" spans="2:23" x14ac:dyDescent="0.25">
      <c r="B384" s="2">
        <v>39904</v>
      </c>
      <c r="C384" s="15">
        <v>18359.124</v>
      </c>
      <c r="D384" s="15">
        <v>0</v>
      </c>
      <c r="E384" s="15">
        <v>4233.0029999999997</v>
      </c>
      <c r="F384" s="15">
        <v>0</v>
      </c>
      <c r="G384" s="15">
        <v>1367.59</v>
      </c>
      <c r="H384" s="15">
        <v>3731.2570000000001</v>
      </c>
      <c r="I384" s="15">
        <v>2913.4822000000004</v>
      </c>
      <c r="J384" s="15">
        <v>957.08699999999999</v>
      </c>
      <c r="K384" s="15">
        <v>30.63</v>
      </c>
      <c r="L384" s="15">
        <v>0.03</v>
      </c>
      <c r="M384" s="15">
        <v>11420.202000000001</v>
      </c>
      <c r="N384" s="15">
        <f t="shared" si="7"/>
        <v>2944.4920000000002</v>
      </c>
      <c r="O384" s="15">
        <v>324.52699999999999</v>
      </c>
      <c r="P384" s="15">
        <v>65.811999999999998</v>
      </c>
      <c r="Q384" s="15">
        <v>0</v>
      </c>
      <c r="R384" s="15">
        <v>1047.039</v>
      </c>
      <c r="S384" s="15">
        <v>729.84299999999996</v>
      </c>
      <c r="T384" s="15">
        <v>587.17399999999998</v>
      </c>
      <c r="U384" s="15">
        <v>4.1639999999999997</v>
      </c>
      <c r="V384" s="15">
        <v>185.93299999999999</v>
      </c>
      <c r="W384" s="17">
        <f t="shared" si="6"/>
        <v>45956.897199999999</v>
      </c>
    </row>
    <row r="385" spans="2:23" x14ac:dyDescent="0.25">
      <c r="B385" s="2">
        <v>39934</v>
      </c>
      <c r="C385" s="15">
        <v>382.858</v>
      </c>
      <c r="D385" s="15">
        <v>0</v>
      </c>
      <c r="E385" s="15">
        <v>5262.3289999999997</v>
      </c>
      <c r="F385" s="15">
        <v>0</v>
      </c>
      <c r="G385" s="15">
        <v>1740.075</v>
      </c>
      <c r="H385" s="15">
        <v>3709.2170000000001</v>
      </c>
      <c r="I385" s="15">
        <v>2877.34222</v>
      </c>
      <c r="J385" s="15">
        <v>748.47400000000005</v>
      </c>
      <c r="K385" s="15">
        <v>81.731000000000009</v>
      </c>
      <c r="L385" s="15">
        <v>1.07</v>
      </c>
      <c r="M385" s="15">
        <v>12474.436</v>
      </c>
      <c r="N385" s="15">
        <f t="shared" si="7"/>
        <v>8479.9589999999989</v>
      </c>
      <c r="O385" s="15">
        <v>43.526000000000003</v>
      </c>
      <c r="P385" s="15">
        <v>328.899</v>
      </c>
      <c r="Q385" s="15">
        <v>1.1619999999999999</v>
      </c>
      <c r="R385" s="15">
        <v>1178.328</v>
      </c>
      <c r="S385" s="15">
        <v>1772.9580000000001</v>
      </c>
      <c r="T385" s="15">
        <v>723.30500000000006</v>
      </c>
      <c r="U385" s="15">
        <v>4132.8519999999999</v>
      </c>
      <c r="V385" s="15">
        <v>298.92900000000003</v>
      </c>
      <c r="W385" s="17">
        <f t="shared" si="6"/>
        <v>35757.491219999996</v>
      </c>
    </row>
    <row r="386" spans="2:23" x14ac:dyDescent="0.25">
      <c r="B386" s="2">
        <v>39965</v>
      </c>
      <c r="C386" s="15">
        <v>21515.960999999999</v>
      </c>
      <c r="D386" s="15">
        <v>0</v>
      </c>
      <c r="E386" s="15">
        <v>5002.3060000000005</v>
      </c>
      <c r="F386" s="15">
        <v>0</v>
      </c>
      <c r="G386" s="15">
        <v>1586.077</v>
      </c>
      <c r="H386" s="15">
        <v>3786.7580000000003</v>
      </c>
      <c r="I386" s="15">
        <v>3571.7055599999999</v>
      </c>
      <c r="J386" s="15">
        <v>1457.8779999999999</v>
      </c>
      <c r="K386" s="15">
        <v>47.514000000000003</v>
      </c>
      <c r="L386" s="15">
        <v>0.73899999999999999</v>
      </c>
      <c r="M386" s="15">
        <v>11043.572</v>
      </c>
      <c r="N386" s="15">
        <f t="shared" si="7"/>
        <v>11684.389000000001</v>
      </c>
      <c r="O386" s="15">
        <v>56.591000000000001</v>
      </c>
      <c r="P386" s="15">
        <v>154.62200000000001</v>
      </c>
      <c r="Q386" s="15">
        <v>0.35199999999999998</v>
      </c>
      <c r="R386" s="15">
        <v>698.25200000000007</v>
      </c>
      <c r="S386" s="15">
        <v>1966.498</v>
      </c>
      <c r="T386" s="15">
        <v>1114.098</v>
      </c>
      <c r="U386" s="15">
        <v>7467.1450000000004</v>
      </c>
      <c r="V386" s="15">
        <v>226.83100000000002</v>
      </c>
      <c r="W386" s="17">
        <f t="shared" si="6"/>
        <v>59696.899560000005</v>
      </c>
    </row>
    <row r="387" spans="2:23" x14ac:dyDescent="0.25">
      <c r="B387" s="2">
        <v>39995</v>
      </c>
      <c r="C387" s="15">
        <v>4.0000000000000001E-3</v>
      </c>
      <c r="D387" s="15">
        <v>0</v>
      </c>
      <c r="E387" s="15">
        <v>4475.2579999999998</v>
      </c>
      <c r="F387" s="15">
        <v>0</v>
      </c>
      <c r="G387" s="15">
        <v>1827.16</v>
      </c>
      <c r="H387" s="15">
        <v>4632.6350000000002</v>
      </c>
      <c r="I387" s="15">
        <v>3892.9191600000004</v>
      </c>
      <c r="J387" s="15">
        <v>1650.9380000000001</v>
      </c>
      <c r="K387" s="15">
        <v>111.965</v>
      </c>
      <c r="L387" s="15">
        <v>5.86</v>
      </c>
      <c r="M387" s="15">
        <v>11562.014000000001</v>
      </c>
      <c r="N387" s="15">
        <f t="shared" si="7"/>
        <v>3548.9870000000005</v>
      </c>
      <c r="O387" s="15">
        <v>288.745</v>
      </c>
      <c r="P387" s="15">
        <v>73.08</v>
      </c>
      <c r="Q387" s="15">
        <v>0</v>
      </c>
      <c r="R387" s="15">
        <v>560.81100000000004</v>
      </c>
      <c r="S387" s="15">
        <v>1301.173</v>
      </c>
      <c r="T387" s="15">
        <v>690.49700000000007</v>
      </c>
      <c r="U387" s="15">
        <v>0.41799999999999998</v>
      </c>
      <c r="V387" s="15">
        <v>634.26300000000003</v>
      </c>
      <c r="W387" s="17">
        <f t="shared" si="6"/>
        <v>31707.740160000001</v>
      </c>
    </row>
    <row r="388" spans="2:23" x14ac:dyDescent="0.25">
      <c r="B388" s="2">
        <v>40026</v>
      </c>
      <c r="C388" s="15">
        <v>0</v>
      </c>
      <c r="D388" s="15">
        <v>1.4040000000000001</v>
      </c>
      <c r="E388" s="15">
        <v>4364.241</v>
      </c>
      <c r="F388" s="15">
        <v>0</v>
      </c>
      <c r="G388" s="15">
        <v>1674.5889999999999</v>
      </c>
      <c r="H388" s="15">
        <v>3295.703</v>
      </c>
      <c r="I388" s="15">
        <v>3625.8413399999999</v>
      </c>
      <c r="J388" s="15">
        <v>905.42600000000004</v>
      </c>
      <c r="K388" s="15">
        <v>80.572000000000003</v>
      </c>
      <c r="L388" s="15">
        <v>4.1020000000000003</v>
      </c>
      <c r="M388" s="15">
        <v>10592.525</v>
      </c>
      <c r="N388" s="15">
        <f t="shared" si="7"/>
        <v>9416.8150000000005</v>
      </c>
      <c r="O388" s="15">
        <v>68.031999999999996</v>
      </c>
      <c r="P388" s="15">
        <v>978.57799999999997</v>
      </c>
      <c r="Q388" s="15">
        <v>2.5070000000000001</v>
      </c>
      <c r="R388" s="15">
        <v>571.44100000000003</v>
      </c>
      <c r="S388" s="15">
        <v>1211.7760000000001</v>
      </c>
      <c r="T388" s="15">
        <v>711.31200000000001</v>
      </c>
      <c r="U388" s="15">
        <v>5300.7740000000003</v>
      </c>
      <c r="V388" s="15">
        <v>572.39499999999998</v>
      </c>
      <c r="W388" s="17">
        <f t="shared" si="6"/>
        <v>33961.218339999999</v>
      </c>
    </row>
    <row r="389" spans="2:23" x14ac:dyDescent="0.25">
      <c r="B389" s="2">
        <v>40057</v>
      </c>
      <c r="C389" s="15">
        <v>0</v>
      </c>
      <c r="D389" s="15">
        <v>0</v>
      </c>
      <c r="E389" s="15">
        <v>4874.0320000000002</v>
      </c>
      <c r="F389" s="15">
        <v>0</v>
      </c>
      <c r="G389" s="15">
        <v>1358.13</v>
      </c>
      <c r="H389" s="15">
        <v>3775.692</v>
      </c>
      <c r="I389" s="15">
        <v>4102.2732400000004</v>
      </c>
      <c r="J389" s="15">
        <v>1690.18</v>
      </c>
      <c r="K389" s="15">
        <v>7.5449999999999999</v>
      </c>
      <c r="L389" s="15">
        <v>0</v>
      </c>
      <c r="M389" s="15">
        <v>13972.271000000001</v>
      </c>
      <c r="N389" s="15">
        <f t="shared" si="7"/>
        <v>2829.277</v>
      </c>
      <c r="O389" s="15">
        <v>238.26400000000001</v>
      </c>
      <c r="P389" s="15">
        <v>73.231999999999999</v>
      </c>
      <c r="Q389" s="15">
        <v>0.114</v>
      </c>
      <c r="R389" s="15">
        <v>523.25</v>
      </c>
      <c r="S389" s="15">
        <v>1050.0150000000001</v>
      </c>
      <c r="T389" s="15">
        <v>475.64800000000002</v>
      </c>
      <c r="U389" s="15">
        <v>5.4169999999999998</v>
      </c>
      <c r="V389" s="15">
        <v>463.33699999999999</v>
      </c>
      <c r="W389" s="17">
        <f t="shared" si="6"/>
        <v>32609.400240000003</v>
      </c>
    </row>
    <row r="390" spans="2:23" x14ac:dyDescent="0.25">
      <c r="B390" s="2">
        <v>40087</v>
      </c>
      <c r="C390" s="15">
        <v>0.1</v>
      </c>
      <c r="D390" s="15">
        <v>0</v>
      </c>
      <c r="E390" s="15">
        <v>5753.6410000000005</v>
      </c>
      <c r="F390" s="15">
        <v>0</v>
      </c>
      <c r="G390" s="15">
        <v>1747.9280000000001</v>
      </c>
      <c r="H390" s="15">
        <v>4701.8</v>
      </c>
      <c r="I390" s="15">
        <v>5621.1851799999995</v>
      </c>
      <c r="J390" s="15">
        <v>1541.223</v>
      </c>
      <c r="K390" s="15">
        <v>26.43</v>
      </c>
      <c r="L390" s="15">
        <v>26.672000000000001</v>
      </c>
      <c r="M390" s="15">
        <v>12083.581</v>
      </c>
      <c r="N390" s="15">
        <f t="shared" si="7"/>
        <v>7620.9840000000004</v>
      </c>
      <c r="O390" s="15">
        <v>43.862000000000002</v>
      </c>
      <c r="P390" s="15">
        <v>70.328000000000003</v>
      </c>
      <c r="Q390" s="15">
        <v>14.15</v>
      </c>
      <c r="R390" s="15">
        <v>749.77</v>
      </c>
      <c r="S390" s="15">
        <v>1083.442</v>
      </c>
      <c r="T390" s="15">
        <v>289.09199999999998</v>
      </c>
      <c r="U390" s="15">
        <v>5090.7709999999997</v>
      </c>
      <c r="V390" s="15">
        <v>279.56900000000002</v>
      </c>
      <c r="W390" s="17">
        <f t="shared" si="6"/>
        <v>39123.544179999997</v>
      </c>
    </row>
    <row r="391" spans="2:23" x14ac:dyDescent="0.25">
      <c r="B391" s="2">
        <v>40118</v>
      </c>
      <c r="C391" s="15">
        <v>0.24</v>
      </c>
      <c r="D391" s="15">
        <v>0</v>
      </c>
      <c r="E391" s="15">
        <v>5598.0160000000005</v>
      </c>
      <c r="F391" s="15">
        <v>0</v>
      </c>
      <c r="G391" s="15">
        <v>1451.29</v>
      </c>
      <c r="H391" s="15">
        <v>4176.0830000000005</v>
      </c>
      <c r="I391" s="15">
        <v>5247.4212800000005</v>
      </c>
      <c r="J391" s="15">
        <v>1478.652</v>
      </c>
      <c r="K391" s="15">
        <v>81.683999999999997</v>
      </c>
      <c r="L391" s="15">
        <v>26.536000000000001</v>
      </c>
      <c r="M391" s="15">
        <v>12132.377</v>
      </c>
      <c r="N391" s="15">
        <f t="shared" si="7"/>
        <v>8171.1129999999994</v>
      </c>
      <c r="O391" s="15">
        <v>146.108</v>
      </c>
      <c r="P391" s="15">
        <v>217.10599999999999</v>
      </c>
      <c r="Q391" s="15">
        <v>4.9619999999999997</v>
      </c>
      <c r="R391" s="15">
        <v>369.505</v>
      </c>
      <c r="S391" s="15">
        <v>795.84900000000005</v>
      </c>
      <c r="T391" s="15">
        <v>248.001</v>
      </c>
      <c r="U391" s="15">
        <v>5675.3019999999997</v>
      </c>
      <c r="V391" s="15">
        <v>714.28</v>
      </c>
      <c r="W391" s="17">
        <f t="shared" si="6"/>
        <v>38363.412280000004</v>
      </c>
    </row>
    <row r="392" spans="2:23" x14ac:dyDescent="0.25">
      <c r="B392" s="2">
        <v>40148</v>
      </c>
      <c r="C392" s="15">
        <v>0</v>
      </c>
      <c r="D392" s="15">
        <v>0.123</v>
      </c>
      <c r="E392" s="15">
        <v>5034.308</v>
      </c>
      <c r="F392" s="15">
        <v>0</v>
      </c>
      <c r="G392" s="15">
        <v>1553.9739999999999</v>
      </c>
      <c r="H392" s="15">
        <v>3532.598</v>
      </c>
      <c r="I392" s="15">
        <v>5194.8796200000006</v>
      </c>
      <c r="J392" s="15">
        <v>1275.835</v>
      </c>
      <c r="K392" s="15">
        <v>142.63300000000001</v>
      </c>
      <c r="L392" s="15">
        <v>28.968</v>
      </c>
      <c r="M392" s="15">
        <v>10050.527</v>
      </c>
      <c r="N392" s="15">
        <f t="shared" si="7"/>
        <v>2487.259</v>
      </c>
      <c r="O392" s="15">
        <v>73.168000000000006</v>
      </c>
      <c r="P392" s="15">
        <v>148.60300000000001</v>
      </c>
      <c r="Q392" s="15">
        <v>0</v>
      </c>
      <c r="R392" s="15">
        <v>400.35399999999998</v>
      </c>
      <c r="S392" s="15">
        <v>835.26700000000005</v>
      </c>
      <c r="T392" s="15">
        <v>237.25200000000001</v>
      </c>
      <c r="U392" s="15">
        <v>3.1840000000000002</v>
      </c>
      <c r="V392" s="15">
        <v>789.43100000000004</v>
      </c>
      <c r="W392" s="17">
        <f t="shared" si="6"/>
        <v>29301.104619999998</v>
      </c>
    </row>
    <row r="393" spans="2:23" x14ac:dyDescent="0.25">
      <c r="B393" s="2">
        <v>40179</v>
      </c>
      <c r="C393" s="15">
        <v>0</v>
      </c>
      <c r="D393" s="15">
        <v>0</v>
      </c>
      <c r="E393" s="15">
        <v>4869.0650000000005</v>
      </c>
      <c r="F393" s="15">
        <v>0</v>
      </c>
      <c r="G393" s="15">
        <v>1517.152</v>
      </c>
      <c r="H393" s="15">
        <v>3092.357</v>
      </c>
      <c r="I393" s="15">
        <v>4089.4421400000001</v>
      </c>
      <c r="J393" s="15">
        <v>1381.9480000000001</v>
      </c>
      <c r="K393" s="15">
        <v>10.109</v>
      </c>
      <c r="L393" s="15">
        <v>1.5389999999999999</v>
      </c>
      <c r="M393" s="15">
        <v>9448.51</v>
      </c>
      <c r="N393" s="15">
        <f t="shared" si="7"/>
        <v>8130.3470000000007</v>
      </c>
      <c r="O393" s="15">
        <v>154.291</v>
      </c>
      <c r="P393" s="15">
        <v>50.68</v>
      </c>
      <c r="Q393" s="15">
        <v>1.0820000000000001</v>
      </c>
      <c r="R393" s="15">
        <v>376.42700000000002</v>
      </c>
      <c r="S393" s="15">
        <v>855.93799999999999</v>
      </c>
      <c r="T393" s="15">
        <v>210.65700000000001</v>
      </c>
      <c r="U393" s="15">
        <v>6041.0160000000005</v>
      </c>
      <c r="V393" s="15">
        <v>440.25600000000003</v>
      </c>
      <c r="W393" s="17">
        <f t="shared" ref="W393:W458" si="8">SUM(C393:N393)</f>
        <v>32540.469140000001</v>
      </c>
    </row>
    <row r="394" spans="2:23" x14ac:dyDescent="0.25">
      <c r="B394" s="2">
        <v>40210</v>
      </c>
      <c r="C394" s="15">
        <v>0</v>
      </c>
      <c r="D394" s="15">
        <v>0.78</v>
      </c>
      <c r="E394" s="15">
        <v>8187.8119999999999</v>
      </c>
      <c r="F394" s="15">
        <v>0</v>
      </c>
      <c r="G394" s="15">
        <v>1261.172</v>
      </c>
      <c r="H394" s="15">
        <v>3335.6040000000003</v>
      </c>
      <c r="I394" s="15">
        <v>5234.9520199999997</v>
      </c>
      <c r="J394" s="15">
        <v>1381.4929999999999</v>
      </c>
      <c r="K394" s="15">
        <v>11.329000000000001</v>
      </c>
      <c r="L394" s="15">
        <v>0.70000000000000007</v>
      </c>
      <c r="M394" s="15">
        <v>7761.643</v>
      </c>
      <c r="N394" s="15">
        <f t="shared" si="7"/>
        <v>2888.36</v>
      </c>
      <c r="O394" s="15">
        <v>6.8460000000000001</v>
      </c>
      <c r="P394" s="15">
        <v>83.616</v>
      </c>
      <c r="Q394" s="15">
        <v>0.61099999999999999</v>
      </c>
      <c r="R394" s="15">
        <v>459.61500000000001</v>
      </c>
      <c r="S394" s="15">
        <v>1420.0550000000001</v>
      </c>
      <c r="T394" s="15">
        <v>620.14200000000005</v>
      </c>
      <c r="U394" s="15">
        <v>13.583</v>
      </c>
      <c r="V394" s="15">
        <v>283.892</v>
      </c>
      <c r="W394" s="17">
        <f t="shared" si="8"/>
        <v>30063.845020000001</v>
      </c>
    </row>
    <row r="395" spans="2:23" x14ac:dyDescent="0.25">
      <c r="B395" s="2">
        <v>40238</v>
      </c>
      <c r="C395" s="15">
        <v>87.908000000000001</v>
      </c>
      <c r="D395" s="15">
        <v>0.15</v>
      </c>
      <c r="E395" s="15">
        <v>3885.1680000000001</v>
      </c>
      <c r="F395" s="15">
        <v>0</v>
      </c>
      <c r="G395" s="15">
        <v>997.06700000000001</v>
      </c>
      <c r="H395" s="15">
        <v>3598.5740000000001</v>
      </c>
      <c r="I395" s="15">
        <v>5526.1175000000003</v>
      </c>
      <c r="J395" s="15">
        <v>1816.7850000000001</v>
      </c>
      <c r="K395" s="15">
        <v>17.536999999999999</v>
      </c>
      <c r="L395" s="15">
        <v>8.25</v>
      </c>
      <c r="M395" s="15">
        <v>15452.813</v>
      </c>
      <c r="N395" s="15">
        <f t="shared" si="7"/>
        <v>9671.3970000000008</v>
      </c>
      <c r="O395" s="15">
        <v>33.384999999999998</v>
      </c>
      <c r="P395" s="15">
        <v>85.215000000000003</v>
      </c>
      <c r="Q395" s="15">
        <v>0.318</v>
      </c>
      <c r="R395" s="15">
        <v>318.82400000000001</v>
      </c>
      <c r="S395" s="15">
        <v>2400.2690000000002</v>
      </c>
      <c r="T395" s="15">
        <v>482.18600000000004</v>
      </c>
      <c r="U395" s="15">
        <v>5784.78</v>
      </c>
      <c r="V395" s="15">
        <v>566.41999999999996</v>
      </c>
      <c r="W395" s="17">
        <f t="shared" si="8"/>
        <v>41061.766499999998</v>
      </c>
    </row>
    <row r="396" spans="2:23" x14ac:dyDescent="0.25">
      <c r="B396" s="2">
        <v>40269</v>
      </c>
      <c r="C396" s="15">
        <v>6669.01</v>
      </c>
      <c r="D396" s="15">
        <v>0.02</v>
      </c>
      <c r="E396" s="15">
        <v>2334.2490000000003</v>
      </c>
      <c r="F396" s="15">
        <v>0</v>
      </c>
      <c r="G396" s="15">
        <v>1615.44</v>
      </c>
      <c r="H396" s="15">
        <v>3583.0439999999999</v>
      </c>
      <c r="I396" s="15">
        <v>4915.2203200000004</v>
      </c>
      <c r="J396" s="15">
        <v>1563.3140000000001</v>
      </c>
      <c r="K396" s="15">
        <v>56.932000000000002</v>
      </c>
      <c r="L396" s="15">
        <v>1.92</v>
      </c>
      <c r="M396" s="15">
        <v>14411.112000000001</v>
      </c>
      <c r="N396" s="15">
        <f t="shared" si="7"/>
        <v>10422.924999999999</v>
      </c>
      <c r="O396" s="15">
        <v>28.632000000000001</v>
      </c>
      <c r="P396" s="15">
        <v>95.947000000000003</v>
      </c>
      <c r="Q396" s="15">
        <v>0</v>
      </c>
      <c r="R396" s="15">
        <v>474.35399999999998</v>
      </c>
      <c r="S396" s="15">
        <v>2491.83</v>
      </c>
      <c r="T396" s="15">
        <v>860.91399999999999</v>
      </c>
      <c r="U396" s="15">
        <v>6067.82</v>
      </c>
      <c r="V396" s="15">
        <v>403.428</v>
      </c>
      <c r="W396" s="17">
        <f t="shared" si="8"/>
        <v>45573.186319999993</v>
      </c>
    </row>
    <row r="397" spans="2:23" x14ac:dyDescent="0.25">
      <c r="B397" s="2">
        <v>40299</v>
      </c>
      <c r="C397" s="15">
        <v>15514.109</v>
      </c>
      <c r="D397" s="15">
        <v>0.1</v>
      </c>
      <c r="E397" s="15">
        <v>6871.5929999999998</v>
      </c>
      <c r="F397" s="15">
        <v>0</v>
      </c>
      <c r="G397" s="15">
        <v>1649.079</v>
      </c>
      <c r="H397" s="15">
        <v>2779.971</v>
      </c>
      <c r="I397" s="15">
        <v>3586.8665000000001</v>
      </c>
      <c r="J397" s="15">
        <v>1580.8240000000001</v>
      </c>
      <c r="K397" s="15">
        <v>26.963000000000001</v>
      </c>
      <c r="L397" s="15">
        <v>92.748999999999995</v>
      </c>
      <c r="M397" s="15">
        <v>12041.083000000001</v>
      </c>
      <c r="N397" s="15">
        <f t="shared" si="7"/>
        <v>8113.875</v>
      </c>
      <c r="O397" s="15">
        <v>17.786000000000001</v>
      </c>
      <c r="P397" s="15">
        <v>209.21299999999999</v>
      </c>
      <c r="Q397" s="15">
        <v>0</v>
      </c>
      <c r="R397" s="15">
        <v>398.32</v>
      </c>
      <c r="S397" s="15">
        <v>1082.9970000000001</v>
      </c>
      <c r="T397" s="15">
        <v>543.65600000000006</v>
      </c>
      <c r="U397" s="15">
        <v>5273.7849999999999</v>
      </c>
      <c r="V397" s="15">
        <v>588.11800000000005</v>
      </c>
      <c r="W397" s="17">
        <f t="shared" si="8"/>
        <v>52257.212500000001</v>
      </c>
    </row>
    <row r="398" spans="2:23" x14ac:dyDescent="0.25">
      <c r="B398" s="2">
        <v>40330</v>
      </c>
      <c r="C398" s="15">
        <v>0</v>
      </c>
      <c r="D398" s="15">
        <v>0.216</v>
      </c>
      <c r="E398" s="15">
        <v>4455.0560000000005</v>
      </c>
      <c r="F398" s="15">
        <v>0</v>
      </c>
      <c r="G398" s="15">
        <v>1431.652</v>
      </c>
      <c r="H398" s="15">
        <v>3567.2130000000002</v>
      </c>
      <c r="I398" s="15">
        <v>4920.729760000002</v>
      </c>
      <c r="J398" s="15">
        <v>1454.384</v>
      </c>
      <c r="K398" s="15">
        <v>27.222000000000001</v>
      </c>
      <c r="L398" s="15">
        <v>0.71399999999999997</v>
      </c>
      <c r="M398" s="15">
        <v>11336.963</v>
      </c>
      <c r="N398" s="15">
        <f t="shared" si="7"/>
        <v>2946.5509999999999</v>
      </c>
      <c r="O398" s="15">
        <v>7.8760000000000003</v>
      </c>
      <c r="P398" s="15">
        <v>91.412000000000006</v>
      </c>
      <c r="Q398" s="15">
        <v>0</v>
      </c>
      <c r="R398" s="15">
        <v>268.09199999999998</v>
      </c>
      <c r="S398" s="15">
        <v>1174.0409999999999</v>
      </c>
      <c r="T398" s="15">
        <v>755.33299999999997</v>
      </c>
      <c r="U398" s="15">
        <v>3.9470000000000001</v>
      </c>
      <c r="V398" s="15">
        <v>645.85</v>
      </c>
      <c r="W398" s="17">
        <f t="shared" si="8"/>
        <v>30140.70076</v>
      </c>
    </row>
    <row r="399" spans="2:23" x14ac:dyDescent="0.25">
      <c r="B399" s="2">
        <v>40360</v>
      </c>
      <c r="C399" s="15">
        <v>0</v>
      </c>
      <c r="D399" s="15">
        <v>0</v>
      </c>
      <c r="E399" s="15">
        <v>3525.625</v>
      </c>
      <c r="F399" s="15">
        <v>0</v>
      </c>
      <c r="G399" s="15">
        <v>1363.2819999999999</v>
      </c>
      <c r="H399" s="15">
        <v>4194.4260000000004</v>
      </c>
      <c r="I399" s="15">
        <v>5626.8601199999994</v>
      </c>
      <c r="J399" s="15">
        <v>1917.88</v>
      </c>
      <c r="K399" s="15">
        <v>50.460999999999999</v>
      </c>
      <c r="L399" s="15">
        <v>0.66500000000000004</v>
      </c>
      <c r="M399" s="15">
        <v>12661.139000000001</v>
      </c>
      <c r="N399" s="15">
        <f t="shared" si="7"/>
        <v>9751.1879999999983</v>
      </c>
      <c r="O399" s="15">
        <v>3.3660000000000001</v>
      </c>
      <c r="P399" s="15">
        <v>80.564999999999998</v>
      </c>
      <c r="Q399" s="15">
        <v>96.9</v>
      </c>
      <c r="R399" s="15">
        <v>414.85599999999999</v>
      </c>
      <c r="S399" s="15">
        <v>1995.319</v>
      </c>
      <c r="T399" s="15">
        <v>817.07</v>
      </c>
      <c r="U399" s="15">
        <v>5614.2039999999997</v>
      </c>
      <c r="V399" s="15">
        <v>728.90800000000002</v>
      </c>
      <c r="W399" s="17">
        <f t="shared" si="8"/>
        <v>39091.526119999995</v>
      </c>
    </row>
    <row r="400" spans="2:23" x14ac:dyDescent="0.25">
      <c r="B400" s="2">
        <v>40391</v>
      </c>
      <c r="C400" s="15">
        <v>2E-3</v>
      </c>
      <c r="D400" s="15">
        <v>8.4000000000000005E-2</v>
      </c>
      <c r="E400" s="15">
        <v>5107.5209999999997</v>
      </c>
      <c r="F400" s="15">
        <v>0</v>
      </c>
      <c r="G400" s="15">
        <v>1416.671</v>
      </c>
      <c r="H400" s="15">
        <v>4105.0240000000003</v>
      </c>
      <c r="I400" s="15">
        <v>4555.7932600000004</v>
      </c>
      <c r="J400" s="15">
        <v>991.52700000000004</v>
      </c>
      <c r="K400" s="15">
        <v>113.604</v>
      </c>
      <c r="L400" s="15">
        <v>0.624</v>
      </c>
      <c r="M400" s="15">
        <v>12451.829</v>
      </c>
      <c r="N400" s="15">
        <f t="shared" si="7"/>
        <v>9419.0509999999995</v>
      </c>
      <c r="O400" s="15">
        <v>24.748999999999999</v>
      </c>
      <c r="P400" s="15">
        <v>75.557000000000002</v>
      </c>
      <c r="Q400" s="15">
        <v>0</v>
      </c>
      <c r="R400" s="15">
        <v>447.02500000000003</v>
      </c>
      <c r="S400" s="15">
        <v>790.18000000000006</v>
      </c>
      <c r="T400" s="15">
        <v>572.92500000000007</v>
      </c>
      <c r="U400" s="15">
        <v>6549.3590000000004</v>
      </c>
      <c r="V400" s="15">
        <v>959.25599999999997</v>
      </c>
      <c r="W400" s="17">
        <f t="shared" si="8"/>
        <v>38161.730259999997</v>
      </c>
    </row>
    <row r="401" spans="2:23" x14ac:dyDescent="0.25">
      <c r="B401" s="2">
        <v>40422</v>
      </c>
      <c r="C401" s="15">
        <v>185.316</v>
      </c>
      <c r="D401" s="15">
        <v>4</v>
      </c>
      <c r="E401" s="15">
        <v>8976.8330000000005</v>
      </c>
      <c r="F401" s="15">
        <v>0</v>
      </c>
      <c r="G401" s="15">
        <v>2172.1019999999999</v>
      </c>
      <c r="H401" s="15">
        <v>3998.5480000000002</v>
      </c>
      <c r="I401" s="15">
        <v>5477.9916400000011</v>
      </c>
      <c r="J401" s="15">
        <v>1906.8890000000001</v>
      </c>
      <c r="K401" s="15">
        <v>25.533999999999999</v>
      </c>
      <c r="L401" s="15">
        <v>1.196</v>
      </c>
      <c r="M401" s="15">
        <v>11941.969000000001</v>
      </c>
      <c r="N401" s="15">
        <f t="shared" si="7"/>
        <v>8879.3770000000004</v>
      </c>
      <c r="O401" s="15">
        <v>1.9630000000000001</v>
      </c>
      <c r="P401" s="15">
        <v>97.274000000000001</v>
      </c>
      <c r="Q401" s="15">
        <v>0</v>
      </c>
      <c r="R401" s="15">
        <v>489.61799999999999</v>
      </c>
      <c r="S401" s="15">
        <v>1003.148</v>
      </c>
      <c r="T401" s="15">
        <v>153.87299999999999</v>
      </c>
      <c r="U401" s="15">
        <v>6738.5540000000001</v>
      </c>
      <c r="V401" s="15">
        <v>394.947</v>
      </c>
      <c r="W401" s="17">
        <f t="shared" si="8"/>
        <v>43569.755640000003</v>
      </c>
    </row>
    <row r="402" spans="2:23" x14ac:dyDescent="0.25">
      <c r="B402" s="2">
        <v>40452</v>
      </c>
      <c r="C402" s="15">
        <v>0.51</v>
      </c>
      <c r="D402" s="15">
        <v>0</v>
      </c>
      <c r="E402" s="15">
        <v>4676.482</v>
      </c>
      <c r="F402" s="15">
        <v>0</v>
      </c>
      <c r="G402" s="15">
        <v>1373.3630000000001</v>
      </c>
      <c r="H402" s="15">
        <v>3822.4250000000002</v>
      </c>
      <c r="I402" s="15">
        <v>6362.1854199999998</v>
      </c>
      <c r="J402" s="15">
        <v>1875.704</v>
      </c>
      <c r="K402" s="15">
        <v>23.881</v>
      </c>
      <c r="L402" s="15">
        <v>0.16</v>
      </c>
      <c r="M402" s="15">
        <v>11428.371000000001</v>
      </c>
      <c r="N402" s="15">
        <f t="shared" si="7"/>
        <v>2441.7040000000002</v>
      </c>
      <c r="O402" s="15">
        <v>10.74</v>
      </c>
      <c r="P402" s="15">
        <v>59.410000000000004</v>
      </c>
      <c r="Q402" s="15">
        <v>1.371</v>
      </c>
      <c r="R402" s="15">
        <v>230.90600000000001</v>
      </c>
      <c r="S402" s="15">
        <v>960.95600000000002</v>
      </c>
      <c r="T402" s="15">
        <v>892.37200000000007</v>
      </c>
      <c r="U402" s="15">
        <v>1.1520000000000001</v>
      </c>
      <c r="V402" s="15">
        <v>284.79700000000003</v>
      </c>
      <c r="W402" s="17">
        <f t="shared" si="8"/>
        <v>32004.785420000004</v>
      </c>
    </row>
    <row r="403" spans="2:23" x14ac:dyDescent="0.25">
      <c r="B403" s="2">
        <v>40483</v>
      </c>
      <c r="C403" s="15">
        <v>3.0700000000000003</v>
      </c>
      <c r="D403" s="15">
        <v>1.0900000000000001</v>
      </c>
      <c r="E403" s="15">
        <v>8025.4960000000001</v>
      </c>
      <c r="F403" s="15">
        <v>0</v>
      </c>
      <c r="G403" s="15">
        <v>1866.4190000000001</v>
      </c>
      <c r="H403" s="15">
        <v>4657.7809999999999</v>
      </c>
      <c r="I403" s="15">
        <v>5722.5349199999982</v>
      </c>
      <c r="J403" s="15">
        <v>2256.5080000000003</v>
      </c>
      <c r="K403" s="15">
        <v>42.779000000000003</v>
      </c>
      <c r="L403" s="15">
        <v>0.5</v>
      </c>
      <c r="M403" s="15">
        <v>10641.425000000001</v>
      </c>
      <c r="N403" s="15">
        <f t="shared" si="7"/>
        <v>8813.7899999999991</v>
      </c>
      <c r="O403" s="15">
        <v>23.448</v>
      </c>
      <c r="P403" s="15">
        <v>669.72</v>
      </c>
      <c r="Q403" s="15">
        <v>2.7530000000000001</v>
      </c>
      <c r="R403" s="15">
        <v>443.99</v>
      </c>
      <c r="S403" s="15">
        <v>1072.163</v>
      </c>
      <c r="T403" s="15">
        <v>973.51099999999997</v>
      </c>
      <c r="U403" s="15">
        <v>5076.3689999999997</v>
      </c>
      <c r="V403" s="15">
        <v>551.83600000000001</v>
      </c>
      <c r="W403" s="17">
        <f t="shared" si="8"/>
        <v>42031.392919999998</v>
      </c>
    </row>
    <row r="404" spans="2:23" x14ac:dyDescent="0.25">
      <c r="B404" s="2">
        <v>40513</v>
      </c>
      <c r="C404" s="15">
        <v>0.10200000000000001</v>
      </c>
      <c r="D404" s="15">
        <v>0.06</v>
      </c>
      <c r="E404" s="15">
        <v>5849.5630000000001</v>
      </c>
      <c r="F404" s="15">
        <v>0</v>
      </c>
      <c r="G404" s="15">
        <v>2155.7730000000001</v>
      </c>
      <c r="H404" s="15">
        <v>3483.6869999999999</v>
      </c>
      <c r="I404" s="15">
        <v>5378.667300000001</v>
      </c>
      <c r="J404" s="15">
        <v>1315.576</v>
      </c>
      <c r="K404" s="15">
        <v>174.46800000000002</v>
      </c>
      <c r="L404" s="15">
        <v>0.27</v>
      </c>
      <c r="M404" s="15">
        <v>11593.11</v>
      </c>
      <c r="N404" s="15">
        <f t="shared" si="7"/>
        <v>3667.9810000000002</v>
      </c>
      <c r="O404" s="15">
        <v>7.0209999999999999</v>
      </c>
      <c r="P404" s="15">
        <v>61.207000000000001</v>
      </c>
      <c r="Q404" s="15">
        <v>0</v>
      </c>
      <c r="R404" s="15">
        <v>404.71000000000004</v>
      </c>
      <c r="S404" s="15">
        <v>2635.8360000000002</v>
      </c>
      <c r="T404" s="15">
        <v>74.632000000000005</v>
      </c>
      <c r="U404" s="15">
        <v>8.0000000000000002E-3</v>
      </c>
      <c r="V404" s="15">
        <v>484.56700000000001</v>
      </c>
      <c r="W404" s="17">
        <f t="shared" si="8"/>
        <v>33619.257300000005</v>
      </c>
    </row>
    <row r="405" spans="2:23" x14ac:dyDescent="0.25">
      <c r="B405" s="2">
        <v>40544</v>
      </c>
      <c r="C405" s="15">
        <v>0</v>
      </c>
      <c r="D405" s="15">
        <v>7.0000000000000007E-2</v>
      </c>
      <c r="E405" s="15">
        <v>5068.3109999999997</v>
      </c>
      <c r="F405" s="15">
        <v>0</v>
      </c>
      <c r="G405" s="15">
        <v>1118.2080000000001</v>
      </c>
      <c r="H405" s="15">
        <v>3349.761</v>
      </c>
      <c r="I405" s="15">
        <v>5300.6376000000009</v>
      </c>
      <c r="J405" s="15">
        <v>1619.845</v>
      </c>
      <c r="K405" s="15">
        <v>23.158000000000001</v>
      </c>
      <c r="L405" s="15">
        <v>36.241</v>
      </c>
      <c r="M405" s="15">
        <v>7230.08</v>
      </c>
      <c r="N405" s="15">
        <f t="shared" si="7"/>
        <v>12268.109000000002</v>
      </c>
      <c r="O405" s="15">
        <v>32.420999999999999</v>
      </c>
      <c r="P405" s="15">
        <v>97.954999999999998</v>
      </c>
      <c r="Q405" s="15">
        <v>0</v>
      </c>
      <c r="R405" s="15">
        <v>488.08</v>
      </c>
      <c r="S405" s="15">
        <v>1223.9000000000001</v>
      </c>
      <c r="T405" s="15">
        <v>363.952</v>
      </c>
      <c r="U405" s="15">
        <v>9613.4670000000006</v>
      </c>
      <c r="V405" s="15">
        <v>448.334</v>
      </c>
      <c r="W405" s="17">
        <f t="shared" si="8"/>
        <v>36014.420600000005</v>
      </c>
    </row>
    <row r="406" spans="2:23" x14ac:dyDescent="0.25">
      <c r="B406" s="2">
        <v>40575</v>
      </c>
      <c r="C406" s="15">
        <v>1.1480000000000001</v>
      </c>
      <c r="D406" s="15">
        <v>0.25</v>
      </c>
      <c r="E406" s="15">
        <v>5274.1630000000005</v>
      </c>
      <c r="F406" s="15">
        <v>0.496</v>
      </c>
      <c r="G406" s="15">
        <v>1467.462</v>
      </c>
      <c r="H406" s="15">
        <v>3489.741</v>
      </c>
      <c r="I406" s="15">
        <v>5980.2590999999984</v>
      </c>
      <c r="J406" s="15">
        <v>1804.627</v>
      </c>
      <c r="K406" s="15">
        <v>81.808000000000007</v>
      </c>
      <c r="L406" s="15">
        <v>46.484999999999999</v>
      </c>
      <c r="M406" s="15">
        <v>10012.815000000001</v>
      </c>
      <c r="N406" s="15">
        <f t="shared" si="7"/>
        <v>10439.482</v>
      </c>
      <c r="O406" s="15">
        <v>11.851000000000001</v>
      </c>
      <c r="P406" s="15">
        <v>332.64</v>
      </c>
      <c r="Q406" s="15">
        <v>0</v>
      </c>
      <c r="R406" s="15">
        <v>280.81299999999999</v>
      </c>
      <c r="S406" s="15">
        <v>1772.74</v>
      </c>
      <c r="T406" s="15">
        <v>475.41200000000003</v>
      </c>
      <c r="U406" s="15">
        <v>7281.0610000000006</v>
      </c>
      <c r="V406" s="15">
        <v>284.96500000000003</v>
      </c>
      <c r="W406" s="17">
        <f t="shared" si="8"/>
        <v>38598.736099999995</v>
      </c>
    </row>
    <row r="407" spans="2:23" x14ac:dyDescent="0.25">
      <c r="B407" s="2">
        <v>40603</v>
      </c>
      <c r="C407" s="15">
        <v>180</v>
      </c>
      <c r="D407" s="15">
        <v>0</v>
      </c>
      <c r="E407" s="15">
        <v>6628.3590000000004</v>
      </c>
      <c r="F407" s="15">
        <v>0</v>
      </c>
      <c r="G407" s="15">
        <v>1481.202</v>
      </c>
      <c r="H407" s="15">
        <v>4017.7170000000001</v>
      </c>
      <c r="I407" s="15">
        <v>7154.0507800000014</v>
      </c>
      <c r="J407" s="15">
        <v>3897.9569999999999</v>
      </c>
      <c r="K407" s="15">
        <v>82.573000000000008</v>
      </c>
      <c r="L407" s="15">
        <v>10.950000000000001</v>
      </c>
      <c r="M407" s="15">
        <v>11830.396000000001</v>
      </c>
      <c r="N407" s="15">
        <f t="shared" si="7"/>
        <v>2341.2509999999997</v>
      </c>
      <c r="O407" s="15">
        <v>6.133</v>
      </c>
      <c r="P407" s="15">
        <v>67.070999999999998</v>
      </c>
      <c r="Q407" s="15">
        <v>0</v>
      </c>
      <c r="R407" s="15">
        <v>346.52</v>
      </c>
      <c r="S407" s="15">
        <v>947.70900000000006</v>
      </c>
      <c r="T407" s="15">
        <v>778.97300000000007</v>
      </c>
      <c r="U407" s="15">
        <v>3.52</v>
      </c>
      <c r="V407" s="15">
        <v>191.32500000000002</v>
      </c>
      <c r="W407" s="17">
        <f t="shared" si="8"/>
        <v>37624.455779999997</v>
      </c>
    </row>
    <row r="408" spans="2:23" x14ac:dyDescent="0.25">
      <c r="B408" s="2">
        <v>40634</v>
      </c>
      <c r="C408" s="15">
        <v>10885.503000000001</v>
      </c>
      <c r="D408" s="15">
        <v>0.05</v>
      </c>
      <c r="E408" s="15">
        <v>3891.7330000000002</v>
      </c>
      <c r="F408" s="15">
        <v>0</v>
      </c>
      <c r="G408" s="15">
        <v>1656.2350000000001</v>
      </c>
      <c r="H408" s="15">
        <v>3808.6040000000003</v>
      </c>
      <c r="I408" s="15">
        <v>4146.3223199999993</v>
      </c>
      <c r="J408" s="15">
        <v>1912.0240000000001</v>
      </c>
      <c r="K408" s="15">
        <v>94.91</v>
      </c>
      <c r="L408" s="15">
        <v>0</v>
      </c>
      <c r="M408" s="15">
        <v>8963.5030000000006</v>
      </c>
      <c r="N408" s="15">
        <f t="shared" si="7"/>
        <v>17088.391</v>
      </c>
      <c r="O408" s="15">
        <v>3.089</v>
      </c>
      <c r="P408" s="15">
        <v>112.45400000000001</v>
      </c>
      <c r="Q408" s="15">
        <v>0</v>
      </c>
      <c r="R408" s="15">
        <v>572.11500000000001</v>
      </c>
      <c r="S408" s="15">
        <v>968.71800000000007</v>
      </c>
      <c r="T408" s="15">
        <v>1220.3530000000001</v>
      </c>
      <c r="U408" s="15">
        <v>13802.630000000001</v>
      </c>
      <c r="V408" s="15">
        <v>409.03199999999998</v>
      </c>
      <c r="W408" s="17">
        <f t="shared" si="8"/>
        <v>52447.275320000001</v>
      </c>
    </row>
    <row r="409" spans="2:23" x14ac:dyDescent="0.25">
      <c r="B409" s="2">
        <v>40664</v>
      </c>
      <c r="C409" s="15">
        <v>237.6</v>
      </c>
      <c r="D409" s="15">
        <v>1.5640000000000001</v>
      </c>
      <c r="E409" s="15">
        <v>5120.5820000000003</v>
      </c>
      <c r="F409" s="15">
        <v>0</v>
      </c>
      <c r="G409" s="15">
        <v>1646.9690000000001</v>
      </c>
      <c r="H409" s="15">
        <v>4089.0410000000002</v>
      </c>
      <c r="I409" s="15">
        <v>5274.4411399999999</v>
      </c>
      <c r="J409" s="15">
        <v>1708.6410000000001</v>
      </c>
      <c r="K409" s="15">
        <v>23.56</v>
      </c>
      <c r="L409" s="15">
        <v>0.60399999999999998</v>
      </c>
      <c r="M409" s="15">
        <v>13885.761</v>
      </c>
      <c r="N409" s="15">
        <f t="shared" si="7"/>
        <v>8863.3270000000011</v>
      </c>
      <c r="O409" s="15">
        <v>27.683</v>
      </c>
      <c r="P409" s="15">
        <v>261.99900000000002</v>
      </c>
      <c r="Q409" s="15">
        <v>9.9000000000000005E-2</v>
      </c>
      <c r="R409" s="15">
        <v>718.69500000000005</v>
      </c>
      <c r="S409" s="15">
        <v>7008.8389999999999</v>
      </c>
      <c r="T409" s="15">
        <v>307.25900000000001</v>
      </c>
      <c r="U409" s="15">
        <v>1.7929999999999999</v>
      </c>
      <c r="V409" s="15">
        <v>536.96</v>
      </c>
      <c r="W409" s="17">
        <f t="shared" si="8"/>
        <v>40852.09014</v>
      </c>
    </row>
    <row r="410" spans="2:23" x14ac:dyDescent="0.25">
      <c r="B410" s="2">
        <v>40695</v>
      </c>
      <c r="C410" s="15">
        <v>9110.121000000001</v>
      </c>
      <c r="D410" s="15">
        <v>0</v>
      </c>
      <c r="E410" s="15">
        <v>6500.81</v>
      </c>
      <c r="F410" s="15">
        <v>0</v>
      </c>
      <c r="G410" s="15">
        <v>1205.1200000000001</v>
      </c>
      <c r="H410" s="15">
        <v>4101.1949999999997</v>
      </c>
      <c r="I410" s="15">
        <v>5385.0706800000007</v>
      </c>
      <c r="J410" s="15">
        <v>1686.473</v>
      </c>
      <c r="K410" s="15">
        <v>64.691000000000003</v>
      </c>
      <c r="L410" s="15">
        <v>2.8000000000000003</v>
      </c>
      <c r="M410" s="15">
        <v>11327.963</v>
      </c>
      <c r="N410" s="15">
        <f t="shared" si="7"/>
        <v>5546.2530000000006</v>
      </c>
      <c r="O410" s="15">
        <v>12.491</v>
      </c>
      <c r="P410" s="15">
        <v>112.628</v>
      </c>
      <c r="Q410" s="15">
        <v>0</v>
      </c>
      <c r="R410" s="15">
        <v>595.72299999999996</v>
      </c>
      <c r="S410" s="15">
        <v>2671.19</v>
      </c>
      <c r="T410" s="15">
        <v>379.35700000000003</v>
      </c>
      <c r="U410" s="15">
        <v>3.4000000000000002E-2</v>
      </c>
      <c r="V410" s="15">
        <v>1774.83</v>
      </c>
      <c r="W410" s="17">
        <f t="shared" si="8"/>
        <v>44930.496679999997</v>
      </c>
    </row>
    <row r="411" spans="2:23" x14ac:dyDescent="0.25">
      <c r="B411" s="2">
        <v>40725</v>
      </c>
      <c r="C411" s="15">
        <v>1.1930000000000001</v>
      </c>
      <c r="D411" s="15">
        <v>7.68</v>
      </c>
      <c r="E411" s="15">
        <v>8687.65</v>
      </c>
      <c r="F411" s="15">
        <v>0</v>
      </c>
      <c r="G411" s="15">
        <v>1943.64</v>
      </c>
      <c r="H411" s="15">
        <v>5123.5730000000003</v>
      </c>
      <c r="I411" s="15">
        <v>5228.276820000001</v>
      </c>
      <c r="J411" s="15">
        <v>1828.4290000000001</v>
      </c>
      <c r="K411" s="15">
        <v>73.86</v>
      </c>
      <c r="L411" s="15">
        <v>1.615</v>
      </c>
      <c r="M411" s="15">
        <v>9141.219000000001</v>
      </c>
      <c r="N411" s="15">
        <f t="shared" si="7"/>
        <v>15413.987999999999</v>
      </c>
      <c r="O411" s="15">
        <v>16.821999999999999</v>
      </c>
      <c r="P411" s="15">
        <v>46.27</v>
      </c>
      <c r="Q411" s="15">
        <v>0</v>
      </c>
      <c r="R411" s="15">
        <v>689.11300000000006</v>
      </c>
      <c r="S411" s="15">
        <v>1098.443</v>
      </c>
      <c r="T411" s="15">
        <v>432.83600000000001</v>
      </c>
      <c r="U411" s="15">
        <v>12287.15</v>
      </c>
      <c r="V411" s="15">
        <v>843.35400000000004</v>
      </c>
      <c r="W411" s="17">
        <f t="shared" si="8"/>
        <v>47451.123820000001</v>
      </c>
    </row>
    <row r="412" spans="2:23" x14ac:dyDescent="0.25">
      <c r="B412" s="2">
        <v>40756</v>
      </c>
      <c r="C412" s="15">
        <v>0.09</v>
      </c>
      <c r="D412" s="15">
        <v>0</v>
      </c>
      <c r="E412" s="15">
        <v>5022.4570000000003</v>
      </c>
      <c r="F412" s="15">
        <v>0</v>
      </c>
      <c r="G412" s="15">
        <v>1605.895</v>
      </c>
      <c r="H412" s="15">
        <v>4124.2480000000005</v>
      </c>
      <c r="I412" s="15">
        <v>5641.591840000001</v>
      </c>
      <c r="J412" s="15">
        <v>1170.912</v>
      </c>
      <c r="K412" s="15">
        <v>18.434000000000001</v>
      </c>
      <c r="L412" s="15">
        <v>4</v>
      </c>
      <c r="M412" s="15">
        <v>10533.812</v>
      </c>
      <c r="N412" s="15">
        <f t="shared" si="7"/>
        <v>3617.5570000000002</v>
      </c>
      <c r="O412" s="15">
        <v>9.5169999999999995</v>
      </c>
      <c r="P412" s="15">
        <v>690.26700000000005</v>
      </c>
      <c r="Q412" s="15">
        <v>0</v>
      </c>
      <c r="R412" s="15">
        <v>616.38800000000003</v>
      </c>
      <c r="S412" s="15">
        <v>987.98800000000006</v>
      </c>
      <c r="T412" s="15">
        <v>291.64800000000002</v>
      </c>
      <c r="U412" s="15">
        <v>0.03</v>
      </c>
      <c r="V412" s="15">
        <v>1021.7190000000001</v>
      </c>
      <c r="W412" s="17">
        <f t="shared" si="8"/>
        <v>31738.996840000007</v>
      </c>
    </row>
    <row r="413" spans="2:23" x14ac:dyDescent="0.25">
      <c r="B413" s="2">
        <v>40787</v>
      </c>
      <c r="C413" s="15">
        <v>405.05599999999998</v>
      </c>
      <c r="D413" s="15">
        <v>0</v>
      </c>
      <c r="E413" s="15">
        <v>6875.1909999999998</v>
      </c>
      <c r="F413" s="15">
        <v>0</v>
      </c>
      <c r="G413" s="15">
        <v>998.23500000000001</v>
      </c>
      <c r="H413" s="15">
        <v>4166.5479999999998</v>
      </c>
      <c r="I413" s="15">
        <v>4920.2921000000015</v>
      </c>
      <c r="J413" s="15">
        <v>1901.076</v>
      </c>
      <c r="K413" s="15">
        <v>15.514000000000001</v>
      </c>
      <c r="L413" s="15">
        <v>17.347999999999999</v>
      </c>
      <c r="M413" s="15">
        <v>10022.68</v>
      </c>
      <c r="N413" s="15">
        <f t="shared" si="7"/>
        <v>15477.146000000001</v>
      </c>
      <c r="O413" s="15">
        <v>24.647000000000002</v>
      </c>
      <c r="P413" s="15">
        <v>80.751000000000005</v>
      </c>
      <c r="Q413" s="15">
        <v>0</v>
      </c>
      <c r="R413" s="15">
        <v>483.86200000000002</v>
      </c>
      <c r="S413" s="15">
        <v>769.29</v>
      </c>
      <c r="T413" s="15">
        <v>238.62800000000001</v>
      </c>
      <c r="U413" s="15">
        <v>13163.342000000001</v>
      </c>
      <c r="V413" s="15">
        <v>716.62599999999998</v>
      </c>
      <c r="W413" s="17">
        <f t="shared" si="8"/>
        <v>44799.0861</v>
      </c>
    </row>
    <row r="414" spans="2:23" x14ac:dyDescent="0.25">
      <c r="B414" s="2">
        <v>40817</v>
      </c>
      <c r="C414" s="15">
        <v>1.4350000000000001</v>
      </c>
      <c r="D414" s="15">
        <v>8.6000000000000007E-2</v>
      </c>
      <c r="E414" s="15">
        <v>6155.1010000000006</v>
      </c>
      <c r="F414" s="15">
        <v>0</v>
      </c>
      <c r="G414" s="15">
        <v>1847.2850000000001</v>
      </c>
      <c r="H414" s="15">
        <v>4568.9639999999999</v>
      </c>
      <c r="I414" s="15">
        <v>5923.3380400000015</v>
      </c>
      <c r="J414" s="15">
        <v>1613.02</v>
      </c>
      <c r="K414" s="15">
        <v>43.058999999999997</v>
      </c>
      <c r="L414" s="15">
        <v>0.9</v>
      </c>
      <c r="M414" s="15">
        <v>10192.785</v>
      </c>
      <c r="N414" s="15">
        <f t="shared" si="7"/>
        <v>2602.3350000000005</v>
      </c>
      <c r="O414" s="15">
        <v>7.8500000000000005</v>
      </c>
      <c r="P414" s="15">
        <v>603.62</v>
      </c>
      <c r="Q414" s="15">
        <v>7.1820000000000004</v>
      </c>
      <c r="R414" s="15">
        <v>535.18500000000006</v>
      </c>
      <c r="S414" s="15">
        <v>593.02099999999996</v>
      </c>
      <c r="T414" s="15">
        <v>524.65200000000004</v>
      </c>
      <c r="U414" s="15">
        <v>3.2549999999999999</v>
      </c>
      <c r="V414" s="15">
        <v>327.57</v>
      </c>
      <c r="W414" s="17">
        <f t="shared" si="8"/>
        <v>32948.308040000004</v>
      </c>
    </row>
    <row r="415" spans="2:23" x14ac:dyDescent="0.25">
      <c r="B415" s="2">
        <v>40848</v>
      </c>
      <c r="C415" s="15">
        <v>358.69499999999999</v>
      </c>
      <c r="D415" s="15">
        <v>1.0090000000000001</v>
      </c>
      <c r="E415" s="15">
        <v>6204.509</v>
      </c>
      <c r="F415" s="15">
        <v>0</v>
      </c>
      <c r="G415" s="15">
        <v>2691.721</v>
      </c>
      <c r="H415" s="15">
        <v>4679.68</v>
      </c>
      <c r="I415" s="15">
        <v>6386.5637299999999</v>
      </c>
      <c r="J415" s="15">
        <v>1240.367</v>
      </c>
      <c r="K415" s="15">
        <v>20.116</v>
      </c>
      <c r="L415" s="15">
        <v>1.19</v>
      </c>
      <c r="M415" s="15">
        <v>12480.303</v>
      </c>
      <c r="N415" s="15">
        <f t="shared" si="7"/>
        <v>11101.374000000002</v>
      </c>
      <c r="O415" s="15">
        <v>111.526</v>
      </c>
      <c r="P415" s="15">
        <v>101.91500000000001</v>
      </c>
      <c r="Q415" s="15">
        <v>0.1</v>
      </c>
      <c r="R415" s="15">
        <v>603.87900000000002</v>
      </c>
      <c r="S415" s="15">
        <v>1095.5070000000001</v>
      </c>
      <c r="T415" s="15">
        <v>352.93400000000003</v>
      </c>
      <c r="U415" s="15">
        <v>8285.0400000000009</v>
      </c>
      <c r="V415" s="15">
        <v>550.47299999999996</v>
      </c>
      <c r="W415" s="17">
        <f t="shared" si="8"/>
        <v>45165.527730000002</v>
      </c>
    </row>
    <row r="416" spans="2:23" x14ac:dyDescent="0.25">
      <c r="B416" s="2">
        <v>40878</v>
      </c>
      <c r="C416" s="15">
        <v>0</v>
      </c>
      <c r="D416" s="15">
        <v>0.05</v>
      </c>
      <c r="E416" s="15">
        <v>5426.567</v>
      </c>
      <c r="F416" s="15">
        <v>0</v>
      </c>
      <c r="G416" s="15">
        <v>1400.432</v>
      </c>
      <c r="H416" s="15">
        <v>3661.0930000000003</v>
      </c>
      <c r="I416" s="15">
        <v>5936.3358200000002</v>
      </c>
      <c r="J416" s="15">
        <v>1093.6759999999999</v>
      </c>
      <c r="K416" s="15">
        <v>87.954000000000008</v>
      </c>
      <c r="L416" s="15">
        <v>5.8940000000000001</v>
      </c>
      <c r="M416" s="15">
        <v>11744.523000000001</v>
      </c>
      <c r="N416" s="15">
        <f t="shared" si="7"/>
        <v>13011.906000000001</v>
      </c>
      <c r="O416" s="15">
        <v>19.084</v>
      </c>
      <c r="P416" s="15">
        <v>320.43700000000001</v>
      </c>
      <c r="Q416" s="15">
        <v>0.3</v>
      </c>
      <c r="R416" s="15">
        <v>381.95</v>
      </c>
      <c r="S416" s="15">
        <v>1039.6600000000001</v>
      </c>
      <c r="T416" s="15">
        <v>1689.7950000000001</v>
      </c>
      <c r="U416" s="15">
        <v>9145.1239999999998</v>
      </c>
      <c r="V416" s="15">
        <v>415.55599999999998</v>
      </c>
      <c r="W416" s="17">
        <f t="shared" si="8"/>
        <v>42368.430820000001</v>
      </c>
    </row>
    <row r="417" spans="2:23" x14ac:dyDescent="0.25">
      <c r="B417" s="2">
        <v>40909</v>
      </c>
      <c r="C417" s="15">
        <v>1.74</v>
      </c>
      <c r="D417" s="15">
        <v>0</v>
      </c>
      <c r="E417" s="15">
        <v>8113.6109999999999</v>
      </c>
      <c r="F417" s="15">
        <v>0</v>
      </c>
      <c r="G417" s="15">
        <v>1520.4390000000001</v>
      </c>
      <c r="H417" s="15">
        <v>3719.2249999999999</v>
      </c>
      <c r="I417" s="15">
        <v>5716.53172</v>
      </c>
      <c r="J417" s="15">
        <v>1199.1220000000001</v>
      </c>
      <c r="K417" s="15">
        <v>22.804000000000002</v>
      </c>
      <c r="L417" s="15">
        <v>0.36</v>
      </c>
      <c r="M417" s="15">
        <v>9361.43</v>
      </c>
      <c r="N417" s="15">
        <f>SUM(O417:V417)</f>
        <v>11757.369000000001</v>
      </c>
      <c r="O417" s="15">
        <v>10.013</v>
      </c>
      <c r="P417" s="15">
        <v>129.1</v>
      </c>
      <c r="Q417" s="15">
        <v>0.02</v>
      </c>
      <c r="R417" s="15">
        <v>506.34300000000002</v>
      </c>
      <c r="S417" s="15">
        <v>927.529</v>
      </c>
      <c r="T417" s="15">
        <v>276.31200000000001</v>
      </c>
      <c r="U417" s="15">
        <v>9512.3320000000003</v>
      </c>
      <c r="V417" s="15">
        <v>395.72</v>
      </c>
      <c r="W417" s="17">
        <f t="shared" si="8"/>
        <v>41412.631719999998</v>
      </c>
    </row>
    <row r="418" spans="2:23" x14ac:dyDescent="0.25">
      <c r="B418" s="2">
        <v>40940</v>
      </c>
      <c r="C418" s="15">
        <v>0.05</v>
      </c>
      <c r="D418" s="15">
        <v>0</v>
      </c>
      <c r="E418" s="15">
        <v>10044.24</v>
      </c>
      <c r="F418" s="15">
        <v>0</v>
      </c>
      <c r="G418" s="15">
        <v>1507.664</v>
      </c>
      <c r="H418" s="15">
        <v>3463.9790000000003</v>
      </c>
      <c r="I418" s="15">
        <v>4986.1007400000026</v>
      </c>
      <c r="J418" s="15">
        <v>1841.191</v>
      </c>
      <c r="K418" s="15">
        <v>111.99300000000001</v>
      </c>
      <c r="L418" s="15">
        <v>4.8129999999999997</v>
      </c>
      <c r="M418" s="15">
        <v>12024.514000000001</v>
      </c>
      <c r="N418" s="15">
        <f t="shared" ref="N418:N481" si="9">SUM(O418:V418)</f>
        <v>5506.9059999999999</v>
      </c>
      <c r="O418" s="15">
        <v>15.614000000000001</v>
      </c>
      <c r="P418" s="15">
        <v>136.6</v>
      </c>
      <c r="Q418" s="15">
        <v>0</v>
      </c>
      <c r="R418" s="15">
        <v>443.45400000000001</v>
      </c>
      <c r="S418" s="15">
        <v>2711.3710000000001</v>
      </c>
      <c r="T418" s="15">
        <v>1823.5889999999999</v>
      </c>
      <c r="U418" s="15">
        <v>5.9539999999999997</v>
      </c>
      <c r="V418" s="15">
        <v>370.32400000000001</v>
      </c>
      <c r="W418" s="17">
        <f t="shared" si="8"/>
        <v>39491.45074</v>
      </c>
    </row>
    <row r="419" spans="2:23" x14ac:dyDescent="0.25">
      <c r="B419" s="2">
        <v>40969</v>
      </c>
      <c r="C419" s="15">
        <v>850.23400000000004</v>
      </c>
      <c r="D419" s="15">
        <v>6.0000000000000001E-3</v>
      </c>
      <c r="E419" s="15">
        <v>9388.0990000000002</v>
      </c>
      <c r="F419" s="15">
        <v>0</v>
      </c>
      <c r="G419" s="15">
        <v>1758.8220000000001</v>
      </c>
      <c r="H419" s="15">
        <v>5180.2460000000001</v>
      </c>
      <c r="I419" s="15">
        <v>6017.1285999999991</v>
      </c>
      <c r="J419" s="15">
        <v>1659.704</v>
      </c>
      <c r="K419" s="15">
        <v>81.823000000000008</v>
      </c>
      <c r="L419" s="15">
        <v>4.8659999999999997</v>
      </c>
      <c r="M419" s="15">
        <v>14687.023999999999</v>
      </c>
      <c r="N419" s="15">
        <f t="shared" si="9"/>
        <v>6066.3530000000001</v>
      </c>
      <c r="O419" s="15">
        <v>18.959</v>
      </c>
      <c r="P419" s="15">
        <v>377.94200000000001</v>
      </c>
      <c r="Q419" s="15">
        <v>0.02</v>
      </c>
      <c r="R419" s="15">
        <v>430.97300000000001</v>
      </c>
      <c r="S419" s="15">
        <v>4208.9260000000004</v>
      </c>
      <c r="T419" s="15">
        <v>410.04</v>
      </c>
      <c r="U419" s="15">
        <v>1.9319999999999999</v>
      </c>
      <c r="V419" s="15">
        <v>617.56100000000004</v>
      </c>
      <c r="W419" s="17">
        <f t="shared" si="8"/>
        <v>45694.305600000007</v>
      </c>
    </row>
    <row r="420" spans="2:23" x14ac:dyDescent="0.25">
      <c r="B420" s="2">
        <v>41000</v>
      </c>
      <c r="C420" s="15">
        <v>9320.7170000000006</v>
      </c>
      <c r="D420" s="15">
        <v>6.5629999999999997</v>
      </c>
      <c r="E420" s="15">
        <v>6278.0250000000005</v>
      </c>
      <c r="F420" s="15">
        <v>0</v>
      </c>
      <c r="G420" s="15">
        <v>1486.204</v>
      </c>
      <c r="H420" s="15">
        <v>4185.6890000000003</v>
      </c>
      <c r="I420" s="15">
        <v>5331.6901400000006</v>
      </c>
      <c r="J420" s="15">
        <v>1319.8320000000001</v>
      </c>
      <c r="K420" s="15">
        <v>43.593000000000004</v>
      </c>
      <c r="L420" s="15">
        <v>9.57</v>
      </c>
      <c r="M420" s="15">
        <v>12645.927</v>
      </c>
      <c r="N420" s="15">
        <f t="shared" si="9"/>
        <v>17089.884000000002</v>
      </c>
      <c r="O420" s="15">
        <v>0.14699999999999999</v>
      </c>
      <c r="P420" s="15">
        <v>168.70600000000002</v>
      </c>
      <c r="Q420" s="15">
        <v>0</v>
      </c>
      <c r="R420" s="15">
        <v>574.87099999999998</v>
      </c>
      <c r="S420" s="15">
        <v>2254.5830000000001</v>
      </c>
      <c r="T420" s="15">
        <v>385.73200000000003</v>
      </c>
      <c r="U420" s="15">
        <v>13154.52</v>
      </c>
      <c r="V420" s="15">
        <v>551.32500000000005</v>
      </c>
      <c r="W420" s="17">
        <f t="shared" si="8"/>
        <v>57717.694140000007</v>
      </c>
    </row>
    <row r="421" spans="2:23" x14ac:dyDescent="0.25">
      <c r="B421" s="2">
        <v>41030</v>
      </c>
      <c r="C421" s="15">
        <v>910.98099999999999</v>
      </c>
      <c r="D421" s="15">
        <v>0</v>
      </c>
      <c r="E421" s="15">
        <v>5882.47</v>
      </c>
      <c r="F421" s="15">
        <v>0</v>
      </c>
      <c r="G421" s="15">
        <v>2156.8519999999999</v>
      </c>
      <c r="H421" s="15">
        <v>4371.4930000000004</v>
      </c>
      <c r="I421" s="15">
        <v>5893.5948999999991</v>
      </c>
      <c r="J421" s="15">
        <v>1558.9780000000001</v>
      </c>
      <c r="K421" s="15">
        <v>60.786999999999999</v>
      </c>
      <c r="L421" s="15">
        <v>9.0060000000000002</v>
      </c>
      <c r="M421" s="15">
        <v>10880.505000000001</v>
      </c>
      <c r="N421" s="15">
        <f t="shared" si="9"/>
        <v>14691.387000000001</v>
      </c>
      <c r="O421" s="15">
        <v>11.946</v>
      </c>
      <c r="P421" s="15">
        <v>91.344999999999999</v>
      </c>
      <c r="Q421" s="15">
        <v>0</v>
      </c>
      <c r="R421" s="15">
        <v>769.72300000000007</v>
      </c>
      <c r="S421" s="15">
        <v>4710.5280000000002</v>
      </c>
      <c r="T421" s="15">
        <v>443.45499999999998</v>
      </c>
      <c r="U421" s="15">
        <v>8111.6230000000005</v>
      </c>
      <c r="V421" s="15">
        <v>552.76700000000005</v>
      </c>
      <c r="W421" s="17">
        <f t="shared" si="8"/>
        <v>46416.053899999999</v>
      </c>
    </row>
    <row r="422" spans="2:23" x14ac:dyDescent="0.25">
      <c r="B422" s="2">
        <v>41061</v>
      </c>
      <c r="C422" s="15">
        <v>11192.781000000001</v>
      </c>
      <c r="D422" s="15">
        <v>0.25</v>
      </c>
      <c r="E422" s="15">
        <v>5641.7449999999999</v>
      </c>
      <c r="F422" s="15">
        <v>0</v>
      </c>
      <c r="G422" s="15">
        <v>1193.318</v>
      </c>
      <c r="H422" s="15">
        <v>4433.3069999999998</v>
      </c>
      <c r="I422" s="15">
        <v>6297.57474</v>
      </c>
      <c r="J422" s="15">
        <v>1786.365</v>
      </c>
      <c r="K422" s="15">
        <v>6.5339999999999998</v>
      </c>
      <c r="L422" s="15">
        <v>0.748</v>
      </c>
      <c r="M422" s="15">
        <v>25615.075000000001</v>
      </c>
      <c r="N422" s="15">
        <f t="shared" si="9"/>
        <v>2783.5890000000004</v>
      </c>
      <c r="O422" s="15">
        <v>27.178000000000001</v>
      </c>
      <c r="P422" s="15">
        <v>100.98100000000001</v>
      </c>
      <c r="Q422" s="15">
        <v>0</v>
      </c>
      <c r="R422" s="15">
        <v>455.50600000000003</v>
      </c>
      <c r="S422" s="15">
        <v>1278.49</v>
      </c>
      <c r="T422" s="15">
        <v>336.79</v>
      </c>
      <c r="U422" s="15">
        <v>3.5939999999999999</v>
      </c>
      <c r="V422" s="15">
        <v>581.05000000000007</v>
      </c>
      <c r="W422" s="17">
        <f t="shared" si="8"/>
        <v>58951.286740000003</v>
      </c>
    </row>
    <row r="423" spans="2:23" x14ac:dyDescent="0.25">
      <c r="B423" s="2">
        <v>41091</v>
      </c>
      <c r="C423" s="15">
        <v>0</v>
      </c>
      <c r="D423" s="15">
        <v>1.4999999999999999E-2</v>
      </c>
      <c r="E423" s="15">
        <v>6148.1230000000005</v>
      </c>
      <c r="F423" s="15">
        <v>0</v>
      </c>
      <c r="G423" s="15">
        <v>1542.7940000000001</v>
      </c>
      <c r="H423" s="15">
        <v>5159.3289999999997</v>
      </c>
      <c r="I423" s="15">
        <v>4672.3950800000011</v>
      </c>
      <c r="J423" s="15">
        <v>1406.2080000000001</v>
      </c>
      <c r="K423" s="15">
        <v>1.76</v>
      </c>
      <c r="L423" s="15">
        <v>0.76600000000000001</v>
      </c>
      <c r="M423" s="15">
        <v>12046.681</v>
      </c>
      <c r="N423" s="15">
        <f t="shared" si="9"/>
        <v>3540.8649999999998</v>
      </c>
      <c r="O423" s="15">
        <v>13.369</v>
      </c>
      <c r="P423" s="15">
        <v>83.046000000000006</v>
      </c>
      <c r="Q423" s="15">
        <v>0</v>
      </c>
      <c r="R423" s="15">
        <v>527.67499999999995</v>
      </c>
      <c r="S423" s="15">
        <v>1611.3679999999999</v>
      </c>
      <c r="T423" s="15">
        <v>525.81100000000004</v>
      </c>
      <c r="U423" s="15">
        <v>0.33300000000000002</v>
      </c>
      <c r="V423" s="15">
        <v>779.26300000000003</v>
      </c>
      <c r="W423" s="17">
        <f t="shared" si="8"/>
        <v>34518.936079999999</v>
      </c>
    </row>
    <row r="424" spans="2:23" x14ac:dyDescent="0.25">
      <c r="B424" s="2">
        <v>41122</v>
      </c>
      <c r="C424" s="15">
        <v>0</v>
      </c>
      <c r="D424" s="15">
        <v>3.8530000000000002</v>
      </c>
      <c r="E424" s="15">
        <v>5892.5380000000005</v>
      </c>
      <c r="F424" s="15">
        <v>0</v>
      </c>
      <c r="G424" s="15">
        <v>1329.6490000000001</v>
      </c>
      <c r="H424" s="15">
        <v>4891.21</v>
      </c>
      <c r="I424" s="15">
        <v>4533.2729400000007</v>
      </c>
      <c r="J424" s="15">
        <v>1842.8610000000001</v>
      </c>
      <c r="K424" s="15">
        <v>11.222</v>
      </c>
      <c r="L424" s="15">
        <v>2E-3</v>
      </c>
      <c r="M424" s="15">
        <v>9336.5239999999994</v>
      </c>
      <c r="N424" s="15">
        <f t="shared" si="9"/>
        <v>15866.088000000002</v>
      </c>
      <c r="O424" s="15">
        <v>19.888999999999999</v>
      </c>
      <c r="P424" s="15">
        <v>80.162000000000006</v>
      </c>
      <c r="Q424" s="15">
        <v>0</v>
      </c>
      <c r="R424" s="15">
        <v>577.673</v>
      </c>
      <c r="S424" s="15">
        <v>2452.2809999999999</v>
      </c>
      <c r="T424" s="15">
        <v>377.52300000000002</v>
      </c>
      <c r="U424" s="15">
        <v>11699.728000000001</v>
      </c>
      <c r="V424" s="15">
        <v>658.83199999999999</v>
      </c>
      <c r="W424" s="17">
        <f t="shared" si="8"/>
        <v>43707.21994000001</v>
      </c>
    </row>
    <row r="425" spans="2:23" x14ac:dyDescent="0.25">
      <c r="B425" s="2">
        <v>41153</v>
      </c>
      <c r="C425" s="15">
        <v>2E-3</v>
      </c>
      <c r="D425" s="15">
        <v>2E-3</v>
      </c>
      <c r="E425" s="15">
        <v>6177.7849999999999</v>
      </c>
      <c r="F425" s="15">
        <v>0</v>
      </c>
      <c r="G425" s="15">
        <v>1990.6310000000001</v>
      </c>
      <c r="H425" s="15">
        <v>4719.2510000000002</v>
      </c>
      <c r="I425" s="15">
        <v>5222.4946799999998</v>
      </c>
      <c r="J425" s="15">
        <v>1892.2370000000001</v>
      </c>
      <c r="K425" s="15">
        <v>56.777000000000001</v>
      </c>
      <c r="L425" s="15">
        <v>7.2</v>
      </c>
      <c r="M425" s="15">
        <v>11110.068000000001</v>
      </c>
      <c r="N425" s="15">
        <f t="shared" si="9"/>
        <v>6066.1970000000001</v>
      </c>
      <c r="O425" s="15">
        <v>0</v>
      </c>
      <c r="P425" s="15">
        <v>97.834000000000003</v>
      </c>
      <c r="Q425" s="15">
        <v>0</v>
      </c>
      <c r="R425" s="15">
        <v>397.029</v>
      </c>
      <c r="S425" s="15">
        <v>4809.585</v>
      </c>
      <c r="T425" s="15">
        <v>376.80500000000001</v>
      </c>
      <c r="U425" s="15">
        <v>2.1590000000000003</v>
      </c>
      <c r="V425" s="15">
        <v>382.78500000000003</v>
      </c>
      <c r="W425" s="17">
        <f t="shared" si="8"/>
        <v>37242.644679999998</v>
      </c>
    </row>
    <row r="426" spans="2:23" x14ac:dyDescent="0.25">
      <c r="B426" s="2">
        <v>41183</v>
      </c>
      <c r="C426" s="15">
        <v>0</v>
      </c>
      <c r="D426" s="15">
        <v>0</v>
      </c>
      <c r="E426" s="15">
        <v>6424.2629999999999</v>
      </c>
      <c r="F426" s="15">
        <v>0</v>
      </c>
      <c r="G426" s="15">
        <v>1878.941</v>
      </c>
      <c r="H426" s="15">
        <v>4855.3559999999998</v>
      </c>
      <c r="I426" s="15">
        <v>6772.2517400000006</v>
      </c>
      <c r="J426" s="15">
        <v>1440.6770000000001</v>
      </c>
      <c r="K426" s="15">
        <v>5.9740000000000002</v>
      </c>
      <c r="L426" s="15">
        <v>2.7600000000000002</v>
      </c>
      <c r="M426" s="15">
        <v>11530.323</v>
      </c>
      <c r="N426" s="15">
        <f t="shared" si="9"/>
        <v>13568.155000000001</v>
      </c>
      <c r="O426" s="15">
        <v>21.798999999999999</v>
      </c>
      <c r="P426" s="15">
        <v>78.849000000000004</v>
      </c>
      <c r="Q426" s="15">
        <v>0</v>
      </c>
      <c r="R426" s="15">
        <v>497.37600000000003</v>
      </c>
      <c r="S426" s="15">
        <v>1366.3879999999999</v>
      </c>
      <c r="T426" s="15">
        <v>553.83199999999999</v>
      </c>
      <c r="U426" s="15">
        <v>10534.457</v>
      </c>
      <c r="V426" s="15">
        <v>515.45400000000006</v>
      </c>
      <c r="W426" s="17">
        <f t="shared" si="8"/>
        <v>46478.70074</v>
      </c>
    </row>
    <row r="427" spans="2:23" x14ac:dyDescent="0.25">
      <c r="B427" s="2">
        <v>41214</v>
      </c>
      <c r="C427" s="15">
        <v>5.39</v>
      </c>
      <c r="D427" s="15">
        <v>3.5460000000000003</v>
      </c>
      <c r="E427" s="15">
        <v>7485.2830000000004</v>
      </c>
      <c r="F427" s="15">
        <v>0</v>
      </c>
      <c r="G427" s="15">
        <v>2851.607</v>
      </c>
      <c r="H427" s="15">
        <v>4684.0720000000001</v>
      </c>
      <c r="I427" s="15">
        <v>6811.6748399999997</v>
      </c>
      <c r="J427" s="15">
        <v>741.85400000000004</v>
      </c>
      <c r="K427" s="15">
        <v>58.247</v>
      </c>
      <c r="L427" s="15">
        <v>0</v>
      </c>
      <c r="M427" s="15">
        <v>11260.61</v>
      </c>
      <c r="N427" s="15">
        <f t="shared" si="9"/>
        <v>4304.5539999999992</v>
      </c>
      <c r="O427" s="15">
        <v>17.372</v>
      </c>
      <c r="P427" s="15">
        <v>314.291</v>
      </c>
      <c r="Q427" s="15">
        <v>0</v>
      </c>
      <c r="R427" s="15">
        <v>865.68200000000002</v>
      </c>
      <c r="S427" s="15">
        <v>1627.1100000000001</v>
      </c>
      <c r="T427" s="15">
        <v>1070.722</v>
      </c>
      <c r="U427" s="15">
        <v>2.488</v>
      </c>
      <c r="V427" s="15">
        <v>406.88900000000001</v>
      </c>
      <c r="W427" s="17">
        <f t="shared" si="8"/>
        <v>38206.83784</v>
      </c>
    </row>
    <row r="428" spans="2:23" x14ac:dyDescent="0.25">
      <c r="B428" s="2">
        <v>41244</v>
      </c>
      <c r="C428" s="15">
        <v>0</v>
      </c>
      <c r="D428" s="15">
        <v>1.0289999999999999</v>
      </c>
      <c r="E428" s="15">
        <v>4926.9989999999998</v>
      </c>
      <c r="F428" s="15">
        <v>0</v>
      </c>
      <c r="G428" s="15">
        <v>1021.523</v>
      </c>
      <c r="H428" s="15">
        <v>3929.3720000000003</v>
      </c>
      <c r="I428" s="15">
        <v>5789.0652399999999</v>
      </c>
      <c r="J428" s="15">
        <v>369.23</v>
      </c>
      <c r="K428" s="15">
        <v>210.43200000000002</v>
      </c>
      <c r="L428" s="15">
        <v>1.946</v>
      </c>
      <c r="M428" s="15">
        <v>12383.121000000001</v>
      </c>
      <c r="N428" s="15">
        <f t="shared" si="9"/>
        <v>14124.055</v>
      </c>
      <c r="O428" s="15">
        <v>11.377000000000001</v>
      </c>
      <c r="P428" s="15">
        <v>69.5</v>
      </c>
      <c r="Q428" s="15">
        <v>0</v>
      </c>
      <c r="R428" s="15">
        <v>406.483</v>
      </c>
      <c r="S428" s="15">
        <v>1594.009</v>
      </c>
      <c r="T428" s="15">
        <v>324.62799999999999</v>
      </c>
      <c r="U428" s="15">
        <v>10971.129000000001</v>
      </c>
      <c r="V428" s="15">
        <v>746.92899999999997</v>
      </c>
      <c r="W428" s="17">
        <f t="shared" si="8"/>
        <v>42756.772240000006</v>
      </c>
    </row>
    <row r="429" spans="2:23" x14ac:dyDescent="0.25">
      <c r="B429" s="2">
        <v>41275</v>
      </c>
      <c r="C429" s="15">
        <v>0</v>
      </c>
      <c r="D429" s="15">
        <v>0.05</v>
      </c>
      <c r="E429" s="15">
        <v>8643.9359999999997</v>
      </c>
      <c r="F429" s="15">
        <v>0</v>
      </c>
      <c r="G429" s="15">
        <v>1893.4560000000001</v>
      </c>
      <c r="H429" s="15">
        <v>4226.2730000000001</v>
      </c>
      <c r="I429" s="15">
        <v>5538.6792999999998</v>
      </c>
      <c r="J429" s="15">
        <v>782.14499999999998</v>
      </c>
      <c r="K429" s="15">
        <v>43.14</v>
      </c>
      <c r="L429" s="15">
        <v>6.9450000000000003</v>
      </c>
      <c r="M429" s="15">
        <v>11977.592000000001</v>
      </c>
      <c r="N429" s="15">
        <f t="shared" si="9"/>
        <v>2736.9630000000002</v>
      </c>
      <c r="O429" s="15">
        <v>3.5009999999999999</v>
      </c>
      <c r="P429" s="15">
        <v>94.51</v>
      </c>
      <c r="Q429" s="15">
        <v>0</v>
      </c>
      <c r="R429" s="15">
        <v>255.89500000000001</v>
      </c>
      <c r="S429" s="15">
        <v>889.27499999999998</v>
      </c>
      <c r="T429" s="15">
        <v>702.04300000000001</v>
      </c>
      <c r="U429" s="15">
        <v>4.7960000000000003</v>
      </c>
      <c r="V429" s="15">
        <v>786.94299999999998</v>
      </c>
      <c r="W429" s="17">
        <f t="shared" si="8"/>
        <v>35849.179300000003</v>
      </c>
    </row>
    <row r="430" spans="2:23" x14ac:dyDescent="0.25">
      <c r="B430" s="2">
        <v>41306</v>
      </c>
      <c r="C430" s="11">
        <v>319.45400000000001</v>
      </c>
      <c r="D430" s="11">
        <v>3.56</v>
      </c>
      <c r="E430" s="11">
        <v>5449.8770000000004</v>
      </c>
      <c r="F430" s="11">
        <v>0</v>
      </c>
      <c r="G430" s="11">
        <v>1947.0309999999999</v>
      </c>
      <c r="H430" s="11">
        <v>4982.2550000000001</v>
      </c>
      <c r="I430" s="11">
        <v>5952.6255999999994</v>
      </c>
      <c r="J430" s="11">
        <v>186.577</v>
      </c>
      <c r="K430" s="11">
        <v>98.936000000000007</v>
      </c>
      <c r="L430" s="11">
        <v>0.86</v>
      </c>
      <c r="M430" s="11">
        <v>12383.499</v>
      </c>
      <c r="N430" s="11">
        <f t="shared" si="9"/>
        <v>19941.402000000002</v>
      </c>
      <c r="O430" s="11">
        <v>26.862000000000002</v>
      </c>
      <c r="P430" s="11">
        <v>102.10900000000001</v>
      </c>
      <c r="Q430" s="11">
        <v>0</v>
      </c>
      <c r="R430" s="11">
        <v>362.19800000000004</v>
      </c>
      <c r="S430" s="11">
        <v>8154.1940000000004</v>
      </c>
      <c r="T430" s="11">
        <v>394.96699999999998</v>
      </c>
      <c r="U430" s="11">
        <v>10530.091</v>
      </c>
      <c r="V430" s="11">
        <v>370.98099999999999</v>
      </c>
      <c r="W430" s="17">
        <f t="shared" si="8"/>
        <v>51266.0766</v>
      </c>
    </row>
    <row r="431" spans="2:23" x14ac:dyDescent="0.25">
      <c r="B431" s="2">
        <v>41334</v>
      </c>
      <c r="C431" s="11">
        <v>0</v>
      </c>
      <c r="D431" s="11">
        <v>0.06</v>
      </c>
      <c r="E431" s="11">
        <v>6767.4530000000004</v>
      </c>
      <c r="F431" s="11">
        <v>0</v>
      </c>
      <c r="G431" s="11">
        <v>1444.018</v>
      </c>
      <c r="H431" s="11">
        <v>4846.75</v>
      </c>
      <c r="I431" s="11">
        <v>5218.4551600000004</v>
      </c>
      <c r="J431" s="11">
        <v>169.334</v>
      </c>
      <c r="K431" s="11">
        <v>32.393999999999998</v>
      </c>
      <c r="L431" s="11">
        <v>0.14000000000000001</v>
      </c>
      <c r="M431" s="11">
        <v>12018.7</v>
      </c>
      <c r="N431" s="11">
        <f t="shared" si="9"/>
        <v>2909.6579999999999</v>
      </c>
      <c r="O431" s="11">
        <v>68.796000000000006</v>
      </c>
      <c r="P431" s="11">
        <v>124.09700000000001</v>
      </c>
      <c r="Q431" s="11">
        <v>0</v>
      </c>
      <c r="R431" s="11">
        <v>472.28500000000003</v>
      </c>
      <c r="S431" s="11">
        <v>1100.9449999999999</v>
      </c>
      <c r="T431" s="11">
        <v>491.59300000000002</v>
      </c>
      <c r="U431" s="11">
        <v>9.0999999999999998E-2</v>
      </c>
      <c r="V431" s="11">
        <v>651.851</v>
      </c>
      <c r="W431" s="17">
        <f t="shared" si="8"/>
        <v>33406.962160000003</v>
      </c>
    </row>
    <row r="432" spans="2:23" x14ac:dyDescent="0.25">
      <c r="B432" s="2">
        <v>41365</v>
      </c>
      <c r="C432" s="11">
        <v>0</v>
      </c>
      <c r="D432" s="11">
        <v>0</v>
      </c>
      <c r="E432" s="11">
        <v>7781.6239999999998</v>
      </c>
      <c r="F432" s="11">
        <v>0</v>
      </c>
      <c r="G432" s="11">
        <v>1435.356</v>
      </c>
      <c r="H432" s="11">
        <v>4536.9719999999998</v>
      </c>
      <c r="I432" s="11">
        <v>5750.9388799999997</v>
      </c>
      <c r="J432" s="11">
        <v>967.62200000000007</v>
      </c>
      <c r="K432" s="11">
        <v>19.753</v>
      </c>
      <c r="L432" s="11">
        <v>8</v>
      </c>
      <c r="M432" s="11">
        <v>11798.12</v>
      </c>
      <c r="N432" s="11">
        <f t="shared" si="9"/>
        <v>15546.072999999999</v>
      </c>
      <c r="O432" s="11">
        <v>11.632</v>
      </c>
      <c r="P432" s="11">
        <v>96.677999999999997</v>
      </c>
      <c r="Q432" s="11">
        <v>0</v>
      </c>
      <c r="R432" s="11">
        <v>513.29600000000005</v>
      </c>
      <c r="S432" s="11">
        <v>922.86900000000003</v>
      </c>
      <c r="T432" s="11">
        <v>882.452</v>
      </c>
      <c r="U432" s="11">
        <v>12776.177</v>
      </c>
      <c r="V432" s="11">
        <v>342.96899999999999</v>
      </c>
      <c r="W432" s="17">
        <f t="shared" si="8"/>
        <v>47844.458879999998</v>
      </c>
    </row>
    <row r="433" spans="2:23" x14ac:dyDescent="0.25">
      <c r="B433" s="2">
        <v>41395</v>
      </c>
      <c r="C433" s="11">
        <v>462.72200000000004</v>
      </c>
      <c r="D433" s="11">
        <v>0.23</v>
      </c>
      <c r="E433" s="11">
        <v>8101.5110000000004</v>
      </c>
      <c r="F433" s="11">
        <v>0</v>
      </c>
      <c r="G433" s="11">
        <v>1990.65</v>
      </c>
      <c r="H433" s="11">
        <v>4269.9710000000005</v>
      </c>
      <c r="I433" s="11">
        <v>6045.8982800000003</v>
      </c>
      <c r="J433" s="11">
        <v>1722.0989999999999</v>
      </c>
      <c r="K433" s="11">
        <v>65.540999999999997</v>
      </c>
      <c r="L433" s="11">
        <v>6.5720000000000001</v>
      </c>
      <c r="M433" s="11">
        <v>15571.57</v>
      </c>
      <c r="N433" s="11">
        <f t="shared" si="9"/>
        <v>4184.8250000000007</v>
      </c>
      <c r="O433" s="11">
        <v>33.738</v>
      </c>
      <c r="P433" s="11">
        <v>140.21</v>
      </c>
      <c r="Q433" s="11">
        <v>0</v>
      </c>
      <c r="R433" s="11">
        <v>719.66499999999996</v>
      </c>
      <c r="S433" s="11">
        <v>1337.2909999999999</v>
      </c>
      <c r="T433" s="11">
        <v>822.52700000000004</v>
      </c>
      <c r="U433" s="11">
        <v>4.2709999999999999</v>
      </c>
      <c r="V433" s="11">
        <v>1127.123</v>
      </c>
      <c r="W433" s="17">
        <f t="shared" si="8"/>
        <v>42421.58928</v>
      </c>
    </row>
    <row r="434" spans="2:23" x14ac:dyDescent="0.25">
      <c r="B434" s="2">
        <v>41426</v>
      </c>
      <c r="C434" s="11">
        <v>0</v>
      </c>
      <c r="D434" s="11">
        <v>0.47400000000000003</v>
      </c>
      <c r="E434" s="11">
        <v>6288.6270000000004</v>
      </c>
      <c r="F434" s="11">
        <v>0</v>
      </c>
      <c r="G434" s="11">
        <v>1651.3520000000001</v>
      </c>
      <c r="H434" s="11">
        <v>4263.0709999999999</v>
      </c>
      <c r="I434" s="11">
        <v>6072.4582</v>
      </c>
      <c r="J434" s="11">
        <v>1330.6320000000001</v>
      </c>
      <c r="K434" s="11">
        <v>26.834</v>
      </c>
      <c r="L434" s="11">
        <v>0</v>
      </c>
      <c r="M434" s="11">
        <v>12638.847</v>
      </c>
      <c r="N434" s="11">
        <f t="shared" si="9"/>
        <v>15994.784000000001</v>
      </c>
      <c r="O434" s="11">
        <v>9.9689999999999994</v>
      </c>
      <c r="P434" s="11">
        <v>151.988</v>
      </c>
      <c r="Q434" s="11">
        <v>0</v>
      </c>
      <c r="R434" s="11">
        <v>239.11199999999999</v>
      </c>
      <c r="S434" s="11">
        <v>976.91600000000005</v>
      </c>
      <c r="T434" s="11">
        <v>1491.5540000000001</v>
      </c>
      <c r="U434" s="11">
        <v>12637.845000000001</v>
      </c>
      <c r="V434" s="11">
        <v>487.40000000000003</v>
      </c>
      <c r="W434" s="17">
        <f t="shared" si="8"/>
        <v>48267.0792</v>
      </c>
    </row>
    <row r="435" spans="2:23" x14ac:dyDescent="0.25">
      <c r="B435" s="2">
        <v>41456</v>
      </c>
      <c r="C435" s="11">
        <v>0.09</v>
      </c>
      <c r="D435" s="11">
        <v>2.823</v>
      </c>
      <c r="E435" s="11">
        <v>12288.108</v>
      </c>
      <c r="F435" s="11">
        <v>0</v>
      </c>
      <c r="G435" s="11">
        <v>1305.8790000000001</v>
      </c>
      <c r="H435" s="11">
        <v>5801.1790000000001</v>
      </c>
      <c r="I435" s="11">
        <v>5376.1626999999999</v>
      </c>
      <c r="J435" s="11">
        <v>1177.8630000000001</v>
      </c>
      <c r="K435" s="11">
        <v>12.516</v>
      </c>
      <c r="L435" s="11">
        <v>0.22600000000000001</v>
      </c>
      <c r="M435" s="11">
        <v>13574.127</v>
      </c>
      <c r="N435" s="11">
        <f t="shared" si="9"/>
        <v>3471.4440000000004</v>
      </c>
      <c r="O435" s="11">
        <v>25.315999999999999</v>
      </c>
      <c r="P435" s="11">
        <v>129.94499999999999</v>
      </c>
      <c r="Q435" s="11">
        <v>0.02</v>
      </c>
      <c r="R435" s="11">
        <v>252.05600000000001</v>
      </c>
      <c r="S435" s="11">
        <v>819.23300000000006</v>
      </c>
      <c r="T435" s="11">
        <v>1438.1770000000001</v>
      </c>
      <c r="U435" s="11">
        <v>0.754</v>
      </c>
      <c r="V435" s="11">
        <v>805.94299999999998</v>
      </c>
      <c r="W435" s="17">
        <f t="shared" si="8"/>
        <v>43010.417700000005</v>
      </c>
    </row>
    <row r="436" spans="2:23" x14ac:dyDescent="0.25">
      <c r="B436" s="2">
        <v>41487</v>
      </c>
      <c r="C436" s="11">
        <v>2.1999999999999999E-2</v>
      </c>
      <c r="D436" s="11">
        <v>0</v>
      </c>
      <c r="E436" s="11">
        <v>5547.7910000000002</v>
      </c>
      <c r="F436" s="11">
        <v>0</v>
      </c>
      <c r="G436" s="11">
        <v>1638.5040000000001</v>
      </c>
      <c r="H436" s="11">
        <v>4221.7089999999998</v>
      </c>
      <c r="I436" s="11">
        <v>5475.9231999999993</v>
      </c>
      <c r="J436" s="11">
        <v>1238.8869999999999</v>
      </c>
      <c r="K436" s="11">
        <v>52.742000000000004</v>
      </c>
      <c r="L436" s="11">
        <v>0.36</v>
      </c>
      <c r="M436" s="11">
        <v>13440.285</v>
      </c>
      <c r="N436" s="11">
        <f t="shared" si="9"/>
        <v>16359.7</v>
      </c>
      <c r="O436" s="11">
        <v>38.965000000000003</v>
      </c>
      <c r="P436" s="11">
        <v>111.035</v>
      </c>
      <c r="Q436" s="11">
        <v>0</v>
      </c>
      <c r="R436" s="11">
        <v>594.43399999999997</v>
      </c>
      <c r="S436" s="11">
        <v>1435.154</v>
      </c>
      <c r="T436" s="11">
        <v>915.20699999999999</v>
      </c>
      <c r="U436" s="11">
        <v>12657.348</v>
      </c>
      <c r="V436" s="11">
        <v>607.55700000000002</v>
      </c>
      <c r="W436" s="17">
        <f t="shared" si="8"/>
        <v>47975.923199999997</v>
      </c>
    </row>
    <row r="437" spans="2:23" x14ac:dyDescent="0.25">
      <c r="B437" s="2">
        <v>41518</v>
      </c>
      <c r="C437" s="11">
        <v>0</v>
      </c>
      <c r="D437" s="11">
        <v>0</v>
      </c>
      <c r="E437" s="11">
        <v>7037.5969999999998</v>
      </c>
      <c r="F437" s="11">
        <v>0</v>
      </c>
      <c r="G437" s="11">
        <v>1400.771</v>
      </c>
      <c r="H437" s="11">
        <v>5614.4059999999999</v>
      </c>
      <c r="I437" s="11">
        <v>6440.0750800000005</v>
      </c>
      <c r="J437" s="11">
        <v>1577.48</v>
      </c>
      <c r="K437" s="11">
        <v>185.02</v>
      </c>
      <c r="L437" s="11">
        <v>0.23600000000000002</v>
      </c>
      <c r="M437" s="11">
        <v>14059.57</v>
      </c>
      <c r="N437" s="11">
        <f t="shared" si="9"/>
        <v>2520.4319999999998</v>
      </c>
      <c r="O437" s="11">
        <v>8.5220000000000002</v>
      </c>
      <c r="P437" s="11">
        <v>159.749</v>
      </c>
      <c r="Q437" s="11">
        <v>0</v>
      </c>
      <c r="R437" s="11">
        <v>379.19400000000002</v>
      </c>
      <c r="S437" s="11">
        <v>771.71100000000001</v>
      </c>
      <c r="T437" s="11">
        <v>590.72299999999996</v>
      </c>
      <c r="U437" s="11">
        <v>1.5030000000000001</v>
      </c>
      <c r="V437" s="11">
        <v>609.03</v>
      </c>
      <c r="W437" s="17">
        <f t="shared" si="8"/>
        <v>38835.587079999998</v>
      </c>
    </row>
    <row r="438" spans="2:23" x14ac:dyDescent="0.25">
      <c r="B438" s="2">
        <v>41548</v>
      </c>
      <c r="C438" s="11">
        <v>14796.439</v>
      </c>
      <c r="D438" s="11">
        <v>0.02</v>
      </c>
      <c r="E438" s="11">
        <v>8100.6549999999997</v>
      </c>
      <c r="F438" s="11">
        <v>0</v>
      </c>
      <c r="G438" s="11">
        <v>2072.038</v>
      </c>
      <c r="H438" s="11">
        <v>5631.9800000000005</v>
      </c>
      <c r="I438" s="11">
        <v>5842.8418000000001</v>
      </c>
      <c r="J438" s="11">
        <v>1610.1759999999999</v>
      </c>
      <c r="K438" s="11">
        <v>67.164000000000001</v>
      </c>
      <c r="L438" s="11">
        <v>1.756</v>
      </c>
      <c r="M438" s="11">
        <v>14724.288</v>
      </c>
      <c r="N438" s="11">
        <f t="shared" si="9"/>
        <v>3611.8460000000005</v>
      </c>
      <c r="O438" s="11">
        <v>0</v>
      </c>
      <c r="P438" s="11">
        <v>104.267</v>
      </c>
      <c r="Q438" s="11">
        <v>0</v>
      </c>
      <c r="R438" s="11">
        <v>453.06700000000001</v>
      </c>
      <c r="S438" s="11">
        <v>753.11300000000006</v>
      </c>
      <c r="T438" s="11">
        <v>2101.7580000000003</v>
      </c>
      <c r="U438" s="11">
        <v>2.8170000000000002</v>
      </c>
      <c r="V438" s="11">
        <v>196.82400000000001</v>
      </c>
      <c r="W438" s="17">
        <f t="shared" si="8"/>
        <v>56459.203799999996</v>
      </c>
    </row>
    <row r="439" spans="2:23" x14ac:dyDescent="0.25">
      <c r="B439" s="2">
        <v>41579</v>
      </c>
      <c r="C439" s="11">
        <v>370.11599999999999</v>
      </c>
      <c r="D439" s="11">
        <v>4.6349999999999998</v>
      </c>
      <c r="E439" s="11">
        <v>5362.5410000000002</v>
      </c>
      <c r="F439" s="11">
        <v>0</v>
      </c>
      <c r="G439" s="11">
        <v>2655.808</v>
      </c>
      <c r="H439" s="11">
        <v>5335.1540000000005</v>
      </c>
      <c r="I439" s="11">
        <v>6495.0999400000001</v>
      </c>
      <c r="J439" s="11">
        <v>1711.377</v>
      </c>
      <c r="K439" s="11">
        <v>89.757000000000005</v>
      </c>
      <c r="L439" s="11">
        <v>0.95000000000000007</v>
      </c>
      <c r="M439" s="11">
        <v>14421.452000000001</v>
      </c>
      <c r="N439" s="11">
        <f t="shared" si="9"/>
        <v>3596.0079999999998</v>
      </c>
      <c r="O439" s="11">
        <v>248.92400000000001</v>
      </c>
      <c r="P439" s="11">
        <v>393.83800000000002</v>
      </c>
      <c r="Q439" s="11">
        <v>4.63</v>
      </c>
      <c r="R439" s="11">
        <v>701.12099999999998</v>
      </c>
      <c r="S439" s="11">
        <v>1032.999</v>
      </c>
      <c r="T439" s="11">
        <v>894.21699999999998</v>
      </c>
      <c r="U439" s="11">
        <v>3.6859999999999999</v>
      </c>
      <c r="V439" s="11">
        <v>316.59300000000002</v>
      </c>
      <c r="W439" s="17">
        <f t="shared" si="8"/>
        <v>40042.89794000001</v>
      </c>
    </row>
    <row r="440" spans="2:23" x14ac:dyDescent="0.25">
      <c r="B440" s="2">
        <v>41609</v>
      </c>
      <c r="C440" s="11">
        <v>0</v>
      </c>
      <c r="D440" s="11">
        <v>4.4999999999999998E-2</v>
      </c>
      <c r="E440" s="11">
        <v>4760.6720000000005</v>
      </c>
      <c r="F440" s="11">
        <v>0</v>
      </c>
      <c r="G440" s="11">
        <v>741.63499999999999</v>
      </c>
      <c r="H440" s="11">
        <v>3960.4769999999999</v>
      </c>
      <c r="I440" s="11">
        <v>5347.3262799999993</v>
      </c>
      <c r="J440" s="11">
        <v>848.80200000000002</v>
      </c>
      <c r="K440" s="11">
        <v>64.231999999999999</v>
      </c>
      <c r="L440" s="11">
        <v>1.7</v>
      </c>
      <c r="M440" s="11">
        <v>14174.092000000001</v>
      </c>
      <c r="N440" s="11">
        <f t="shared" si="9"/>
        <v>5916.0919999999996</v>
      </c>
      <c r="O440" s="11">
        <v>55.874000000000002</v>
      </c>
      <c r="P440" s="11">
        <v>53.719000000000001</v>
      </c>
      <c r="Q440" s="11">
        <v>1.1000000000000001</v>
      </c>
      <c r="R440" s="11">
        <v>147.143</v>
      </c>
      <c r="S440" s="11">
        <v>2697.2820000000002</v>
      </c>
      <c r="T440" s="11">
        <v>2431.444</v>
      </c>
      <c r="U440" s="11">
        <v>5.9809999999999999</v>
      </c>
      <c r="V440" s="11">
        <v>523.54899999999998</v>
      </c>
      <c r="W440" s="17">
        <f t="shared" si="8"/>
        <v>35815.073279999997</v>
      </c>
    </row>
    <row r="441" spans="2:23" x14ac:dyDescent="0.25">
      <c r="B441" s="2">
        <v>41640</v>
      </c>
      <c r="C441" s="11">
        <v>0</v>
      </c>
      <c r="D441" s="11">
        <v>0</v>
      </c>
      <c r="E441" s="11">
        <v>4893.8739999999998</v>
      </c>
      <c r="F441" s="11">
        <v>0</v>
      </c>
      <c r="G441" s="11">
        <v>1755.454</v>
      </c>
      <c r="H441" s="11">
        <v>6143.5789999999997</v>
      </c>
      <c r="I441" s="11">
        <v>6266.6288400000003</v>
      </c>
      <c r="J441" s="11">
        <v>1501.204</v>
      </c>
      <c r="K441" s="11">
        <v>88.816000000000003</v>
      </c>
      <c r="L441" s="11">
        <v>4.33</v>
      </c>
      <c r="M441" s="11">
        <v>14658.659</v>
      </c>
      <c r="N441" s="11">
        <f t="shared" si="9"/>
        <v>2108.0369999999998</v>
      </c>
      <c r="O441" s="11">
        <v>4.234</v>
      </c>
      <c r="P441" s="11">
        <v>83.703000000000003</v>
      </c>
      <c r="Q441" s="11">
        <v>4.694</v>
      </c>
      <c r="R441" s="11">
        <v>413.65800000000002</v>
      </c>
      <c r="S441" s="11">
        <v>617.971</v>
      </c>
      <c r="T441" s="11">
        <v>689.41399999999999</v>
      </c>
      <c r="U441" s="11">
        <v>0.08</v>
      </c>
      <c r="V441" s="11">
        <v>294.28300000000002</v>
      </c>
      <c r="W441" s="17">
        <f t="shared" si="8"/>
        <v>37420.581839999999</v>
      </c>
    </row>
    <row r="442" spans="2:23" x14ac:dyDescent="0.25">
      <c r="B442" s="2">
        <v>41671</v>
      </c>
      <c r="C442" s="11">
        <v>7.8E-2</v>
      </c>
      <c r="D442" s="11">
        <v>0.02</v>
      </c>
      <c r="E442" s="11">
        <v>6457.7930000000006</v>
      </c>
      <c r="F442" s="11">
        <v>0</v>
      </c>
      <c r="G442" s="11">
        <v>1414.5430000000001</v>
      </c>
      <c r="H442" s="11">
        <v>7036.85</v>
      </c>
      <c r="I442" s="11">
        <v>6048.3316199999999</v>
      </c>
      <c r="J442" s="11">
        <v>1627.8150000000001</v>
      </c>
      <c r="K442" s="11">
        <v>34.244999999999997</v>
      </c>
      <c r="L442" s="11">
        <v>0.16</v>
      </c>
      <c r="M442" s="11">
        <v>13761.402</v>
      </c>
      <c r="N442" s="11">
        <f t="shared" si="9"/>
        <v>1955.8059999999998</v>
      </c>
      <c r="O442" s="11">
        <v>20.222000000000001</v>
      </c>
      <c r="P442" s="11">
        <v>138.655</v>
      </c>
      <c r="Q442" s="11">
        <v>0</v>
      </c>
      <c r="R442" s="11">
        <v>276.08199999999999</v>
      </c>
      <c r="S442" s="11">
        <v>457.81200000000001</v>
      </c>
      <c r="T442" s="11">
        <v>831.23300000000006</v>
      </c>
      <c r="U442" s="11">
        <v>6.2039999999999997</v>
      </c>
      <c r="V442" s="11">
        <v>225.59800000000001</v>
      </c>
      <c r="W442" s="17">
        <f t="shared" si="8"/>
        <v>38337.043619999997</v>
      </c>
    </row>
    <row r="443" spans="2:23" x14ac:dyDescent="0.25">
      <c r="B443" s="2">
        <v>41699</v>
      </c>
      <c r="C443" s="11">
        <v>0</v>
      </c>
      <c r="D443" s="11">
        <v>0.04</v>
      </c>
      <c r="E443" s="11">
        <v>6017.0290000000005</v>
      </c>
      <c r="F443" s="11">
        <v>0</v>
      </c>
      <c r="G443" s="11">
        <v>1582.6990000000001</v>
      </c>
      <c r="H443" s="11">
        <v>6080.4090000000006</v>
      </c>
      <c r="I443" s="11">
        <v>5985.6971199999998</v>
      </c>
      <c r="J443" s="11">
        <v>1480.694</v>
      </c>
      <c r="K443" s="11">
        <v>63.17</v>
      </c>
      <c r="L443" s="11">
        <v>5.8260000000000005</v>
      </c>
      <c r="M443" s="11">
        <v>13605.952000000001</v>
      </c>
      <c r="N443" s="11">
        <f t="shared" si="9"/>
        <v>10219.519999999999</v>
      </c>
      <c r="O443" s="11">
        <v>8.3510000000000009</v>
      </c>
      <c r="P443" s="11">
        <v>125.19</v>
      </c>
      <c r="Q443" s="11">
        <v>5.8049999999999997</v>
      </c>
      <c r="R443" s="11">
        <v>364.46899999999999</v>
      </c>
      <c r="S443" s="11">
        <v>2604.866</v>
      </c>
      <c r="T443" s="11">
        <v>678.17100000000005</v>
      </c>
      <c r="U443" s="11">
        <v>6148.893</v>
      </c>
      <c r="V443" s="11">
        <v>283.77500000000003</v>
      </c>
      <c r="W443" s="17">
        <f t="shared" si="8"/>
        <v>45041.036119999997</v>
      </c>
    </row>
    <row r="444" spans="2:23" x14ac:dyDescent="0.25">
      <c r="B444" s="2">
        <v>41730</v>
      </c>
      <c r="C444" s="11">
        <v>216.655</v>
      </c>
      <c r="D444" s="11">
        <v>0</v>
      </c>
      <c r="E444" s="11">
        <v>6446.9310000000005</v>
      </c>
      <c r="F444" s="11">
        <v>0</v>
      </c>
      <c r="G444" s="11">
        <v>1400.078</v>
      </c>
      <c r="H444" s="11">
        <v>5394.9629999999997</v>
      </c>
      <c r="I444" s="11">
        <v>5726.9502599999996</v>
      </c>
      <c r="J444" s="11">
        <v>1495.2360000000001</v>
      </c>
      <c r="K444" s="11">
        <v>48.291000000000004</v>
      </c>
      <c r="L444" s="11">
        <v>84.16</v>
      </c>
      <c r="M444" s="11">
        <v>12097.449000000001</v>
      </c>
      <c r="N444" s="11">
        <f t="shared" si="9"/>
        <v>11595.36</v>
      </c>
      <c r="O444" s="11">
        <v>11.781000000000001</v>
      </c>
      <c r="P444" s="11">
        <v>319.767</v>
      </c>
      <c r="Q444" s="11">
        <v>0</v>
      </c>
      <c r="R444" s="11">
        <v>242.31900000000002</v>
      </c>
      <c r="S444" s="11">
        <v>1621.6670000000001</v>
      </c>
      <c r="T444" s="11">
        <v>812.75599999999997</v>
      </c>
      <c r="U444" s="11">
        <v>6131.9229999999998</v>
      </c>
      <c r="V444" s="11">
        <v>2455.1469999999999</v>
      </c>
      <c r="W444" s="17">
        <f t="shared" si="8"/>
        <v>44506.073260000005</v>
      </c>
    </row>
    <row r="445" spans="2:23" x14ac:dyDescent="0.25">
      <c r="B445" s="2">
        <v>41760</v>
      </c>
      <c r="C445" s="11">
        <v>346.74099999999999</v>
      </c>
      <c r="D445" s="11">
        <v>0</v>
      </c>
      <c r="E445" s="11">
        <v>8158.4580000000005</v>
      </c>
      <c r="F445" s="11">
        <v>0</v>
      </c>
      <c r="G445" s="11">
        <v>1935.48</v>
      </c>
      <c r="H445" s="11">
        <v>4817.7370000000001</v>
      </c>
      <c r="I445" s="11">
        <v>5709.3937599999999</v>
      </c>
      <c r="J445" s="11">
        <v>1654.357</v>
      </c>
      <c r="K445" s="11">
        <v>33.423000000000002</v>
      </c>
      <c r="L445" s="11">
        <v>2.36</v>
      </c>
      <c r="M445" s="11">
        <v>15036.352000000001</v>
      </c>
      <c r="N445" s="11">
        <f t="shared" si="9"/>
        <v>9538.6880000000001</v>
      </c>
      <c r="O445" s="11">
        <v>14.763</v>
      </c>
      <c r="P445" s="11">
        <v>127.721</v>
      </c>
      <c r="Q445" s="11">
        <v>0.4</v>
      </c>
      <c r="R445" s="11">
        <v>451.709</v>
      </c>
      <c r="S445" s="11">
        <v>858.90800000000002</v>
      </c>
      <c r="T445" s="11">
        <v>1555.277</v>
      </c>
      <c r="U445" s="11">
        <v>6160.4310000000005</v>
      </c>
      <c r="V445" s="11">
        <v>369.47899999999998</v>
      </c>
      <c r="W445" s="17">
        <f t="shared" si="8"/>
        <v>47232.989760000004</v>
      </c>
    </row>
    <row r="446" spans="2:23" x14ac:dyDescent="0.25">
      <c r="B446" s="2">
        <v>41791</v>
      </c>
      <c r="C446" s="11">
        <v>369.55599999999998</v>
      </c>
      <c r="D446" s="11">
        <v>0</v>
      </c>
      <c r="E446" s="11">
        <v>7204.0280000000002</v>
      </c>
      <c r="F446" s="11">
        <v>0</v>
      </c>
      <c r="G446" s="11">
        <v>1594.961</v>
      </c>
      <c r="H446" s="11">
        <v>3920.0120000000002</v>
      </c>
      <c r="I446" s="11">
        <v>4796.9257000000007</v>
      </c>
      <c r="J446" s="11">
        <v>1209.337</v>
      </c>
      <c r="K446" s="11">
        <v>52.559000000000005</v>
      </c>
      <c r="L446" s="11">
        <v>0</v>
      </c>
      <c r="M446" s="11">
        <v>14541.463</v>
      </c>
      <c r="N446" s="11">
        <f t="shared" si="9"/>
        <v>3310.741</v>
      </c>
      <c r="O446" s="11">
        <v>16.286999999999999</v>
      </c>
      <c r="P446" s="11">
        <v>140.64500000000001</v>
      </c>
      <c r="Q446" s="11">
        <v>0.4</v>
      </c>
      <c r="R446" s="11">
        <v>473.54399999999998</v>
      </c>
      <c r="S446" s="11">
        <v>1442.307</v>
      </c>
      <c r="T446" s="11">
        <v>599.54499999999996</v>
      </c>
      <c r="U446" s="11">
        <v>0.18</v>
      </c>
      <c r="V446" s="11">
        <v>637.83299999999997</v>
      </c>
      <c r="W446" s="17">
        <f t="shared" si="8"/>
        <v>36999.582700000006</v>
      </c>
    </row>
    <row r="447" spans="2:23" x14ac:dyDescent="0.25">
      <c r="B447" s="2">
        <v>41821</v>
      </c>
      <c r="C447" s="11">
        <v>0</v>
      </c>
      <c r="D447" s="11">
        <v>7.8150000000000004</v>
      </c>
      <c r="E447" s="11">
        <v>7068.0529999999999</v>
      </c>
      <c r="F447" s="11">
        <v>0</v>
      </c>
      <c r="G447" s="11">
        <v>1877.08</v>
      </c>
      <c r="H447" s="11">
        <v>4767.5240000000003</v>
      </c>
      <c r="I447" s="11">
        <v>6894.9334200000003</v>
      </c>
      <c r="J447" s="11">
        <v>846.572</v>
      </c>
      <c r="K447" s="11">
        <v>38.012999999999998</v>
      </c>
      <c r="L447" s="11">
        <v>1.1000000000000001</v>
      </c>
      <c r="M447" s="11">
        <v>17046.710999999999</v>
      </c>
      <c r="N447" s="11">
        <f t="shared" si="9"/>
        <v>10518.566000000001</v>
      </c>
      <c r="O447" s="11">
        <v>130.684</v>
      </c>
      <c r="P447" s="11">
        <v>164.27199999999999</v>
      </c>
      <c r="Q447" s="11">
        <v>0</v>
      </c>
      <c r="R447" s="11">
        <v>365.47399999999999</v>
      </c>
      <c r="S447" s="11">
        <v>1052.386</v>
      </c>
      <c r="T447" s="11">
        <v>1265.047</v>
      </c>
      <c r="U447" s="11">
        <v>6192.2359999999999</v>
      </c>
      <c r="V447" s="11">
        <v>1348.4670000000001</v>
      </c>
      <c r="W447" s="17">
        <f t="shared" si="8"/>
        <v>49066.367420000002</v>
      </c>
    </row>
    <row r="448" spans="2:23" x14ac:dyDescent="0.25">
      <c r="B448" s="2">
        <v>41852</v>
      </c>
      <c r="C448" s="11">
        <v>0</v>
      </c>
      <c r="D448" s="11">
        <v>7.0659999999999998</v>
      </c>
      <c r="E448" s="11">
        <v>6918.9840000000004</v>
      </c>
      <c r="F448" s="11">
        <v>0</v>
      </c>
      <c r="G448" s="11">
        <v>1332.3240000000001</v>
      </c>
      <c r="H448" s="11">
        <v>3760.7849999999999</v>
      </c>
      <c r="I448" s="11">
        <v>5007.5554000000002</v>
      </c>
      <c r="J448" s="11">
        <v>1306.6890000000001</v>
      </c>
      <c r="K448" s="11">
        <v>22.675000000000001</v>
      </c>
      <c r="L448" s="11">
        <v>0</v>
      </c>
      <c r="M448" s="11">
        <v>8067.4009999999998</v>
      </c>
      <c r="N448" s="11">
        <f t="shared" si="9"/>
        <v>17539.897000000001</v>
      </c>
      <c r="O448" s="11">
        <v>131.26400000000001</v>
      </c>
      <c r="P448" s="11">
        <v>213.48600000000002</v>
      </c>
      <c r="Q448" s="11">
        <v>7.13</v>
      </c>
      <c r="R448" s="11">
        <v>228.899</v>
      </c>
      <c r="S448" s="11">
        <v>15606.622000000001</v>
      </c>
      <c r="T448" s="11">
        <v>738.26800000000003</v>
      </c>
      <c r="U448" s="11">
        <v>15.25</v>
      </c>
      <c r="V448" s="11">
        <v>598.97800000000007</v>
      </c>
      <c r="W448" s="17">
        <f t="shared" si="8"/>
        <v>43963.376399999994</v>
      </c>
    </row>
    <row r="449" spans="2:23" x14ac:dyDescent="0.25">
      <c r="B449" s="2">
        <v>41883</v>
      </c>
      <c r="C449" s="11">
        <v>0</v>
      </c>
      <c r="D449" s="11">
        <v>1.4999999999999999E-2</v>
      </c>
      <c r="E449" s="11">
        <v>7669.7570000000005</v>
      </c>
      <c r="F449" s="11">
        <v>0</v>
      </c>
      <c r="G449" s="11">
        <v>1564.501</v>
      </c>
      <c r="H449" s="11">
        <v>5952.4279999999999</v>
      </c>
      <c r="I449" s="11">
        <v>7580.9083600000004</v>
      </c>
      <c r="J449" s="11">
        <v>1484.8879999999999</v>
      </c>
      <c r="K449" s="11">
        <v>10.567</v>
      </c>
      <c r="L449" s="11">
        <v>0</v>
      </c>
      <c r="M449" s="11">
        <v>13858.295</v>
      </c>
      <c r="N449" s="11">
        <f t="shared" si="9"/>
        <v>5506.7550000000001</v>
      </c>
      <c r="O449" s="11">
        <v>83.795000000000002</v>
      </c>
      <c r="P449" s="11">
        <v>116.398</v>
      </c>
      <c r="Q449" s="11">
        <v>0</v>
      </c>
      <c r="R449" s="11">
        <v>389.34000000000003</v>
      </c>
      <c r="S449" s="11">
        <v>1783.279</v>
      </c>
      <c r="T449" s="11">
        <v>2747.2690000000002</v>
      </c>
      <c r="U449" s="11">
        <v>2.8319999999999999</v>
      </c>
      <c r="V449" s="11">
        <v>383.84199999999998</v>
      </c>
      <c r="W449" s="17">
        <f t="shared" si="8"/>
        <v>43628.11436</v>
      </c>
    </row>
    <row r="450" spans="2:23" x14ac:dyDescent="0.25">
      <c r="B450" s="2">
        <v>41913</v>
      </c>
      <c r="C450" s="11">
        <v>17179.876</v>
      </c>
      <c r="D450" s="11">
        <v>0.09</v>
      </c>
      <c r="E450" s="11">
        <v>6224.8180000000002</v>
      </c>
      <c r="F450" s="11">
        <v>0</v>
      </c>
      <c r="G450" s="11">
        <v>2384.7820000000002</v>
      </c>
      <c r="H450" s="11">
        <v>5860.3779999999997</v>
      </c>
      <c r="I450" s="11">
        <v>6488.1069200000002</v>
      </c>
      <c r="J450" s="11">
        <v>1798.345</v>
      </c>
      <c r="K450" s="11">
        <v>9.3520000000000003</v>
      </c>
      <c r="L450" s="11">
        <v>0.04</v>
      </c>
      <c r="M450" s="11">
        <v>10997.594999999999</v>
      </c>
      <c r="N450" s="11">
        <f t="shared" si="9"/>
        <v>7777.8549999999996</v>
      </c>
      <c r="O450" s="11">
        <v>124.869</v>
      </c>
      <c r="P450" s="11">
        <v>124.178</v>
      </c>
      <c r="Q450" s="11">
        <v>0</v>
      </c>
      <c r="R450" s="11">
        <v>519.16</v>
      </c>
      <c r="S450" s="11">
        <v>1187.5360000000001</v>
      </c>
      <c r="T450" s="11">
        <v>649.26099999999997</v>
      </c>
      <c r="U450" s="11">
        <v>4858.9449999999997</v>
      </c>
      <c r="V450" s="11">
        <v>313.90600000000001</v>
      </c>
      <c r="W450" s="17">
        <f t="shared" si="8"/>
        <v>58721.23792</v>
      </c>
    </row>
    <row r="451" spans="2:23" x14ac:dyDescent="0.25">
      <c r="B451" s="2">
        <v>41944</v>
      </c>
      <c r="C451" s="11">
        <v>0</v>
      </c>
      <c r="D451" s="11">
        <v>1.4999999999999999E-2</v>
      </c>
      <c r="E451" s="11">
        <v>6926.2759999999998</v>
      </c>
      <c r="F451" s="11">
        <v>0</v>
      </c>
      <c r="G451" s="11">
        <v>1815.518</v>
      </c>
      <c r="H451" s="11">
        <v>6302.9580000000005</v>
      </c>
      <c r="I451" s="11">
        <v>8106.9259000000002</v>
      </c>
      <c r="J451" s="11">
        <v>1286.364</v>
      </c>
      <c r="K451" s="11">
        <v>9.8330000000000002</v>
      </c>
      <c r="L451" s="11">
        <v>0.24099999999999999</v>
      </c>
      <c r="M451" s="11">
        <v>19955.837</v>
      </c>
      <c r="N451" s="11">
        <f t="shared" si="9"/>
        <v>16393.352999999999</v>
      </c>
      <c r="O451" s="11">
        <v>81.682000000000002</v>
      </c>
      <c r="P451" s="11">
        <v>80.322000000000003</v>
      </c>
      <c r="Q451" s="11">
        <v>0.15</v>
      </c>
      <c r="R451" s="11">
        <v>449.60500000000002</v>
      </c>
      <c r="S451" s="11">
        <v>821.17000000000007</v>
      </c>
      <c r="T451" s="11">
        <v>1879.239</v>
      </c>
      <c r="U451" s="11">
        <v>12449.677</v>
      </c>
      <c r="V451" s="11">
        <v>631.50800000000004</v>
      </c>
      <c r="W451" s="17">
        <f t="shared" si="8"/>
        <v>60797.320900000006</v>
      </c>
    </row>
    <row r="452" spans="2:23" x14ac:dyDescent="0.25">
      <c r="B452" s="2">
        <v>41974</v>
      </c>
      <c r="C452" s="11">
        <v>0</v>
      </c>
      <c r="D452" s="11">
        <v>8.5459999999999994</v>
      </c>
      <c r="E452" s="11">
        <v>4741.2160000000003</v>
      </c>
      <c r="F452" s="11">
        <v>0</v>
      </c>
      <c r="G452" s="11">
        <v>1318.066</v>
      </c>
      <c r="H452" s="11">
        <v>3541.3760000000002</v>
      </c>
      <c r="I452" s="11">
        <v>4994.0520999999999</v>
      </c>
      <c r="J452" s="11">
        <v>941.87</v>
      </c>
      <c r="K452" s="11">
        <v>15.188000000000001</v>
      </c>
      <c r="L452" s="11">
        <v>0.11</v>
      </c>
      <c r="M452" s="11">
        <v>10402.526</v>
      </c>
      <c r="N452" s="11">
        <f t="shared" si="9"/>
        <v>7715.3490000000002</v>
      </c>
      <c r="O452" s="11">
        <v>218.01900000000001</v>
      </c>
      <c r="P452" s="11">
        <v>88.459000000000003</v>
      </c>
      <c r="Q452" s="11">
        <v>0.15</v>
      </c>
      <c r="R452" s="11">
        <v>258.16899999999998</v>
      </c>
      <c r="S452" s="11">
        <v>1083.6759999999999</v>
      </c>
      <c r="T452" s="11">
        <v>889.40100000000007</v>
      </c>
      <c r="U452" s="11">
        <v>4776.9620000000004</v>
      </c>
      <c r="V452" s="11">
        <v>400.51300000000003</v>
      </c>
      <c r="W452" s="17">
        <f t="shared" si="8"/>
        <v>33678.299100000004</v>
      </c>
    </row>
    <row r="453" spans="2:23" x14ac:dyDescent="0.25">
      <c r="B453" s="2">
        <v>42005</v>
      </c>
      <c r="C453" s="11">
        <v>0</v>
      </c>
      <c r="D453" s="11">
        <v>0</v>
      </c>
      <c r="E453" s="11">
        <v>6506.5029999999997</v>
      </c>
      <c r="F453" s="11">
        <v>0</v>
      </c>
      <c r="G453" s="11">
        <v>1333.326</v>
      </c>
      <c r="H453" s="11">
        <v>4559.7820000000002</v>
      </c>
      <c r="I453" s="11">
        <v>6040.9264599999997</v>
      </c>
      <c r="J453" s="11">
        <v>1547.076</v>
      </c>
      <c r="K453" s="11">
        <v>49.858000000000004</v>
      </c>
      <c r="L453" s="11">
        <v>40.44</v>
      </c>
      <c r="M453" s="11">
        <v>13037.014000000001</v>
      </c>
      <c r="N453" s="11">
        <f t="shared" si="9"/>
        <v>5251.5140000000001</v>
      </c>
      <c r="O453" s="11">
        <v>555.96699999999998</v>
      </c>
      <c r="P453" s="11">
        <v>102.396</v>
      </c>
      <c r="Q453" s="11">
        <v>0</v>
      </c>
      <c r="R453" s="11">
        <v>329.3</v>
      </c>
      <c r="S453" s="11">
        <v>851.75700000000006</v>
      </c>
      <c r="T453" s="11">
        <v>631.64400000000001</v>
      </c>
      <c r="U453" s="11">
        <v>2459.4740000000002</v>
      </c>
      <c r="V453" s="11">
        <v>320.976</v>
      </c>
      <c r="W453" s="17">
        <f t="shared" si="8"/>
        <v>38366.439460000001</v>
      </c>
    </row>
    <row r="454" spans="2:23" x14ac:dyDescent="0.25">
      <c r="B454" s="2">
        <v>42036</v>
      </c>
      <c r="C454" s="11">
        <v>188.54500000000002</v>
      </c>
      <c r="D454" s="11">
        <v>0.155</v>
      </c>
      <c r="E454" s="11">
        <v>4857.6679999999997</v>
      </c>
      <c r="F454" s="11">
        <v>0</v>
      </c>
      <c r="G454" s="11">
        <v>1622.163</v>
      </c>
      <c r="H454" s="11">
        <v>3889.9760000000001</v>
      </c>
      <c r="I454" s="11">
        <v>6400.64408</v>
      </c>
      <c r="J454" s="11">
        <v>1648.51</v>
      </c>
      <c r="K454" s="11">
        <v>33.704999999999998</v>
      </c>
      <c r="L454" s="11">
        <v>0.5</v>
      </c>
      <c r="M454" s="11">
        <v>15062.474</v>
      </c>
      <c r="N454" s="11">
        <f t="shared" si="9"/>
        <v>2251.8649999999998</v>
      </c>
      <c r="O454" s="11">
        <v>226.94200000000001</v>
      </c>
      <c r="P454" s="11">
        <v>131.35499999999999</v>
      </c>
      <c r="Q454" s="11">
        <v>0</v>
      </c>
      <c r="R454" s="11">
        <v>252.31800000000001</v>
      </c>
      <c r="S454" s="11">
        <v>594.46799999999996</v>
      </c>
      <c r="T454" s="11">
        <v>840.79200000000003</v>
      </c>
      <c r="U454" s="11">
        <v>1.2310000000000001</v>
      </c>
      <c r="V454" s="11">
        <v>204.75900000000001</v>
      </c>
      <c r="W454" s="17">
        <f t="shared" si="8"/>
        <v>35956.20508</v>
      </c>
    </row>
    <row r="455" spans="2:23" x14ac:dyDescent="0.25">
      <c r="B455" s="2">
        <v>42064</v>
      </c>
      <c r="C455" s="11">
        <v>0</v>
      </c>
      <c r="D455" s="11">
        <v>0</v>
      </c>
      <c r="E455" s="11">
        <v>6849.3810000000003</v>
      </c>
      <c r="F455" s="11">
        <v>0</v>
      </c>
      <c r="G455" s="11">
        <v>1465.9940000000001</v>
      </c>
      <c r="H455" s="11">
        <v>5043.5510000000004</v>
      </c>
      <c r="I455" s="11">
        <v>5629.2057999999997</v>
      </c>
      <c r="J455" s="11">
        <v>1653.04</v>
      </c>
      <c r="K455" s="11">
        <v>24.076000000000001</v>
      </c>
      <c r="L455" s="11">
        <v>1.33</v>
      </c>
      <c r="M455" s="11">
        <v>14471.595000000001</v>
      </c>
      <c r="N455" s="11">
        <f t="shared" si="9"/>
        <v>7326.603000000001</v>
      </c>
      <c r="O455" s="11">
        <v>639.99800000000005</v>
      </c>
      <c r="P455" s="11">
        <v>83.655000000000001</v>
      </c>
      <c r="Q455" s="11">
        <v>0</v>
      </c>
      <c r="R455" s="11">
        <v>377.05099999999999</v>
      </c>
      <c r="S455" s="11">
        <v>630.57500000000005</v>
      </c>
      <c r="T455" s="11">
        <v>1833.164</v>
      </c>
      <c r="U455" s="11">
        <v>3112.1680000000001</v>
      </c>
      <c r="V455" s="11">
        <v>649.99199999999996</v>
      </c>
      <c r="W455" s="17">
        <f t="shared" si="8"/>
        <v>42464.775800000003</v>
      </c>
    </row>
    <row r="456" spans="2:23" x14ac:dyDescent="0.25">
      <c r="B456" s="2">
        <v>42095</v>
      </c>
      <c r="C456" s="11">
        <v>0</v>
      </c>
      <c r="D456" s="11">
        <v>0</v>
      </c>
      <c r="E456" s="11">
        <v>6054.7030000000004</v>
      </c>
      <c r="F456" s="11">
        <v>0</v>
      </c>
      <c r="G456" s="11">
        <v>1601.894</v>
      </c>
      <c r="H456" s="11">
        <v>4617.9539999999997</v>
      </c>
      <c r="I456" s="11">
        <v>4767.5938600000009</v>
      </c>
      <c r="J456" s="11">
        <v>1710.796</v>
      </c>
      <c r="K456" s="11">
        <v>70.534999999999997</v>
      </c>
      <c r="L456" s="11">
        <v>0</v>
      </c>
      <c r="M456" s="11">
        <v>10860.428</v>
      </c>
      <c r="N456" s="11">
        <f t="shared" si="9"/>
        <v>3070.7519999999995</v>
      </c>
      <c r="O456" s="11">
        <v>269.14800000000002</v>
      </c>
      <c r="P456" s="11">
        <v>74.948000000000008</v>
      </c>
      <c r="Q456" s="11">
        <v>0</v>
      </c>
      <c r="R456" s="11">
        <v>384.77199999999999</v>
      </c>
      <c r="S456" s="11">
        <v>1330.117</v>
      </c>
      <c r="T456" s="11">
        <v>750.25599999999997</v>
      </c>
      <c r="U456" s="11">
        <v>1.57</v>
      </c>
      <c r="V456" s="11">
        <v>259.94100000000003</v>
      </c>
      <c r="W456" s="17">
        <f t="shared" si="8"/>
        <v>32754.655859999999</v>
      </c>
    </row>
    <row r="457" spans="2:23" x14ac:dyDescent="0.25">
      <c r="B457" s="2">
        <v>42125</v>
      </c>
      <c r="C457" s="11">
        <v>327.08600000000001</v>
      </c>
      <c r="D457" s="11">
        <v>0.08</v>
      </c>
      <c r="E457" s="11">
        <v>8319.2010000000009</v>
      </c>
      <c r="F457" s="11">
        <v>0</v>
      </c>
      <c r="G457" s="11">
        <v>1750.6790000000001</v>
      </c>
      <c r="H457" s="11">
        <v>4314.5740000000005</v>
      </c>
      <c r="I457" s="11">
        <v>5328.0044400000006</v>
      </c>
      <c r="J457" s="11">
        <v>1655.3</v>
      </c>
      <c r="K457" s="11">
        <v>51.573999999999998</v>
      </c>
      <c r="L457" s="11">
        <v>0.44400000000000001</v>
      </c>
      <c r="M457" s="11">
        <v>12493.01</v>
      </c>
      <c r="N457" s="11">
        <f t="shared" si="9"/>
        <v>7276.4340000000002</v>
      </c>
      <c r="O457" s="11">
        <v>574.35800000000006</v>
      </c>
      <c r="P457" s="11">
        <v>168.87800000000001</v>
      </c>
      <c r="Q457" s="11">
        <v>0</v>
      </c>
      <c r="R457" s="11">
        <v>404.28300000000002</v>
      </c>
      <c r="S457" s="11">
        <v>1130.2719999999999</v>
      </c>
      <c r="T457" s="11">
        <v>757.94500000000005</v>
      </c>
      <c r="U457" s="11">
        <v>3764.4990000000003</v>
      </c>
      <c r="V457" s="11">
        <v>476.19900000000001</v>
      </c>
      <c r="W457" s="17">
        <f t="shared" si="8"/>
        <v>41516.386440000002</v>
      </c>
    </row>
    <row r="458" spans="2:23" x14ac:dyDescent="0.25">
      <c r="B458" s="2">
        <v>42156</v>
      </c>
      <c r="C458" s="11">
        <v>0</v>
      </c>
      <c r="D458" s="11">
        <v>1.0780000000000001</v>
      </c>
      <c r="E458" s="11">
        <v>8400.43</v>
      </c>
      <c r="F458" s="11">
        <v>0</v>
      </c>
      <c r="G458" s="11">
        <v>1417.079</v>
      </c>
      <c r="H458" s="11">
        <v>5431.8119999999999</v>
      </c>
      <c r="I458" s="11">
        <v>7872.9036400000005</v>
      </c>
      <c r="J458" s="11">
        <v>1306.74</v>
      </c>
      <c r="K458" s="11">
        <v>38.222000000000001</v>
      </c>
      <c r="L458" s="11">
        <v>0.33</v>
      </c>
      <c r="M458" s="11">
        <v>12039.214</v>
      </c>
      <c r="N458" s="11">
        <f t="shared" si="9"/>
        <v>6381.35</v>
      </c>
      <c r="O458" s="11">
        <v>91.138999999999996</v>
      </c>
      <c r="P458" s="11">
        <v>159.82400000000001</v>
      </c>
      <c r="Q458" s="11">
        <v>0</v>
      </c>
      <c r="R458" s="11">
        <v>344.03000000000003</v>
      </c>
      <c r="S458" s="11">
        <v>804.72699999999998</v>
      </c>
      <c r="T458" s="11">
        <v>824.68200000000002</v>
      </c>
      <c r="U458" s="11">
        <v>3583.884</v>
      </c>
      <c r="V458" s="11">
        <v>573.06399999999996</v>
      </c>
      <c r="W458" s="17">
        <f t="shared" si="8"/>
        <v>42889.158640000001</v>
      </c>
    </row>
    <row r="459" spans="2:23" x14ac:dyDescent="0.25">
      <c r="B459" s="2">
        <v>42186</v>
      </c>
      <c r="C459" s="11">
        <v>0</v>
      </c>
      <c r="D459" s="11">
        <v>7.0280000000000005</v>
      </c>
      <c r="E459" s="11">
        <v>8234.0619999999999</v>
      </c>
      <c r="F459" s="11">
        <v>0</v>
      </c>
      <c r="G459" s="11">
        <v>1334.278</v>
      </c>
      <c r="H459" s="11">
        <v>4015.0630000000001</v>
      </c>
      <c r="I459" s="11">
        <v>6170.4483799999998</v>
      </c>
      <c r="J459" s="11">
        <v>1358.5440000000001</v>
      </c>
      <c r="K459" s="11">
        <v>6.8170000000000002</v>
      </c>
      <c r="L459" s="11">
        <v>4.01</v>
      </c>
      <c r="M459" s="11">
        <v>20542.727999999999</v>
      </c>
      <c r="N459" s="11">
        <f t="shared" si="9"/>
        <v>7320.0770000000002</v>
      </c>
      <c r="O459" s="11">
        <v>307.14600000000002</v>
      </c>
      <c r="P459" s="11">
        <v>125.224</v>
      </c>
      <c r="Q459" s="11">
        <v>0</v>
      </c>
      <c r="R459" s="11">
        <v>361.92500000000001</v>
      </c>
      <c r="S459" s="11">
        <v>1001.825</v>
      </c>
      <c r="T459" s="11">
        <v>934.25599999999997</v>
      </c>
      <c r="U459" s="11">
        <v>3247.1350000000002</v>
      </c>
      <c r="V459" s="11">
        <v>1342.566</v>
      </c>
      <c r="W459" s="17">
        <f t="shared" ref="W459:W516" si="10">SUM(C459:N459)</f>
        <v>48993.055379999998</v>
      </c>
    </row>
    <row r="460" spans="2:23" x14ac:dyDescent="0.25">
      <c r="B460" s="2">
        <v>42217</v>
      </c>
      <c r="C460" s="11">
        <v>1300.567</v>
      </c>
      <c r="D460" s="11">
        <v>2.5670000000000002</v>
      </c>
      <c r="E460" s="11">
        <v>6093.9059999999999</v>
      </c>
      <c r="F460" s="11">
        <v>0</v>
      </c>
      <c r="G460" s="11">
        <v>1506.8700000000001</v>
      </c>
      <c r="H460" s="11">
        <v>4771.7380000000003</v>
      </c>
      <c r="I460" s="11">
        <v>4481.7600400000001</v>
      </c>
      <c r="J460" s="11">
        <v>1058.2950000000001</v>
      </c>
      <c r="K460" s="11">
        <v>11.154999999999999</v>
      </c>
      <c r="L460" s="11">
        <v>1.5250000000000001</v>
      </c>
      <c r="M460" s="11">
        <v>14185.345000000001</v>
      </c>
      <c r="N460" s="11">
        <f t="shared" si="9"/>
        <v>7072.0129999999999</v>
      </c>
      <c r="O460" s="11">
        <v>185.59</v>
      </c>
      <c r="P460" s="11">
        <v>121.29</v>
      </c>
      <c r="Q460" s="11">
        <v>0</v>
      </c>
      <c r="R460" s="11">
        <v>274.85300000000001</v>
      </c>
      <c r="S460" s="11">
        <v>1460.702</v>
      </c>
      <c r="T460" s="11">
        <v>813.59</v>
      </c>
      <c r="U460" s="11">
        <v>2788.607</v>
      </c>
      <c r="V460" s="11">
        <v>1427.3810000000001</v>
      </c>
      <c r="W460" s="17">
        <f t="shared" si="10"/>
        <v>40485.741040000001</v>
      </c>
    </row>
    <row r="461" spans="2:23" x14ac:dyDescent="0.25">
      <c r="B461" s="2">
        <v>42248</v>
      </c>
      <c r="C461" s="11">
        <v>0</v>
      </c>
      <c r="D461" s="11">
        <v>0</v>
      </c>
      <c r="E461" s="11">
        <v>7256.366</v>
      </c>
      <c r="F461" s="11">
        <v>0</v>
      </c>
      <c r="G461" s="11">
        <v>1461.93</v>
      </c>
      <c r="H461" s="11">
        <v>5780.8580000000002</v>
      </c>
      <c r="I461" s="11">
        <v>5814.3651600000003</v>
      </c>
      <c r="J461" s="11">
        <v>1530.9080000000001</v>
      </c>
      <c r="K461" s="11">
        <v>7.4060000000000006</v>
      </c>
      <c r="L461" s="11">
        <v>0.67</v>
      </c>
      <c r="M461" s="11">
        <v>12832.234</v>
      </c>
      <c r="N461" s="11">
        <f t="shared" si="9"/>
        <v>6869.5969999999998</v>
      </c>
      <c r="O461" s="11">
        <v>292.60000000000002</v>
      </c>
      <c r="P461" s="11">
        <v>120.06700000000001</v>
      </c>
      <c r="Q461" s="11">
        <v>0.2</v>
      </c>
      <c r="R461" s="11">
        <v>525.07900000000006</v>
      </c>
      <c r="S461" s="11">
        <v>1416.605</v>
      </c>
      <c r="T461" s="11">
        <v>713.49</v>
      </c>
      <c r="U461" s="11">
        <v>2754.4850000000001</v>
      </c>
      <c r="V461" s="11">
        <v>1047.0709999999999</v>
      </c>
      <c r="W461" s="17">
        <f t="shared" si="10"/>
        <v>41554.334159999999</v>
      </c>
    </row>
    <row r="462" spans="2:23" x14ac:dyDescent="0.25">
      <c r="B462" s="2">
        <v>42278</v>
      </c>
      <c r="C462" s="11">
        <v>185.40700000000001</v>
      </c>
      <c r="D462" s="11">
        <v>1.917</v>
      </c>
      <c r="E462" s="11">
        <v>5103.5560000000005</v>
      </c>
      <c r="F462" s="11">
        <v>0</v>
      </c>
      <c r="G462" s="11">
        <v>1969.896</v>
      </c>
      <c r="H462" s="11">
        <v>5353.1050000000005</v>
      </c>
      <c r="I462" s="11">
        <v>8386.5368600000002</v>
      </c>
      <c r="J462" s="11">
        <v>1284.345</v>
      </c>
      <c r="K462" s="11">
        <v>8.1029999999999998</v>
      </c>
      <c r="L462" s="11">
        <v>0</v>
      </c>
      <c r="M462" s="11">
        <v>16540.617000000002</v>
      </c>
      <c r="N462" s="11">
        <f t="shared" si="9"/>
        <v>2551.1260000000002</v>
      </c>
      <c r="O462" s="11">
        <v>159.786</v>
      </c>
      <c r="P462" s="11">
        <v>184.726</v>
      </c>
      <c r="Q462" s="11">
        <v>4.0000000000000001E-3</v>
      </c>
      <c r="R462" s="11">
        <v>496.30400000000003</v>
      </c>
      <c r="S462" s="11">
        <v>522.10400000000004</v>
      </c>
      <c r="T462" s="11">
        <v>707.36699999999996</v>
      </c>
      <c r="U462" s="11">
        <v>0</v>
      </c>
      <c r="V462" s="11">
        <v>480.83500000000004</v>
      </c>
      <c r="W462" s="17">
        <f t="shared" si="10"/>
        <v>41384.608860000008</v>
      </c>
    </row>
    <row r="463" spans="2:23" x14ac:dyDescent="0.25">
      <c r="B463" s="2">
        <v>42309</v>
      </c>
      <c r="C463" s="11">
        <v>5200.7860000000001</v>
      </c>
      <c r="D463" s="11">
        <v>0.115</v>
      </c>
      <c r="E463" s="11">
        <v>3482.9059999999999</v>
      </c>
      <c r="F463" s="11">
        <v>0</v>
      </c>
      <c r="G463" s="11">
        <v>1846.153</v>
      </c>
      <c r="H463" s="11">
        <v>5727.56</v>
      </c>
      <c r="I463" s="11">
        <v>6731.9521800000002</v>
      </c>
      <c r="J463" s="11">
        <v>1195.43</v>
      </c>
      <c r="K463" s="11">
        <v>16.309999999999999</v>
      </c>
      <c r="L463" s="11">
        <v>0.40800000000000003</v>
      </c>
      <c r="M463" s="11">
        <v>12506.691000000001</v>
      </c>
      <c r="N463" s="11">
        <f t="shared" si="9"/>
        <v>5994.6410000000005</v>
      </c>
      <c r="O463" s="11">
        <v>90.588999999999999</v>
      </c>
      <c r="P463" s="11">
        <v>65.899000000000001</v>
      </c>
      <c r="Q463" s="11">
        <v>0</v>
      </c>
      <c r="R463" s="11">
        <v>281.214</v>
      </c>
      <c r="S463" s="11">
        <v>520.03100000000006</v>
      </c>
      <c r="T463" s="11">
        <v>336.40100000000001</v>
      </c>
      <c r="U463" s="11">
        <v>4130.4340000000002</v>
      </c>
      <c r="V463" s="11">
        <v>570.07299999999998</v>
      </c>
      <c r="W463" s="17">
        <f t="shared" si="10"/>
        <v>42702.952180000008</v>
      </c>
    </row>
    <row r="464" spans="2:23" x14ac:dyDescent="0.25">
      <c r="B464" s="2">
        <v>42339</v>
      </c>
      <c r="C464" s="11">
        <v>0</v>
      </c>
      <c r="D464" s="11">
        <v>0.05</v>
      </c>
      <c r="E464" s="11">
        <v>5102.2820000000002</v>
      </c>
      <c r="F464" s="11">
        <v>0</v>
      </c>
      <c r="G464" s="11">
        <v>1300.3130000000001</v>
      </c>
      <c r="H464" s="11">
        <v>5128.6030000000001</v>
      </c>
      <c r="I464" s="11">
        <v>6323.2679000000007</v>
      </c>
      <c r="J464" s="11">
        <v>1053.096</v>
      </c>
      <c r="K464" s="11">
        <v>47.146999999999998</v>
      </c>
      <c r="L464" s="11">
        <v>8.5470000000000006</v>
      </c>
      <c r="M464" s="11">
        <v>12030.045</v>
      </c>
      <c r="N464" s="11">
        <f t="shared" si="9"/>
        <v>6287.5739999999996</v>
      </c>
      <c r="O464" s="11">
        <v>115.36800000000001</v>
      </c>
      <c r="P464" s="11">
        <v>69.317999999999998</v>
      </c>
      <c r="Q464" s="11">
        <v>0.43</v>
      </c>
      <c r="R464" s="11">
        <v>280.72300000000001</v>
      </c>
      <c r="S464" s="11">
        <v>840.73</v>
      </c>
      <c r="T464" s="11">
        <v>2042.578</v>
      </c>
      <c r="U464" s="11">
        <v>2105.8389999999999</v>
      </c>
      <c r="V464" s="11">
        <v>832.58799999999997</v>
      </c>
      <c r="W464" s="17">
        <f t="shared" si="10"/>
        <v>37280.924899999998</v>
      </c>
    </row>
    <row r="465" spans="2:23" x14ac:dyDescent="0.25">
      <c r="B465" s="2">
        <v>42370</v>
      </c>
      <c r="C465" s="11">
        <v>185.13</v>
      </c>
      <c r="D465" s="11">
        <v>0</v>
      </c>
      <c r="E465" s="11">
        <v>5743.8609999999999</v>
      </c>
      <c r="F465" s="11">
        <v>0</v>
      </c>
      <c r="G465" s="11">
        <v>1418.952</v>
      </c>
      <c r="H465" s="11">
        <v>3600.5140000000001</v>
      </c>
      <c r="I465" s="11">
        <v>4577.03226</v>
      </c>
      <c r="J465" s="11">
        <v>1379.9870000000001</v>
      </c>
      <c r="K465" s="11">
        <v>19.083000000000002</v>
      </c>
      <c r="L465" s="11">
        <v>39.627000000000002</v>
      </c>
      <c r="M465" s="11">
        <v>13854.273000000001</v>
      </c>
      <c r="N465" s="11">
        <f t="shared" si="9"/>
        <v>5128.4490000000005</v>
      </c>
      <c r="O465" s="11">
        <v>189.39699999999999</v>
      </c>
      <c r="P465" s="11">
        <v>167.99600000000001</v>
      </c>
      <c r="Q465" s="11">
        <v>0</v>
      </c>
      <c r="R465" s="11">
        <v>301.43400000000003</v>
      </c>
      <c r="S465" s="11">
        <v>1103.05</v>
      </c>
      <c r="T465" s="11">
        <v>731.15499999999997</v>
      </c>
      <c r="U465" s="11">
        <v>1994.3530000000001</v>
      </c>
      <c r="V465" s="11">
        <v>641.06399999999996</v>
      </c>
      <c r="W465" s="17">
        <f t="shared" si="10"/>
        <v>35946.908259999997</v>
      </c>
    </row>
    <row r="466" spans="2:23" x14ac:dyDescent="0.25">
      <c r="B466" s="2">
        <v>42401</v>
      </c>
      <c r="C466" s="11">
        <v>0</v>
      </c>
      <c r="D466" s="11">
        <v>0.08</v>
      </c>
      <c r="E466" s="11">
        <v>8545.2240000000002</v>
      </c>
      <c r="F466" s="11">
        <v>0</v>
      </c>
      <c r="G466" s="11">
        <v>1634.3210000000001</v>
      </c>
      <c r="H466" s="11">
        <v>4743.6459999999997</v>
      </c>
      <c r="I466" s="11">
        <v>7979.9159200000004</v>
      </c>
      <c r="J466" s="11">
        <v>1584.117</v>
      </c>
      <c r="K466" s="11">
        <v>46.227000000000004</v>
      </c>
      <c r="L466" s="11">
        <v>3.2320000000000002</v>
      </c>
      <c r="M466" s="11">
        <v>21733.800999999999</v>
      </c>
      <c r="N466" s="11">
        <f t="shared" si="9"/>
        <v>4091.239</v>
      </c>
      <c r="O466" s="11">
        <v>168.846</v>
      </c>
      <c r="P466" s="11">
        <v>148.47300000000001</v>
      </c>
      <c r="Q466" s="11">
        <v>1.9279999999999999</v>
      </c>
      <c r="R466" s="11">
        <v>280.47000000000003</v>
      </c>
      <c r="S466" s="11">
        <v>1760.7750000000001</v>
      </c>
      <c r="T466" s="11">
        <v>551.26300000000003</v>
      </c>
      <c r="U466" s="11">
        <v>8.9570000000000007</v>
      </c>
      <c r="V466" s="11">
        <v>1170.527</v>
      </c>
      <c r="W466" s="17">
        <f t="shared" si="10"/>
        <v>50361.802920000002</v>
      </c>
    </row>
    <row r="467" spans="2:23" x14ac:dyDescent="0.25">
      <c r="B467" s="2">
        <v>42430</v>
      </c>
      <c r="C467" s="11">
        <v>0</v>
      </c>
      <c r="D467" s="11">
        <v>0.11</v>
      </c>
      <c r="E467" s="11">
        <v>4929.317</v>
      </c>
      <c r="F467" s="11">
        <v>0</v>
      </c>
      <c r="G467" s="11">
        <v>1488.7930000000001</v>
      </c>
      <c r="H467" s="11">
        <v>4877.8190000000004</v>
      </c>
      <c r="I467" s="11">
        <v>6583.4449199999999</v>
      </c>
      <c r="J467" s="11">
        <v>883.76300000000003</v>
      </c>
      <c r="K467" s="11">
        <v>23.553000000000001</v>
      </c>
      <c r="L467" s="11">
        <v>0.39800000000000002</v>
      </c>
      <c r="M467" s="11">
        <v>17121.903999999999</v>
      </c>
      <c r="N467" s="11">
        <f t="shared" si="9"/>
        <v>2953.4989999999998</v>
      </c>
      <c r="O467" s="11">
        <v>215.15100000000001</v>
      </c>
      <c r="P467" s="11">
        <v>319.31299999999999</v>
      </c>
      <c r="Q467" s="11">
        <v>0.03</v>
      </c>
      <c r="R467" s="11">
        <v>231.21600000000001</v>
      </c>
      <c r="S467" s="11">
        <v>1060.847</v>
      </c>
      <c r="T467" s="11">
        <v>544.43500000000006</v>
      </c>
      <c r="U467" s="11">
        <v>4.3380000000000001</v>
      </c>
      <c r="V467" s="11">
        <v>578.16899999999998</v>
      </c>
      <c r="W467" s="17">
        <f t="shared" si="10"/>
        <v>38862.600919999997</v>
      </c>
    </row>
    <row r="468" spans="2:23" x14ac:dyDescent="0.25">
      <c r="B468" s="2">
        <v>42461</v>
      </c>
      <c r="C468" s="11">
        <v>138.82400000000001</v>
      </c>
      <c r="D468" s="11">
        <v>0</v>
      </c>
      <c r="E468" s="11">
        <v>7967.3670000000002</v>
      </c>
      <c r="F468" s="11">
        <v>0</v>
      </c>
      <c r="G468" s="11">
        <v>1281.123</v>
      </c>
      <c r="H468" s="11">
        <v>4692.1140000000005</v>
      </c>
      <c r="I468" s="11">
        <v>5365.2596800000001</v>
      </c>
      <c r="J468" s="11">
        <v>1168.9960000000001</v>
      </c>
      <c r="K468" s="11">
        <v>48.597999999999999</v>
      </c>
      <c r="L468" s="11">
        <v>0.378</v>
      </c>
      <c r="M468" s="11">
        <v>14296.001</v>
      </c>
      <c r="N468" s="11">
        <f t="shared" si="9"/>
        <v>6293.6459999999997</v>
      </c>
      <c r="O468" s="11">
        <v>99.587000000000003</v>
      </c>
      <c r="P468" s="11">
        <v>72.299000000000007</v>
      </c>
      <c r="Q468" s="11">
        <v>0.52500000000000002</v>
      </c>
      <c r="R468" s="11">
        <v>309.39699999999999</v>
      </c>
      <c r="S468" s="11">
        <v>2917.9090000000001</v>
      </c>
      <c r="T468" s="11">
        <v>576.55600000000004</v>
      </c>
      <c r="U468" s="11">
        <v>2010.1190000000001</v>
      </c>
      <c r="V468" s="11">
        <v>307.25400000000002</v>
      </c>
      <c r="W468" s="17">
        <f t="shared" si="10"/>
        <v>41252.306680000002</v>
      </c>
    </row>
    <row r="469" spans="2:23" x14ac:dyDescent="0.25">
      <c r="B469" s="2">
        <v>42491</v>
      </c>
      <c r="C469" s="11">
        <v>0</v>
      </c>
      <c r="D469" s="11">
        <v>9.8030000000000008</v>
      </c>
      <c r="E469" s="11">
        <v>8037.6490000000003</v>
      </c>
      <c r="F469" s="11">
        <v>0</v>
      </c>
      <c r="G469" s="11">
        <v>2247.3890000000001</v>
      </c>
      <c r="H469" s="11">
        <v>5177.893</v>
      </c>
      <c r="I469" s="11">
        <v>7336.3523400000004</v>
      </c>
      <c r="J469" s="11">
        <v>1201.8530000000001</v>
      </c>
      <c r="K469" s="11">
        <v>60.344000000000001</v>
      </c>
      <c r="L469" s="11">
        <v>0</v>
      </c>
      <c r="M469" s="11">
        <v>15863.2</v>
      </c>
      <c r="N469" s="11">
        <f t="shared" si="9"/>
        <v>5525.6009999999997</v>
      </c>
      <c r="O469" s="11">
        <v>167.08799999999999</v>
      </c>
      <c r="P469" s="11">
        <v>142.67400000000001</v>
      </c>
      <c r="Q469" s="11">
        <v>1.59</v>
      </c>
      <c r="R469" s="11">
        <v>328.08</v>
      </c>
      <c r="S469" s="11">
        <v>1020.711</v>
      </c>
      <c r="T469" s="11">
        <v>555.56700000000001</v>
      </c>
      <c r="U469" s="11">
        <v>2606.3029999999999</v>
      </c>
      <c r="V469" s="11">
        <v>703.58799999999997</v>
      </c>
      <c r="W469" s="17">
        <f t="shared" si="10"/>
        <v>45460.084340000009</v>
      </c>
    </row>
    <row r="470" spans="2:23" x14ac:dyDescent="0.25">
      <c r="B470" s="2">
        <v>42522</v>
      </c>
      <c r="C470" s="11">
        <v>3.1859999999999999</v>
      </c>
      <c r="D470" s="11">
        <v>2.5060000000000002</v>
      </c>
      <c r="E470" s="11">
        <v>4788.4130000000005</v>
      </c>
      <c r="F470" s="11">
        <v>0</v>
      </c>
      <c r="G470" s="11">
        <v>1063.5240000000001</v>
      </c>
      <c r="H470" s="11">
        <v>4360.8530000000001</v>
      </c>
      <c r="I470" s="11">
        <v>5393.5129999999999</v>
      </c>
      <c r="J470" s="11">
        <v>1258.875</v>
      </c>
      <c r="K470" s="11">
        <v>35.024999999999999</v>
      </c>
      <c r="L470" s="11">
        <v>32.000999999999998</v>
      </c>
      <c r="M470" s="11">
        <v>17102.736000000001</v>
      </c>
      <c r="N470" s="11">
        <f t="shared" si="9"/>
        <v>3674.2130000000002</v>
      </c>
      <c r="O470" s="11">
        <v>181.613</v>
      </c>
      <c r="P470" s="11">
        <v>158.392</v>
      </c>
      <c r="Q470" s="11">
        <v>0</v>
      </c>
      <c r="R470" s="11">
        <v>327.07400000000001</v>
      </c>
      <c r="S470" s="11">
        <v>1723.662</v>
      </c>
      <c r="T470" s="11">
        <v>659.70299999999997</v>
      </c>
      <c r="U470" s="11">
        <v>83.179000000000002</v>
      </c>
      <c r="V470" s="11">
        <v>540.59</v>
      </c>
      <c r="W470" s="17">
        <f t="shared" si="10"/>
        <v>37714.845000000001</v>
      </c>
    </row>
    <row r="471" spans="2:23" x14ac:dyDescent="0.25">
      <c r="B471" s="2">
        <v>42552</v>
      </c>
      <c r="C471" s="11">
        <v>183.946</v>
      </c>
      <c r="D471" s="11">
        <v>0.18</v>
      </c>
      <c r="E471" s="11">
        <v>6412.4229999999998</v>
      </c>
      <c r="F471" s="11">
        <v>0</v>
      </c>
      <c r="G471" s="11">
        <v>1461.23</v>
      </c>
      <c r="H471" s="11">
        <v>5949.1819999999998</v>
      </c>
      <c r="I471" s="11">
        <v>5525.8107799999998</v>
      </c>
      <c r="J471" s="11">
        <v>1141.73</v>
      </c>
      <c r="K471" s="11">
        <v>23.576000000000001</v>
      </c>
      <c r="L471" s="11">
        <v>0</v>
      </c>
      <c r="M471" s="11">
        <v>12857.707</v>
      </c>
      <c r="N471" s="11">
        <f t="shared" si="9"/>
        <v>8058.3910000000005</v>
      </c>
      <c r="O471" s="11">
        <v>78.81</v>
      </c>
      <c r="P471" s="11">
        <v>120.239</v>
      </c>
      <c r="Q471" s="11">
        <v>0</v>
      </c>
      <c r="R471" s="11">
        <v>441.39800000000002</v>
      </c>
      <c r="S471" s="11">
        <v>3358.732</v>
      </c>
      <c r="T471" s="11">
        <v>347.76</v>
      </c>
      <c r="U471" s="11">
        <v>2700.9369999999999</v>
      </c>
      <c r="V471" s="11">
        <v>1010.515</v>
      </c>
      <c r="W471" s="17">
        <f t="shared" si="10"/>
        <v>41614.175780000005</v>
      </c>
    </row>
    <row r="472" spans="2:23" x14ac:dyDescent="0.25">
      <c r="B472" s="2">
        <v>42583</v>
      </c>
      <c r="C472" s="11">
        <v>0</v>
      </c>
      <c r="D472" s="11">
        <v>0.05</v>
      </c>
      <c r="E472" s="11">
        <v>5200.4040000000005</v>
      </c>
      <c r="F472" s="11">
        <v>0</v>
      </c>
      <c r="G472" s="11">
        <v>1354.0740000000001</v>
      </c>
      <c r="H472" s="11">
        <v>6871.8869999999997</v>
      </c>
      <c r="I472" s="11">
        <v>4773.5442599999997</v>
      </c>
      <c r="J472" s="11">
        <v>1250.1390000000001</v>
      </c>
      <c r="K472" s="11">
        <v>10.522</v>
      </c>
      <c r="L472" s="11">
        <v>2.6480000000000001</v>
      </c>
      <c r="M472" s="11">
        <v>13986.137000000001</v>
      </c>
      <c r="N472" s="11">
        <f t="shared" si="9"/>
        <v>7790.4699999999993</v>
      </c>
      <c r="O472" s="11">
        <v>269.58600000000001</v>
      </c>
      <c r="P472" s="11">
        <v>148.19200000000001</v>
      </c>
      <c r="Q472" s="11">
        <v>14.1</v>
      </c>
      <c r="R472" s="11">
        <v>286.553</v>
      </c>
      <c r="S472" s="11">
        <v>2460.1590000000001</v>
      </c>
      <c r="T472" s="11">
        <v>560.774</v>
      </c>
      <c r="U472" s="11">
        <v>2736.8049999999998</v>
      </c>
      <c r="V472" s="11">
        <v>1314.3009999999999</v>
      </c>
      <c r="W472" s="17">
        <f t="shared" si="10"/>
        <v>41239.875260000001</v>
      </c>
    </row>
    <row r="473" spans="2:23" x14ac:dyDescent="0.25">
      <c r="B473" s="2">
        <v>42614</v>
      </c>
      <c r="C473" s="11">
        <v>2E-3</v>
      </c>
      <c r="D473" s="11">
        <v>0.16400000000000001</v>
      </c>
      <c r="E473" s="11">
        <v>5169.1140000000005</v>
      </c>
      <c r="F473" s="11">
        <v>0</v>
      </c>
      <c r="G473" s="11">
        <v>1176.856</v>
      </c>
      <c r="H473" s="11">
        <v>7190.9449999999997</v>
      </c>
      <c r="I473" s="11">
        <v>5286.8522200000007</v>
      </c>
      <c r="J473" s="11">
        <v>1306.6079999999999</v>
      </c>
      <c r="K473" s="11">
        <v>14.803000000000001</v>
      </c>
      <c r="L473" s="11">
        <v>10.6</v>
      </c>
      <c r="M473" s="11">
        <v>13922.579</v>
      </c>
      <c r="N473" s="11">
        <f t="shared" si="9"/>
        <v>3090.7570000000001</v>
      </c>
      <c r="O473" s="11">
        <v>344.351</v>
      </c>
      <c r="P473" s="11">
        <v>133.869</v>
      </c>
      <c r="Q473" s="11">
        <v>0</v>
      </c>
      <c r="R473" s="11">
        <v>213.79900000000001</v>
      </c>
      <c r="S473" s="11">
        <v>1279.423</v>
      </c>
      <c r="T473" s="11">
        <v>451.57</v>
      </c>
      <c r="U473" s="11">
        <v>38.445999999999998</v>
      </c>
      <c r="V473" s="11">
        <v>629.29899999999998</v>
      </c>
      <c r="W473" s="17">
        <f t="shared" si="10"/>
        <v>37169.280219999993</v>
      </c>
    </row>
    <row r="474" spans="2:23" x14ac:dyDescent="0.25">
      <c r="B474" s="2">
        <v>42644</v>
      </c>
      <c r="C474" s="11">
        <v>6432.2439999999997</v>
      </c>
      <c r="D474" s="11">
        <v>6.8000000000000005E-2</v>
      </c>
      <c r="E474" s="11">
        <v>7341.6720000000005</v>
      </c>
      <c r="F474" s="11">
        <v>0</v>
      </c>
      <c r="G474" s="11">
        <v>2082.172</v>
      </c>
      <c r="H474" s="11">
        <v>6661.3180000000002</v>
      </c>
      <c r="I474" s="11">
        <v>7271.1391600000006</v>
      </c>
      <c r="J474" s="11">
        <v>1417.482</v>
      </c>
      <c r="K474" s="11">
        <v>18.724</v>
      </c>
      <c r="L474" s="11">
        <v>0.1</v>
      </c>
      <c r="M474" s="11">
        <v>13209.721</v>
      </c>
      <c r="N474" s="11">
        <f t="shared" si="9"/>
        <v>9812.5640000000003</v>
      </c>
      <c r="O474" s="11">
        <v>254.62700000000001</v>
      </c>
      <c r="P474" s="11">
        <v>117.846</v>
      </c>
      <c r="Q474" s="11">
        <v>0.1</v>
      </c>
      <c r="R474" s="11">
        <v>412.59899999999999</v>
      </c>
      <c r="S474" s="11">
        <v>1940.502</v>
      </c>
      <c r="T474" s="11">
        <v>616.23300000000006</v>
      </c>
      <c r="U474" s="11">
        <v>5886.6930000000002</v>
      </c>
      <c r="V474" s="11">
        <v>583.96400000000006</v>
      </c>
      <c r="W474" s="17">
        <f t="shared" si="10"/>
        <v>54247.204159999994</v>
      </c>
    </row>
    <row r="475" spans="2:23" x14ac:dyDescent="0.25">
      <c r="B475" s="2">
        <v>42675</v>
      </c>
      <c r="C475" s="11">
        <v>0</v>
      </c>
      <c r="D475" s="11">
        <v>0</v>
      </c>
      <c r="E475" s="11">
        <v>7664.259</v>
      </c>
      <c r="F475" s="11">
        <v>0</v>
      </c>
      <c r="G475" s="11">
        <v>2102.9</v>
      </c>
      <c r="H475" s="11">
        <v>5794.8310000000001</v>
      </c>
      <c r="I475" s="11">
        <v>7471.2211799999995</v>
      </c>
      <c r="J475" s="11">
        <v>1605.8320000000001</v>
      </c>
      <c r="K475" s="11">
        <v>41.508000000000003</v>
      </c>
      <c r="L475" s="11">
        <v>5.0000000000000001E-3</v>
      </c>
      <c r="M475" s="11">
        <v>13397.548000000001</v>
      </c>
      <c r="N475" s="11">
        <f t="shared" si="9"/>
        <v>7448.6120000000001</v>
      </c>
      <c r="O475" s="11">
        <v>190.083</v>
      </c>
      <c r="P475" s="11">
        <v>172.57</v>
      </c>
      <c r="Q475" s="11">
        <v>0.2</v>
      </c>
      <c r="R475" s="11">
        <v>407.28000000000003</v>
      </c>
      <c r="S475" s="11">
        <v>5648.2359999999999</v>
      </c>
      <c r="T475" s="11">
        <v>400.68299999999999</v>
      </c>
      <c r="U475" s="11">
        <v>194.16300000000001</v>
      </c>
      <c r="V475" s="11">
        <v>435.39699999999999</v>
      </c>
      <c r="W475" s="17">
        <f t="shared" si="10"/>
        <v>45526.716180000003</v>
      </c>
    </row>
    <row r="476" spans="2:23" x14ac:dyDescent="0.25">
      <c r="B476" s="2">
        <v>42705</v>
      </c>
      <c r="C476" s="11">
        <v>138.67099999999999</v>
      </c>
      <c r="D476" s="11">
        <v>0</v>
      </c>
      <c r="E476" s="11">
        <v>5769.5839999999998</v>
      </c>
      <c r="F476" s="11">
        <v>0</v>
      </c>
      <c r="G476" s="11">
        <v>1142.6490000000001</v>
      </c>
      <c r="H476" s="11">
        <v>5192.0119999999997</v>
      </c>
      <c r="I476" s="11">
        <v>4678.6445800000001</v>
      </c>
      <c r="J476" s="11">
        <v>829.27600000000007</v>
      </c>
      <c r="K476" s="11">
        <v>4.0360000000000005</v>
      </c>
      <c r="L476" s="11">
        <v>9.7000000000000003E-2</v>
      </c>
      <c r="M476" s="11">
        <v>14564.914000000001</v>
      </c>
      <c r="N476" s="11">
        <f t="shared" si="9"/>
        <v>2878.1729999999998</v>
      </c>
      <c r="O476" s="11">
        <v>360.96300000000002</v>
      </c>
      <c r="P476" s="11">
        <v>51.194000000000003</v>
      </c>
      <c r="Q476" s="11">
        <v>0</v>
      </c>
      <c r="R476" s="11">
        <v>170.89400000000001</v>
      </c>
      <c r="S476" s="11">
        <v>1059.94</v>
      </c>
      <c r="T476" s="11">
        <v>268.41000000000003</v>
      </c>
      <c r="U476" s="11">
        <v>234</v>
      </c>
      <c r="V476" s="11">
        <v>732.77200000000005</v>
      </c>
      <c r="W476" s="17">
        <f t="shared" si="10"/>
        <v>35198.056580000004</v>
      </c>
    </row>
    <row r="477" spans="2:23" x14ac:dyDescent="0.25">
      <c r="B477" s="2">
        <v>42736</v>
      </c>
      <c r="C477" s="11">
        <v>0.02</v>
      </c>
      <c r="D477" s="11">
        <v>1.4999999999999999E-2</v>
      </c>
      <c r="E477" s="11">
        <v>5084.3010000000004</v>
      </c>
      <c r="F477" s="11">
        <v>0</v>
      </c>
      <c r="G477" s="11">
        <v>1376.885</v>
      </c>
      <c r="H477" s="11">
        <v>4007.7400000000002</v>
      </c>
      <c r="I477" s="11">
        <v>4792.88076</v>
      </c>
      <c r="J477" s="11">
        <v>1581.443</v>
      </c>
      <c r="K477" s="11">
        <v>19.679000000000002</v>
      </c>
      <c r="L477" s="11">
        <v>32.018000000000001</v>
      </c>
      <c r="M477" s="11">
        <v>13627.081</v>
      </c>
      <c r="N477" s="11">
        <f t="shared" si="9"/>
        <v>6404.7210000000005</v>
      </c>
      <c r="O477" s="11">
        <v>283.48200000000003</v>
      </c>
      <c r="P477" s="11">
        <v>133.09800000000001</v>
      </c>
      <c r="Q477" s="11">
        <v>0.19600000000000001</v>
      </c>
      <c r="R477" s="11">
        <v>204.03200000000001</v>
      </c>
      <c r="S477" s="11">
        <v>913.75700000000006</v>
      </c>
      <c r="T477" s="11">
        <v>1121.7350000000001</v>
      </c>
      <c r="U477" s="11">
        <v>3265.116</v>
      </c>
      <c r="V477" s="11">
        <v>483.30500000000001</v>
      </c>
      <c r="W477" s="17">
        <f t="shared" si="10"/>
        <v>36926.783759999998</v>
      </c>
    </row>
    <row r="478" spans="2:23" x14ac:dyDescent="0.25">
      <c r="B478" s="2">
        <v>42767</v>
      </c>
      <c r="C478" s="11">
        <v>92.51</v>
      </c>
      <c r="D478" s="11">
        <v>0</v>
      </c>
      <c r="E478" s="11">
        <v>7438.3510000000006</v>
      </c>
      <c r="F478" s="11">
        <v>0</v>
      </c>
      <c r="G478" s="11">
        <v>1168.5309999999999</v>
      </c>
      <c r="H478" s="11">
        <v>4331.6909999999998</v>
      </c>
      <c r="I478" s="11">
        <v>6220.6760000000004</v>
      </c>
      <c r="J478" s="11">
        <v>1653.5440000000001</v>
      </c>
      <c r="K478" s="11">
        <v>29.663</v>
      </c>
      <c r="L478" s="11">
        <v>0.86</v>
      </c>
      <c r="M478" s="11">
        <v>11505.116</v>
      </c>
      <c r="N478" s="11">
        <f t="shared" si="9"/>
        <v>5818.5920000000006</v>
      </c>
      <c r="O478" s="11">
        <v>335.38800000000003</v>
      </c>
      <c r="P478" s="11">
        <v>108.577</v>
      </c>
      <c r="Q478" s="11">
        <v>2.38</v>
      </c>
      <c r="R478" s="11">
        <v>149.81800000000001</v>
      </c>
      <c r="S478" s="11">
        <v>1216.5350000000001</v>
      </c>
      <c r="T478" s="11">
        <v>482.923</v>
      </c>
      <c r="U478" s="11">
        <v>3098.808</v>
      </c>
      <c r="V478" s="11">
        <v>424.16300000000001</v>
      </c>
      <c r="W478" s="17">
        <f t="shared" si="10"/>
        <v>38259.534</v>
      </c>
    </row>
    <row r="479" spans="2:23" x14ac:dyDescent="0.25">
      <c r="B479" s="2">
        <v>42795</v>
      </c>
      <c r="C479" s="11">
        <v>0</v>
      </c>
      <c r="D479" s="11">
        <v>11.043000000000001</v>
      </c>
      <c r="E479" s="11">
        <v>7671.3910000000005</v>
      </c>
      <c r="F479" s="11">
        <v>0</v>
      </c>
      <c r="G479" s="11">
        <v>2149.4479999999999</v>
      </c>
      <c r="H479" s="11">
        <v>5122.2660000000005</v>
      </c>
      <c r="I479" s="11">
        <v>5954.4049999999997</v>
      </c>
      <c r="J479" s="11">
        <v>1750.3779999999999</v>
      </c>
      <c r="K479" s="11">
        <v>23.225000000000001</v>
      </c>
      <c r="L479" s="11">
        <v>1.7750000000000001</v>
      </c>
      <c r="M479" s="11">
        <v>12294.23</v>
      </c>
      <c r="N479" s="11">
        <f t="shared" si="9"/>
        <v>3696.8200000000006</v>
      </c>
      <c r="O479" s="11">
        <v>442.76800000000003</v>
      </c>
      <c r="P479" s="11">
        <v>267.39699999999999</v>
      </c>
      <c r="Q479" s="11">
        <v>1.1480000000000001</v>
      </c>
      <c r="R479" s="11">
        <v>429.99200000000002</v>
      </c>
      <c r="S479" s="11">
        <v>1414.2950000000001</v>
      </c>
      <c r="T479" s="11">
        <v>514.08600000000001</v>
      </c>
      <c r="U479" s="11">
        <v>43.945999999999998</v>
      </c>
      <c r="V479" s="11">
        <v>583.18799999999999</v>
      </c>
      <c r="W479" s="17">
        <f t="shared" si="10"/>
        <v>38674.981</v>
      </c>
    </row>
    <row r="480" spans="2:23" x14ac:dyDescent="0.25">
      <c r="B480" s="2">
        <v>42826</v>
      </c>
      <c r="C480" s="11">
        <v>0</v>
      </c>
      <c r="D480" s="11">
        <v>0</v>
      </c>
      <c r="E480" s="11">
        <v>7165.6819999999998</v>
      </c>
      <c r="F480" s="11">
        <v>0</v>
      </c>
      <c r="G480" s="11">
        <v>1278.1559999999999</v>
      </c>
      <c r="H480" s="11">
        <v>4073.6660000000002</v>
      </c>
      <c r="I480" s="11">
        <v>3662.547</v>
      </c>
      <c r="J480" s="11">
        <v>1619.4069999999999</v>
      </c>
      <c r="K480" s="11">
        <v>29.603999999999999</v>
      </c>
      <c r="L480" s="11">
        <v>0.19400000000000001</v>
      </c>
      <c r="M480" s="11">
        <v>17832.192999999999</v>
      </c>
      <c r="N480" s="11">
        <f t="shared" si="9"/>
        <v>7006.4400000000005</v>
      </c>
      <c r="O480" s="11">
        <v>331.55400000000003</v>
      </c>
      <c r="P480" s="11">
        <v>113.718</v>
      </c>
      <c r="Q480" s="11">
        <v>0</v>
      </c>
      <c r="R480" s="11">
        <v>215.18899999999999</v>
      </c>
      <c r="S480" s="11">
        <v>2208.6730000000002</v>
      </c>
      <c r="T480" s="11">
        <v>377.73200000000003</v>
      </c>
      <c r="U480" s="11">
        <v>3168.38</v>
      </c>
      <c r="V480" s="11">
        <v>591.19399999999996</v>
      </c>
      <c r="W480" s="17">
        <f t="shared" si="10"/>
        <v>42667.889000000003</v>
      </c>
    </row>
    <row r="481" spans="2:23" x14ac:dyDescent="0.25">
      <c r="B481" s="2">
        <v>42856</v>
      </c>
      <c r="C481" s="11">
        <v>200.386</v>
      </c>
      <c r="D481" s="11">
        <v>0.13800000000000001</v>
      </c>
      <c r="E481" s="11">
        <v>7773.3919999999998</v>
      </c>
      <c r="F481" s="11">
        <v>0</v>
      </c>
      <c r="G481" s="11">
        <v>1487.7160000000001</v>
      </c>
      <c r="H481" s="11">
        <v>5572.4120000000003</v>
      </c>
      <c r="I481" s="11">
        <v>6713.6059999999998</v>
      </c>
      <c r="J481" s="11">
        <v>1159.4449999999999</v>
      </c>
      <c r="K481" s="11">
        <v>17.68</v>
      </c>
      <c r="L481" s="11">
        <v>0.52500000000000002</v>
      </c>
      <c r="M481" s="11">
        <v>16098.346</v>
      </c>
      <c r="N481" s="11">
        <f t="shared" si="9"/>
        <v>3323.7759999999994</v>
      </c>
      <c r="O481" s="11">
        <v>274.68400000000003</v>
      </c>
      <c r="P481" s="11">
        <v>145.494</v>
      </c>
      <c r="Q481" s="11">
        <v>11.982000000000001</v>
      </c>
      <c r="R481" s="11">
        <v>120.90600000000001</v>
      </c>
      <c r="S481" s="11">
        <v>1809.0309999999999</v>
      </c>
      <c r="T481" s="11">
        <v>348.22199999999998</v>
      </c>
      <c r="U481" s="11">
        <v>39.72</v>
      </c>
      <c r="V481" s="11">
        <v>573.73699999999997</v>
      </c>
      <c r="W481" s="17">
        <f t="shared" si="10"/>
        <v>42347.421999999999</v>
      </c>
    </row>
    <row r="482" spans="2:23" x14ac:dyDescent="0.25">
      <c r="B482" s="2">
        <v>42887</v>
      </c>
      <c r="C482" s="11">
        <v>0</v>
      </c>
      <c r="D482" s="11">
        <v>0</v>
      </c>
      <c r="E482" s="11">
        <v>6350.4970000000003</v>
      </c>
      <c r="F482" s="11">
        <v>0</v>
      </c>
      <c r="G482" s="11">
        <v>1640.9829999999999</v>
      </c>
      <c r="H482" s="11">
        <v>4761.0079999999998</v>
      </c>
      <c r="I482" s="11">
        <v>7617.8469999999998</v>
      </c>
      <c r="J482" s="11">
        <v>1365.2060000000001</v>
      </c>
      <c r="K482" s="11">
        <v>13.326000000000001</v>
      </c>
      <c r="L482" s="11">
        <v>3.2</v>
      </c>
      <c r="M482" s="11">
        <v>11711.334000000001</v>
      </c>
      <c r="N482" s="11">
        <f t="shared" ref="N482:N516" si="11">SUM(O482:V482)</f>
        <v>15195.703</v>
      </c>
      <c r="O482" s="11">
        <v>162.39500000000001</v>
      </c>
      <c r="P482" s="11">
        <v>126.86800000000001</v>
      </c>
      <c r="Q482" s="11">
        <v>0.12</v>
      </c>
      <c r="R482" s="11">
        <v>345.54200000000003</v>
      </c>
      <c r="S482" s="11">
        <v>10607.061</v>
      </c>
      <c r="T482" s="11">
        <v>319.71600000000001</v>
      </c>
      <c r="U482" s="11">
        <v>3104.2400000000002</v>
      </c>
      <c r="V482" s="11">
        <v>529.76099999999997</v>
      </c>
      <c r="W482" s="17">
        <f t="shared" si="10"/>
        <v>48659.103999999999</v>
      </c>
    </row>
    <row r="483" spans="2:23" x14ac:dyDescent="0.25">
      <c r="B483" s="2">
        <v>42917</v>
      </c>
      <c r="C483" s="11">
        <v>0.04</v>
      </c>
      <c r="D483" s="11">
        <v>0</v>
      </c>
      <c r="E483" s="11">
        <v>8455.4339999999993</v>
      </c>
      <c r="F483" s="11">
        <v>0</v>
      </c>
      <c r="G483" s="11">
        <v>2220.8040000000001</v>
      </c>
      <c r="H483" s="11">
        <v>5649.8559999999998</v>
      </c>
      <c r="I483" s="11">
        <v>4600.8519999999999</v>
      </c>
      <c r="J483" s="11">
        <v>876.56100000000004</v>
      </c>
      <c r="K483" s="11">
        <v>51.966999999999999</v>
      </c>
      <c r="L483" s="11">
        <v>0.4</v>
      </c>
      <c r="M483" s="11">
        <v>13503.684999999999</v>
      </c>
      <c r="N483" s="11">
        <f t="shared" si="11"/>
        <v>8549.8280000000013</v>
      </c>
      <c r="O483" s="11">
        <v>110.664</v>
      </c>
      <c r="P483" s="11">
        <v>101.864</v>
      </c>
      <c r="Q483" s="11">
        <v>22.821999999999999</v>
      </c>
      <c r="R483" s="11">
        <v>366.49</v>
      </c>
      <c r="S483" s="11">
        <v>546.12300000000005</v>
      </c>
      <c r="T483" s="11">
        <v>351.18600000000004</v>
      </c>
      <c r="U483" s="11">
        <v>6038.7970000000005</v>
      </c>
      <c r="V483" s="11">
        <v>1011.8820000000001</v>
      </c>
      <c r="W483" s="17">
        <f t="shared" si="10"/>
        <v>43909.427000000003</v>
      </c>
    </row>
    <row r="484" spans="2:23" x14ac:dyDescent="0.25">
      <c r="B484" s="2">
        <v>42948</v>
      </c>
      <c r="C484" s="11">
        <v>160.048</v>
      </c>
      <c r="D484" s="11">
        <v>0.04</v>
      </c>
      <c r="E484" s="11">
        <v>6482.97</v>
      </c>
      <c r="F484" s="11">
        <v>0</v>
      </c>
      <c r="G484" s="11">
        <v>1279.5</v>
      </c>
      <c r="H484" s="11">
        <v>4857.1549999999997</v>
      </c>
      <c r="I484" s="11">
        <v>5000.3029999999999</v>
      </c>
      <c r="J484" s="11">
        <v>879.846</v>
      </c>
      <c r="K484" s="11">
        <v>7.7610000000000001</v>
      </c>
      <c r="L484" s="11">
        <v>2.4500000000000002</v>
      </c>
      <c r="M484" s="11">
        <v>13722.171</v>
      </c>
      <c r="N484" s="11">
        <f t="shared" si="11"/>
        <v>7281.4130000000005</v>
      </c>
      <c r="O484" s="11">
        <v>214.72</v>
      </c>
      <c r="P484" s="11">
        <v>119.396</v>
      </c>
      <c r="Q484" s="11">
        <v>0</v>
      </c>
      <c r="R484" s="11">
        <v>499.36099999999999</v>
      </c>
      <c r="S484" s="11">
        <v>5013.6980000000003</v>
      </c>
      <c r="T484" s="11">
        <v>489.89800000000002</v>
      </c>
      <c r="U484" s="11">
        <v>40.326000000000001</v>
      </c>
      <c r="V484" s="11">
        <v>904.01400000000001</v>
      </c>
      <c r="W484" s="17">
        <f t="shared" si="10"/>
        <v>39673.656999999999</v>
      </c>
    </row>
    <row r="485" spans="2:23" x14ac:dyDescent="0.25">
      <c r="B485" s="2">
        <v>42979</v>
      </c>
      <c r="C485" s="11">
        <v>0.02</v>
      </c>
      <c r="D485" s="11">
        <v>0.02</v>
      </c>
      <c r="E485" s="11">
        <v>7489.4189999999999</v>
      </c>
      <c r="F485" s="11">
        <v>0</v>
      </c>
      <c r="G485" s="11">
        <v>1324.7560000000001</v>
      </c>
      <c r="H485" s="11">
        <v>5575.64</v>
      </c>
      <c r="I485" s="11">
        <v>5074.6090000000004</v>
      </c>
      <c r="J485" s="11">
        <v>1405.8240000000001</v>
      </c>
      <c r="K485" s="11">
        <v>15.91</v>
      </c>
      <c r="L485" s="11">
        <v>64.299000000000007</v>
      </c>
      <c r="M485" s="11">
        <v>13034.489</v>
      </c>
      <c r="N485" s="11">
        <f t="shared" si="11"/>
        <v>3175.665</v>
      </c>
      <c r="O485" s="11">
        <v>331.411</v>
      </c>
      <c r="P485" s="11">
        <v>110.252</v>
      </c>
      <c r="Q485" s="11">
        <v>0</v>
      </c>
      <c r="R485" s="11">
        <v>310.76</v>
      </c>
      <c r="S485" s="11">
        <v>1179.654</v>
      </c>
      <c r="T485" s="11">
        <v>431.62</v>
      </c>
      <c r="U485" s="11">
        <v>114.61200000000001</v>
      </c>
      <c r="V485" s="11">
        <v>697.35599999999999</v>
      </c>
      <c r="W485" s="17">
        <f t="shared" si="10"/>
        <v>37160.650999999998</v>
      </c>
    </row>
    <row r="486" spans="2:23" x14ac:dyDescent="0.25">
      <c r="B486" s="2">
        <v>43009</v>
      </c>
      <c r="C486" s="11">
        <v>160.07599999999999</v>
      </c>
      <c r="D486" s="11">
        <v>0</v>
      </c>
      <c r="E486" s="11">
        <v>6820.8389999999999</v>
      </c>
      <c r="F486" s="11">
        <v>0</v>
      </c>
      <c r="G486" s="11">
        <v>2135.6379999999999</v>
      </c>
      <c r="H486" s="11">
        <v>4849.7250000000004</v>
      </c>
      <c r="I486" s="11">
        <v>8887.4840000000004</v>
      </c>
      <c r="J486" s="11">
        <v>1218.768</v>
      </c>
      <c r="K486" s="11">
        <v>16.047000000000001</v>
      </c>
      <c r="L486" s="11">
        <v>0.502</v>
      </c>
      <c r="M486" s="11">
        <v>15788.738000000001</v>
      </c>
      <c r="N486" s="11">
        <f t="shared" si="11"/>
        <v>2911.991</v>
      </c>
      <c r="O486" s="11">
        <v>358.86799999999999</v>
      </c>
      <c r="P486" s="11">
        <v>97.388999999999996</v>
      </c>
      <c r="Q486" s="11">
        <v>0.28500000000000003</v>
      </c>
      <c r="R486" s="11">
        <v>505.12299999999999</v>
      </c>
      <c r="S486" s="11">
        <v>860.57500000000005</v>
      </c>
      <c r="T486" s="11">
        <v>440.06100000000004</v>
      </c>
      <c r="U486" s="11">
        <v>46.247</v>
      </c>
      <c r="V486" s="11">
        <v>603.44299999999998</v>
      </c>
      <c r="W486" s="17">
        <f t="shared" si="10"/>
        <v>42789.808000000005</v>
      </c>
    </row>
    <row r="487" spans="2:23" x14ac:dyDescent="0.25">
      <c r="B487" s="2">
        <v>43040</v>
      </c>
      <c r="C487" s="11">
        <v>12923.386</v>
      </c>
      <c r="D487" s="11">
        <v>0.05</v>
      </c>
      <c r="E487" s="11">
        <v>7196.62</v>
      </c>
      <c r="F487" s="11">
        <v>0</v>
      </c>
      <c r="G487" s="11">
        <v>2526.1030000000001</v>
      </c>
      <c r="H487" s="11">
        <v>6283.2480000000005</v>
      </c>
      <c r="I487" s="11">
        <v>8402.402</v>
      </c>
      <c r="J487" s="11">
        <v>1391.2809999999999</v>
      </c>
      <c r="K487" s="11">
        <v>38.340000000000003</v>
      </c>
      <c r="L487" s="11">
        <v>0.64200000000000002</v>
      </c>
      <c r="M487" s="11">
        <v>13700.377</v>
      </c>
      <c r="N487" s="11">
        <f t="shared" si="11"/>
        <v>10656.51</v>
      </c>
      <c r="O487" s="11">
        <v>391.60200000000003</v>
      </c>
      <c r="P487" s="11">
        <v>110.17400000000001</v>
      </c>
      <c r="Q487" s="11">
        <v>0.38</v>
      </c>
      <c r="R487" s="11">
        <v>476.04900000000004</v>
      </c>
      <c r="S487" s="11">
        <v>1191.2619999999999</v>
      </c>
      <c r="T487" s="11">
        <v>498.589</v>
      </c>
      <c r="U487" s="11">
        <v>7426.5940000000001</v>
      </c>
      <c r="V487" s="11">
        <v>561.86</v>
      </c>
      <c r="W487" s="17">
        <f t="shared" si="10"/>
        <v>63118.959000000003</v>
      </c>
    </row>
    <row r="488" spans="2:23" x14ac:dyDescent="0.25">
      <c r="B488" s="2">
        <v>43070</v>
      </c>
      <c r="C488" s="11">
        <v>0</v>
      </c>
      <c r="D488" s="11">
        <v>0</v>
      </c>
      <c r="E488" s="11">
        <v>6011.2690000000002</v>
      </c>
      <c r="F488" s="11">
        <v>0</v>
      </c>
      <c r="G488" s="11">
        <v>1111.7909999999999</v>
      </c>
      <c r="H488" s="11">
        <v>4988.5060000000003</v>
      </c>
      <c r="I488" s="11">
        <v>5595.5219999999999</v>
      </c>
      <c r="J488" s="11">
        <v>844.30100000000004</v>
      </c>
      <c r="K488" s="11">
        <v>41.725000000000001</v>
      </c>
      <c r="L488" s="11">
        <v>4.2030000000000003</v>
      </c>
      <c r="M488" s="11">
        <v>14047.537</v>
      </c>
      <c r="N488" s="11">
        <f t="shared" si="11"/>
        <v>2848.6559999999999</v>
      </c>
      <c r="O488" s="11">
        <v>209.82400000000001</v>
      </c>
      <c r="P488" s="11">
        <v>52.527999999999999</v>
      </c>
      <c r="Q488" s="11">
        <v>0.14899999999999999</v>
      </c>
      <c r="R488" s="11">
        <v>515.32500000000005</v>
      </c>
      <c r="S488" s="11">
        <v>963.00800000000004</v>
      </c>
      <c r="T488" s="11">
        <v>339.64800000000002</v>
      </c>
      <c r="U488" s="11">
        <v>120.006</v>
      </c>
      <c r="V488" s="11">
        <v>648.16800000000001</v>
      </c>
      <c r="W488" s="17">
        <f t="shared" si="10"/>
        <v>35493.51</v>
      </c>
    </row>
    <row r="489" spans="2:23" x14ac:dyDescent="0.25">
      <c r="B489" s="2">
        <v>43101</v>
      </c>
      <c r="C489" s="11">
        <v>0</v>
      </c>
      <c r="D489" s="11">
        <v>9.9489999999999998</v>
      </c>
      <c r="E489" s="11">
        <v>6672.009</v>
      </c>
      <c r="F489" s="11">
        <v>0</v>
      </c>
      <c r="G489" s="11">
        <v>1267.4850000000001</v>
      </c>
      <c r="H489" s="11">
        <v>4087.6480000000001</v>
      </c>
      <c r="I489" s="11">
        <v>6110.1130000000003</v>
      </c>
      <c r="J489" s="11">
        <v>902.15899999999999</v>
      </c>
      <c r="K489" s="11">
        <v>13.662000000000001</v>
      </c>
      <c r="L489" s="11">
        <v>1.216</v>
      </c>
      <c r="M489" s="11">
        <v>13235.773000000001</v>
      </c>
      <c r="N489" s="11">
        <f t="shared" si="11"/>
        <v>2864.8980000000001</v>
      </c>
      <c r="O489" s="11">
        <v>253.37100000000001</v>
      </c>
      <c r="P489" s="11">
        <v>152.29400000000001</v>
      </c>
      <c r="Q489" s="11">
        <v>3.16</v>
      </c>
      <c r="R489" s="11">
        <v>357.12799999999999</v>
      </c>
      <c r="S489" s="11">
        <v>672.99099999999999</v>
      </c>
      <c r="T489" s="11">
        <v>614.30600000000004</v>
      </c>
      <c r="U489" s="11">
        <v>265.8</v>
      </c>
      <c r="V489" s="11">
        <v>545.84799999999996</v>
      </c>
      <c r="W489" s="17">
        <f t="shared" si="10"/>
        <v>35164.912000000004</v>
      </c>
    </row>
    <row r="490" spans="2:23" x14ac:dyDescent="0.25">
      <c r="B490" s="2">
        <v>43132</v>
      </c>
      <c r="C490" s="11">
        <v>0</v>
      </c>
      <c r="D490" s="11">
        <v>0</v>
      </c>
      <c r="E490" s="11">
        <v>7711.7750000000005</v>
      </c>
      <c r="F490" s="11">
        <v>0</v>
      </c>
      <c r="G490" s="11">
        <v>1718.7840000000001</v>
      </c>
      <c r="H490" s="11">
        <v>3999.7159999999999</v>
      </c>
      <c r="I490" s="11">
        <v>6901.9769999999999</v>
      </c>
      <c r="J490" s="11">
        <v>1487.289</v>
      </c>
      <c r="K490" s="11">
        <v>25.681000000000001</v>
      </c>
      <c r="L490" s="11">
        <v>1.226</v>
      </c>
      <c r="M490" s="11">
        <v>15649.4</v>
      </c>
      <c r="N490" s="11">
        <f t="shared" si="11"/>
        <v>11500.128000000001</v>
      </c>
      <c r="O490" s="11">
        <v>308.60599999999999</v>
      </c>
      <c r="P490" s="11">
        <v>266.39699999999999</v>
      </c>
      <c r="Q490" s="11">
        <v>0.19</v>
      </c>
      <c r="R490" s="11">
        <v>335.38600000000002</v>
      </c>
      <c r="S490" s="11">
        <v>1952.1380000000001</v>
      </c>
      <c r="T490" s="11">
        <v>538.48</v>
      </c>
      <c r="U490" s="11">
        <v>7640.2910000000002</v>
      </c>
      <c r="V490" s="11">
        <v>458.64</v>
      </c>
      <c r="W490" s="17">
        <f t="shared" si="10"/>
        <v>48995.975999999995</v>
      </c>
    </row>
    <row r="491" spans="2:23" x14ac:dyDescent="0.25">
      <c r="B491" s="2">
        <v>43160</v>
      </c>
      <c r="C491" s="11">
        <v>0</v>
      </c>
      <c r="D491" s="11">
        <v>0.27200000000000002</v>
      </c>
      <c r="E491" s="11">
        <v>5791.7809999999999</v>
      </c>
      <c r="F491" s="11">
        <v>0</v>
      </c>
      <c r="G491" s="11">
        <v>1793.9590000000001</v>
      </c>
      <c r="H491" s="11">
        <v>4798.1350000000002</v>
      </c>
      <c r="I491" s="11">
        <v>7441.308</v>
      </c>
      <c r="J491" s="11">
        <v>1414.3779999999999</v>
      </c>
      <c r="K491" s="11">
        <v>40.567999999999998</v>
      </c>
      <c r="L491" s="11">
        <v>5.2540000000000004</v>
      </c>
      <c r="M491" s="11">
        <v>15180.671</v>
      </c>
      <c r="N491" s="11">
        <f t="shared" si="11"/>
        <v>2220.7249999999999</v>
      </c>
      <c r="O491" s="11">
        <v>395.13400000000001</v>
      </c>
      <c r="P491" s="11">
        <v>67.879000000000005</v>
      </c>
      <c r="Q491" s="11">
        <v>0.86</v>
      </c>
      <c r="R491" s="11">
        <v>303.91000000000003</v>
      </c>
      <c r="S491" s="11">
        <v>802.31799999999998</v>
      </c>
      <c r="T491" s="11">
        <v>328.27</v>
      </c>
      <c r="U491" s="11">
        <v>79.965000000000003</v>
      </c>
      <c r="V491" s="11">
        <v>242.38900000000001</v>
      </c>
      <c r="W491" s="17">
        <f t="shared" si="10"/>
        <v>38687.050999999999</v>
      </c>
    </row>
    <row r="492" spans="2:23" x14ac:dyDescent="0.25">
      <c r="B492" s="2">
        <v>43191</v>
      </c>
      <c r="C492" s="11">
        <v>199.685</v>
      </c>
      <c r="D492" s="11">
        <v>0</v>
      </c>
      <c r="E492" s="11">
        <v>7273.4769999999999</v>
      </c>
      <c r="F492" s="11">
        <v>0</v>
      </c>
      <c r="G492" s="11">
        <v>697.90499999999997</v>
      </c>
      <c r="H492" s="11">
        <v>4733.9859999999999</v>
      </c>
      <c r="I492" s="11">
        <v>5829.1189999999997</v>
      </c>
      <c r="J492" s="11">
        <v>1425.482</v>
      </c>
      <c r="K492" s="11">
        <v>11.333</v>
      </c>
      <c r="L492" s="11">
        <v>6.6000000000000005</v>
      </c>
      <c r="M492" s="11">
        <v>17115.367999999999</v>
      </c>
      <c r="N492" s="11">
        <f t="shared" si="11"/>
        <v>3464.6869999999994</v>
      </c>
      <c r="O492" s="11">
        <v>429.673</v>
      </c>
      <c r="P492" s="11">
        <v>147.089</v>
      </c>
      <c r="Q492" s="11">
        <v>0</v>
      </c>
      <c r="R492" s="11">
        <v>228.15299999999999</v>
      </c>
      <c r="S492" s="11">
        <v>1576.441</v>
      </c>
      <c r="T492" s="11">
        <v>266.298</v>
      </c>
      <c r="U492" s="11">
        <v>89.375</v>
      </c>
      <c r="V492" s="11">
        <v>727.65800000000002</v>
      </c>
      <c r="W492" s="17">
        <f t="shared" si="10"/>
        <v>40757.641999999993</v>
      </c>
    </row>
    <row r="493" spans="2:23" x14ac:dyDescent="0.25">
      <c r="B493" s="2">
        <v>43221</v>
      </c>
      <c r="C493" s="11">
        <v>0</v>
      </c>
      <c r="D493" s="11">
        <v>0</v>
      </c>
      <c r="E493" s="11">
        <v>8446.1880000000001</v>
      </c>
      <c r="F493" s="11">
        <v>0</v>
      </c>
      <c r="G493" s="11">
        <v>2238.181</v>
      </c>
      <c r="H493" s="11">
        <v>5683.268</v>
      </c>
      <c r="I493" s="11">
        <v>5712.0720000000001</v>
      </c>
      <c r="J493" s="11">
        <v>1756.6870000000001</v>
      </c>
      <c r="K493" s="11">
        <v>6.5780000000000003</v>
      </c>
      <c r="L493" s="11">
        <v>0.59499999999999997</v>
      </c>
      <c r="M493" s="11">
        <v>15113.003000000001</v>
      </c>
      <c r="N493" s="11">
        <f t="shared" si="11"/>
        <v>7235.2440000000006</v>
      </c>
      <c r="O493" s="11">
        <v>320.11099999999999</v>
      </c>
      <c r="P493" s="11">
        <v>158.73500000000001</v>
      </c>
      <c r="Q493" s="11">
        <v>0.28999999999999998</v>
      </c>
      <c r="R493" s="11">
        <v>334.04900000000004</v>
      </c>
      <c r="S493" s="11">
        <v>1009.9930000000001</v>
      </c>
      <c r="T493" s="11">
        <v>346.00600000000003</v>
      </c>
      <c r="U493" s="11">
        <v>4561.0870000000004</v>
      </c>
      <c r="V493" s="11">
        <v>504.97300000000001</v>
      </c>
      <c r="W493" s="17">
        <f t="shared" si="10"/>
        <v>46191.816000000006</v>
      </c>
    </row>
    <row r="494" spans="2:23" x14ac:dyDescent="0.25">
      <c r="B494" s="2">
        <v>43252</v>
      </c>
      <c r="C494" s="11">
        <v>0</v>
      </c>
      <c r="D494" s="11">
        <v>2.6000000000000002E-2</v>
      </c>
      <c r="E494" s="11">
        <v>6485.4629999999997</v>
      </c>
      <c r="F494" s="11">
        <v>0</v>
      </c>
      <c r="G494" s="11">
        <v>2217.5709999999999</v>
      </c>
      <c r="H494" s="11">
        <v>4088.4300000000003</v>
      </c>
      <c r="I494" s="11">
        <v>6828.0190000000002</v>
      </c>
      <c r="J494" s="11">
        <v>1479.7139999999999</v>
      </c>
      <c r="K494" s="11">
        <v>40.590000000000003</v>
      </c>
      <c r="L494" s="11">
        <v>2.4319999999999999</v>
      </c>
      <c r="M494" s="11">
        <v>18071.991000000002</v>
      </c>
      <c r="N494" s="11">
        <f t="shared" si="11"/>
        <v>3002.0369999999998</v>
      </c>
      <c r="O494" s="11">
        <v>191.15299999999999</v>
      </c>
      <c r="P494" s="11">
        <v>149.607</v>
      </c>
      <c r="Q494" s="11">
        <v>3.43</v>
      </c>
      <c r="R494" s="11">
        <v>583.87400000000002</v>
      </c>
      <c r="S494" s="11">
        <v>1018.907</v>
      </c>
      <c r="T494" s="11">
        <v>420.26499999999999</v>
      </c>
      <c r="U494" s="11">
        <v>44.558</v>
      </c>
      <c r="V494" s="11">
        <v>590.24300000000005</v>
      </c>
      <c r="W494" s="17">
        <f t="shared" si="10"/>
        <v>42216.273000000001</v>
      </c>
    </row>
    <row r="495" spans="2:23" x14ac:dyDescent="0.25">
      <c r="B495" s="2">
        <v>43282</v>
      </c>
      <c r="C495" s="11">
        <v>0</v>
      </c>
      <c r="D495" s="11">
        <v>0</v>
      </c>
      <c r="E495" s="11">
        <v>6364.2350000000006</v>
      </c>
      <c r="F495" s="11">
        <v>0</v>
      </c>
      <c r="G495" s="11">
        <v>1403.6880000000001</v>
      </c>
      <c r="H495" s="11">
        <v>4667.5370000000003</v>
      </c>
      <c r="I495" s="11">
        <v>6019.0169999999998</v>
      </c>
      <c r="J495" s="11">
        <v>1349.319</v>
      </c>
      <c r="K495" s="11">
        <v>13.287000000000001</v>
      </c>
      <c r="L495" s="11">
        <v>5.2750000000000004</v>
      </c>
      <c r="M495" s="11">
        <v>20622.600000000002</v>
      </c>
      <c r="N495" s="11">
        <f t="shared" si="11"/>
        <v>13540.485000000001</v>
      </c>
      <c r="O495" s="11">
        <v>376.07400000000001</v>
      </c>
      <c r="P495" s="11">
        <v>187.989</v>
      </c>
      <c r="Q495" s="11">
        <v>0</v>
      </c>
      <c r="R495" s="11">
        <v>406.51900000000001</v>
      </c>
      <c r="S495" s="11">
        <v>1225.0070000000001</v>
      </c>
      <c r="T495" s="11">
        <v>471.36900000000003</v>
      </c>
      <c r="U495" s="11">
        <v>10153.931</v>
      </c>
      <c r="V495" s="11">
        <v>719.596</v>
      </c>
      <c r="W495" s="17">
        <f t="shared" si="10"/>
        <v>53985.442999999999</v>
      </c>
    </row>
    <row r="496" spans="2:23" x14ac:dyDescent="0.25">
      <c r="B496" s="2">
        <v>43313</v>
      </c>
      <c r="C496" s="11">
        <v>0</v>
      </c>
      <c r="D496" s="11">
        <v>0</v>
      </c>
      <c r="E496" s="11">
        <v>7977.0360000000001</v>
      </c>
      <c r="F496" s="11">
        <v>0</v>
      </c>
      <c r="G496" s="11">
        <v>1736.3040000000001</v>
      </c>
      <c r="H496" s="11">
        <v>4563.6549999999997</v>
      </c>
      <c r="I496" s="11">
        <v>5114.3770000000004</v>
      </c>
      <c r="J496" s="11">
        <v>953.81799999999998</v>
      </c>
      <c r="K496" s="11">
        <v>7.8079999999999998</v>
      </c>
      <c r="L496" s="11">
        <v>5.5E-2</v>
      </c>
      <c r="M496" s="11">
        <v>15192.718000000001</v>
      </c>
      <c r="N496" s="11">
        <f t="shared" si="11"/>
        <v>7062.1310000000012</v>
      </c>
      <c r="O496" s="11">
        <v>340.91500000000002</v>
      </c>
      <c r="P496" s="11">
        <v>166.03100000000001</v>
      </c>
      <c r="Q496" s="11">
        <v>7.7519999999999998</v>
      </c>
      <c r="R496" s="11">
        <v>356.30400000000003</v>
      </c>
      <c r="S496" s="11">
        <v>5020.402</v>
      </c>
      <c r="T496" s="11">
        <v>281.22500000000002</v>
      </c>
      <c r="U496" s="11">
        <v>45.268999999999998</v>
      </c>
      <c r="V496" s="11">
        <v>844.23300000000006</v>
      </c>
      <c r="W496" s="17">
        <f t="shared" si="10"/>
        <v>42607.902000000002</v>
      </c>
    </row>
    <row r="497" spans="2:23" x14ac:dyDescent="0.25">
      <c r="B497" s="2">
        <v>43344</v>
      </c>
      <c r="C497" s="11">
        <v>120.104</v>
      </c>
      <c r="D497" s="11">
        <v>2.048</v>
      </c>
      <c r="E497" s="11">
        <v>5773.5569999999998</v>
      </c>
      <c r="F497" s="11">
        <v>0</v>
      </c>
      <c r="G497" s="11">
        <v>1222.7070000000001</v>
      </c>
      <c r="H497" s="11">
        <v>4755.3609999999999</v>
      </c>
      <c r="I497" s="11">
        <v>6414.4670000000006</v>
      </c>
      <c r="J497" s="11">
        <v>1435.125</v>
      </c>
      <c r="K497" s="11">
        <v>22.292000000000002</v>
      </c>
      <c r="L497" s="11">
        <v>0.1</v>
      </c>
      <c r="M497" s="11">
        <v>13806.705</v>
      </c>
      <c r="N497" s="11">
        <f t="shared" si="11"/>
        <v>2697.18</v>
      </c>
      <c r="O497" s="11">
        <v>423.08699999999999</v>
      </c>
      <c r="P497" s="11">
        <v>200.214</v>
      </c>
      <c r="Q497" s="11">
        <v>0.76</v>
      </c>
      <c r="R497" s="11">
        <v>492.68400000000003</v>
      </c>
      <c r="S497" s="11">
        <v>739.48</v>
      </c>
      <c r="T497" s="11">
        <v>510.04500000000002</v>
      </c>
      <c r="U497" s="11">
        <v>2.214</v>
      </c>
      <c r="V497" s="11">
        <v>328.69600000000003</v>
      </c>
      <c r="W497" s="17">
        <f t="shared" si="10"/>
        <v>36249.646000000001</v>
      </c>
    </row>
    <row r="498" spans="2:23" x14ac:dyDescent="0.25">
      <c r="B498" s="2">
        <v>43374</v>
      </c>
      <c r="C498" s="11">
        <v>0</v>
      </c>
      <c r="D498" s="11">
        <v>1.0269999999999999</v>
      </c>
      <c r="E498" s="11">
        <v>6644.1689999999999</v>
      </c>
      <c r="F498" s="11">
        <v>0</v>
      </c>
      <c r="G498" s="11">
        <v>2038.4059999999999</v>
      </c>
      <c r="H498" s="11">
        <v>5916.799</v>
      </c>
      <c r="I498" s="11">
        <v>7738.4539999999997</v>
      </c>
      <c r="J498" s="11">
        <v>1574.31</v>
      </c>
      <c r="K498" s="11">
        <v>11.298999999999999</v>
      </c>
      <c r="L498" s="11">
        <v>2.2989999999999999</v>
      </c>
      <c r="M498" s="11">
        <v>16047.193000000001</v>
      </c>
      <c r="N498" s="11">
        <f t="shared" si="11"/>
        <v>6373.5650000000005</v>
      </c>
      <c r="O498" s="11">
        <v>234.94499999999999</v>
      </c>
      <c r="P498" s="11">
        <v>171.19</v>
      </c>
      <c r="Q498" s="11">
        <v>0</v>
      </c>
      <c r="R498" s="11">
        <v>596.38800000000003</v>
      </c>
      <c r="S498" s="11">
        <v>2197.5929999999998</v>
      </c>
      <c r="T498" s="11">
        <v>1417.598</v>
      </c>
      <c r="U498" s="11">
        <v>69.533000000000001</v>
      </c>
      <c r="V498" s="11">
        <v>1686.318</v>
      </c>
      <c r="W498" s="17">
        <f t="shared" si="10"/>
        <v>46347.521000000001</v>
      </c>
    </row>
    <row r="499" spans="2:23" x14ac:dyDescent="0.25">
      <c r="B499" s="2">
        <v>43405</v>
      </c>
      <c r="C499" s="11">
        <v>120.4</v>
      </c>
      <c r="D499" s="11">
        <v>0.26</v>
      </c>
      <c r="E499" s="11">
        <v>6314.8220000000001</v>
      </c>
      <c r="F499" s="11">
        <v>0</v>
      </c>
      <c r="G499" s="11">
        <v>2215.1219999999998</v>
      </c>
      <c r="H499" s="11">
        <v>4533.6500000000005</v>
      </c>
      <c r="I499" s="11">
        <v>9486.0869999999995</v>
      </c>
      <c r="J499" s="11">
        <v>1452.2339999999999</v>
      </c>
      <c r="K499" s="11">
        <v>35.878999999999998</v>
      </c>
      <c r="L499" s="11">
        <v>0</v>
      </c>
      <c r="M499" s="11">
        <v>13675.007</v>
      </c>
      <c r="N499" s="11">
        <f t="shared" si="11"/>
        <v>4210.1419999999998</v>
      </c>
      <c r="O499" s="11">
        <v>268.24599999999998</v>
      </c>
      <c r="P499" s="11">
        <v>144.04</v>
      </c>
      <c r="Q499" s="11">
        <v>3.14</v>
      </c>
      <c r="R499" s="11">
        <v>568.84199999999998</v>
      </c>
      <c r="S499" s="11">
        <v>579.029</v>
      </c>
      <c r="T499" s="11">
        <v>1572.4680000000001</v>
      </c>
      <c r="U499" s="11">
        <v>665.69600000000003</v>
      </c>
      <c r="V499" s="11">
        <v>408.68099999999998</v>
      </c>
      <c r="W499" s="17">
        <f t="shared" si="10"/>
        <v>42043.603000000003</v>
      </c>
    </row>
    <row r="500" spans="2:23" x14ac:dyDescent="0.25">
      <c r="B500" s="2">
        <v>43435</v>
      </c>
      <c r="C500" s="11">
        <v>0</v>
      </c>
      <c r="D500" s="11">
        <v>7.5339999999999998</v>
      </c>
      <c r="E500" s="11">
        <v>4302.7309999999998</v>
      </c>
      <c r="F500" s="11">
        <v>0</v>
      </c>
      <c r="G500" s="11">
        <v>1692.8240000000001</v>
      </c>
      <c r="H500" s="11">
        <v>4522.8900000000003</v>
      </c>
      <c r="I500" s="11">
        <v>6699.4400000000005</v>
      </c>
      <c r="J500" s="11">
        <v>856.548</v>
      </c>
      <c r="K500" s="11">
        <v>20.071000000000002</v>
      </c>
      <c r="L500" s="11">
        <v>0.24</v>
      </c>
      <c r="M500" s="11">
        <v>14949.814</v>
      </c>
      <c r="N500" s="11">
        <f t="shared" si="11"/>
        <v>3862.9690000000001</v>
      </c>
      <c r="O500" s="11">
        <v>247.18100000000001</v>
      </c>
      <c r="P500" s="11">
        <v>82.68</v>
      </c>
      <c r="Q500" s="11">
        <v>0</v>
      </c>
      <c r="R500" s="11">
        <v>314.928</v>
      </c>
      <c r="S500" s="11">
        <v>852.10500000000002</v>
      </c>
      <c r="T500" s="11">
        <v>1800.89</v>
      </c>
      <c r="U500" s="11">
        <v>39.295999999999999</v>
      </c>
      <c r="V500" s="11">
        <v>525.88900000000001</v>
      </c>
      <c r="W500" s="17">
        <f t="shared" si="10"/>
        <v>36915.061000000002</v>
      </c>
    </row>
    <row r="501" spans="2:23" x14ac:dyDescent="0.25">
      <c r="B501" s="2">
        <v>43466</v>
      </c>
      <c r="C501" s="11">
        <v>0.02</v>
      </c>
      <c r="D501" s="11">
        <v>0</v>
      </c>
      <c r="E501" s="11">
        <v>6993.7049999999999</v>
      </c>
      <c r="F501" s="11">
        <v>0</v>
      </c>
      <c r="G501" s="11">
        <v>1192.8779999999999</v>
      </c>
      <c r="H501" s="11">
        <v>4320.78</v>
      </c>
      <c r="I501" s="11">
        <v>5961.9840000000004</v>
      </c>
      <c r="J501" s="11">
        <v>1202.6659999999999</v>
      </c>
      <c r="K501" s="11">
        <v>5.0640000000000001</v>
      </c>
      <c r="L501" s="11">
        <v>0.97599999999999998</v>
      </c>
      <c r="M501" s="11">
        <v>11695.575000000001</v>
      </c>
      <c r="N501" s="11">
        <f t="shared" si="11"/>
        <v>5548.3050000000003</v>
      </c>
      <c r="O501" s="11">
        <v>434.04300000000001</v>
      </c>
      <c r="P501" s="11">
        <v>294.58800000000002</v>
      </c>
      <c r="Q501" s="11">
        <v>2.71</v>
      </c>
      <c r="R501" s="11">
        <v>190.857</v>
      </c>
      <c r="S501" s="11">
        <v>518.68799999999999</v>
      </c>
      <c r="T501" s="11">
        <v>1122.529</v>
      </c>
      <c r="U501" s="11">
        <v>2561.4169999999999</v>
      </c>
      <c r="V501" s="11">
        <v>423.47300000000001</v>
      </c>
      <c r="W501" s="17">
        <f t="shared" si="10"/>
        <v>36921.952999999994</v>
      </c>
    </row>
    <row r="502" spans="2:23" x14ac:dyDescent="0.25">
      <c r="B502" s="2">
        <v>43497</v>
      </c>
      <c r="C502" s="11">
        <v>4.0000000000000001E-3</v>
      </c>
      <c r="D502" s="11">
        <v>0</v>
      </c>
      <c r="E502" s="11">
        <v>6309.7619999999997</v>
      </c>
      <c r="F502" s="11">
        <v>0</v>
      </c>
      <c r="G502" s="11">
        <v>1822.2329999999999</v>
      </c>
      <c r="H502" s="11">
        <v>4717.45</v>
      </c>
      <c r="I502" s="11">
        <v>7039.7030000000004</v>
      </c>
      <c r="J502" s="11">
        <v>1241.4169999999999</v>
      </c>
      <c r="K502" s="11">
        <v>14.053000000000001</v>
      </c>
      <c r="L502" s="11">
        <v>0.999</v>
      </c>
      <c r="M502" s="11">
        <v>14939.263000000001</v>
      </c>
      <c r="N502" s="11">
        <f t="shared" si="11"/>
        <v>18846.154000000002</v>
      </c>
      <c r="O502" s="11">
        <v>399.858</v>
      </c>
      <c r="P502" s="11">
        <v>173.869</v>
      </c>
      <c r="Q502" s="11">
        <v>1.115</v>
      </c>
      <c r="R502" s="11">
        <v>335.70699999999999</v>
      </c>
      <c r="S502" s="11">
        <v>6517.7370000000001</v>
      </c>
      <c r="T502" s="11">
        <v>1057.7909999999999</v>
      </c>
      <c r="U502" s="11">
        <v>9863.3739999999998</v>
      </c>
      <c r="V502" s="11">
        <v>496.70300000000003</v>
      </c>
      <c r="W502" s="17">
        <f t="shared" si="10"/>
        <v>54931.038000000008</v>
      </c>
    </row>
    <row r="503" spans="2:23" x14ac:dyDescent="0.25">
      <c r="B503" s="2">
        <v>43525</v>
      </c>
      <c r="C503" s="11">
        <v>120</v>
      </c>
      <c r="D503" s="11">
        <v>0.24</v>
      </c>
      <c r="E503" s="11">
        <v>7592.9790000000003</v>
      </c>
      <c r="F503" s="11">
        <v>0</v>
      </c>
      <c r="G503" s="11">
        <v>1831.364</v>
      </c>
      <c r="H503" s="11">
        <v>3886.9929999999999</v>
      </c>
      <c r="I503" s="11">
        <v>7639.9220000000005</v>
      </c>
      <c r="J503" s="11">
        <v>1404.181</v>
      </c>
      <c r="K503" s="11">
        <v>27.728000000000002</v>
      </c>
      <c r="L503" s="11">
        <v>0.628</v>
      </c>
      <c r="M503" s="11">
        <v>19044.298999999999</v>
      </c>
      <c r="N503" s="11">
        <f t="shared" si="11"/>
        <v>5842.3670000000002</v>
      </c>
      <c r="O503" s="11">
        <v>536.04200000000003</v>
      </c>
      <c r="P503" s="11">
        <v>262.57600000000002</v>
      </c>
      <c r="Q503" s="11">
        <v>0.36</v>
      </c>
      <c r="R503" s="11">
        <v>271.00200000000001</v>
      </c>
      <c r="S503" s="11">
        <v>2513.9090000000001</v>
      </c>
      <c r="T503" s="11">
        <v>1431.42</v>
      </c>
      <c r="U503" s="11">
        <v>394.42</v>
      </c>
      <c r="V503" s="11">
        <v>432.63800000000003</v>
      </c>
      <c r="W503" s="17">
        <f t="shared" si="10"/>
        <v>47390.701000000001</v>
      </c>
    </row>
    <row r="504" spans="2:23" x14ac:dyDescent="0.25">
      <c r="B504" s="2">
        <v>43556</v>
      </c>
      <c r="C504" s="11">
        <v>0.107</v>
      </c>
      <c r="D504" s="11">
        <v>0.52300000000000002</v>
      </c>
      <c r="E504" s="11">
        <v>6472.451</v>
      </c>
      <c r="F504" s="11">
        <v>0</v>
      </c>
      <c r="G504" s="11">
        <v>1080.893</v>
      </c>
      <c r="H504" s="11">
        <v>4565.1099999999997</v>
      </c>
      <c r="I504" s="11">
        <v>6604.826</v>
      </c>
      <c r="J504" s="11">
        <v>1379.9940000000001</v>
      </c>
      <c r="K504" s="11">
        <v>3.99</v>
      </c>
      <c r="L504" s="11">
        <v>216.63</v>
      </c>
      <c r="M504" s="11">
        <v>12087.693000000001</v>
      </c>
      <c r="N504" s="11">
        <f t="shared" si="11"/>
        <v>5326.2959999999994</v>
      </c>
      <c r="O504" s="11">
        <v>549.22699999999998</v>
      </c>
      <c r="P504" s="11">
        <v>201.95099999999999</v>
      </c>
      <c r="Q504" s="11">
        <v>2.59</v>
      </c>
      <c r="R504" s="11">
        <v>276.30900000000003</v>
      </c>
      <c r="S504" s="11">
        <v>1605.0550000000001</v>
      </c>
      <c r="T504" s="11">
        <v>1209.05</v>
      </c>
      <c r="U504" s="11">
        <v>1027.0840000000001</v>
      </c>
      <c r="V504" s="11">
        <v>455.03000000000003</v>
      </c>
      <c r="W504" s="17">
        <f t="shared" si="10"/>
        <v>37738.513000000006</v>
      </c>
    </row>
    <row r="505" spans="2:23" x14ac:dyDescent="0.25">
      <c r="B505" s="2">
        <v>43586</v>
      </c>
      <c r="C505" s="11">
        <v>0</v>
      </c>
      <c r="D505" s="11">
        <v>0</v>
      </c>
      <c r="E505" s="11">
        <v>7516.0209999999997</v>
      </c>
      <c r="F505" s="11">
        <v>0</v>
      </c>
      <c r="G505" s="11">
        <v>2072.4780000000001</v>
      </c>
      <c r="H505" s="11">
        <v>5508.3440000000001</v>
      </c>
      <c r="I505" s="11">
        <v>7346.5740000000005</v>
      </c>
      <c r="J505" s="11">
        <v>1236.4580000000001</v>
      </c>
      <c r="K505" s="11">
        <v>28.164999999999999</v>
      </c>
      <c r="L505" s="11">
        <v>1.6520000000000001</v>
      </c>
      <c r="M505" s="11">
        <v>16596.171000000002</v>
      </c>
      <c r="N505" s="11">
        <f t="shared" si="11"/>
        <v>4873.197000000001</v>
      </c>
      <c r="O505" s="11">
        <v>366.84100000000001</v>
      </c>
      <c r="P505" s="11">
        <v>263.673</v>
      </c>
      <c r="Q505" s="11">
        <v>0</v>
      </c>
      <c r="R505" s="11">
        <v>419.399</v>
      </c>
      <c r="S505" s="11">
        <v>1173.7360000000001</v>
      </c>
      <c r="T505" s="11">
        <v>1357.4560000000001</v>
      </c>
      <c r="U505" s="11">
        <v>881.41200000000003</v>
      </c>
      <c r="V505" s="11">
        <v>410.68</v>
      </c>
      <c r="W505" s="17">
        <f t="shared" si="10"/>
        <v>45179.06</v>
      </c>
    </row>
    <row r="506" spans="2:23" x14ac:dyDescent="0.25">
      <c r="B506" s="2">
        <v>43617</v>
      </c>
      <c r="C506" s="11">
        <v>0</v>
      </c>
      <c r="D506" s="11">
        <v>0.106</v>
      </c>
      <c r="E506" s="11">
        <v>7201.9080000000004</v>
      </c>
      <c r="F506" s="11">
        <v>0</v>
      </c>
      <c r="G506" s="11">
        <v>1177.942</v>
      </c>
      <c r="H506" s="11">
        <v>4004.6779999999999</v>
      </c>
      <c r="I506" s="11">
        <v>7035.0560000000005</v>
      </c>
      <c r="J506" s="11">
        <v>1033.221</v>
      </c>
      <c r="K506" s="11">
        <v>31.688000000000002</v>
      </c>
      <c r="L506" s="11">
        <v>0.08</v>
      </c>
      <c r="M506" s="11">
        <v>14703.581</v>
      </c>
      <c r="N506" s="11">
        <f t="shared" si="11"/>
        <v>11911.236000000001</v>
      </c>
      <c r="O506" s="11">
        <v>159.72399999999999</v>
      </c>
      <c r="P506" s="11">
        <v>219.755</v>
      </c>
      <c r="Q506" s="11">
        <v>0</v>
      </c>
      <c r="R506" s="11">
        <v>307.995</v>
      </c>
      <c r="S506" s="11">
        <v>1099.1279999999999</v>
      </c>
      <c r="T506" s="11">
        <v>1036.0060000000001</v>
      </c>
      <c r="U506" s="11">
        <v>8785.5259999999998</v>
      </c>
      <c r="V506" s="11">
        <v>303.10200000000003</v>
      </c>
      <c r="W506" s="17">
        <f t="shared" si="10"/>
        <v>47099.495999999999</v>
      </c>
    </row>
    <row r="507" spans="2:23" x14ac:dyDescent="0.25">
      <c r="B507" s="2">
        <v>43647</v>
      </c>
      <c r="C507" s="11">
        <v>145.714</v>
      </c>
      <c r="D507" s="11">
        <v>0.01</v>
      </c>
      <c r="E507" s="11">
        <v>6116.1109999999999</v>
      </c>
      <c r="F507" s="11">
        <v>0</v>
      </c>
      <c r="G507" s="11">
        <v>1661.6980000000001</v>
      </c>
      <c r="H507" s="11">
        <v>5286.1729999999998</v>
      </c>
      <c r="I507" s="11">
        <v>6160.7920000000004</v>
      </c>
      <c r="J507" s="11">
        <v>774.26400000000001</v>
      </c>
      <c r="K507" s="11">
        <v>18.89</v>
      </c>
      <c r="L507" s="11">
        <v>2.7120000000000002</v>
      </c>
      <c r="M507" s="11">
        <v>18830.713</v>
      </c>
      <c r="N507" s="11">
        <f t="shared" si="11"/>
        <v>4954.6930000000002</v>
      </c>
      <c r="O507" s="11">
        <v>282.07400000000001</v>
      </c>
      <c r="P507" s="11">
        <v>146.30000000000001</v>
      </c>
      <c r="Q507" s="11">
        <v>0</v>
      </c>
      <c r="R507" s="11">
        <v>462.88600000000002</v>
      </c>
      <c r="S507" s="11">
        <v>1098.1580000000001</v>
      </c>
      <c r="T507" s="11">
        <v>1601.2090000000001</v>
      </c>
      <c r="U507" s="11">
        <v>815.54</v>
      </c>
      <c r="V507" s="11">
        <v>548.52600000000007</v>
      </c>
      <c r="W507" s="17">
        <f t="shared" si="10"/>
        <v>43951.77</v>
      </c>
    </row>
    <row r="508" spans="2:23" x14ac:dyDescent="0.25">
      <c r="B508" s="2">
        <v>43678</v>
      </c>
      <c r="C508" s="11">
        <v>52.256</v>
      </c>
      <c r="D508" s="11">
        <v>0</v>
      </c>
      <c r="E508" s="11">
        <v>5232.0280000000002</v>
      </c>
      <c r="F508" s="11">
        <v>0</v>
      </c>
      <c r="G508" s="11">
        <v>1702.5840000000001</v>
      </c>
      <c r="H508" s="11">
        <v>3817.5570000000002</v>
      </c>
      <c r="I508" s="11">
        <v>5806.0160000000005</v>
      </c>
      <c r="J508" s="11">
        <v>924.18000000000006</v>
      </c>
      <c r="K508" s="11">
        <v>8.3460000000000001</v>
      </c>
      <c r="L508" s="11">
        <v>0.4</v>
      </c>
      <c r="M508" s="11">
        <v>11645.639000000001</v>
      </c>
      <c r="N508" s="11">
        <f t="shared" si="11"/>
        <v>4246.5789999999997</v>
      </c>
      <c r="O508" s="11">
        <v>299.28300000000002</v>
      </c>
      <c r="P508" s="11">
        <v>136.624</v>
      </c>
      <c r="Q508" s="11">
        <v>0</v>
      </c>
      <c r="R508" s="11">
        <v>205.59399999999999</v>
      </c>
      <c r="S508" s="11">
        <v>1401.3</v>
      </c>
      <c r="T508" s="11">
        <v>1252.6480000000001</v>
      </c>
      <c r="U508" s="11">
        <v>117.074</v>
      </c>
      <c r="V508" s="11">
        <v>834.05600000000004</v>
      </c>
      <c r="W508" s="17">
        <f t="shared" si="10"/>
        <v>33435.585000000006</v>
      </c>
    </row>
    <row r="509" spans="2:23" x14ac:dyDescent="0.25">
      <c r="B509" s="2">
        <v>43709</v>
      </c>
      <c r="C509" s="11">
        <v>80</v>
      </c>
      <c r="D509" s="11">
        <v>1</v>
      </c>
      <c r="E509" s="11">
        <v>7229.42</v>
      </c>
      <c r="F509" s="11">
        <v>0</v>
      </c>
      <c r="G509" s="11">
        <v>1722.6849999999999</v>
      </c>
      <c r="H509" s="11">
        <v>3854.9880000000003</v>
      </c>
      <c r="I509" s="11">
        <v>5387.7210000000005</v>
      </c>
      <c r="J509" s="11">
        <v>413.923</v>
      </c>
      <c r="K509" s="11">
        <v>30.105</v>
      </c>
      <c r="L509" s="11">
        <v>19.158000000000001</v>
      </c>
      <c r="M509" s="11">
        <v>17577.232</v>
      </c>
      <c r="N509" s="11">
        <f t="shared" si="11"/>
        <v>3024.3829999999998</v>
      </c>
      <c r="O509" s="11">
        <v>378.73500000000001</v>
      </c>
      <c r="P509" s="11">
        <v>88.626999999999995</v>
      </c>
      <c r="Q509" s="11">
        <v>0</v>
      </c>
      <c r="R509" s="11">
        <v>329.952</v>
      </c>
      <c r="S509" s="11">
        <v>605.18000000000006</v>
      </c>
      <c r="T509" s="11">
        <v>643.08000000000004</v>
      </c>
      <c r="U509" s="11">
        <v>978.80899999999997</v>
      </c>
      <c r="V509" s="11">
        <v>0</v>
      </c>
      <c r="W509" s="17">
        <f t="shared" si="10"/>
        <v>39340.615000000005</v>
      </c>
    </row>
    <row r="510" spans="2:23" x14ac:dyDescent="0.25">
      <c r="B510" s="2">
        <v>43739</v>
      </c>
      <c r="C510" s="11">
        <v>40</v>
      </c>
      <c r="D510" s="11">
        <v>1.016</v>
      </c>
      <c r="E510" s="11">
        <v>6795.9539999999997</v>
      </c>
      <c r="F510" s="11">
        <v>0</v>
      </c>
      <c r="G510" s="11">
        <v>1808.5230000000001</v>
      </c>
      <c r="H510" s="11">
        <v>4215.598</v>
      </c>
      <c r="I510" s="11">
        <v>6547.8490000000002</v>
      </c>
      <c r="J510" s="11">
        <v>2000.2560000000001</v>
      </c>
      <c r="K510" s="11">
        <v>53.267000000000003</v>
      </c>
      <c r="L510" s="11">
        <v>14.749000000000001</v>
      </c>
      <c r="M510" s="11">
        <v>17630.403999999999</v>
      </c>
      <c r="N510" s="11">
        <f t="shared" si="11"/>
        <v>15949.172</v>
      </c>
      <c r="O510" s="11">
        <v>28.32</v>
      </c>
      <c r="P510" s="11">
        <v>141.565</v>
      </c>
      <c r="Q510" s="11">
        <v>0</v>
      </c>
      <c r="R510" s="11">
        <v>331.53399999999999</v>
      </c>
      <c r="S510" s="11">
        <v>1455.2629999999999</v>
      </c>
      <c r="T510" s="11">
        <v>1104.779</v>
      </c>
      <c r="U510" s="11">
        <v>12192.003000000001</v>
      </c>
      <c r="V510" s="11">
        <v>695.70799999999997</v>
      </c>
      <c r="W510" s="17">
        <f t="shared" si="10"/>
        <v>55056.787999999993</v>
      </c>
    </row>
    <row r="511" spans="2:23" x14ac:dyDescent="0.25">
      <c r="B511" s="2">
        <v>43770</v>
      </c>
      <c r="C511" s="11">
        <v>120</v>
      </c>
      <c r="D511" s="11">
        <v>2.2200000000000002</v>
      </c>
      <c r="E511" s="11">
        <v>4578.3980000000001</v>
      </c>
      <c r="F511" s="11">
        <v>0</v>
      </c>
      <c r="G511" s="11">
        <v>2032.702</v>
      </c>
      <c r="H511" s="11">
        <v>4778.4449999999997</v>
      </c>
      <c r="I511" s="11">
        <v>7855.4449999999997</v>
      </c>
      <c r="J511" s="11">
        <v>1002.561</v>
      </c>
      <c r="K511" s="11">
        <v>15.97</v>
      </c>
      <c r="L511" s="11">
        <v>2.31</v>
      </c>
      <c r="M511" s="11">
        <v>17114.432000000001</v>
      </c>
      <c r="N511" s="11">
        <f t="shared" si="11"/>
        <v>3005.413</v>
      </c>
      <c r="O511" s="11">
        <v>38.883000000000003</v>
      </c>
      <c r="P511" s="11">
        <v>167.17500000000001</v>
      </c>
      <c r="Q511" s="11">
        <v>0</v>
      </c>
      <c r="R511" s="11">
        <v>326.887</v>
      </c>
      <c r="S511" s="11">
        <v>722.97400000000005</v>
      </c>
      <c r="T511" s="11">
        <v>952.53899999999999</v>
      </c>
      <c r="U511" s="11">
        <v>365.72</v>
      </c>
      <c r="V511" s="11">
        <v>431.23500000000001</v>
      </c>
      <c r="W511" s="17">
        <f t="shared" si="10"/>
        <v>40507.896000000008</v>
      </c>
    </row>
    <row r="512" spans="2:23" x14ac:dyDescent="0.25">
      <c r="B512" s="2">
        <v>43800</v>
      </c>
      <c r="C512" s="11">
        <v>0</v>
      </c>
      <c r="D512" s="11">
        <v>1.9730000000000001</v>
      </c>
      <c r="E512" s="11">
        <v>4758.0619999999999</v>
      </c>
      <c r="F512" s="11">
        <v>0</v>
      </c>
      <c r="G512" s="11">
        <v>2006.663</v>
      </c>
      <c r="H512" s="11">
        <v>3077.1579999999999</v>
      </c>
      <c r="I512" s="11">
        <v>4405.8190000000004</v>
      </c>
      <c r="J512" s="11">
        <v>515.25700000000006</v>
      </c>
      <c r="K512" s="11">
        <v>13.585000000000001</v>
      </c>
      <c r="L512" s="11">
        <v>4.2069999999999999</v>
      </c>
      <c r="M512" s="11">
        <v>10342.427</v>
      </c>
      <c r="N512" s="11">
        <f t="shared" si="11"/>
        <v>4792.6109999999999</v>
      </c>
      <c r="O512" s="11">
        <v>373.71300000000002</v>
      </c>
      <c r="P512" s="11">
        <v>113.96000000000001</v>
      </c>
      <c r="Q512" s="11">
        <v>0</v>
      </c>
      <c r="R512" s="11">
        <v>236.06700000000001</v>
      </c>
      <c r="S512" s="11">
        <v>2492.36</v>
      </c>
      <c r="T512" s="11">
        <v>1220.7550000000001</v>
      </c>
      <c r="U512" s="11">
        <v>39.445</v>
      </c>
      <c r="V512" s="11">
        <v>316.31099999999998</v>
      </c>
      <c r="W512" s="17">
        <f t="shared" si="10"/>
        <v>29917.761999999999</v>
      </c>
    </row>
    <row r="513" spans="2:23" x14ac:dyDescent="0.25">
      <c r="B513" s="2">
        <v>43831</v>
      </c>
      <c r="C513" s="11">
        <v>0</v>
      </c>
      <c r="D513" s="11">
        <v>0</v>
      </c>
      <c r="E513" s="11">
        <v>5581.8090000000002</v>
      </c>
      <c r="F513" s="11">
        <v>0</v>
      </c>
      <c r="G513" s="11">
        <v>1342.9950000000001</v>
      </c>
      <c r="H513" s="11">
        <v>4185.0410000000002</v>
      </c>
      <c r="I513" s="11">
        <v>4921.3330000000005</v>
      </c>
      <c r="J513" s="11">
        <v>1086.201</v>
      </c>
      <c r="K513" s="11">
        <v>2.7800000000000002</v>
      </c>
      <c r="L513" s="11">
        <v>0</v>
      </c>
      <c r="M513" s="11">
        <v>10077.200000000001</v>
      </c>
      <c r="N513" s="11">
        <f t="shared" si="11"/>
        <v>4338.2910000000002</v>
      </c>
      <c r="O513" s="11">
        <v>247.23400000000001</v>
      </c>
      <c r="P513" s="11">
        <v>181.351</v>
      </c>
      <c r="Q513" s="11">
        <v>0</v>
      </c>
      <c r="R513" s="11">
        <v>304.78300000000002</v>
      </c>
      <c r="S513" s="11">
        <v>2227.3670000000002</v>
      </c>
      <c r="T513" s="11">
        <v>926.57600000000002</v>
      </c>
      <c r="U513" s="11">
        <v>148.58100000000002</v>
      </c>
      <c r="V513" s="11">
        <v>302.399</v>
      </c>
      <c r="W513" s="17">
        <f t="shared" si="10"/>
        <v>31535.65</v>
      </c>
    </row>
    <row r="514" spans="2:23" x14ac:dyDescent="0.25">
      <c r="B514" s="2">
        <v>43862</v>
      </c>
      <c r="C514" s="11">
        <v>93.733000000000004</v>
      </c>
      <c r="D514" s="11">
        <v>0</v>
      </c>
      <c r="E514" s="11">
        <v>6983.0219999999999</v>
      </c>
      <c r="F514" s="11">
        <v>0</v>
      </c>
      <c r="G514" s="11">
        <v>1619.473</v>
      </c>
      <c r="H514" s="11">
        <v>4053.819</v>
      </c>
      <c r="I514" s="11">
        <v>5543.4369999999999</v>
      </c>
      <c r="J514" s="11">
        <v>1073.9960000000001</v>
      </c>
      <c r="K514" s="11">
        <v>6.149</v>
      </c>
      <c r="L514" s="11">
        <v>0.4</v>
      </c>
      <c r="M514" s="11">
        <v>12070.251</v>
      </c>
      <c r="N514" s="11">
        <f t="shared" si="11"/>
        <v>15204.995000000001</v>
      </c>
      <c r="O514" s="11">
        <v>456.96800000000002</v>
      </c>
      <c r="P514" s="11">
        <v>201.083</v>
      </c>
      <c r="Q514" s="11">
        <v>0</v>
      </c>
      <c r="R514" s="11">
        <v>199.45000000000002</v>
      </c>
      <c r="S514" s="11">
        <v>5495.3220000000001</v>
      </c>
      <c r="T514" s="11">
        <v>849.21100000000001</v>
      </c>
      <c r="U514" s="11">
        <v>7501.9440000000004</v>
      </c>
      <c r="V514" s="11">
        <v>501.017</v>
      </c>
      <c r="W514" s="17">
        <f t="shared" si="10"/>
        <v>46649.275000000001</v>
      </c>
    </row>
    <row r="515" spans="2:23" x14ac:dyDescent="0.25">
      <c r="B515" s="2">
        <v>43891</v>
      </c>
      <c r="C515" s="11">
        <v>53.517000000000003</v>
      </c>
      <c r="D515" s="11">
        <v>0</v>
      </c>
      <c r="E515" s="11">
        <v>5916.8609999999999</v>
      </c>
      <c r="F515" s="11">
        <v>0</v>
      </c>
      <c r="G515" s="11">
        <v>2219.6970000000001</v>
      </c>
      <c r="H515" s="11">
        <v>5301.8959999999997</v>
      </c>
      <c r="I515" s="11">
        <v>6987.78</v>
      </c>
      <c r="J515" s="11">
        <v>670.452</v>
      </c>
      <c r="K515" s="11">
        <v>3.7349999999999999</v>
      </c>
      <c r="L515" s="11">
        <v>0</v>
      </c>
      <c r="M515" s="11">
        <v>10914.01</v>
      </c>
      <c r="N515" s="11">
        <f t="shared" si="11"/>
        <v>6942.3519999999999</v>
      </c>
      <c r="O515" s="11">
        <v>259.26</v>
      </c>
      <c r="P515" s="11">
        <v>197.85300000000001</v>
      </c>
      <c r="Q515" s="11">
        <v>0</v>
      </c>
      <c r="R515" s="11">
        <v>220.06700000000001</v>
      </c>
      <c r="S515" s="11">
        <v>3606.5120000000002</v>
      </c>
      <c r="T515" s="11">
        <v>1746.731</v>
      </c>
      <c r="U515" s="11">
        <v>414.31900000000002</v>
      </c>
      <c r="V515" s="11">
        <v>497.61</v>
      </c>
      <c r="W515" s="17">
        <f t="shared" si="10"/>
        <v>39010.300000000003</v>
      </c>
    </row>
    <row r="516" spans="2:23" x14ac:dyDescent="0.25">
      <c r="B516" s="2">
        <v>43922</v>
      </c>
      <c r="C516" s="11">
        <v>0</v>
      </c>
      <c r="D516" s="11">
        <v>0.622</v>
      </c>
      <c r="E516" s="11">
        <v>3629.3319999999999</v>
      </c>
      <c r="F516" s="11">
        <v>0</v>
      </c>
      <c r="G516" s="11">
        <v>957.64700000000005</v>
      </c>
      <c r="H516" s="11">
        <v>3892.3580000000002</v>
      </c>
      <c r="I516" s="11">
        <v>5509.4660000000003</v>
      </c>
      <c r="J516" s="11">
        <v>0</v>
      </c>
      <c r="K516" s="11">
        <v>1.452</v>
      </c>
      <c r="L516" s="11">
        <v>0</v>
      </c>
      <c r="M516" s="11">
        <v>6669.4409999999998</v>
      </c>
      <c r="N516" s="11">
        <f t="shared" si="11"/>
        <v>699.35600000000011</v>
      </c>
      <c r="O516" s="11">
        <v>221.05199999999999</v>
      </c>
      <c r="P516" s="11">
        <v>202.125</v>
      </c>
      <c r="Q516" s="11">
        <v>0</v>
      </c>
      <c r="R516" s="11">
        <v>168.41300000000001</v>
      </c>
      <c r="S516" s="11">
        <v>70.08</v>
      </c>
      <c r="T516" s="11">
        <v>33.08</v>
      </c>
      <c r="U516" s="11">
        <v>1.6060000000000001</v>
      </c>
      <c r="V516" s="11">
        <v>3</v>
      </c>
      <c r="W516" s="17">
        <f t="shared" si="10"/>
        <v>21359.673999999999</v>
      </c>
    </row>
    <row r="517" spans="2:23" x14ac:dyDescent="0.25"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2:23" x14ac:dyDescent="0.25"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2:23" x14ac:dyDescent="0.25"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2:23" x14ac:dyDescent="0.25"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2:23" x14ac:dyDescent="0.25"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2:23" x14ac:dyDescent="0.25"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2:23" x14ac:dyDescent="0.25"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2:23" x14ac:dyDescent="0.25"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2:23" x14ac:dyDescent="0.25"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2:23" x14ac:dyDescent="0.25"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2:23" x14ac:dyDescent="0.25"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2:23" x14ac:dyDescent="0.25"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3:22" x14ac:dyDescent="0.25"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3:22" x14ac:dyDescent="0.25"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3:22" x14ac:dyDescent="0.25"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3:22" x14ac:dyDescent="0.25"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3:22" x14ac:dyDescent="0.25"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3:22" x14ac:dyDescent="0.25"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3:22" x14ac:dyDescent="0.25"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3:22" x14ac:dyDescent="0.25"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3:22" x14ac:dyDescent="0.25"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3:22" x14ac:dyDescent="0.25"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3:22" x14ac:dyDescent="0.25"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3:22" x14ac:dyDescent="0.25"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3:22" x14ac:dyDescent="0.25"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3:22" x14ac:dyDescent="0.25"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3:22" x14ac:dyDescent="0.25"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3:22" x14ac:dyDescent="0.25"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3:22" x14ac:dyDescent="0.25"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3:22" x14ac:dyDescent="0.25"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3:22" x14ac:dyDescent="0.25"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3:22" x14ac:dyDescent="0.25"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3:22" x14ac:dyDescent="0.25"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3:22" x14ac:dyDescent="0.25"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3:22" x14ac:dyDescent="0.25"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3:22" x14ac:dyDescent="0.25"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3:22" x14ac:dyDescent="0.25"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3:22" x14ac:dyDescent="0.25"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3:22" x14ac:dyDescent="0.25"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3:22" x14ac:dyDescent="0.25"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3:22" x14ac:dyDescent="0.25"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3:22" x14ac:dyDescent="0.25"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3:22" x14ac:dyDescent="0.25"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3:22" x14ac:dyDescent="0.25"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3:22" x14ac:dyDescent="0.25"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3:22" x14ac:dyDescent="0.25"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3:22" x14ac:dyDescent="0.25"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3:22" x14ac:dyDescent="0.25"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3:22" x14ac:dyDescent="0.25"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3:22" x14ac:dyDescent="0.25">
      <c r="M566" s="1"/>
      <c r="N566" s="1"/>
      <c r="O566" s="1"/>
      <c r="P566" s="1"/>
      <c r="Q566" s="1"/>
      <c r="R566" s="1"/>
      <c r="S566" s="1"/>
      <c r="T566" s="1"/>
      <c r="U566" s="1"/>
      <c r="V566" s="1"/>
    </row>
  </sheetData>
  <mergeCells count="4">
    <mergeCell ref="B2:N2"/>
    <mergeCell ref="C5:H5"/>
    <mergeCell ref="N5:V5"/>
    <mergeCell ref="W5:W6"/>
  </mergeCells>
  <pageMargins left="0.7" right="0.7" top="0.75" bottom="0.75" header="0.3" footer="0.3"/>
  <ignoredErrors>
    <ignoredError sqref="W9 W10:W70 W71:W93 W152 W132:W151 W119:W131 W94:W111 W112:W118 W165:W218 W219:W251 W252:W30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32C01-AFED-435A-AED2-35955A8D2EC3}">
  <sheetPr>
    <tabColor rgb="FF00B0F0"/>
  </sheetPr>
  <dimension ref="A1:W516"/>
  <sheetViews>
    <sheetView workbookViewId="0">
      <pane xSplit="2" ySplit="7" topLeftCell="C498" activePane="bottomRight" state="frozen"/>
      <selection activeCell="K30" sqref="K30"/>
      <selection pane="topRight" activeCell="K30" sqref="K30"/>
      <selection pane="bottomLeft" activeCell="K30" sqref="K30"/>
      <selection pane="bottomRight" activeCell="B516" sqref="B516"/>
    </sheetView>
  </sheetViews>
  <sheetFormatPr defaultColWidth="9.21875" defaultRowHeight="13.8" x14ac:dyDescent="0.25"/>
  <cols>
    <col min="1" max="1" width="5.5546875" style="1" customWidth="1"/>
    <col min="2" max="2" width="15.44140625" style="2" bestFit="1" customWidth="1"/>
    <col min="3" max="3" width="11.5546875" style="11" customWidth="1"/>
    <col min="4" max="4" width="10.21875" style="11" customWidth="1"/>
    <col min="5" max="5" width="10" style="11" customWidth="1"/>
    <col min="6" max="8" width="12.5546875" style="11" customWidth="1"/>
    <col min="9" max="9" width="10.5546875" style="11" bestFit="1" customWidth="1"/>
    <col min="10" max="10" width="13.44140625" style="11" customWidth="1"/>
    <col min="11" max="12" width="10.5546875" style="11" bestFit="1" customWidth="1"/>
    <col min="13" max="13" width="13.21875" style="11" customWidth="1"/>
    <col min="14" max="14" width="11.77734375" style="11" bestFit="1" customWidth="1"/>
    <col min="15" max="15" width="12.21875" style="11" bestFit="1" customWidth="1"/>
    <col min="16" max="16" width="11.77734375" style="11" bestFit="1" customWidth="1"/>
    <col min="17" max="17" width="10.44140625" style="11" bestFit="1" customWidth="1"/>
    <col min="18" max="18" width="9.21875" style="11" bestFit="1" customWidth="1"/>
    <col min="19" max="20" width="10.21875" style="11" bestFit="1" customWidth="1"/>
    <col min="21" max="21" width="11.77734375" style="11" customWidth="1"/>
    <col min="22" max="22" width="11.77734375" style="11" bestFit="1" customWidth="1"/>
    <col min="23" max="16384" width="9.21875" style="4"/>
  </cols>
  <sheetData>
    <row r="1" spans="1:22" x14ac:dyDescent="0.25">
      <c r="P1" s="19"/>
      <c r="V1" s="19" t="s">
        <v>60</v>
      </c>
    </row>
    <row r="2" spans="1:22" x14ac:dyDescent="0.25">
      <c r="A2" s="4"/>
      <c r="B2" s="34" t="s">
        <v>61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20"/>
    </row>
    <row r="3" spans="1:22" x14ac:dyDescent="0.25">
      <c r="P3" s="19"/>
      <c r="V3" s="19" t="s">
        <v>2</v>
      </c>
    </row>
    <row r="5" spans="1:22" ht="14.25" customHeight="1" x14ac:dyDescent="0.25">
      <c r="A5" s="16"/>
      <c r="B5" s="16"/>
      <c r="C5" s="39" t="s">
        <v>39</v>
      </c>
      <c r="D5" s="40"/>
      <c r="E5" s="40"/>
      <c r="F5" s="40"/>
      <c r="G5" s="41"/>
      <c r="H5" s="39" t="s">
        <v>40</v>
      </c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1"/>
      <c r="U5" s="42" t="s">
        <v>41</v>
      </c>
      <c r="V5" s="42" t="s">
        <v>42</v>
      </c>
    </row>
    <row r="6" spans="1:22" ht="68.55" customHeight="1" x14ac:dyDescent="0.25">
      <c r="A6" s="16"/>
      <c r="B6" s="16"/>
      <c r="C6" s="21" t="s">
        <v>43</v>
      </c>
      <c r="D6" s="21" t="s">
        <v>44</v>
      </c>
      <c r="E6" s="21" t="s">
        <v>45</v>
      </c>
      <c r="F6" s="21" t="s">
        <v>46</v>
      </c>
      <c r="G6" s="21" t="s">
        <v>47</v>
      </c>
      <c r="H6" s="21" t="s">
        <v>48</v>
      </c>
      <c r="I6" s="21" t="s">
        <v>49</v>
      </c>
      <c r="J6" s="21" t="s">
        <v>50</v>
      </c>
      <c r="K6" s="21" t="s">
        <v>51</v>
      </c>
      <c r="L6" s="21" t="s">
        <v>52</v>
      </c>
      <c r="M6" s="21" t="s">
        <v>53</v>
      </c>
      <c r="N6" s="21" t="s">
        <v>54</v>
      </c>
      <c r="O6" s="21" t="s">
        <v>55</v>
      </c>
      <c r="P6" s="21" t="s">
        <v>56</v>
      </c>
      <c r="Q6" s="21" t="s">
        <v>57</v>
      </c>
      <c r="R6" s="21" t="s">
        <v>58</v>
      </c>
      <c r="S6" s="21" t="s">
        <v>59</v>
      </c>
      <c r="T6" s="21" t="s">
        <v>42</v>
      </c>
      <c r="U6" s="43"/>
      <c r="V6" s="43"/>
    </row>
    <row r="7" spans="1:22" hidden="1" x14ac:dyDescent="0.25">
      <c r="A7" s="6"/>
      <c r="B7" s="7"/>
      <c r="C7" s="30"/>
      <c r="D7" s="30"/>
      <c r="E7" s="30"/>
      <c r="F7" s="30"/>
      <c r="G7" s="30"/>
      <c r="H7" s="30"/>
    </row>
    <row r="8" spans="1:22" x14ac:dyDescent="0.25">
      <c r="A8" s="8"/>
      <c r="B8" s="9"/>
    </row>
    <row r="9" spans="1:22" x14ac:dyDescent="0.25">
      <c r="A9" s="10"/>
      <c r="B9" s="2">
        <v>28491</v>
      </c>
      <c r="C9" s="11" t="s">
        <v>36</v>
      </c>
      <c r="D9" s="11" t="s">
        <v>36</v>
      </c>
      <c r="E9" s="11" t="s">
        <v>36</v>
      </c>
      <c r="F9" s="11" t="s">
        <v>36</v>
      </c>
      <c r="G9" s="11" t="s">
        <v>36</v>
      </c>
      <c r="H9" s="11">
        <v>943.62099999999998</v>
      </c>
      <c r="I9" s="11">
        <v>772.77099999999996</v>
      </c>
      <c r="J9" s="11">
        <v>4992.1079</v>
      </c>
      <c r="K9" s="11">
        <v>143.154</v>
      </c>
      <c r="L9" s="11">
        <v>19.605</v>
      </c>
      <c r="M9" s="11">
        <v>102.05200000000001</v>
      </c>
      <c r="N9" s="11">
        <v>176.33699999999999</v>
      </c>
      <c r="O9" s="11">
        <v>9.4190000000000005</v>
      </c>
      <c r="P9" s="11">
        <v>9.7680000000000007</v>
      </c>
      <c r="Q9" s="11">
        <v>14.635</v>
      </c>
      <c r="R9" s="11">
        <v>146.42699999999999</v>
      </c>
      <c r="S9" s="11" t="s">
        <v>36</v>
      </c>
      <c r="T9" s="11">
        <f>SUM(H9:R9)</f>
        <v>7329.8968999999979</v>
      </c>
      <c r="U9" s="11" t="s">
        <v>36</v>
      </c>
    </row>
    <row r="10" spans="1:22" x14ac:dyDescent="0.25">
      <c r="A10" s="10"/>
      <c r="B10" s="2">
        <v>28522</v>
      </c>
      <c r="C10" s="11" t="s">
        <v>36</v>
      </c>
      <c r="D10" s="11" t="s">
        <v>36</v>
      </c>
      <c r="E10" s="11" t="s">
        <v>36</v>
      </c>
      <c r="F10" s="11" t="s">
        <v>36</v>
      </c>
      <c r="G10" s="11" t="s">
        <v>36</v>
      </c>
      <c r="H10" s="11">
        <v>828.84900000000005</v>
      </c>
      <c r="I10" s="11">
        <v>1038.5030999999999</v>
      </c>
      <c r="J10" s="11">
        <v>3830.6289000000002</v>
      </c>
      <c r="K10" s="11">
        <v>120.111</v>
      </c>
      <c r="L10" s="11">
        <v>3.2280000000000002</v>
      </c>
      <c r="M10" s="11">
        <v>104.81699999999999</v>
      </c>
      <c r="N10" s="11">
        <v>457.495</v>
      </c>
      <c r="O10" s="11">
        <v>2.6909999999999998</v>
      </c>
      <c r="P10" s="11">
        <v>40.351999999999997</v>
      </c>
      <c r="Q10" s="11">
        <v>4.9489999999999998</v>
      </c>
      <c r="R10" s="11">
        <v>0</v>
      </c>
      <c r="S10" s="11" t="s">
        <v>36</v>
      </c>
      <c r="T10" s="11">
        <f t="shared" ref="T10:T73" si="0">SUM(H10:R10)</f>
        <v>6431.6239999999989</v>
      </c>
      <c r="U10" s="11" t="s">
        <v>36</v>
      </c>
    </row>
    <row r="11" spans="1:22" x14ac:dyDescent="0.25">
      <c r="A11" s="10"/>
      <c r="B11" s="2">
        <v>28550</v>
      </c>
      <c r="C11" s="11" t="s">
        <v>36</v>
      </c>
      <c r="D11" s="11" t="s">
        <v>36</v>
      </c>
      <c r="E11" s="11" t="s">
        <v>36</v>
      </c>
      <c r="F11" s="11" t="s">
        <v>36</v>
      </c>
      <c r="G11" s="11" t="s">
        <v>36</v>
      </c>
      <c r="H11" s="11">
        <v>819.07600000000002</v>
      </c>
      <c r="I11" s="11">
        <v>148.619</v>
      </c>
      <c r="J11" s="11">
        <v>4559.9771000000001</v>
      </c>
      <c r="K11" s="11">
        <v>144.70699999999999</v>
      </c>
      <c r="L11" s="11">
        <v>12.132999999999999</v>
      </c>
      <c r="M11" s="11">
        <v>166.584</v>
      </c>
      <c r="N11" s="11">
        <v>650.82500000000005</v>
      </c>
      <c r="O11" s="11">
        <v>4.7450000000000001</v>
      </c>
      <c r="P11" s="11">
        <v>239.10900000000001</v>
      </c>
      <c r="Q11" s="11">
        <v>41.78</v>
      </c>
      <c r="R11" s="11">
        <v>0</v>
      </c>
      <c r="S11" s="11" t="s">
        <v>36</v>
      </c>
      <c r="T11" s="11">
        <f t="shared" si="0"/>
        <v>6787.5550999999996</v>
      </c>
      <c r="U11" s="11" t="s">
        <v>36</v>
      </c>
    </row>
    <row r="12" spans="1:22" x14ac:dyDescent="0.25">
      <c r="A12" s="10"/>
      <c r="B12" s="2">
        <v>28581</v>
      </c>
      <c r="C12" s="11" t="s">
        <v>36</v>
      </c>
      <c r="D12" s="11" t="s">
        <v>36</v>
      </c>
      <c r="E12" s="11" t="s">
        <v>36</v>
      </c>
      <c r="F12" s="11" t="s">
        <v>36</v>
      </c>
      <c r="G12" s="11" t="s">
        <v>36</v>
      </c>
      <c r="H12" s="11">
        <v>1024.6420000000001</v>
      </c>
      <c r="I12" s="11">
        <v>701.125</v>
      </c>
      <c r="J12" s="11">
        <v>5555.6328000000003</v>
      </c>
      <c r="K12" s="11">
        <v>244</v>
      </c>
      <c r="L12" s="11">
        <v>23.128</v>
      </c>
      <c r="M12" s="11">
        <v>85.317999999999998</v>
      </c>
      <c r="N12" s="11">
        <v>650.89400000000001</v>
      </c>
      <c r="O12" s="11">
        <v>0</v>
      </c>
      <c r="P12" s="11">
        <v>24.076000000000001</v>
      </c>
      <c r="Q12" s="11">
        <v>16.173999999999999</v>
      </c>
      <c r="R12" s="11">
        <v>166.97800000000001</v>
      </c>
      <c r="S12" s="11" t="s">
        <v>36</v>
      </c>
      <c r="T12" s="11">
        <f t="shared" si="0"/>
        <v>8491.9677999999985</v>
      </c>
      <c r="U12" s="11" t="s">
        <v>36</v>
      </c>
    </row>
    <row r="13" spans="1:22" x14ac:dyDescent="0.25">
      <c r="A13" s="10"/>
      <c r="B13" s="2">
        <v>28611</v>
      </c>
      <c r="C13" s="11" t="s">
        <v>36</v>
      </c>
      <c r="D13" s="11" t="s">
        <v>36</v>
      </c>
      <c r="E13" s="11" t="s">
        <v>36</v>
      </c>
      <c r="F13" s="11" t="s">
        <v>36</v>
      </c>
      <c r="G13" s="11" t="s">
        <v>36</v>
      </c>
      <c r="H13" s="11">
        <v>1327.2938999999999</v>
      </c>
      <c r="I13" s="11">
        <v>902.73199999999997</v>
      </c>
      <c r="J13" s="11">
        <v>4265.8818000000001</v>
      </c>
      <c r="K13" s="11">
        <v>191.31700000000001</v>
      </c>
      <c r="L13" s="11">
        <v>30.704999999999998</v>
      </c>
      <c r="M13" s="11">
        <v>211.005</v>
      </c>
      <c r="N13" s="11">
        <v>254.422</v>
      </c>
      <c r="O13" s="11">
        <v>0.79100000000000004</v>
      </c>
      <c r="P13" s="11">
        <v>199.50299999999999</v>
      </c>
      <c r="Q13" s="11">
        <v>0.105</v>
      </c>
      <c r="R13" s="11">
        <v>0.8</v>
      </c>
      <c r="S13" s="11" t="s">
        <v>36</v>
      </c>
      <c r="T13" s="11">
        <f t="shared" si="0"/>
        <v>7384.555699999999</v>
      </c>
      <c r="U13" s="11" t="s">
        <v>36</v>
      </c>
    </row>
    <row r="14" spans="1:22" x14ac:dyDescent="0.25">
      <c r="A14" s="10"/>
      <c r="B14" s="2">
        <v>28642</v>
      </c>
      <c r="C14" s="11" t="s">
        <v>36</v>
      </c>
      <c r="D14" s="11" t="s">
        <v>36</v>
      </c>
      <c r="E14" s="11" t="s">
        <v>36</v>
      </c>
      <c r="F14" s="11" t="s">
        <v>36</v>
      </c>
      <c r="G14" s="11" t="s">
        <v>36</v>
      </c>
      <c r="H14" s="11">
        <v>1630.7439999999999</v>
      </c>
      <c r="I14" s="11">
        <v>1175.134</v>
      </c>
      <c r="J14" s="11">
        <v>5494.8311000000003</v>
      </c>
      <c r="K14" s="11">
        <v>189.55699999999999</v>
      </c>
      <c r="L14" s="11">
        <v>24.097000000000001</v>
      </c>
      <c r="M14" s="11">
        <v>118.575</v>
      </c>
      <c r="N14" s="11">
        <v>342.17700000000002</v>
      </c>
      <c r="O14" s="11">
        <v>0</v>
      </c>
      <c r="P14" s="11">
        <v>57.784999999999997</v>
      </c>
      <c r="Q14" s="11">
        <v>7.9770000000000003</v>
      </c>
      <c r="R14" s="11">
        <v>0</v>
      </c>
      <c r="S14" s="11" t="s">
        <v>36</v>
      </c>
      <c r="T14" s="11">
        <f t="shared" si="0"/>
        <v>9040.8771000000015</v>
      </c>
      <c r="U14" s="11" t="s">
        <v>36</v>
      </c>
    </row>
    <row r="15" spans="1:22" x14ac:dyDescent="0.25">
      <c r="A15" s="10"/>
      <c r="B15" s="2">
        <v>28672</v>
      </c>
      <c r="C15" s="11" t="s">
        <v>36</v>
      </c>
      <c r="D15" s="11" t="s">
        <v>36</v>
      </c>
      <c r="E15" s="11" t="s">
        <v>36</v>
      </c>
      <c r="F15" s="11" t="s">
        <v>36</v>
      </c>
      <c r="G15" s="11" t="s">
        <v>36</v>
      </c>
      <c r="H15" s="11">
        <v>832.21500000000003</v>
      </c>
      <c r="I15" s="11">
        <v>537.92700000000002</v>
      </c>
      <c r="J15" s="11">
        <v>4327.4921999999997</v>
      </c>
      <c r="K15" s="11">
        <v>72.009</v>
      </c>
      <c r="L15" s="11">
        <v>71.611999999999995</v>
      </c>
      <c r="M15" s="11">
        <v>198.197</v>
      </c>
      <c r="N15" s="11">
        <v>340.47300000000001</v>
      </c>
      <c r="O15" s="11">
        <v>0.11799999999999999</v>
      </c>
      <c r="P15" s="11">
        <v>55.96</v>
      </c>
      <c r="Q15" s="11">
        <v>24.881</v>
      </c>
      <c r="R15" s="11">
        <v>0</v>
      </c>
      <c r="S15" s="11" t="s">
        <v>36</v>
      </c>
      <c r="T15" s="11">
        <f t="shared" si="0"/>
        <v>6460.8842000000004</v>
      </c>
      <c r="U15" s="11" t="s">
        <v>36</v>
      </c>
    </row>
    <row r="16" spans="1:22" x14ac:dyDescent="0.25">
      <c r="A16" s="10"/>
      <c r="B16" s="2">
        <v>28703</v>
      </c>
      <c r="C16" s="11" t="s">
        <v>36</v>
      </c>
      <c r="D16" s="11" t="s">
        <v>36</v>
      </c>
      <c r="E16" s="11" t="s">
        <v>36</v>
      </c>
      <c r="F16" s="11" t="s">
        <v>36</v>
      </c>
      <c r="G16" s="11" t="s">
        <v>36</v>
      </c>
      <c r="H16" s="11">
        <v>1708.1880000000001</v>
      </c>
      <c r="I16" s="11">
        <v>314.33199999999999</v>
      </c>
      <c r="J16" s="11">
        <v>5595.8149000000003</v>
      </c>
      <c r="K16" s="11">
        <v>72.435000000000002</v>
      </c>
      <c r="L16" s="11">
        <v>7.5</v>
      </c>
      <c r="M16" s="11">
        <v>213.17</v>
      </c>
      <c r="N16" s="11">
        <v>505.72</v>
      </c>
      <c r="O16" s="11">
        <v>2.0910000000000002</v>
      </c>
      <c r="P16" s="11">
        <v>54.045000000000002</v>
      </c>
      <c r="Q16" s="11">
        <v>15.974</v>
      </c>
      <c r="R16" s="11">
        <v>0</v>
      </c>
      <c r="S16" s="11" t="s">
        <v>36</v>
      </c>
      <c r="T16" s="11">
        <f t="shared" si="0"/>
        <v>8489.2699000000011</v>
      </c>
      <c r="U16" s="11" t="s">
        <v>36</v>
      </c>
    </row>
    <row r="17" spans="1:23" x14ac:dyDescent="0.25">
      <c r="A17" s="10"/>
      <c r="B17" s="2">
        <v>28734</v>
      </c>
      <c r="C17" s="11" t="s">
        <v>36</v>
      </c>
      <c r="D17" s="11" t="s">
        <v>36</v>
      </c>
      <c r="E17" s="11" t="s">
        <v>36</v>
      </c>
      <c r="F17" s="11" t="s">
        <v>36</v>
      </c>
      <c r="G17" s="11" t="s">
        <v>36</v>
      </c>
      <c r="H17" s="11">
        <v>1791.1959999999999</v>
      </c>
      <c r="I17" s="11">
        <v>908.85199999999998</v>
      </c>
      <c r="J17" s="11">
        <v>3253.8600999999999</v>
      </c>
      <c r="K17" s="11">
        <v>110.986</v>
      </c>
      <c r="L17" s="11">
        <v>20.103000000000002</v>
      </c>
      <c r="M17" s="11">
        <v>194.631</v>
      </c>
      <c r="N17" s="11">
        <v>436.42</v>
      </c>
      <c r="O17" s="11">
        <v>3.8119999999999998</v>
      </c>
      <c r="P17" s="11">
        <v>25.259</v>
      </c>
      <c r="Q17" s="11">
        <v>0.13</v>
      </c>
      <c r="R17" s="11">
        <v>0</v>
      </c>
      <c r="S17" s="11" t="s">
        <v>36</v>
      </c>
      <c r="T17" s="11">
        <f t="shared" si="0"/>
        <v>6745.2491</v>
      </c>
      <c r="U17" s="11" t="s">
        <v>36</v>
      </c>
    </row>
    <row r="18" spans="1:23" x14ac:dyDescent="0.25">
      <c r="A18" s="10"/>
      <c r="B18" s="2">
        <v>28764</v>
      </c>
      <c r="C18" s="11" t="s">
        <v>36</v>
      </c>
      <c r="D18" s="11" t="s">
        <v>36</v>
      </c>
      <c r="E18" s="11" t="s">
        <v>36</v>
      </c>
      <c r="F18" s="11" t="s">
        <v>36</v>
      </c>
      <c r="G18" s="11" t="s">
        <v>36</v>
      </c>
      <c r="H18" s="11">
        <v>1042.3800000000001</v>
      </c>
      <c r="I18" s="11">
        <v>802.846</v>
      </c>
      <c r="J18" s="11">
        <v>5596.5059000000001</v>
      </c>
      <c r="K18" s="11">
        <v>241.12899999999999</v>
      </c>
      <c r="L18" s="11">
        <v>0.08</v>
      </c>
      <c r="M18" s="11">
        <v>426.47</v>
      </c>
      <c r="N18" s="11">
        <v>396.37200000000001</v>
      </c>
      <c r="O18" s="11">
        <v>3.6230000000000002</v>
      </c>
      <c r="P18" s="11">
        <v>187.30199999999999</v>
      </c>
      <c r="Q18" s="11">
        <v>35.622</v>
      </c>
      <c r="R18" s="11">
        <v>0</v>
      </c>
      <c r="S18" s="11" t="s">
        <v>36</v>
      </c>
      <c r="T18" s="11">
        <f t="shared" si="0"/>
        <v>8732.3298999999988</v>
      </c>
      <c r="U18" s="11" t="s">
        <v>36</v>
      </c>
    </row>
    <row r="19" spans="1:23" x14ac:dyDescent="0.25">
      <c r="A19" s="10"/>
      <c r="B19" s="2">
        <v>28795</v>
      </c>
      <c r="C19" s="11" t="s">
        <v>36</v>
      </c>
      <c r="D19" s="11" t="s">
        <v>36</v>
      </c>
      <c r="E19" s="11" t="s">
        <v>36</v>
      </c>
      <c r="F19" s="11" t="s">
        <v>36</v>
      </c>
      <c r="G19" s="11" t="s">
        <v>36</v>
      </c>
      <c r="H19" s="11">
        <v>1411.3408999999999</v>
      </c>
      <c r="I19" s="11">
        <v>952.84199999999998</v>
      </c>
      <c r="J19" s="11">
        <v>4706.8231999999998</v>
      </c>
      <c r="K19" s="11">
        <v>92.350999999999999</v>
      </c>
      <c r="L19" s="11">
        <v>74.971999999999994</v>
      </c>
      <c r="M19" s="11">
        <v>258.411</v>
      </c>
      <c r="N19" s="11">
        <v>381.80799999999999</v>
      </c>
      <c r="O19" s="11">
        <v>2.0350000000000001</v>
      </c>
      <c r="P19" s="11">
        <v>167.505</v>
      </c>
      <c r="Q19" s="11">
        <v>22.753</v>
      </c>
      <c r="R19" s="11">
        <v>0</v>
      </c>
      <c r="S19" s="11" t="s">
        <v>36</v>
      </c>
      <c r="T19" s="11">
        <f t="shared" si="0"/>
        <v>8070.8410999999987</v>
      </c>
      <c r="U19" s="11" t="s">
        <v>36</v>
      </c>
    </row>
    <row r="20" spans="1:23" x14ac:dyDescent="0.25">
      <c r="A20" s="10"/>
      <c r="B20" s="2">
        <v>28825</v>
      </c>
      <c r="C20" s="11" t="s">
        <v>36</v>
      </c>
      <c r="D20" s="11" t="s">
        <v>36</v>
      </c>
      <c r="E20" s="11" t="s">
        <v>36</v>
      </c>
      <c r="F20" s="11" t="s">
        <v>36</v>
      </c>
      <c r="G20" s="11" t="s">
        <v>36</v>
      </c>
      <c r="H20" s="11">
        <v>1631.5740000000001</v>
      </c>
      <c r="I20" s="11">
        <v>1049.2090000000001</v>
      </c>
      <c r="J20" s="11">
        <v>4453.0321999999996</v>
      </c>
      <c r="K20" s="11">
        <v>93.12</v>
      </c>
      <c r="L20" s="11">
        <v>0.74</v>
      </c>
      <c r="M20" s="11">
        <v>282.988</v>
      </c>
      <c r="N20" s="11">
        <v>353.74200000000002</v>
      </c>
      <c r="O20" s="11">
        <v>0</v>
      </c>
      <c r="P20" s="11">
        <v>138.702</v>
      </c>
      <c r="Q20" s="11">
        <v>55.744</v>
      </c>
      <c r="R20" s="11">
        <v>18.029</v>
      </c>
      <c r="S20" s="11" t="s">
        <v>36</v>
      </c>
      <c r="T20" s="11">
        <f t="shared" si="0"/>
        <v>8076.8802000000005</v>
      </c>
      <c r="U20" s="11" t="s">
        <v>36</v>
      </c>
    </row>
    <row r="21" spans="1:23" x14ac:dyDescent="0.25">
      <c r="A21" s="10"/>
      <c r="B21" s="2">
        <v>28856</v>
      </c>
      <c r="C21" s="11" t="s">
        <v>36</v>
      </c>
      <c r="D21" s="11" t="s">
        <v>36</v>
      </c>
      <c r="E21" s="11" t="s">
        <v>36</v>
      </c>
      <c r="F21" s="11" t="s">
        <v>36</v>
      </c>
      <c r="G21" s="11" t="s">
        <v>36</v>
      </c>
      <c r="H21" s="11">
        <v>1739.8780999999999</v>
      </c>
      <c r="I21" s="11">
        <v>645.91399999999999</v>
      </c>
      <c r="J21" s="11">
        <v>7187.6938</v>
      </c>
      <c r="K21" s="11">
        <v>107.285</v>
      </c>
      <c r="L21" s="11">
        <v>60.716000000000001</v>
      </c>
      <c r="M21" s="11">
        <v>282.17399999999998</v>
      </c>
      <c r="N21" s="11">
        <v>436.69400000000002</v>
      </c>
      <c r="O21" s="11">
        <v>0</v>
      </c>
      <c r="P21" s="11">
        <v>14.568</v>
      </c>
      <c r="Q21" s="11">
        <v>0</v>
      </c>
      <c r="R21" s="11">
        <v>0</v>
      </c>
      <c r="S21" s="11" t="s">
        <v>36</v>
      </c>
      <c r="T21" s="11">
        <f t="shared" si="0"/>
        <v>10474.922899999998</v>
      </c>
      <c r="U21" s="11" t="s">
        <v>36</v>
      </c>
    </row>
    <row r="22" spans="1:23" x14ac:dyDescent="0.25">
      <c r="A22" s="10"/>
      <c r="B22" s="2">
        <v>28887</v>
      </c>
      <c r="C22" s="11" t="s">
        <v>36</v>
      </c>
      <c r="D22" s="11" t="s">
        <v>36</v>
      </c>
      <c r="E22" s="11" t="s">
        <v>36</v>
      </c>
      <c r="F22" s="11" t="s">
        <v>36</v>
      </c>
      <c r="G22" s="11" t="s">
        <v>36</v>
      </c>
      <c r="H22" s="11">
        <v>1389.127</v>
      </c>
      <c r="I22" s="11">
        <v>651.31899999999996</v>
      </c>
      <c r="J22" s="11">
        <v>5501.2681000000002</v>
      </c>
      <c r="K22" s="11">
        <v>79.742000000000004</v>
      </c>
      <c r="L22" s="11">
        <v>9.3629999999999995</v>
      </c>
      <c r="M22" s="11">
        <v>327.738</v>
      </c>
      <c r="N22" s="11">
        <v>168.11</v>
      </c>
      <c r="O22" s="11">
        <v>3.5259999999999998</v>
      </c>
      <c r="P22" s="11">
        <v>29.08</v>
      </c>
      <c r="Q22" s="11">
        <v>58.518000000000001</v>
      </c>
      <c r="R22" s="11">
        <v>0</v>
      </c>
      <c r="S22" s="11" t="s">
        <v>36</v>
      </c>
      <c r="T22" s="11">
        <f t="shared" si="0"/>
        <v>8217.7911000000004</v>
      </c>
      <c r="U22" s="11" t="s">
        <v>36</v>
      </c>
    </row>
    <row r="23" spans="1:23" x14ac:dyDescent="0.25">
      <c r="A23" s="10"/>
      <c r="B23" s="2">
        <v>28915</v>
      </c>
      <c r="C23" s="11" t="s">
        <v>36</v>
      </c>
      <c r="D23" s="11" t="s">
        <v>36</v>
      </c>
      <c r="E23" s="11" t="s">
        <v>36</v>
      </c>
      <c r="F23" s="11" t="s">
        <v>36</v>
      </c>
      <c r="G23" s="11" t="s">
        <v>36</v>
      </c>
      <c r="H23" s="11">
        <v>1942.3831</v>
      </c>
      <c r="I23" s="11">
        <v>1215.6199999999999</v>
      </c>
      <c r="J23" s="11">
        <v>6849.1558000000005</v>
      </c>
      <c r="K23" s="11">
        <v>147.47800000000001</v>
      </c>
      <c r="L23" s="11">
        <v>44.383000000000003</v>
      </c>
      <c r="M23" s="11">
        <v>401.56200000000001</v>
      </c>
      <c r="N23" s="11">
        <v>240.59200000000001</v>
      </c>
      <c r="O23" s="11">
        <v>0</v>
      </c>
      <c r="P23" s="11">
        <v>82.7</v>
      </c>
      <c r="Q23" s="11">
        <v>93.495000000000005</v>
      </c>
      <c r="R23" s="11">
        <v>0</v>
      </c>
      <c r="S23" s="11" t="s">
        <v>36</v>
      </c>
      <c r="T23" s="11">
        <f t="shared" si="0"/>
        <v>11017.368900000001</v>
      </c>
      <c r="U23" s="11" t="s">
        <v>36</v>
      </c>
    </row>
    <row r="24" spans="1:23" x14ac:dyDescent="0.25">
      <c r="A24" s="10"/>
      <c r="B24" s="2">
        <v>28946</v>
      </c>
      <c r="C24" s="11" t="s">
        <v>36</v>
      </c>
      <c r="D24" s="11" t="s">
        <v>36</v>
      </c>
      <c r="E24" s="11" t="s">
        <v>36</v>
      </c>
      <c r="F24" s="11" t="s">
        <v>36</v>
      </c>
      <c r="G24" s="11" t="s">
        <v>36</v>
      </c>
      <c r="H24" s="11">
        <v>1068.5940000000001</v>
      </c>
      <c r="I24" s="11">
        <v>319.245</v>
      </c>
      <c r="J24" s="11">
        <v>9462.6152000000002</v>
      </c>
      <c r="K24" s="11">
        <v>61.901000000000003</v>
      </c>
      <c r="L24" s="11">
        <v>14.202999999999999</v>
      </c>
      <c r="M24" s="11">
        <v>325.71100000000001</v>
      </c>
      <c r="N24" s="11">
        <v>50.317</v>
      </c>
      <c r="O24" s="11">
        <v>0</v>
      </c>
      <c r="P24" s="11">
        <v>70.144000000000005</v>
      </c>
      <c r="Q24" s="11">
        <v>2.2229999999999999</v>
      </c>
      <c r="R24" s="11">
        <v>0</v>
      </c>
      <c r="S24" s="11" t="s">
        <v>36</v>
      </c>
      <c r="T24" s="11">
        <f t="shared" si="0"/>
        <v>11374.953199999998</v>
      </c>
      <c r="U24" s="11" t="s">
        <v>36</v>
      </c>
    </row>
    <row r="25" spans="1:23" s="13" customFormat="1" x14ac:dyDescent="0.25">
      <c r="A25" s="10"/>
      <c r="B25" s="2">
        <v>28976</v>
      </c>
      <c r="C25" s="11" t="s">
        <v>36</v>
      </c>
      <c r="D25" s="11" t="s">
        <v>36</v>
      </c>
      <c r="E25" s="11" t="s">
        <v>36</v>
      </c>
      <c r="F25" s="11" t="s">
        <v>36</v>
      </c>
      <c r="G25" s="11" t="s">
        <v>36</v>
      </c>
      <c r="H25" s="11">
        <v>1794.1780000000001</v>
      </c>
      <c r="I25" s="11">
        <v>893.84</v>
      </c>
      <c r="J25" s="11">
        <v>6602.7212</v>
      </c>
      <c r="K25" s="11">
        <v>95.853999999999999</v>
      </c>
      <c r="L25" s="11">
        <v>73.754000000000005</v>
      </c>
      <c r="M25" s="11">
        <v>349.63400000000001</v>
      </c>
      <c r="N25" s="15">
        <v>280.30599999999998</v>
      </c>
      <c r="O25" s="15">
        <v>0</v>
      </c>
      <c r="P25" s="15">
        <v>172.767</v>
      </c>
      <c r="Q25" s="15">
        <v>103.86</v>
      </c>
      <c r="R25" s="15">
        <v>935.85</v>
      </c>
      <c r="S25" s="11" t="s">
        <v>36</v>
      </c>
      <c r="T25" s="11">
        <f t="shared" si="0"/>
        <v>11302.764200000001</v>
      </c>
      <c r="U25" s="11" t="s">
        <v>36</v>
      </c>
      <c r="V25" s="11"/>
      <c r="W25" s="4"/>
    </row>
    <row r="26" spans="1:23" s="13" customFormat="1" x14ac:dyDescent="0.25">
      <c r="A26" s="10"/>
      <c r="B26" s="2">
        <v>29007</v>
      </c>
      <c r="C26" s="11" t="s">
        <v>36</v>
      </c>
      <c r="D26" s="11" t="s">
        <v>36</v>
      </c>
      <c r="E26" s="11" t="s">
        <v>36</v>
      </c>
      <c r="F26" s="11" t="s">
        <v>36</v>
      </c>
      <c r="G26" s="11" t="s">
        <v>36</v>
      </c>
      <c r="H26" s="11">
        <v>1482.056</v>
      </c>
      <c r="I26" s="11">
        <v>713.04899999999998</v>
      </c>
      <c r="J26" s="11">
        <v>5819.0918000000001</v>
      </c>
      <c r="K26" s="11">
        <v>21.597000000000001</v>
      </c>
      <c r="L26" s="11">
        <v>78.997</v>
      </c>
      <c r="M26" s="11">
        <v>219.41200000000001</v>
      </c>
      <c r="N26" s="15">
        <v>376.65699999999998</v>
      </c>
      <c r="O26" s="15">
        <v>0</v>
      </c>
      <c r="P26" s="15">
        <v>62.225000000000001</v>
      </c>
      <c r="Q26" s="15">
        <v>74.320999999999998</v>
      </c>
      <c r="R26" s="15">
        <v>695.09100000000001</v>
      </c>
      <c r="S26" s="11" t="s">
        <v>36</v>
      </c>
      <c r="T26" s="11">
        <f t="shared" si="0"/>
        <v>9542.496799999999</v>
      </c>
      <c r="U26" s="11" t="s">
        <v>36</v>
      </c>
      <c r="V26" s="11"/>
      <c r="W26" s="4"/>
    </row>
    <row r="27" spans="1:23" s="13" customFormat="1" x14ac:dyDescent="0.25">
      <c r="A27" s="10"/>
      <c r="B27" s="2">
        <v>29037</v>
      </c>
      <c r="C27" s="11" t="s">
        <v>36</v>
      </c>
      <c r="D27" s="11" t="s">
        <v>36</v>
      </c>
      <c r="E27" s="11" t="s">
        <v>36</v>
      </c>
      <c r="F27" s="11" t="s">
        <v>36</v>
      </c>
      <c r="G27" s="11" t="s">
        <v>36</v>
      </c>
      <c r="H27" s="11">
        <v>1068.0219999999999</v>
      </c>
      <c r="I27" s="11">
        <v>555.80100000000004</v>
      </c>
      <c r="J27" s="11">
        <v>5469.1459999999997</v>
      </c>
      <c r="K27" s="11">
        <v>118.92400000000001</v>
      </c>
      <c r="L27" s="11">
        <v>23.803999999999998</v>
      </c>
      <c r="M27" s="11">
        <v>130.18299999999999</v>
      </c>
      <c r="N27" s="15">
        <v>194.90299999999999</v>
      </c>
      <c r="O27" s="15">
        <v>0</v>
      </c>
      <c r="P27" s="15">
        <v>186.99</v>
      </c>
      <c r="Q27" s="15">
        <v>53.881999999999998</v>
      </c>
      <c r="R27" s="15">
        <v>2.8180000000000001</v>
      </c>
      <c r="S27" s="11" t="s">
        <v>36</v>
      </c>
      <c r="T27" s="11">
        <f t="shared" si="0"/>
        <v>7804.472999999999</v>
      </c>
      <c r="U27" s="11" t="s">
        <v>36</v>
      </c>
      <c r="V27" s="11"/>
      <c r="W27" s="4"/>
    </row>
    <row r="28" spans="1:23" s="13" customFormat="1" x14ac:dyDescent="0.25">
      <c r="A28" s="10"/>
      <c r="B28" s="2">
        <v>29068</v>
      </c>
      <c r="C28" s="11" t="s">
        <v>36</v>
      </c>
      <c r="D28" s="11" t="s">
        <v>36</v>
      </c>
      <c r="E28" s="11" t="s">
        <v>36</v>
      </c>
      <c r="F28" s="11" t="s">
        <v>36</v>
      </c>
      <c r="G28" s="11" t="s">
        <v>36</v>
      </c>
      <c r="H28" s="11">
        <v>1592.3119999999999</v>
      </c>
      <c r="I28" s="11">
        <v>424.54700000000003</v>
      </c>
      <c r="J28" s="11">
        <v>6334.8359</v>
      </c>
      <c r="K28" s="11">
        <v>161.45699999999999</v>
      </c>
      <c r="L28" s="11">
        <v>50.597000000000001</v>
      </c>
      <c r="M28" s="11">
        <v>267.93700000000001</v>
      </c>
      <c r="N28" s="15">
        <v>569.63400000000001</v>
      </c>
      <c r="O28" s="15">
        <v>5</v>
      </c>
      <c r="P28" s="15">
        <v>130.27699999999999</v>
      </c>
      <c r="Q28" s="15">
        <v>32.646999999999998</v>
      </c>
      <c r="R28" s="15">
        <v>0.2</v>
      </c>
      <c r="S28" s="11" t="s">
        <v>36</v>
      </c>
      <c r="T28" s="11">
        <f t="shared" si="0"/>
        <v>9569.443900000002</v>
      </c>
      <c r="U28" s="11" t="s">
        <v>36</v>
      </c>
      <c r="V28" s="11"/>
      <c r="W28" s="4"/>
    </row>
    <row r="29" spans="1:23" s="13" customFormat="1" x14ac:dyDescent="0.25">
      <c r="A29" s="10"/>
      <c r="B29" s="2">
        <v>29099</v>
      </c>
      <c r="C29" s="11" t="s">
        <v>36</v>
      </c>
      <c r="D29" s="11" t="s">
        <v>36</v>
      </c>
      <c r="E29" s="11" t="s">
        <v>36</v>
      </c>
      <c r="F29" s="11" t="s">
        <v>36</v>
      </c>
      <c r="G29" s="11" t="s">
        <v>36</v>
      </c>
      <c r="H29" s="11">
        <v>1053.1489999999999</v>
      </c>
      <c r="I29" s="11">
        <v>846.80899999999997</v>
      </c>
      <c r="J29" s="11">
        <v>5538.9188999999997</v>
      </c>
      <c r="K29" s="11">
        <v>0.317</v>
      </c>
      <c r="L29" s="11">
        <v>38.17</v>
      </c>
      <c r="M29" s="11">
        <v>187.959</v>
      </c>
      <c r="N29" s="15">
        <v>387.09399999999999</v>
      </c>
      <c r="O29" s="15">
        <v>10</v>
      </c>
      <c r="P29" s="15">
        <v>79.302999999999997</v>
      </c>
      <c r="Q29" s="15">
        <v>37.68</v>
      </c>
      <c r="R29" s="15">
        <v>0</v>
      </c>
      <c r="S29" s="11" t="s">
        <v>36</v>
      </c>
      <c r="T29" s="11">
        <f t="shared" si="0"/>
        <v>8179.3998999999994</v>
      </c>
      <c r="U29" s="11" t="s">
        <v>36</v>
      </c>
      <c r="V29" s="11"/>
      <c r="W29" s="4"/>
    </row>
    <row r="30" spans="1:23" x14ac:dyDescent="0.25">
      <c r="A30" s="10"/>
      <c r="B30" s="2">
        <v>29129</v>
      </c>
      <c r="C30" s="11" t="s">
        <v>36</v>
      </c>
      <c r="D30" s="11" t="s">
        <v>36</v>
      </c>
      <c r="E30" s="11" t="s">
        <v>36</v>
      </c>
      <c r="F30" s="11" t="s">
        <v>36</v>
      </c>
      <c r="G30" s="11" t="s">
        <v>36</v>
      </c>
      <c r="H30" s="11">
        <v>2510.2251000000001</v>
      </c>
      <c r="I30" s="11">
        <v>933.06500000000005</v>
      </c>
      <c r="J30" s="11">
        <v>5322.5469000000003</v>
      </c>
      <c r="K30" s="11">
        <v>26.117999999999999</v>
      </c>
      <c r="L30" s="11">
        <v>36.927999999999997</v>
      </c>
      <c r="M30" s="11">
        <v>291.60000000000002</v>
      </c>
      <c r="N30" s="11">
        <v>326.065</v>
      </c>
      <c r="O30" s="11">
        <v>1.7989999999999999</v>
      </c>
      <c r="P30" s="11">
        <v>103.553</v>
      </c>
      <c r="Q30" s="11">
        <v>40.018000000000001</v>
      </c>
      <c r="R30" s="11">
        <v>38.634999999999998</v>
      </c>
      <c r="S30" s="11" t="s">
        <v>36</v>
      </c>
      <c r="T30" s="11">
        <f t="shared" si="0"/>
        <v>9630.5530000000017</v>
      </c>
      <c r="U30" s="11" t="s">
        <v>36</v>
      </c>
    </row>
    <row r="31" spans="1:23" x14ac:dyDescent="0.25">
      <c r="A31" s="10"/>
      <c r="B31" s="2">
        <v>29160</v>
      </c>
      <c r="C31" s="11" t="s">
        <v>36</v>
      </c>
      <c r="D31" s="11" t="s">
        <v>36</v>
      </c>
      <c r="E31" s="11" t="s">
        <v>36</v>
      </c>
      <c r="F31" s="11" t="s">
        <v>36</v>
      </c>
      <c r="G31" s="11" t="s">
        <v>36</v>
      </c>
      <c r="H31" s="11">
        <v>6324.7681000000002</v>
      </c>
      <c r="I31" s="11">
        <v>530.529</v>
      </c>
      <c r="J31" s="11">
        <v>12734.890600000001</v>
      </c>
      <c r="K31" s="11">
        <v>75.724999999999994</v>
      </c>
      <c r="L31" s="11">
        <v>124.83</v>
      </c>
      <c r="M31" s="11">
        <v>279.863</v>
      </c>
      <c r="N31" s="11">
        <v>400.60700000000003</v>
      </c>
      <c r="O31" s="11">
        <v>0</v>
      </c>
      <c r="P31" s="11">
        <v>404.95699999999999</v>
      </c>
      <c r="Q31" s="11">
        <v>57.558</v>
      </c>
      <c r="R31" s="11">
        <v>80.813000000000002</v>
      </c>
      <c r="S31" s="11" t="s">
        <v>36</v>
      </c>
      <c r="T31" s="11">
        <f t="shared" si="0"/>
        <v>21014.540700000001</v>
      </c>
      <c r="U31" s="11" t="s">
        <v>36</v>
      </c>
    </row>
    <row r="32" spans="1:23" x14ac:dyDescent="0.25">
      <c r="A32" s="10"/>
      <c r="B32" s="2">
        <v>29190</v>
      </c>
      <c r="C32" s="11" t="s">
        <v>36</v>
      </c>
      <c r="D32" s="11" t="s">
        <v>36</v>
      </c>
      <c r="E32" s="11" t="s">
        <v>36</v>
      </c>
      <c r="F32" s="11" t="s">
        <v>36</v>
      </c>
      <c r="G32" s="11" t="s">
        <v>36</v>
      </c>
      <c r="H32" s="11">
        <v>3450.7849000000001</v>
      </c>
      <c r="I32" s="11">
        <v>872.61599999999999</v>
      </c>
      <c r="J32" s="11">
        <v>13022.3418</v>
      </c>
      <c r="K32" s="11">
        <v>72.998000000000005</v>
      </c>
      <c r="L32" s="11">
        <v>35.774999999999999</v>
      </c>
      <c r="M32" s="11">
        <v>152.07</v>
      </c>
      <c r="N32" s="11">
        <v>225.35</v>
      </c>
      <c r="O32" s="11">
        <v>0</v>
      </c>
      <c r="P32" s="11">
        <v>304.34100000000001</v>
      </c>
      <c r="Q32" s="11">
        <v>124.92400000000001</v>
      </c>
      <c r="R32" s="11">
        <v>369.91399999999999</v>
      </c>
      <c r="S32" s="11" t="s">
        <v>36</v>
      </c>
      <c r="T32" s="11">
        <f t="shared" si="0"/>
        <v>18631.114700000002</v>
      </c>
      <c r="U32" s="11" t="s">
        <v>36</v>
      </c>
    </row>
    <row r="33" spans="1:21" x14ac:dyDescent="0.25">
      <c r="A33" s="10"/>
      <c r="B33" s="2">
        <v>29221</v>
      </c>
      <c r="C33" s="11" t="s">
        <v>36</v>
      </c>
      <c r="D33" s="11" t="s">
        <v>36</v>
      </c>
      <c r="E33" s="11" t="s">
        <v>36</v>
      </c>
      <c r="F33" s="11" t="s">
        <v>36</v>
      </c>
      <c r="G33" s="11" t="s">
        <v>36</v>
      </c>
      <c r="H33" s="11">
        <v>2175.5358999999999</v>
      </c>
      <c r="I33" s="11">
        <v>661.774</v>
      </c>
      <c r="J33" s="11">
        <v>16453.394499999999</v>
      </c>
      <c r="K33" s="11">
        <v>8.9320000000000004</v>
      </c>
      <c r="L33" s="11">
        <v>30.382000000000001</v>
      </c>
      <c r="M33" s="11">
        <v>247.91499999999999</v>
      </c>
      <c r="N33" s="11">
        <v>303.05500000000001</v>
      </c>
      <c r="O33" s="11">
        <v>13.971</v>
      </c>
      <c r="P33" s="11">
        <v>17.350000000000001</v>
      </c>
      <c r="Q33" s="11">
        <v>10.997</v>
      </c>
      <c r="R33" s="11">
        <v>0</v>
      </c>
      <c r="S33" s="11" t="s">
        <v>36</v>
      </c>
      <c r="T33" s="11">
        <f t="shared" si="0"/>
        <v>19923.306400000001</v>
      </c>
      <c r="U33" s="11" t="s">
        <v>36</v>
      </c>
    </row>
    <row r="34" spans="1:21" x14ac:dyDescent="0.25">
      <c r="A34" s="10"/>
      <c r="B34" s="2">
        <v>29252</v>
      </c>
      <c r="C34" s="11" t="s">
        <v>36</v>
      </c>
      <c r="D34" s="11" t="s">
        <v>36</v>
      </c>
      <c r="E34" s="11" t="s">
        <v>36</v>
      </c>
      <c r="F34" s="11" t="s">
        <v>36</v>
      </c>
      <c r="G34" s="11" t="s">
        <v>36</v>
      </c>
      <c r="H34" s="11">
        <v>1942.9690000000001</v>
      </c>
      <c r="I34" s="11">
        <v>916.36800000000005</v>
      </c>
      <c r="J34" s="11">
        <v>14477.093800000001</v>
      </c>
      <c r="K34" s="11">
        <v>203.881</v>
      </c>
      <c r="L34" s="11">
        <v>30.126000000000001</v>
      </c>
      <c r="M34" s="11">
        <v>182.89099999999999</v>
      </c>
      <c r="N34" s="11">
        <v>496.88099999999997</v>
      </c>
      <c r="O34" s="11">
        <v>1.5429999999999999</v>
      </c>
      <c r="P34" s="11">
        <v>103.792</v>
      </c>
      <c r="Q34" s="11">
        <v>154.61199999999999</v>
      </c>
      <c r="R34" s="11">
        <v>0</v>
      </c>
      <c r="S34" s="11" t="s">
        <v>36</v>
      </c>
      <c r="T34" s="11">
        <f t="shared" si="0"/>
        <v>18510.156800000008</v>
      </c>
      <c r="U34" s="11" t="s">
        <v>36</v>
      </c>
    </row>
    <row r="35" spans="1:21" x14ac:dyDescent="0.25">
      <c r="A35" s="10"/>
      <c r="B35" s="2">
        <v>29281</v>
      </c>
      <c r="C35" s="11" t="s">
        <v>36</v>
      </c>
      <c r="D35" s="11" t="s">
        <v>36</v>
      </c>
      <c r="E35" s="11" t="s">
        <v>36</v>
      </c>
      <c r="F35" s="11" t="s">
        <v>36</v>
      </c>
      <c r="G35" s="11" t="s">
        <v>36</v>
      </c>
      <c r="H35" s="11">
        <v>1131.7239999999999</v>
      </c>
      <c r="I35" s="11">
        <v>378.09800000000001</v>
      </c>
      <c r="J35" s="11">
        <v>8366.9395000000004</v>
      </c>
      <c r="K35" s="11">
        <v>14.750999999999999</v>
      </c>
      <c r="L35" s="11">
        <v>39.875999999999998</v>
      </c>
      <c r="M35" s="11">
        <v>151.34200000000001</v>
      </c>
      <c r="N35" s="11">
        <v>372.25400000000002</v>
      </c>
      <c r="O35" s="11">
        <v>0</v>
      </c>
      <c r="P35" s="11">
        <v>106.265</v>
      </c>
      <c r="Q35" s="11">
        <v>46.33</v>
      </c>
      <c r="R35" s="11">
        <v>0</v>
      </c>
      <c r="S35" s="11" t="s">
        <v>36</v>
      </c>
      <c r="T35" s="11">
        <f t="shared" si="0"/>
        <v>10607.579500000002</v>
      </c>
      <c r="U35" s="11" t="s">
        <v>36</v>
      </c>
    </row>
    <row r="36" spans="1:21" x14ac:dyDescent="0.25">
      <c r="A36" s="10"/>
      <c r="B36" s="2">
        <v>29312</v>
      </c>
      <c r="C36" s="11" t="s">
        <v>36</v>
      </c>
      <c r="D36" s="11" t="s">
        <v>36</v>
      </c>
      <c r="E36" s="11" t="s">
        <v>36</v>
      </c>
      <c r="F36" s="11" t="s">
        <v>36</v>
      </c>
      <c r="G36" s="11" t="s">
        <v>36</v>
      </c>
      <c r="H36" s="11">
        <v>2555.5010000000002</v>
      </c>
      <c r="I36" s="11">
        <v>870.81600000000003</v>
      </c>
      <c r="J36" s="11">
        <v>4848.7831999999999</v>
      </c>
      <c r="K36" s="11">
        <v>82.879000000000005</v>
      </c>
      <c r="L36" s="11">
        <v>53.496000000000002</v>
      </c>
      <c r="M36" s="11">
        <v>260.84100000000001</v>
      </c>
      <c r="N36" s="11">
        <v>296.52800000000002</v>
      </c>
      <c r="O36" s="11">
        <v>0</v>
      </c>
      <c r="P36" s="11">
        <v>122.18300000000001</v>
      </c>
      <c r="Q36" s="11">
        <v>32.427999999999997</v>
      </c>
      <c r="R36" s="11">
        <v>1155.1030000000001</v>
      </c>
      <c r="S36" s="11" t="s">
        <v>36</v>
      </c>
      <c r="T36" s="11">
        <f t="shared" si="0"/>
        <v>10278.558200000003</v>
      </c>
      <c r="U36" s="11" t="s">
        <v>36</v>
      </c>
    </row>
    <row r="37" spans="1:21" x14ac:dyDescent="0.25">
      <c r="A37" s="10"/>
      <c r="B37" s="2">
        <v>29342</v>
      </c>
      <c r="C37" s="11" t="s">
        <v>36</v>
      </c>
      <c r="D37" s="11" t="s">
        <v>36</v>
      </c>
      <c r="E37" s="11" t="s">
        <v>36</v>
      </c>
      <c r="F37" s="11" t="s">
        <v>36</v>
      </c>
      <c r="G37" s="11" t="s">
        <v>36</v>
      </c>
      <c r="H37" s="11">
        <v>1983.4649999999999</v>
      </c>
      <c r="I37" s="11">
        <v>358.697</v>
      </c>
      <c r="J37" s="11">
        <v>8337.9004000000004</v>
      </c>
      <c r="K37" s="11">
        <v>129.48599999999999</v>
      </c>
      <c r="L37" s="11">
        <v>27.021000000000001</v>
      </c>
      <c r="M37" s="11">
        <v>115.139</v>
      </c>
      <c r="N37" s="11">
        <v>239.91200000000001</v>
      </c>
      <c r="O37" s="11">
        <v>0</v>
      </c>
      <c r="P37" s="11">
        <v>80.655000000000001</v>
      </c>
      <c r="Q37" s="11">
        <v>131.92699999999999</v>
      </c>
      <c r="R37" s="11">
        <v>0</v>
      </c>
      <c r="S37" s="11" t="s">
        <v>36</v>
      </c>
      <c r="T37" s="11">
        <f t="shared" si="0"/>
        <v>11404.202400000002</v>
      </c>
      <c r="U37" s="11" t="s">
        <v>36</v>
      </c>
    </row>
    <row r="38" spans="1:21" x14ac:dyDescent="0.25">
      <c r="A38" s="10"/>
      <c r="B38" s="2">
        <v>29373</v>
      </c>
      <c r="C38" s="11" t="s">
        <v>36</v>
      </c>
      <c r="D38" s="11" t="s">
        <v>36</v>
      </c>
      <c r="E38" s="11" t="s">
        <v>36</v>
      </c>
      <c r="F38" s="11" t="s">
        <v>36</v>
      </c>
      <c r="G38" s="11" t="s">
        <v>36</v>
      </c>
      <c r="H38" s="11">
        <v>1645.6310000000001</v>
      </c>
      <c r="I38" s="11">
        <v>418.524</v>
      </c>
      <c r="J38" s="11">
        <v>16008.858399999999</v>
      </c>
      <c r="K38" s="11">
        <v>131.852</v>
      </c>
      <c r="L38" s="11">
        <v>42.764000000000003</v>
      </c>
      <c r="M38" s="11">
        <v>155.47399999999999</v>
      </c>
      <c r="N38" s="11">
        <v>238.26900000000001</v>
      </c>
      <c r="O38" s="11">
        <v>0</v>
      </c>
      <c r="P38" s="11">
        <v>264.697</v>
      </c>
      <c r="Q38" s="11">
        <v>6.2990000000000004</v>
      </c>
      <c r="R38" s="11">
        <v>334.15100000000001</v>
      </c>
      <c r="S38" s="11" t="s">
        <v>36</v>
      </c>
      <c r="T38" s="11">
        <f t="shared" si="0"/>
        <v>19246.519399999997</v>
      </c>
      <c r="U38" s="11" t="s">
        <v>36</v>
      </c>
    </row>
    <row r="39" spans="1:21" x14ac:dyDescent="0.25">
      <c r="A39" s="10"/>
      <c r="B39" s="2">
        <v>29403</v>
      </c>
      <c r="C39" s="11" t="s">
        <v>36</v>
      </c>
      <c r="D39" s="11" t="s">
        <v>36</v>
      </c>
      <c r="E39" s="11" t="s">
        <v>36</v>
      </c>
      <c r="F39" s="11" t="s">
        <v>36</v>
      </c>
      <c r="G39" s="11" t="s">
        <v>36</v>
      </c>
      <c r="H39" s="11">
        <v>1896.1320000000001</v>
      </c>
      <c r="I39" s="11">
        <v>1377.84</v>
      </c>
      <c r="J39" s="11">
        <v>21046.025399999999</v>
      </c>
      <c r="K39" s="11">
        <v>150.499</v>
      </c>
      <c r="L39" s="11">
        <v>40.07</v>
      </c>
      <c r="M39" s="11">
        <v>326.33800000000002</v>
      </c>
      <c r="N39" s="11">
        <v>447.84399999999999</v>
      </c>
      <c r="O39" s="11">
        <v>0</v>
      </c>
      <c r="P39" s="11">
        <v>384.726</v>
      </c>
      <c r="Q39" s="11">
        <v>9.85</v>
      </c>
      <c r="R39" s="11">
        <v>0</v>
      </c>
      <c r="S39" s="11" t="s">
        <v>36</v>
      </c>
      <c r="T39" s="11">
        <f t="shared" si="0"/>
        <v>25679.324399999998</v>
      </c>
      <c r="U39" s="11" t="s">
        <v>36</v>
      </c>
    </row>
    <row r="40" spans="1:21" x14ac:dyDescent="0.25">
      <c r="A40" s="10"/>
      <c r="B40" s="2">
        <v>29434</v>
      </c>
      <c r="C40" s="11" t="s">
        <v>36</v>
      </c>
      <c r="D40" s="11" t="s">
        <v>36</v>
      </c>
      <c r="E40" s="11" t="s">
        <v>36</v>
      </c>
      <c r="F40" s="11" t="s">
        <v>36</v>
      </c>
      <c r="G40" s="11" t="s">
        <v>36</v>
      </c>
      <c r="H40" s="11">
        <v>1002.664</v>
      </c>
      <c r="I40" s="11">
        <v>303.02300000000002</v>
      </c>
      <c r="J40" s="11">
        <v>11068.268599999999</v>
      </c>
      <c r="K40" s="11">
        <v>51.043999999999997</v>
      </c>
      <c r="L40" s="11">
        <v>54.747999999999998</v>
      </c>
      <c r="M40" s="11">
        <v>214.06100000000001</v>
      </c>
      <c r="N40" s="11">
        <v>127.76</v>
      </c>
      <c r="O40" s="11">
        <v>0</v>
      </c>
      <c r="P40" s="11">
        <v>47.776000000000003</v>
      </c>
      <c r="Q40" s="11">
        <v>17.725999999999999</v>
      </c>
      <c r="R40" s="11">
        <v>5.12</v>
      </c>
      <c r="S40" s="11" t="s">
        <v>36</v>
      </c>
      <c r="T40" s="11">
        <f t="shared" si="0"/>
        <v>12892.1906</v>
      </c>
      <c r="U40" s="11" t="s">
        <v>36</v>
      </c>
    </row>
    <row r="41" spans="1:21" x14ac:dyDescent="0.25">
      <c r="A41" s="10"/>
      <c r="B41" s="2">
        <v>29465</v>
      </c>
      <c r="C41" s="11" t="s">
        <v>36</v>
      </c>
      <c r="D41" s="11" t="s">
        <v>36</v>
      </c>
      <c r="E41" s="11" t="s">
        <v>36</v>
      </c>
      <c r="F41" s="11" t="s">
        <v>36</v>
      </c>
      <c r="G41" s="11" t="s">
        <v>36</v>
      </c>
      <c r="H41" s="11">
        <v>220.952</v>
      </c>
      <c r="I41" s="11">
        <v>402.50799999999998</v>
      </c>
      <c r="J41" s="11">
        <v>856.77599999999995</v>
      </c>
      <c r="K41" s="11">
        <v>7.7919999999999998</v>
      </c>
      <c r="L41" s="11">
        <v>0</v>
      </c>
      <c r="M41" s="11">
        <v>205.232</v>
      </c>
      <c r="N41" s="11">
        <v>40.020000000000003</v>
      </c>
      <c r="O41" s="11">
        <v>0</v>
      </c>
      <c r="P41" s="11">
        <v>0</v>
      </c>
      <c r="Q41" s="11">
        <v>0</v>
      </c>
      <c r="R41" s="11">
        <v>0</v>
      </c>
      <c r="S41" s="11" t="s">
        <v>36</v>
      </c>
      <c r="T41" s="11">
        <f t="shared" si="0"/>
        <v>1733.2799999999997</v>
      </c>
      <c r="U41" s="11" t="s">
        <v>36</v>
      </c>
    </row>
    <row r="42" spans="1:21" x14ac:dyDescent="0.25">
      <c r="A42" s="10"/>
      <c r="B42" s="2">
        <v>29495</v>
      </c>
      <c r="C42" s="11" t="s">
        <v>36</v>
      </c>
      <c r="D42" s="11" t="s">
        <v>36</v>
      </c>
      <c r="E42" s="11" t="s">
        <v>36</v>
      </c>
      <c r="F42" s="11" t="s">
        <v>36</v>
      </c>
      <c r="G42" s="11" t="s">
        <v>36</v>
      </c>
      <c r="H42" s="11">
        <v>1972.558</v>
      </c>
      <c r="I42" s="11">
        <v>950.21100000000001</v>
      </c>
      <c r="J42" s="11">
        <v>10189.3418</v>
      </c>
      <c r="K42" s="11">
        <v>134.31399999999999</v>
      </c>
      <c r="L42" s="11">
        <v>69.656000000000006</v>
      </c>
      <c r="M42" s="11">
        <v>355.35899999999998</v>
      </c>
      <c r="N42" s="11">
        <v>308.93200000000002</v>
      </c>
      <c r="O42" s="11">
        <v>36.701999999999998</v>
      </c>
      <c r="P42" s="11">
        <v>437.49099999999999</v>
      </c>
      <c r="Q42" s="11">
        <v>0</v>
      </c>
      <c r="R42" s="11">
        <v>0</v>
      </c>
      <c r="S42" s="11" t="s">
        <v>36</v>
      </c>
      <c r="T42" s="11">
        <f t="shared" si="0"/>
        <v>14454.564800000002</v>
      </c>
      <c r="U42" s="11" t="s">
        <v>36</v>
      </c>
    </row>
    <row r="43" spans="1:21" x14ac:dyDescent="0.25">
      <c r="A43" s="10"/>
      <c r="B43" s="2">
        <v>29526</v>
      </c>
      <c r="C43" s="11" t="s">
        <v>36</v>
      </c>
      <c r="D43" s="11" t="s">
        <v>36</v>
      </c>
      <c r="E43" s="11" t="s">
        <v>36</v>
      </c>
      <c r="F43" s="11" t="s">
        <v>36</v>
      </c>
      <c r="G43" s="11" t="s">
        <v>36</v>
      </c>
      <c r="H43" s="11">
        <v>1516.5699</v>
      </c>
      <c r="I43" s="11">
        <v>961.54</v>
      </c>
      <c r="J43" s="11">
        <v>11241.305700000001</v>
      </c>
      <c r="K43" s="11">
        <v>44.715000000000003</v>
      </c>
      <c r="L43" s="11">
        <v>80.352000000000004</v>
      </c>
      <c r="M43" s="11">
        <v>195.85400000000001</v>
      </c>
      <c r="N43" s="11">
        <v>329.74099999999999</v>
      </c>
      <c r="O43" s="11">
        <v>6.62</v>
      </c>
      <c r="P43" s="11">
        <v>257.58</v>
      </c>
      <c r="Q43" s="11">
        <v>75.727999999999994</v>
      </c>
      <c r="R43" s="11">
        <v>0</v>
      </c>
      <c r="S43" s="11" t="s">
        <v>36</v>
      </c>
      <c r="T43" s="11">
        <f t="shared" si="0"/>
        <v>14710.0056</v>
      </c>
      <c r="U43" s="11" t="s">
        <v>36</v>
      </c>
    </row>
    <row r="44" spans="1:21" x14ac:dyDescent="0.25">
      <c r="A44" s="10"/>
      <c r="B44" s="2">
        <v>29556</v>
      </c>
      <c r="C44" s="11" t="s">
        <v>36</v>
      </c>
      <c r="D44" s="11" t="s">
        <v>36</v>
      </c>
      <c r="E44" s="11" t="s">
        <v>36</v>
      </c>
      <c r="F44" s="11" t="s">
        <v>36</v>
      </c>
      <c r="G44" s="11" t="s">
        <v>36</v>
      </c>
      <c r="H44" s="11">
        <v>1507.2280000000001</v>
      </c>
      <c r="I44" s="11">
        <v>786.28899999999999</v>
      </c>
      <c r="J44" s="11">
        <v>8641.2772999999997</v>
      </c>
      <c r="K44" s="11">
        <v>77.153000000000006</v>
      </c>
      <c r="L44" s="11">
        <v>108.252</v>
      </c>
      <c r="M44" s="11">
        <v>190.94900000000001</v>
      </c>
      <c r="N44" s="11">
        <v>506.959</v>
      </c>
      <c r="O44" s="11">
        <v>0</v>
      </c>
      <c r="P44" s="11">
        <v>231.815</v>
      </c>
      <c r="Q44" s="11">
        <v>96.212999999999994</v>
      </c>
      <c r="R44" s="11">
        <v>99.840999999999994</v>
      </c>
      <c r="S44" s="11" t="s">
        <v>36</v>
      </c>
      <c r="T44" s="11">
        <f t="shared" si="0"/>
        <v>12245.976300000002</v>
      </c>
      <c r="U44" s="11" t="s">
        <v>36</v>
      </c>
    </row>
    <row r="45" spans="1:21" x14ac:dyDescent="0.25">
      <c r="A45" s="10"/>
      <c r="B45" s="2">
        <v>29587</v>
      </c>
      <c r="C45" s="11" t="s">
        <v>36</v>
      </c>
      <c r="D45" s="11" t="s">
        <v>36</v>
      </c>
      <c r="E45" s="11" t="s">
        <v>36</v>
      </c>
      <c r="F45" s="11" t="s">
        <v>36</v>
      </c>
      <c r="G45" s="11" t="s">
        <v>36</v>
      </c>
      <c r="H45" s="11">
        <v>2052.3458999999998</v>
      </c>
      <c r="I45" s="11">
        <v>611.56100000000004</v>
      </c>
      <c r="J45" s="11">
        <v>16452.9336</v>
      </c>
      <c r="K45" s="11">
        <v>63.476999999999997</v>
      </c>
      <c r="L45" s="11">
        <v>30.577000000000002</v>
      </c>
      <c r="M45" s="11">
        <v>285.5</v>
      </c>
      <c r="N45" s="11">
        <v>495.65300000000002</v>
      </c>
      <c r="O45" s="11">
        <v>57.591999999999999</v>
      </c>
      <c r="P45" s="11">
        <v>126.483</v>
      </c>
      <c r="Q45" s="11">
        <v>181.68899999999999</v>
      </c>
      <c r="R45" s="11">
        <v>0</v>
      </c>
      <c r="S45" s="11" t="s">
        <v>36</v>
      </c>
      <c r="T45" s="11">
        <f t="shared" si="0"/>
        <v>20357.811499999996</v>
      </c>
      <c r="U45" s="11" t="s">
        <v>36</v>
      </c>
    </row>
    <row r="46" spans="1:21" x14ac:dyDescent="0.25">
      <c r="A46" s="10"/>
      <c r="B46" s="2">
        <v>29618</v>
      </c>
      <c r="C46" s="11" t="s">
        <v>36</v>
      </c>
      <c r="D46" s="11" t="s">
        <v>36</v>
      </c>
      <c r="E46" s="11" t="s">
        <v>36</v>
      </c>
      <c r="F46" s="11" t="s">
        <v>36</v>
      </c>
      <c r="G46" s="11" t="s">
        <v>36</v>
      </c>
      <c r="H46" s="11">
        <v>1485.7919999999999</v>
      </c>
      <c r="I46" s="11">
        <v>241.51</v>
      </c>
      <c r="J46" s="11">
        <v>16266.893599999999</v>
      </c>
      <c r="K46" s="11">
        <v>167.626</v>
      </c>
      <c r="L46" s="11">
        <v>79.021000000000001</v>
      </c>
      <c r="M46" s="11">
        <v>215.923</v>
      </c>
      <c r="N46" s="11">
        <v>367.51900000000001</v>
      </c>
      <c r="O46" s="11">
        <v>26.437999999999999</v>
      </c>
      <c r="P46" s="11">
        <v>88.8</v>
      </c>
      <c r="Q46" s="11">
        <v>11.493</v>
      </c>
      <c r="R46" s="11">
        <v>0</v>
      </c>
      <c r="S46" s="11" t="s">
        <v>36</v>
      </c>
      <c r="T46" s="11">
        <f t="shared" si="0"/>
        <v>18951.015599999995</v>
      </c>
      <c r="U46" s="11" t="s">
        <v>36</v>
      </c>
    </row>
    <row r="47" spans="1:21" x14ac:dyDescent="0.25">
      <c r="A47" s="10"/>
      <c r="B47" s="2">
        <v>29646</v>
      </c>
      <c r="C47" s="11" t="s">
        <v>36</v>
      </c>
      <c r="D47" s="11" t="s">
        <v>36</v>
      </c>
      <c r="E47" s="11" t="s">
        <v>36</v>
      </c>
      <c r="F47" s="11" t="s">
        <v>36</v>
      </c>
      <c r="G47" s="11" t="s">
        <v>36</v>
      </c>
      <c r="H47" s="11">
        <v>1828</v>
      </c>
      <c r="I47" s="11">
        <v>557.15200000000004</v>
      </c>
      <c r="J47" s="11">
        <v>9582.5859</v>
      </c>
      <c r="K47" s="11">
        <v>158.04300000000001</v>
      </c>
      <c r="L47" s="11">
        <v>35.558999999999997</v>
      </c>
      <c r="M47" s="11">
        <v>189.03200000000001</v>
      </c>
      <c r="N47" s="11">
        <v>526.63199999999995</v>
      </c>
      <c r="O47" s="11">
        <v>36.603000000000002</v>
      </c>
      <c r="P47" s="11">
        <v>67.239000000000004</v>
      </c>
      <c r="Q47" s="11">
        <v>21.234000000000002</v>
      </c>
      <c r="R47" s="11">
        <v>0</v>
      </c>
      <c r="S47" s="11" t="s">
        <v>36</v>
      </c>
      <c r="T47" s="11">
        <f t="shared" si="0"/>
        <v>13002.079899999997</v>
      </c>
      <c r="U47" s="11" t="s">
        <v>36</v>
      </c>
    </row>
    <row r="48" spans="1:21" x14ac:dyDescent="0.25">
      <c r="A48" s="10"/>
      <c r="B48" s="2">
        <v>29677</v>
      </c>
      <c r="C48" s="11" t="s">
        <v>36</v>
      </c>
      <c r="D48" s="11" t="s">
        <v>36</v>
      </c>
      <c r="E48" s="11" t="s">
        <v>36</v>
      </c>
      <c r="F48" s="11" t="s">
        <v>36</v>
      </c>
      <c r="G48" s="11" t="s">
        <v>36</v>
      </c>
      <c r="H48" s="11">
        <v>2040.77</v>
      </c>
      <c r="I48" s="11">
        <v>836.17</v>
      </c>
      <c r="J48" s="11">
        <v>4909.5649000000003</v>
      </c>
      <c r="K48" s="11">
        <v>8.8770000000000007</v>
      </c>
      <c r="L48" s="11">
        <v>164.88499999999999</v>
      </c>
      <c r="M48" s="11">
        <v>227.465</v>
      </c>
      <c r="N48" s="11">
        <v>179.28899999999999</v>
      </c>
      <c r="O48" s="11">
        <v>0</v>
      </c>
      <c r="P48" s="11">
        <v>301.02300000000002</v>
      </c>
      <c r="Q48" s="11">
        <v>115.17</v>
      </c>
      <c r="R48" s="11">
        <v>0</v>
      </c>
      <c r="S48" s="11" t="s">
        <v>36</v>
      </c>
      <c r="T48" s="11">
        <f t="shared" si="0"/>
        <v>8783.2139000000006</v>
      </c>
      <c r="U48" s="11" t="s">
        <v>36</v>
      </c>
    </row>
    <row r="49" spans="1:21" x14ac:dyDescent="0.25">
      <c r="A49" s="10"/>
      <c r="B49" s="2">
        <v>29707</v>
      </c>
      <c r="C49" s="11" t="s">
        <v>36</v>
      </c>
      <c r="D49" s="11" t="s">
        <v>36</v>
      </c>
      <c r="E49" s="11" t="s">
        <v>36</v>
      </c>
      <c r="F49" s="11" t="s">
        <v>36</v>
      </c>
      <c r="G49" s="11" t="s">
        <v>36</v>
      </c>
      <c r="H49" s="11">
        <v>1289.665</v>
      </c>
      <c r="I49" s="11">
        <v>720.74800000000005</v>
      </c>
      <c r="J49" s="11">
        <v>13332.6777</v>
      </c>
      <c r="K49" s="11">
        <v>143.054</v>
      </c>
      <c r="L49" s="11">
        <v>86.76</v>
      </c>
      <c r="M49" s="11">
        <v>418.33300000000003</v>
      </c>
      <c r="N49" s="11">
        <v>462.81299999999999</v>
      </c>
      <c r="O49" s="11">
        <v>84.623999999999995</v>
      </c>
      <c r="P49" s="11">
        <v>83.203000000000003</v>
      </c>
      <c r="Q49" s="11">
        <v>6.7549999999999999</v>
      </c>
      <c r="R49" s="11">
        <v>0</v>
      </c>
      <c r="S49" s="11" t="s">
        <v>36</v>
      </c>
      <c r="T49" s="11">
        <f t="shared" si="0"/>
        <v>16628.632700000002</v>
      </c>
      <c r="U49" s="11" t="s">
        <v>36</v>
      </c>
    </row>
    <row r="50" spans="1:21" x14ac:dyDescent="0.25">
      <c r="A50" s="10"/>
      <c r="B50" s="2">
        <v>29738</v>
      </c>
      <c r="C50" s="11" t="s">
        <v>36</v>
      </c>
      <c r="D50" s="11" t="s">
        <v>36</v>
      </c>
      <c r="E50" s="11" t="s">
        <v>36</v>
      </c>
      <c r="F50" s="11" t="s">
        <v>36</v>
      </c>
      <c r="G50" s="11" t="s">
        <v>36</v>
      </c>
      <c r="H50" s="11">
        <v>1891.048</v>
      </c>
      <c r="I50" s="11">
        <v>716.98</v>
      </c>
      <c r="J50" s="11">
        <v>5695.8100999999997</v>
      </c>
      <c r="K50" s="11">
        <v>150.928</v>
      </c>
      <c r="L50" s="11">
        <v>42.136000000000003</v>
      </c>
      <c r="M50" s="11">
        <v>350.755</v>
      </c>
      <c r="N50" s="11">
        <v>393.06299999999999</v>
      </c>
      <c r="O50" s="11">
        <v>32.646999999999998</v>
      </c>
      <c r="P50" s="11">
        <v>99.786000000000001</v>
      </c>
      <c r="Q50" s="11">
        <v>6</v>
      </c>
      <c r="R50" s="11">
        <v>0</v>
      </c>
      <c r="S50" s="11" t="s">
        <v>36</v>
      </c>
      <c r="T50" s="11">
        <f t="shared" si="0"/>
        <v>9379.1531000000014</v>
      </c>
      <c r="U50" s="11" t="s">
        <v>36</v>
      </c>
    </row>
    <row r="51" spans="1:21" x14ac:dyDescent="0.25">
      <c r="A51" s="10"/>
      <c r="B51" s="2">
        <v>29768</v>
      </c>
      <c r="C51" s="11" t="s">
        <v>36</v>
      </c>
      <c r="D51" s="11" t="s">
        <v>36</v>
      </c>
      <c r="E51" s="11" t="s">
        <v>36</v>
      </c>
      <c r="F51" s="11" t="s">
        <v>36</v>
      </c>
      <c r="G51" s="11" t="s">
        <v>36</v>
      </c>
      <c r="H51" s="11">
        <v>3177.3058999999998</v>
      </c>
      <c r="I51" s="11">
        <v>989.17899999999997</v>
      </c>
      <c r="J51" s="11">
        <v>21130.546900000001</v>
      </c>
      <c r="K51" s="11">
        <v>39.957999999999998</v>
      </c>
      <c r="L51" s="11">
        <v>63.345999999999997</v>
      </c>
      <c r="M51" s="11">
        <v>280.92399999999998</v>
      </c>
      <c r="N51" s="11">
        <v>583.43700000000001</v>
      </c>
      <c r="O51" s="11">
        <v>21.402000000000001</v>
      </c>
      <c r="P51" s="11">
        <v>234.46299999999999</v>
      </c>
      <c r="Q51" s="11">
        <v>30.602</v>
      </c>
      <c r="R51" s="11">
        <v>0</v>
      </c>
      <c r="S51" s="11" t="s">
        <v>36</v>
      </c>
      <c r="T51" s="11">
        <f t="shared" si="0"/>
        <v>26551.163799999998</v>
      </c>
      <c r="U51" s="11" t="s">
        <v>36</v>
      </c>
    </row>
    <row r="52" spans="1:21" x14ac:dyDescent="0.25">
      <c r="A52" s="10"/>
      <c r="B52" s="2">
        <v>29799</v>
      </c>
      <c r="C52" s="11" t="s">
        <v>36</v>
      </c>
      <c r="D52" s="11" t="s">
        <v>36</v>
      </c>
      <c r="E52" s="11" t="s">
        <v>36</v>
      </c>
      <c r="F52" s="11" t="s">
        <v>36</v>
      </c>
      <c r="G52" s="11" t="s">
        <v>36</v>
      </c>
      <c r="H52" s="11">
        <v>2904.0160999999998</v>
      </c>
      <c r="I52" s="11">
        <v>764.37</v>
      </c>
      <c r="J52" s="11">
        <v>2963.4819000000002</v>
      </c>
      <c r="K52" s="11">
        <v>71.355000000000004</v>
      </c>
      <c r="L52" s="11">
        <v>162.9</v>
      </c>
      <c r="M52" s="11">
        <v>300.733</v>
      </c>
      <c r="N52" s="11">
        <v>441.54300000000001</v>
      </c>
      <c r="O52" s="11">
        <v>0</v>
      </c>
      <c r="P52" s="11">
        <v>55.755000000000003</v>
      </c>
      <c r="Q52" s="11">
        <v>12.206</v>
      </c>
      <c r="R52" s="11">
        <v>382.82400000000001</v>
      </c>
      <c r="S52" s="11" t="s">
        <v>36</v>
      </c>
      <c r="T52" s="11">
        <f t="shared" si="0"/>
        <v>8059.1839999999993</v>
      </c>
      <c r="U52" s="11" t="s">
        <v>36</v>
      </c>
    </row>
    <row r="53" spans="1:21" x14ac:dyDescent="0.25">
      <c r="A53" s="10"/>
      <c r="B53" s="2">
        <v>29830</v>
      </c>
      <c r="C53" s="11" t="s">
        <v>36</v>
      </c>
      <c r="D53" s="11" t="s">
        <v>36</v>
      </c>
      <c r="E53" s="11" t="s">
        <v>36</v>
      </c>
      <c r="F53" s="11" t="s">
        <v>36</v>
      </c>
      <c r="G53" s="11" t="s">
        <v>36</v>
      </c>
      <c r="H53" s="11">
        <v>3359.3710999999998</v>
      </c>
      <c r="I53" s="11">
        <v>441.18599999999998</v>
      </c>
      <c r="J53" s="11">
        <v>14064.5566</v>
      </c>
      <c r="K53" s="11">
        <v>86.945999999999998</v>
      </c>
      <c r="L53" s="11">
        <v>89.513999999999996</v>
      </c>
      <c r="M53" s="11">
        <v>198.38499999999999</v>
      </c>
      <c r="N53" s="11">
        <v>164.25</v>
      </c>
      <c r="O53" s="11">
        <v>82.450999999999993</v>
      </c>
      <c r="P53" s="11">
        <v>143.25</v>
      </c>
      <c r="Q53" s="11">
        <v>25.126999999999999</v>
      </c>
      <c r="R53" s="11">
        <v>0</v>
      </c>
      <c r="S53" s="11" t="s">
        <v>36</v>
      </c>
      <c r="T53" s="11">
        <f t="shared" si="0"/>
        <v>18655.036700000001</v>
      </c>
      <c r="U53" s="11" t="s">
        <v>36</v>
      </c>
    </row>
    <row r="54" spans="1:21" x14ac:dyDescent="0.25">
      <c r="A54" s="10"/>
      <c r="B54" s="2">
        <v>29860</v>
      </c>
      <c r="C54" s="11" t="s">
        <v>36</v>
      </c>
      <c r="D54" s="11" t="s">
        <v>36</v>
      </c>
      <c r="E54" s="11" t="s">
        <v>36</v>
      </c>
      <c r="F54" s="11" t="s">
        <v>36</v>
      </c>
      <c r="G54" s="11" t="s">
        <v>36</v>
      </c>
      <c r="H54" s="11">
        <v>2136.0601000000001</v>
      </c>
      <c r="I54" s="11">
        <v>1085.0179000000001</v>
      </c>
      <c r="J54" s="11">
        <v>11050.392599999999</v>
      </c>
      <c r="K54" s="11">
        <v>110.55</v>
      </c>
      <c r="L54" s="11">
        <v>113.15900000000001</v>
      </c>
      <c r="M54" s="11">
        <v>314.56599999999997</v>
      </c>
      <c r="N54" s="11">
        <v>885.97900000000004</v>
      </c>
      <c r="O54" s="11">
        <v>13.568</v>
      </c>
      <c r="P54" s="11">
        <v>96.025000000000006</v>
      </c>
      <c r="Q54" s="11">
        <v>0</v>
      </c>
      <c r="R54" s="11">
        <v>67.703000000000003</v>
      </c>
      <c r="S54" s="11" t="s">
        <v>36</v>
      </c>
      <c r="T54" s="11">
        <f t="shared" si="0"/>
        <v>15873.020599999998</v>
      </c>
      <c r="U54" s="11" t="s">
        <v>36</v>
      </c>
    </row>
    <row r="55" spans="1:21" x14ac:dyDescent="0.25">
      <c r="A55" s="10"/>
      <c r="B55" s="2">
        <v>29891</v>
      </c>
      <c r="C55" s="11" t="s">
        <v>36</v>
      </c>
      <c r="D55" s="11" t="s">
        <v>36</v>
      </c>
      <c r="E55" s="11" t="s">
        <v>36</v>
      </c>
      <c r="F55" s="11" t="s">
        <v>36</v>
      </c>
      <c r="G55" s="11" t="s">
        <v>36</v>
      </c>
      <c r="H55" s="11">
        <v>2275.8069</v>
      </c>
      <c r="I55" s="11">
        <v>856.95</v>
      </c>
      <c r="J55" s="11">
        <v>12737.0879</v>
      </c>
      <c r="K55" s="11">
        <v>154.803</v>
      </c>
      <c r="L55" s="11">
        <v>85.397000000000006</v>
      </c>
      <c r="M55" s="11">
        <v>330.93900000000002</v>
      </c>
      <c r="N55" s="11">
        <v>379.02699999999999</v>
      </c>
      <c r="O55" s="11">
        <v>0</v>
      </c>
      <c r="P55" s="11">
        <v>149.24299999999999</v>
      </c>
      <c r="Q55" s="11">
        <v>12.206</v>
      </c>
      <c r="R55" s="15">
        <v>3.8279999999999998</v>
      </c>
      <c r="S55" s="11" t="s">
        <v>36</v>
      </c>
      <c r="T55" s="11">
        <f t="shared" si="0"/>
        <v>16985.287799999998</v>
      </c>
      <c r="U55" s="11" t="s">
        <v>36</v>
      </c>
    </row>
    <row r="56" spans="1:21" x14ac:dyDescent="0.25">
      <c r="A56" s="10"/>
      <c r="B56" s="2">
        <v>29921</v>
      </c>
      <c r="C56" s="11" t="s">
        <v>36</v>
      </c>
      <c r="D56" s="11" t="s">
        <v>36</v>
      </c>
      <c r="E56" s="11" t="s">
        <v>36</v>
      </c>
      <c r="F56" s="11" t="s">
        <v>36</v>
      </c>
      <c r="G56" s="11" t="s">
        <v>36</v>
      </c>
      <c r="H56" s="11">
        <v>3733.6111000000001</v>
      </c>
      <c r="I56" s="11">
        <v>675.11199999999997</v>
      </c>
      <c r="J56" s="11">
        <v>4508.6831000000002</v>
      </c>
      <c r="K56" s="11">
        <v>62.598999999999997</v>
      </c>
      <c r="L56" s="11">
        <v>119.86499999999999</v>
      </c>
      <c r="M56" s="11">
        <v>373.11</v>
      </c>
      <c r="N56" s="11">
        <v>240.57900000000001</v>
      </c>
      <c r="O56" s="11">
        <v>35.765999999999998</v>
      </c>
      <c r="P56" s="11">
        <v>234.3</v>
      </c>
      <c r="Q56" s="11">
        <v>0</v>
      </c>
      <c r="R56" s="15">
        <v>0</v>
      </c>
      <c r="S56" s="11" t="s">
        <v>36</v>
      </c>
      <c r="T56" s="11">
        <f t="shared" si="0"/>
        <v>9983.6252000000004</v>
      </c>
      <c r="U56" s="11" t="s">
        <v>36</v>
      </c>
    </row>
    <row r="57" spans="1:21" x14ac:dyDescent="0.25">
      <c r="A57" s="10"/>
      <c r="B57" s="2">
        <v>29952</v>
      </c>
      <c r="C57" s="11" t="s">
        <v>36</v>
      </c>
      <c r="D57" s="11" t="s">
        <v>36</v>
      </c>
      <c r="E57" s="11" t="s">
        <v>36</v>
      </c>
      <c r="F57" s="11" t="s">
        <v>36</v>
      </c>
      <c r="G57" s="11" t="s">
        <v>36</v>
      </c>
      <c r="H57" s="11">
        <v>1646.8920000000001</v>
      </c>
      <c r="I57" s="11">
        <v>646.399</v>
      </c>
      <c r="J57" s="11">
        <v>7980.3770000000004</v>
      </c>
      <c r="K57" s="11">
        <v>21.968</v>
      </c>
      <c r="L57" s="11">
        <v>0</v>
      </c>
      <c r="M57" s="11">
        <v>325.98</v>
      </c>
      <c r="N57" s="11">
        <v>694.154</v>
      </c>
      <c r="O57" s="11">
        <v>0</v>
      </c>
      <c r="P57" s="11">
        <v>60.695</v>
      </c>
      <c r="Q57" s="11">
        <v>0</v>
      </c>
      <c r="R57" s="15">
        <v>0</v>
      </c>
      <c r="S57" s="11" t="s">
        <v>36</v>
      </c>
      <c r="T57" s="11">
        <f t="shared" si="0"/>
        <v>11376.465000000002</v>
      </c>
      <c r="U57" s="11" t="s">
        <v>36</v>
      </c>
    </row>
    <row r="58" spans="1:21" x14ac:dyDescent="0.25">
      <c r="A58" s="10"/>
      <c r="B58" s="2">
        <v>29983</v>
      </c>
      <c r="C58" s="11" t="s">
        <v>36</v>
      </c>
      <c r="D58" s="11" t="s">
        <v>36</v>
      </c>
      <c r="E58" s="11" t="s">
        <v>36</v>
      </c>
      <c r="F58" s="11" t="s">
        <v>36</v>
      </c>
      <c r="G58" s="11" t="s">
        <v>36</v>
      </c>
      <c r="H58" s="11">
        <v>1349.1389999999999</v>
      </c>
      <c r="I58" s="11">
        <v>157.97200000000001</v>
      </c>
      <c r="J58" s="11">
        <v>4771.3891999999996</v>
      </c>
      <c r="K58" s="11">
        <v>12.914</v>
      </c>
      <c r="L58" s="11">
        <v>28.155999999999999</v>
      </c>
      <c r="M58" s="11">
        <v>370.935</v>
      </c>
      <c r="N58" s="11">
        <v>533.47699999999998</v>
      </c>
      <c r="O58" s="11">
        <v>51.935000000000002</v>
      </c>
      <c r="P58" s="11">
        <v>218.071</v>
      </c>
      <c r="Q58" s="11">
        <v>0</v>
      </c>
      <c r="R58" s="15">
        <v>0</v>
      </c>
      <c r="S58" s="11" t="s">
        <v>36</v>
      </c>
      <c r="T58" s="11">
        <f t="shared" si="0"/>
        <v>7493.9881999999998</v>
      </c>
      <c r="U58" s="11" t="s">
        <v>36</v>
      </c>
    </row>
    <row r="59" spans="1:21" x14ac:dyDescent="0.25">
      <c r="A59" s="10"/>
      <c r="B59" s="2">
        <v>30011</v>
      </c>
      <c r="C59" s="11" t="s">
        <v>36</v>
      </c>
      <c r="D59" s="11" t="s">
        <v>36</v>
      </c>
      <c r="E59" s="11" t="s">
        <v>36</v>
      </c>
      <c r="F59" s="11" t="s">
        <v>36</v>
      </c>
      <c r="G59" s="11" t="s">
        <v>36</v>
      </c>
      <c r="H59" s="11">
        <v>1616.3459</v>
      </c>
      <c r="I59" s="11">
        <v>721.07399999999996</v>
      </c>
      <c r="J59" s="11">
        <v>886.45500000000004</v>
      </c>
      <c r="K59" s="11">
        <v>5.7149999999999999</v>
      </c>
      <c r="L59" s="11">
        <v>49.204999999999998</v>
      </c>
      <c r="M59" s="11">
        <v>290.08499999999998</v>
      </c>
      <c r="N59" s="11">
        <v>73.475999999999999</v>
      </c>
      <c r="O59" s="11">
        <v>0</v>
      </c>
      <c r="P59" s="11">
        <v>2.4060000000000001</v>
      </c>
      <c r="Q59" s="11">
        <v>0</v>
      </c>
      <c r="R59" s="15">
        <v>105.48099999999999</v>
      </c>
      <c r="S59" s="11" t="s">
        <v>36</v>
      </c>
      <c r="T59" s="11">
        <f t="shared" si="0"/>
        <v>3750.2429000000002</v>
      </c>
      <c r="U59" s="11" t="s">
        <v>36</v>
      </c>
    </row>
    <row r="60" spans="1:21" x14ac:dyDescent="0.25">
      <c r="A60" s="10"/>
      <c r="B60" s="2">
        <v>30042</v>
      </c>
      <c r="C60" s="11" t="s">
        <v>36</v>
      </c>
      <c r="D60" s="11" t="s">
        <v>36</v>
      </c>
      <c r="E60" s="11" t="s">
        <v>36</v>
      </c>
      <c r="F60" s="11" t="s">
        <v>36</v>
      </c>
      <c r="G60" s="11" t="s">
        <v>36</v>
      </c>
      <c r="H60" s="11">
        <v>2462.9661000000001</v>
      </c>
      <c r="I60" s="11">
        <v>359.548</v>
      </c>
      <c r="J60" s="11">
        <v>20239.8125</v>
      </c>
      <c r="K60" s="11">
        <v>19.683</v>
      </c>
      <c r="L60" s="11">
        <v>147.00299999999999</v>
      </c>
      <c r="M60" s="11">
        <v>274.178</v>
      </c>
      <c r="N60" s="11">
        <v>408.666</v>
      </c>
      <c r="O60" s="11">
        <v>0</v>
      </c>
      <c r="P60" s="11">
        <v>207.577</v>
      </c>
      <c r="Q60" s="11">
        <v>25.504999999999999</v>
      </c>
      <c r="R60" s="15">
        <v>0</v>
      </c>
      <c r="S60" s="11" t="s">
        <v>36</v>
      </c>
      <c r="T60" s="11">
        <f t="shared" si="0"/>
        <v>24144.938600000005</v>
      </c>
      <c r="U60" s="11" t="s">
        <v>36</v>
      </c>
    </row>
    <row r="61" spans="1:21" x14ac:dyDescent="0.25">
      <c r="A61" s="10"/>
      <c r="B61" s="2">
        <v>30072</v>
      </c>
      <c r="C61" s="11" t="s">
        <v>36</v>
      </c>
      <c r="D61" s="11" t="s">
        <v>36</v>
      </c>
      <c r="E61" s="11" t="s">
        <v>36</v>
      </c>
      <c r="F61" s="11" t="s">
        <v>36</v>
      </c>
      <c r="G61" s="11" t="s">
        <v>36</v>
      </c>
      <c r="H61" s="11">
        <v>2448.3870000000002</v>
      </c>
      <c r="I61" s="11">
        <v>183.71</v>
      </c>
      <c r="J61" s="11">
        <v>3730.1069000000002</v>
      </c>
      <c r="K61" s="11">
        <v>113.30800000000001</v>
      </c>
      <c r="L61" s="11">
        <v>25.556999999999999</v>
      </c>
      <c r="M61" s="11">
        <v>301.39999999999998</v>
      </c>
      <c r="N61" s="11">
        <v>291.80200000000002</v>
      </c>
      <c r="O61" s="11">
        <v>0</v>
      </c>
      <c r="P61" s="11">
        <v>52.107999999999997</v>
      </c>
      <c r="Q61" s="11">
        <v>0</v>
      </c>
      <c r="R61" s="15">
        <v>135.298</v>
      </c>
      <c r="S61" s="11" t="s">
        <v>36</v>
      </c>
      <c r="T61" s="11">
        <f t="shared" si="0"/>
        <v>7281.6768999999995</v>
      </c>
      <c r="U61" s="11" t="s">
        <v>36</v>
      </c>
    </row>
    <row r="62" spans="1:21" x14ac:dyDescent="0.25">
      <c r="A62" s="10"/>
      <c r="B62" s="2">
        <v>30103</v>
      </c>
      <c r="C62" s="11" t="s">
        <v>36</v>
      </c>
      <c r="D62" s="11" t="s">
        <v>36</v>
      </c>
      <c r="E62" s="11" t="s">
        <v>36</v>
      </c>
      <c r="F62" s="11" t="s">
        <v>36</v>
      </c>
      <c r="G62" s="11" t="s">
        <v>36</v>
      </c>
      <c r="H62" s="11">
        <v>772.92600000000004</v>
      </c>
      <c r="I62" s="11">
        <v>270.39</v>
      </c>
      <c r="J62" s="11">
        <v>1129.009</v>
      </c>
      <c r="K62" s="11">
        <v>2.294</v>
      </c>
      <c r="L62" s="11">
        <v>19.800999999999998</v>
      </c>
      <c r="M62" s="11">
        <v>166.68299999999999</v>
      </c>
      <c r="N62" s="11">
        <v>88.69</v>
      </c>
      <c r="O62" s="11">
        <v>0</v>
      </c>
      <c r="P62" s="11">
        <v>0</v>
      </c>
      <c r="Q62" s="11">
        <v>0</v>
      </c>
      <c r="R62" s="15">
        <v>40.610999999999997</v>
      </c>
      <c r="S62" s="11" t="s">
        <v>36</v>
      </c>
      <c r="T62" s="11">
        <f t="shared" si="0"/>
        <v>2490.4039999999995</v>
      </c>
      <c r="U62" s="11" t="s">
        <v>36</v>
      </c>
    </row>
    <row r="63" spans="1:21" x14ac:dyDescent="0.25">
      <c r="A63" s="10"/>
      <c r="B63" s="2">
        <v>30133</v>
      </c>
      <c r="C63" s="11" t="s">
        <v>36</v>
      </c>
      <c r="D63" s="11" t="s">
        <v>36</v>
      </c>
      <c r="E63" s="11" t="s">
        <v>36</v>
      </c>
      <c r="F63" s="11" t="s">
        <v>36</v>
      </c>
      <c r="G63" s="11" t="s">
        <v>36</v>
      </c>
      <c r="H63" s="11">
        <v>2264.7438999999999</v>
      </c>
      <c r="I63" s="11">
        <v>598.077</v>
      </c>
      <c r="J63" s="11">
        <v>4906.4380000000001</v>
      </c>
      <c r="K63" s="11">
        <v>45.113999999999997</v>
      </c>
      <c r="L63" s="11">
        <v>63.234999999999999</v>
      </c>
      <c r="M63" s="11">
        <v>197.65100000000001</v>
      </c>
      <c r="N63" s="11">
        <v>348.46499999999997</v>
      </c>
      <c r="O63" s="11">
        <v>0</v>
      </c>
      <c r="P63" s="11">
        <v>89.912000000000006</v>
      </c>
      <c r="Q63" s="11">
        <v>0</v>
      </c>
      <c r="R63" s="15">
        <v>158.22800000000001</v>
      </c>
      <c r="S63" s="11" t="s">
        <v>36</v>
      </c>
      <c r="T63" s="11">
        <f t="shared" si="0"/>
        <v>8671.8638999999985</v>
      </c>
      <c r="U63" s="11" t="s">
        <v>36</v>
      </c>
    </row>
    <row r="64" spans="1:21" x14ac:dyDescent="0.25">
      <c r="A64" s="10"/>
      <c r="B64" s="2">
        <v>30164</v>
      </c>
      <c r="C64" s="11" t="s">
        <v>36</v>
      </c>
      <c r="D64" s="11" t="s">
        <v>36</v>
      </c>
      <c r="E64" s="11" t="s">
        <v>36</v>
      </c>
      <c r="F64" s="11" t="s">
        <v>36</v>
      </c>
      <c r="G64" s="11" t="s">
        <v>36</v>
      </c>
      <c r="H64" s="11">
        <v>2236.0590999999999</v>
      </c>
      <c r="I64" s="11">
        <v>703.17</v>
      </c>
      <c r="J64" s="11">
        <v>7306.6372000000001</v>
      </c>
      <c r="K64" s="11">
        <v>53.045000000000002</v>
      </c>
      <c r="L64" s="11">
        <v>241.14599999999999</v>
      </c>
      <c r="M64" s="11">
        <v>274.601</v>
      </c>
      <c r="N64" s="11">
        <v>323.11799999999999</v>
      </c>
      <c r="O64" s="11">
        <v>43.029000000000003</v>
      </c>
      <c r="P64" s="11">
        <v>47.018999999999998</v>
      </c>
      <c r="Q64" s="11">
        <v>0</v>
      </c>
      <c r="R64" s="15">
        <v>0</v>
      </c>
      <c r="S64" s="11" t="s">
        <v>36</v>
      </c>
      <c r="T64" s="11">
        <f t="shared" si="0"/>
        <v>11227.824300000002</v>
      </c>
      <c r="U64" s="11" t="s">
        <v>36</v>
      </c>
    </row>
    <row r="65" spans="1:21" x14ac:dyDescent="0.25">
      <c r="A65" s="10"/>
      <c r="B65" s="2">
        <v>30195</v>
      </c>
      <c r="C65" s="11" t="s">
        <v>36</v>
      </c>
      <c r="D65" s="11" t="s">
        <v>36</v>
      </c>
      <c r="E65" s="11" t="s">
        <v>36</v>
      </c>
      <c r="F65" s="11" t="s">
        <v>36</v>
      </c>
      <c r="G65" s="11" t="s">
        <v>36</v>
      </c>
      <c r="H65" s="11">
        <v>1412.078</v>
      </c>
      <c r="I65" s="11">
        <v>629.29</v>
      </c>
      <c r="J65" s="11">
        <v>6487.9551000000001</v>
      </c>
      <c r="K65" s="11">
        <v>170.471</v>
      </c>
      <c r="L65" s="11">
        <v>34.094000000000001</v>
      </c>
      <c r="M65" s="11">
        <v>317.86099999999999</v>
      </c>
      <c r="N65" s="11">
        <v>304.85500000000002</v>
      </c>
      <c r="O65" s="11">
        <v>0</v>
      </c>
      <c r="P65" s="11">
        <v>137.03100000000001</v>
      </c>
      <c r="Q65" s="11">
        <v>13.334</v>
      </c>
      <c r="R65" s="15">
        <v>0</v>
      </c>
      <c r="S65" s="11" t="s">
        <v>36</v>
      </c>
      <c r="T65" s="11">
        <f t="shared" si="0"/>
        <v>9506.9691000000003</v>
      </c>
      <c r="U65" s="11" t="s">
        <v>36</v>
      </c>
    </row>
    <row r="66" spans="1:21" x14ac:dyDescent="0.25">
      <c r="A66" s="10"/>
      <c r="B66" s="2">
        <v>30225</v>
      </c>
      <c r="C66" s="11" t="s">
        <v>36</v>
      </c>
      <c r="D66" s="11" t="s">
        <v>36</v>
      </c>
      <c r="E66" s="11" t="s">
        <v>36</v>
      </c>
      <c r="F66" s="11" t="s">
        <v>36</v>
      </c>
      <c r="G66" s="11" t="s">
        <v>36</v>
      </c>
      <c r="H66" s="11">
        <v>2342.8870000000002</v>
      </c>
      <c r="I66" s="11">
        <v>109.622</v>
      </c>
      <c r="J66" s="11">
        <v>6617.7538999999997</v>
      </c>
      <c r="K66" s="11">
        <v>44.423000000000002</v>
      </c>
      <c r="L66" s="11">
        <v>61.091999999999999</v>
      </c>
      <c r="M66" s="11">
        <v>140.58000000000001</v>
      </c>
      <c r="N66" s="11">
        <v>343.11500000000001</v>
      </c>
      <c r="O66" s="11">
        <v>34.090000000000003</v>
      </c>
      <c r="P66" s="11">
        <v>56.55</v>
      </c>
      <c r="Q66" s="11">
        <v>23.001000000000001</v>
      </c>
      <c r="R66" s="15">
        <v>0</v>
      </c>
      <c r="S66" s="11" t="s">
        <v>36</v>
      </c>
      <c r="T66" s="11">
        <f t="shared" si="0"/>
        <v>9773.1139000000003</v>
      </c>
      <c r="U66" s="11" t="s">
        <v>36</v>
      </c>
    </row>
    <row r="67" spans="1:21" x14ac:dyDescent="0.25">
      <c r="A67" s="10"/>
      <c r="B67" s="2">
        <v>30256</v>
      </c>
      <c r="C67" s="11" t="s">
        <v>36</v>
      </c>
      <c r="D67" s="11" t="s">
        <v>36</v>
      </c>
      <c r="E67" s="11" t="s">
        <v>36</v>
      </c>
      <c r="F67" s="11" t="s">
        <v>36</v>
      </c>
      <c r="G67" s="11" t="s">
        <v>36</v>
      </c>
      <c r="H67" s="11">
        <v>1690.1089999999999</v>
      </c>
      <c r="I67" s="11">
        <v>569.36900000000003</v>
      </c>
      <c r="J67" s="11">
        <v>2984.8229999999999</v>
      </c>
      <c r="K67" s="11">
        <v>180.798</v>
      </c>
      <c r="L67" s="11">
        <v>93.734999999999999</v>
      </c>
      <c r="M67" s="11">
        <v>224.00200000000001</v>
      </c>
      <c r="N67" s="11">
        <v>396.67500000000001</v>
      </c>
      <c r="O67" s="11">
        <v>48.262999999999998</v>
      </c>
      <c r="P67" s="11">
        <v>188.75800000000001</v>
      </c>
      <c r="Q67" s="11">
        <v>38.884999999999998</v>
      </c>
      <c r="R67" s="15">
        <v>54.968000000000004</v>
      </c>
      <c r="S67" s="11" t="s">
        <v>36</v>
      </c>
      <c r="T67" s="11">
        <f t="shared" si="0"/>
        <v>6470.3849999999993</v>
      </c>
      <c r="U67" s="11" t="s">
        <v>36</v>
      </c>
    </row>
    <row r="68" spans="1:21" x14ac:dyDescent="0.25">
      <c r="A68" s="10"/>
      <c r="B68" s="2">
        <v>30286</v>
      </c>
      <c r="C68" s="11" t="s">
        <v>36</v>
      </c>
      <c r="D68" s="11" t="s">
        <v>36</v>
      </c>
      <c r="E68" s="11" t="s">
        <v>36</v>
      </c>
      <c r="F68" s="11" t="s">
        <v>36</v>
      </c>
      <c r="G68" s="11" t="s">
        <v>36</v>
      </c>
      <c r="H68" s="11">
        <v>2781.1430999999998</v>
      </c>
      <c r="I68" s="11">
        <v>785.26599999999996</v>
      </c>
      <c r="J68" s="11">
        <v>27308.281299999999</v>
      </c>
      <c r="K68" s="11">
        <v>119.855</v>
      </c>
      <c r="L68" s="11">
        <v>68.991</v>
      </c>
      <c r="M68" s="11">
        <v>260.416</v>
      </c>
      <c r="N68" s="11">
        <v>439.93900000000002</v>
      </c>
      <c r="O68" s="11">
        <v>0</v>
      </c>
      <c r="P68" s="11">
        <v>117.875</v>
      </c>
      <c r="Q68" s="11">
        <v>16.05</v>
      </c>
      <c r="R68" s="15">
        <v>0</v>
      </c>
      <c r="S68" s="11" t="s">
        <v>36</v>
      </c>
      <c r="T68" s="11">
        <f t="shared" si="0"/>
        <v>31897.8164</v>
      </c>
      <c r="U68" s="11" t="s">
        <v>36</v>
      </c>
    </row>
    <row r="69" spans="1:21" x14ac:dyDescent="0.25">
      <c r="A69" s="10"/>
      <c r="B69" s="2">
        <v>30317</v>
      </c>
      <c r="C69" s="11" t="s">
        <v>36</v>
      </c>
      <c r="D69" s="11" t="s">
        <v>36</v>
      </c>
      <c r="E69" s="11" t="s">
        <v>36</v>
      </c>
      <c r="F69" s="11" t="s">
        <v>36</v>
      </c>
      <c r="G69" s="11" t="s">
        <v>36</v>
      </c>
      <c r="H69" s="11">
        <v>1807.364</v>
      </c>
      <c r="I69" s="11">
        <v>132.29</v>
      </c>
      <c r="J69" s="11">
        <v>10106.425800000001</v>
      </c>
      <c r="K69" s="11">
        <v>46.491</v>
      </c>
      <c r="L69" s="11">
        <v>16.516999999999999</v>
      </c>
      <c r="M69" s="11">
        <v>198.75200000000001</v>
      </c>
      <c r="N69" s="11">
        <v>171.81</v>
      </c>
      <c r="O69" s="11">
        <v>60.634</v>
      </c>
      <c r="P69" s="11">
        <v>53.777999999999999</v>
      </c>
      <c r="Q69" s="11">
        <v>0</v>
      </c>
      <c r="R69" s="15">
        <v>0</v>
      </c>
      <c r="S69" s="11" t="s">
        <v>36</v>
      </c>
      <c r="T69" s="11">
        <f t="shared" si="0"/>
        <v>12594.061800000001</v>
      </c>
      <c r="U69" s="11" t="s">
        <v>36</v>
      </c>
    </row>
    <row r="70" spans="1:21" x14ac:dyDescent="0.25">
      <c r="A70" s="10"/>
      <c r="B70" s="2">
        <v>30348</v>
      </c>
      <c r="C70" s="11" t="s">
        <v>36</v>
      </c>
      <c r="D70" s="11" t="s">
        <v>36</v>
      </c>
      <c r="E70" s="11" t="s">
        <v>36</v>
      </c>
      <c r="F70" s="11" t="s">
        <v>36</v>
      </c>
      <c r="G70" s="11" t="s">
        <v>36</v>
      </c>
      <c r="H70" s="11">
        <v>1110.213</v>
      </c>
      <c r="I70" s="11">
        <v>121.2</v>
      </c>
      <c r="J70" s="11">
        <v>6353.6660000000002</v>
      </c>
      <c r="K70" s="11">
        <v>54.753999999999998</v>
      </c>
      <c r="L70" s="11">
        <v>25.361000000000001</v>
      </c>
      <c r="M70" s="11">
        <v>237.94800000000001</v>
      </c>
      <c r="N70" s="11">
        <v>376.315</v>
      </c>
      <c r="O70" s="11">
        <v>38.25</v>
      </c>
      <c r="P70" s="11">
        <v>82.108999999999995</v>
      </c>
      <c r="Q70" s="11">
        <v>26.010999999999999</v>
      </c>
      <c r="R70" s="15">
        <v>0</v>
      </c>
      <c r="S70" s="11" t="s">
        <v>36</v>
      </c>
      <c r="T70" s="11">
        <f t="shared" si="0"/>
        <v>8425.8270000000011</v>
      </c>
      <c r="U70" s="11" t="s">
        <v>36</v>
      </c>
    </row>
    <row r="71" spans="1:21" x14ac:dyDescent="0.25">
      <c r="A71" s="10"/>
      <c r="B71" s="2">
        <v>30376</v>
      </c>
      <c r="C71" s="11" t="s">
        <v>36</v>
      </c>
      <c r="D71" s="11" t="s">
        <v>36</v>
      </c>
      <c r="E71" s="11" t="s">
        <v>36</v>
      </c>
      <c r="F71" s="11" t="s">
        <v>36</v>
      </c>
      <c r="G71" s="11" t="s">
        <v>36</v>
      </c>
      <c r="H71" s="11">
        <v>1699.519</v>
      </c>
      <c r="I71" s="11">
        <v>198.55</v>
      </c>
      <c r="J71" s="11">
        <v>13698.618200000001</v>
      </c>
      <c r="K71" s="11">
        <v>58.941000000000003</v>
      </c>
      <c r="L71" s="11">
        <v>56.055999999999997</v>
      </c>
      <c r="M71" s="11">
        <v>142.33099999999999</v>
      </c>
      <c r="N71" s="11">
        <v>500.23899999999998</v>
      </c>
      <c r="O71" s="11">
        <v>47.927999999999997</v>
      </c>
      <c r="P71" s="11">
        <v>145.76599999999999</v>
      </c>
      <c r="Q71" s="11">
        <v>0</v>
      </c>
      <c r="R71" s="15">
        <v>9.9629999999999992</v>
      </c>
      <c r="S71" s="11" t="s">
        <v>36</v>
      </c>
      <c r="T71" s="11">
        <f t="shared" si="0"/>
        <v>16557.911200000002</v>
      </c>
      <c r="U71" s="11" t="s">
        <v>36</v>
      </c>
    </row>
    <row r="72" spans="1:21" x14ac:dyDescent="0.25">
      <c r="A72" s="10"/>
      <c r="B72" s="2">
        <v>30407</v>
      </c>
      <c r="C72" s="11" t="s">
        <v>36</v>
      </c>
      <c r="D72" s="11" t="s">
        <v>36</v>
      </c>
      <c r="E72" s="11" t="s">
        <v>36</v>
      </c>
      <c r="F72" s="11" t="s">
        <v>36</v>
      </c>
      <c r="G72" s="11" t="s">
        <v>36</v>
      </c>
      <c r="H72" s="11">
        <v>1389.644</v>
      </c>
      <c r="I72" s="11">
        <v>715.28800000000001</v>
      </c>
      <c r="J72" s="11">
        <v>4468.5600999999997</v>
      </c>
      <c r="K72" s="11">
        <v>21.503</v>
      </c>
      <c r="L72" s="11">
        <v>40.414999999999999</v>
      </c>
      <c r="M72" s="11">
        <v>222.88800000000001</v>
      </c>
      <c r="N72" s="11">
        <v>309.55200000000002</v>
      </c>
      <c r="O72" s="11">
        <v>0</v>
      </c>
      <c r="P72" s="11">
        <v>91.805999999999997</v>
      </c>
      <c r="Q72" s="11">
        <v>0</v>
      </c>
      <c r="R72" s="15">
        <v>10</v>
      </c>
      <c r="S72" s="11" t="s">
        <v>36</v>
      </c>
      <c r="T72" s="11">
        <f t="shared" si="0"/>
        <v>7269.6560999999983</v>
      </c>
      <c r="U72" s="11" t="s">
        <v>36</v>
      </c>
    </row>
    <row r="73" spans="1:21" x14ac:dyDescent="0.25">
      <c r="A73" s="10"/>
      <c r="B73" s="2">
        <v>30437</v>
      </c>
      <c r="C73" s="11" t="s">
        <v>36</v>
      </c>
      <c r="D73" s="11" t="s">
        <v>36</v>
      </c>
      <c r="E73" s="11" t="s">
        <v>36</v>
      </c>
      <c r="F73" s="11" t="s">
        <v>36</v>
      </c>
      <c r="G73" s="11" t="s">
        <v>36</v>
      </c>
      <c r="H73" s="11">
        <v>2036.0889999999999</v>
      </c>
      <c r="I73" s="11">
        <v>254.11500000000001</v>
      </c>
      <c r="J73" s="11">
        <v>6994.2831999999999</v>
      </c>
      <c r="K73" s="11">
        <v>180.81299999999999</v>
      </c>
      <c r="L73" s="11">
        <v>87.361999999999995</v>
      </c>
      <c r="M73" s="11">
        <v>199.803</v>
      </c>
      <c r="N73" s="11">
        <v>358.23700000000002</v>
      </c>
      <c r="O73" s="11">
        <v>33.296999999999997</v>
      </c>
      <c r="P73" s="11">
        <v>252.86600000000001</v>
      </c>
      <c r="Q73" s="11">
        <v>0</v>
      </c>
      <c r="R73" s="15">
        <v>0</v>
      </c>
      <c r="S73" s="11" t="s">
        <v>36</v>
      </c>
      <c r="T73" s="11">
        <f t="shared" si="0"/>
        <v>10396.865199999998</v>
      </c>
      <c r="U73" s="11" t="s">
        <v>36</v>
      </c>
    </row>
    <row r="74" spans="1:21" x14ac:dyDescent="0.25">
      <c r="A74" s="10"/>
      <c r="B74" s="2">
        <v>30468</v>
      </c>
      <c r="C74" s="11" t="s">
        <v>36</v>
      </c>
      <c r="D74" s="11" t="s">
        <v>36</v>
      </c>
      <c r="E74" s="11" t="s">
        <v>36</v>
      </c>
      <c r="F74" s="11" t="s">
        <v>36</v>
      </c>
      <c r="G74" s="11" t="s">
        <v>36</v>
      </c>
      <c r="H74" s="11">
        <v>2149.0300000000002</v>
      </c>
      <c r="I74" s="11">
        <v>550.44299999999998</v>
      </c>
      <c r="J74" s="11">
        <v>9545.9364999999998</v>
      </c>
      <c r="K74" s="11">
        <v>31.748000000000001</v>
      </c>
      <c r="L74" s="11">
        <v>1.8320000000000001</v>
      </c>
      <c r="M74" s="11">
        <v>128.50299999999999</v>
      </c>
      <c r="N74" s="11">
        <v>367.19499999999999</v>
      </c>
      <c r="O74" s="11">
        <v>0</v>
      </c>
      <c r="P74" s="11">
        <v>113.738</v>
      </c>
      <c r="Q74" s="11">
        <v>9.24</v>
      </c>
      <c r="R74" s="15">
        <v>60.997999999999998</v>
      </c>
      <c r="S74" s="11" t="s">
        <v>36</v>
      </c>
      <c r="T74" s="11">
        <f t="shared" ref="T74:T137" si="1">SUM(H74:R74)</f>
        <v>12958.663499999999</v>
      </c>
      <c r="U74" s="11" t="s">
        <v>36</v>
      </c>
    </row>
    <row r="75" spans="1:21" x14ac:dyDescent="0.25">
      <c r="A75" s="10"/>
      <c r="B75" s="2">
        <v>30498</v>
      </c>
      <c r="C75" s="11" t="s">
        <v>36</v>
      </c>
      <c r="D75" s="11" t="s">
        <v>36</v>
      </c>
      <c r="E75" s="11" t="s">
        <v>36</v>
      </c>
      <c r="F75" s="11" t="s">
        <v>36</v>
      </c>
      <c r="G75" s="11" t="s">
        <v>36</v>
      </c>
      <c r="H75" s="11">
        <v>2135.989</v>
      </c>
      <c r="I75" s="11">
        <v>352.48599999999999</v>
      </c>
      <c r="J75" s="11">
        <v>4923.1309000000001</v>
      </c>
      <c r="K75" s="11">
        <v>185.81700000000001</v>
      </c>
      <c r="L75" s="11">
        <v>100.075</v>
      </c>
      <c r="M75" s="11">
        <v>93.105000000000004</v>
      </c>
      <c r="N75" s="11">
        <v>338.327</v>
      </c>
      <c r="O75" s="11">
        <v>0</v>
      </c>
      <c r="P75" s="11">
        <v>107.05500000000001</v>
      </c>
      <c r="Q75" s="11">
        <v>30.556000000000001</v>
      </c>
      <c r="R75" s="15">
        <v>5</v>
      </c>
      <c r="S75" s="11" t="s">
        <v>36</v>
      </c>
      <c r="T75" s="11">
        <f t="shared" si="1"/>
        <v>8271.5409</v>
      </c>
      <c r="U75" s="11" t="s">
        <v>36</v>
      </c>
    </row>
    <row r="76" spans="1:21" x14ac:dyDescent="0.25">
      <c r="A76" s="10"/>
      <c r="B76" s="2">
        <v>30529</v>
      </c>
      <c r="C76" s="11" t="s">
        <v>36</v>
      </c>
      <c r="D76" s="11" t="s">
        <v>36</v>
      </c>
      <c r="E76" s="11" t="s">
        <v>36</v>
      </c>
      <c r="F76" s="11" t="s">
        <v>36</v>
      </c>
      <c r="G76" s="11" t="s">
        <v>36</v>
      </c>
      <c r="H76" s="11">
        <v>2084.0681</v>
      </c>
      <c r="I76" s="11">
        <v>474.78699999999998</v>
      </c>
      <c r="J76" s="11">
        <v>17243.392599999999</v>
      </c>
      <c r="K76" s="11">
        <v>153.90199999999999</v>
      </c>
      <c r="L76" s="11">
        <v>13.86</v>
      </c>
      <c r="M76" s="11">
        <v>191.035</v>
      </c>
      <c r="N76" s="11">
        <v>373.56200000000001</v>
      </c>
      <c r="O76" s="11">
        <v>42.9</v>
      </c>
      <c r="P76" s="11">
        <v>296.80900000000003</v>
      </c>
      <c r="Q76" s="11">
        <v>16.056000000000001</v>
      </c>
      <c r="R76" s="15">
        <v>0</v>
      </c>
      <c r="S76" s="11" t="s">
        <v>36</v>
      </c>
      <c r="T76" s="11">
        <f t="shared" si="1"/>
        <v>20890.371700000003</v>
      </c>
      <c r="U76" s="11" t="s">
        <v>36</v>
      </c>
    </row>
    <row r="77" spans="1:21" x14ac:dyDescent="0.25">
      <c r="A77" s="10"/>
      <c r="B77" s="2">
        <v>30560</v>
      </c>
      <c r="C77" s="11" t="s">
        <v>36</v>
      </c>
      <c r="D77" s="11" t="s">
        <v>36</v>
      </c>
      <c r="E77" s="11" t="s">
        <v>36</v>
      </c>
      <c r="F77" s="11" t="s">
        <v>36</v>
      </c>
      <c r="G77" s="11" t="s">
        <v>36</v>
      </c>
      <c r="H77" s="11">
        <v>1676.913</v>
      </c>
      <c r="I77" s="11">
        <v>903.60900000000004</v>
      </c>
      <c r="J77" s="11">
        <v>6961.5429999999997</v>
      </c>
      <c r="K77" s="11">
        <v>71.691999999999993</v>
      </c>
      <c r="L77" s="11">
        <v>33.923000000000002</v>
      </c>
      <c r="M77" s="11">
        <v>240.05500000000001</v>
      </c>
      <c r="N77" s="11">
        <v>335.637</v>
      </c>
      <c r="O77" s="11">
        <v>0.2</v>
      </c>
      <c r="P77" s="11">
        <v>105.649</v>
      </c>
      <c r="Q77" s="11">
        <v>22.28</v>
      </c>
      <c r="R77" s="15">
        <v>74.123000000000005</v>
      </c>
      <c r="S77" s="11" t="s">
        <v>36</v>
      </c>
      <c r="T77" s="11">
        <f t="shared" si="1"/>
        <v>10425.624</v>
      </c>
      <c r="U77" s="11" t="s">
        <v>36</v>
      </c>
    </row>
    <row r="78" spans="1:21" x14ac:dyDescent="0.25">
      <c r="A78" s="10"/>
      <c r="B78" s="2">
        <v>30590</v>
      </c>
      <c r="C78" s="11" t="s">
        <v>36</v>
      </c>
      <c r="D78" s="11" t="s">
        <v>36</v>
      </c>
      <c r="E78" s="11" t="s">
        <v>36</v>
      </c>
      <c r="F78" s="11" t="s">
        <v>36</v>
      </c>
      <c r="G78" s="11" t="s">
        <v>36</v>
      </c>
      <c r="H78" s="11">
        <v>2124.3811000000001</v>
      </c>
      <c r="I78" s="11">
        <v>401.04500000000002</v>
      </c>
      <c r="J78" s="11">
        <v>8501.2157999999999</v>
      </c>
      <c r="K78" s="11">
        <v>158.678</v>
      </c>
      <c r="L78" s="11">
        <v>49.32</v>
      </c>
      <c r="M78" s="11">
        <v>139.69300000000001</v>
      </c>
      <c r="N78" s="11">
        <v>514.702</v>
      </c>
      <c r="O78" s="11">
        <v>0</v>
      </c>
      <c r="P78" s="11">
        <v>453.072</v>
      </c>
      <c r="Q78" s="11">
        <v>0</v>
      </c>
      <c r="R78" s="15">
        <v>65.908000000000001</v>
      </c>
      <c r="S78" s="11" t="s">
        <v>36</v>
      </c>
      <c r="T78" s="11">
        <f t="shared" si="1"/>
        <v>12408.014899999998</v>
      </c>
      <c r="U78" s="11" t="s">
        <v>36</v>
      </c>
    </row>
    <row r="79" spans="1:21" x14ac:dyDescent="0.25">
      <c r="A79" s="10"/>
      <c r="B79" s="2">
        <v>30621</v>
      </c>
      <c r="C79" s="11" t="s">
        <v>36</v>
      </c>
      <c r="D79" s="11" t="s">
        <v>36</v>
      </c>
      <c r="E79" s="11" t="s">
        <v>36</v>
      </c>
      <c r="F79" s="11" t="s">
        <v>36</v>
      </c>
      <c r="G79" s="11" t="s">
        <v>36</v>
      </c>
      <c r="H79" s="11">
        <v>2281.373</v>
      </c>
      <c r="I79" s="11">
        <v>293.68900000000002</v>
      </c>
      <c r="J79" s="11">
        <v>11027.3838</v>
      </c>
      <c r="K79" s="11">
        <v>172.679</v>
      </c>
      <c r="L79" s="11">
        <v>25.297999999999998</v>
      </c>
      <c r="M79" s="11">
        <v>239.35300000000001</v>
      </c>
      <c r="N79" s="11">
        <v>487.06900000000002</v>
      </c>
      <c r="O79" s="11">
        <v>0</v>
      </c>
      <c r="P79" s="11">
        <v>174.47200000000001</v>
      </c>
      <c r="Q79" s="11">
        <v>22.466999999999999</v>
      </c>
      <c r="R79" s="15">
        <v>1.0840000000000001</v>
      </c>
      <c r="S79" s="11" t="s">
        <v>36</v>
      </c>
      <c r="T79" s="11">
        <f t="shared" si="1"/>
        <v>14724.8678</v>
      </c>
      <c r="U79" s="11" t="s">
        <v>36</v>
      </c>
    </row>
    <row r="80" spans="1:21" x14ac:dyDescent="0.25">
      <c r="A80" s="10"/>
      <c r="B80" s="2">
        <v>30651</v>
      </c>
      <c r="C80" s="11" t="s">
        <v>36</v>
      </c>
      <c r="D80" s="11" t="s">
        <v>36</v>
      </c>
      <c r="E80" s="11" t="s">
        <v>36</v>
      </c>
      <c r="F80" s="11" t="s">
        <v>36</v>
      </c>
      <c r="G80" s="11" t="s">
        <v>36</v>
      </c>
      <c r="H80" s="11">
        <v>1953.6669999999999</v>
      </c>
      <c r="I80" s="11">
        <v>241.345</v>
      </c>
      <c r="J80" s="11">
        <v>9295.9081999999999</v>
      </c>
      <c r="K80" s="11">
        <v>227.916</v>
      </c>
      <c r="L80" s="11">
        <v>45.750999999999998</v>
      </c>
      <c r="M80" s="11">
        <v>257.553</v>
      </c>
      <c r="N80" s="11">
        <v>310.65800000000002</v>
      </c>
      <c r="O80" s="11">
        <v>0</v>
      </c>
      <c r="P80" s="11">
        <v>362.84300000000002</v>
      </c>
      <c r="Q80" s="11">
        <v>0</v>
      </c>
      <c r="R80" s="15">
        <v>13.606999999999999</v>
      </c>
      <c r="S80" s="11" t="s">
        <v>36</v>
      </c>
      <c r="T80" s="11">
        <f t="shared" si="1"/>
        <v>12709.2482</v>
      </c>
      <c r="U80" s="11" t="s">
        <v>36</v>
      </c>
    </row>
    <row r="81" spans="1:21" hidden="1" x14ac:dyDescent="0.25">
      <c r="A81" s="10"/>
      <c r="B81" s="2">
        <v>30682</v>
      </c>
      <c r="C81" s="11" t="s">
        <v>36</v>
      </c>
      <c r="D81" s="11" t="s">
        <v>36</v>
      </c>
      <c r="E81" s="11" t="s">
        <v>36</v>
      </c>
      <c r="F81" s="11" t="s">
        <v>36</v>
      </c>
      <c r="G81" s="11" t="s">
        <v>36</v>
      </c>
      <c r="H81" s="11">
        <v>1497.451</v>
      </c>
      <c r="I81" s="11">
        <v>549.60699999999997</v>
      </c>
      <c r="J81" s="11">
        <v>14007.293900000001</v>
      </c>
      <c r="K81" s="11">
        <v>126.46</v>
      </c>
      <c r="L81" s="11">
        <v>73.686000000000007</v>
      </c>
      <c r="M81" s="11">
        <v>121.767</v>
      </c>
      <c r="N81" s="11">
        <v>208.69800000000001</v>
      </c>
      <c r="O81" s="11">
        <v>0</v>
      </c>
      <c r="P81" s="11">
        <v>69.593000000000004</v>
      </c>
      <c r="Q81" s="11">
        <v>12.933</v>
      </c>
      <c r="R81" s="15">
        <v>0</v>
      </c>
      <c r="S81" s="11" t="s">
        <v>36</v>
      </c>
      <c r="T81" s="11">
        <f t="shared" si="1"/>
        <v>16667.4889</v>
      </c>
      <c r="U81" s="11" t="s">
        <v>36</v>
      </c>
    </row>
    <row r="82" spans="1:21" hidden="1" x14ac:dyDescent="0.25">
      <c r="A82" s="10"/>
      <c r="B82" s="2">
        <v>30713</v>
      </c>
      <c r="C82" s="11" t="s">
        <v>36</v>
      </c>
      <c r="D82" s="11" t="s">
        <v>36</v>
      </c>
      <c r="E82" s="11" t="s">
        <v>36</v>
      </c>
      <c r="F82" s="11" t="s">
        <v>36</v>
      </c>
      <c r="G82" s="11" t="s">
        <v>36</v>
      </c>
      <c r="H82" s="11">
        <v>1858.0409999999999</v>
      </c>
      <c r="I82" s="11">
        <v>304.39499999999998</v>
      </c>
      <c r="J82" s="11">
        <v>8932.6748000000007</v>
      </c>
      <c r="K82" s="11">
        <v>138.63200000000001</v>
      </c>
      <c r="L82" s="11">
        <v>14.73</v>
      </c>
      <c r="M82" s="11">
        <v>163.61500000000001</v>
      </c>
      <c r="N82" s="11">
        <v>314.64699999999999</v>
      </c>
      <c r="O82" s="11">
        <v>41.018000000000001</v>
      </c>
      <c r="P82" s="11">
        <v>160.24799999999999</v>
      </c>
      <c r="Q82" s="11">
        <v>23.428000000000001</v>
      </c>
      <c r="R82" s="15">
        <v>66.78</v>
      </c>
      <c r="S82" s="11" t="s">
        <v>36</v>
      </c>
      <c r="T82" s="11">
        <f t="shared" si="1"/>
        <v>12018.2088</v>
      </c>
      <c r="U82" s="11" t="s">
        <v>36</v>
      </c>
    </row>
    <row r="83" spans="1:21" hidden="1" x14ac:dyDescent="0.25">
      <c r="A83" s="10"/>
      <c r="B83" s="2">
        <v>30742</v>
      </c>
      <c r="C83" s="11" t="s">
        <v>36</v>
      </c>
      <c r="D83" s="11" t="s">
        <v>36</v>
      </c>
      <c r="E83" s="11" t="s">
        <v>36</v>
      </c>
      <c r="F83" s="11" t="s">
        <v>36</v>
      </c>
      <c r="G83" s="11" t="s">
        <v>36</v>
      </c>
      <c r="H83" s="11">
        <v>1280.7841000000001</v>
      </c>
      <c r="I83" s="11">
        <v>419.85700000000003</v>
      </c>
      <c r="J83" s="11">
        <v>12036.642599999999</v>
      </c>
      <c r="K83" s="11">
        <v>68.52</v>
      </c>
      <c r="L83" s="11">
        <v>70.471000000000004</v>
      </c>
      <c r="M83" s="11">
        <v>217.88200000000001</v>
      </c>
      <c r="N83" s="11">
        <v>429.53500000000003</v>
      </c>
      <c r="O83" s="11">
        <v>0.96199999999999997</v>
      </c>
      <c r="P83" s="11">
        <v>239.32300000000001</v>
      </c>
      <c r="Q83" s="11">
        <v>1.276</v>
      </c>
      <c r="R83" s="15">
        <v>0</v>
      </c>
      <c r="S83" s="11" t="s">
        <v>36</v>
      </c>
      <c r="T83" s="11">
        <f t="shared" si="1"/>
        <v>14765.252699999999</v>
      </c>
      <c r="U83" s="11" t="s">
        <v>36</v>
      </c>
    </row>
    <row r="84" spans="1:21" hidden="1" x14ac:dyDescent="0.25">
      <c r="A84" s="10"/>
      <c r="B84" s="2">
        <v>30773</v>
      </c>
      <c r="C84" s="11" t="s">
        <v>36</v>
      </c>
      <c r="D84" s="11" t="s">
        <v>36</v>
      </c>
      <c r="E84" s="11" t="s">
        <v>36</v>
      </c>
      <c r="F84" s="11" t="s">
        <v>36</v>
      </c>
      <c r="G84" s="11" t="s">
        <v>36</v>
      </c>
      <c r="H84" s="11">
        <v>1666.972</v>
      </c>
      <c r="I84" s="11">
        <v>1123.2660000000001</v>
      </c>
      <c r="J84" s="11">
        <v>9632.7353999999996</v>
      </c>
      <c r="K84" s="11">
        <v>164.1</v>
      </c>
      <c r="L84" s="11">
        <v>53.466000000000001</v>
      </c>
      <c r="M84" s="11">
        <v>424.81299999999999</v>
      </c>
      <c r="N84" s="11">
        <v>257.25599999999997</v>
      </c>
      <c r="O84" s="11">
        <v>0</v>
      </c>
      <c r="P84" s="11">
        <v>63.406999999999996</v>
      </c>
      <c r="Q84" s="11">
        <v>7.6479999999999997</v>
      </c>
      <c r="R84" s="15">
        <v>38.6</v>
      </c>
      <c r="S84" s="11" t="s">
        <v>36</v>
      </c>
      <c r="T84" s="11">
        <f t="shared" si="1"/>
        <v>13432.263399999998</v>
      </c>
      <c r="U84" s="11" t="s">
        <v>36</v>
      </c>
    </row>
    <row r="85" spans="1:21" hidden="1" x14ac:dyDescent="0.25">
      <c r="A85" s="10"/>
      <c r="B85" s="2">
        <v>30803</v>
      </c>
      <c r="C85" s="11" t="s">
        <v>36</v>
      </c>
      <c r="D85" s="11" t="s">
        <v>36</v>
      </c>
      <c r="E85" s="11" t="s">
        <v>36</v>
      </c>
      <c r="F85" s="11" t="s">
        <v>36</v>
      </c>
      <c r="G85" s="11" t="s">
        <v>36</v>
      </c>
      <c r="H85" s="11">
        <v>1697.165</v>
      </c>
      <c r="I85" s="11">
        <v>755.85799999999995</v>
      </c>
      <c r="J85" s="11">
        <v>9737.0264000000006</v>
      </c>
      <c r="K85" s="11">
        <v>125.51900000000001</v>
      </c>
      <c r="L85" s="11">
        <v>39.825000000000003</v>
      </c>
      <c r="M85" s="11">
        <v>115.20099999999999</v>
      </c>
      <c r="N85" s="11">
        <v>420.40199999999999</v>
      </c>
      <c r="O85" s="11">
        <v>13.002000000000001</v>
      </c>
      <c r="P85" s="11">
        <v>54.776000000000003</v>
      </c>
      <c r="Q85" s="11">
        <v>50.335000000000001</v>
      </c>
      <c r="R85" s="15">
        <v>0</v>
      </c>
      <c r="S85" s="11" t="s">
        <v>36</v>
      </c>
      <c r="T85" s="11">
        <f t="shared" si="1"/>
        <v>13009.109399999999</v>
      </c>
      <c r="U85" s="11" t="s">
        <v>36</v>
      </c>
    </row>
    <row r="86" spans="1:21" hidden="1" x14ac:dyDescent="0.25">
      <c r="A86" s="10"/>
      <c r="B86" s="2">
        <v>30834</v>
      </c>
      <c r="C86" s="11" t="s">
        <v>36</v>
      </c>
      <c r="D86" s="11" t="s">
        <v>36</v>
      </c>
      <c r="E86" s="11" t="s">
        <v>36</v>
      </c>
      <c r="F86" s="11" t="s">
        <v>36</v>
      </c>
      <c r="G86" s="11" t="s">
        <v>36</v>
      </c>
      <c r="H86" s="11">
        <v>2776.0581000000002</v>
      </c>
      <c r="I86" s="11">
        <v>337.92</v>
      </c>
      <c r="J86" s="11">
        <v>7830.6347999999998</v>
      </c>
      <c r="K86" s="11">
        <v>141.875</v>
      </c>
      <c r="L86" s="11">
        <v>40.139000000000003</v>
      </c>
      <c r="M86" s="11">
        <v>202.619</v>
      </c>
      <c r="N86" s="11">
        <v>500.63099999999997</v>
      </c>
      <c r="O86" s="11">
        <v>0</v>
      </c>
      <c r="P86" s="11">
        <v>87.894999999999996</v>
      </c>
      <c r="Q86" s="11">
        <v>31.716000000000001</v>
      </c>
      <c r="R86" s="15">
        <v>0</v>
      </c>
      <c r="S86" s="11" t="s">
        <v>36</v>
      </c>
      <c r="T86" s="11">
        <f t="shared" si="1"/>
        <v>11949.4879</v>
      </c>
      <c r="U86" s="11" t="s">
        <v>36</v>
      </c>
    </row>
    <row r="87" spans="1:21" hidden="1" x14ac:dyDescent="0.25">
      <c r="A87" s="10"/>
      <c r="B87" s="2">
        <v>30864</v>
      </c>
      <c r="C87" s="11" t="s">
        <v>36</v>
      </c>
      <c r="D87" s="11" t="s">
        <v>36</v>
      </c>
      <c r="E87" s="11" t="s">
        <v>36</v>
      </c>
      <c r="F87" s="11" t="s">
        <v>36</v>
      </c>
      <c r="G87" s="11" t="s">
        <v>36</v>
      </c>
      <c r="H87" s="11">
        <v>2523.9241000000002</v>
      </c>
      <c r="I87" s="11">
        <v>352.61599999999999</v>
      </c>
      <c r="J87" s="11">
        <v>9384.3935999999994</v>
      </c>
      <c r="K87" s="11">
        <v>88.021000000000001</v>
      </c>
      <c r="L87" s="11">
        <v>14.221</v>
      </c>
      <c r="M87" s="11">
        <v>217.03700000000001</v>
      </c>
      <c r="N87" s="11">
        <v>498.29399999999998</v>
      </c>
      <c r="O87" s="11">
        <v>0</v>
      </c>
      <c r="P87" s="11">
        <v>201.08500000000001</v>
      </c>
      <c r="Q87" s="11">
        <v>40.21</v>
      </c>
      <c r="R87" s="15">
        <v>0</v>
      </c>
      <c r="S87" s="11" t="s">
        <v>36</v>
      </c>
      <c r="T87" s="11">
        <f t="shared" si="1"/>
        <v>13319.801699999998</v>
      </c>
      <c r="U87" s="11" t="s">
        <v>36</v>
      </c>
    </row>
    <row r="88" spans="1:21" hidden="1" x14ac:dyDescent="0.25">
      <c r="A88" s="10"/>
      <c r="B88" s="2">
        <v>30895</v>
      </c>
      <c r="C88" s="11" t="s">
        <v>36</v>
      </c>
      <c r="D88" s="11" t="s">
        <v>36</v>
      </c>
      <c r="E88" s="11" t="s">
        <v>36</v>
      </c>
      <c r="F88" s="11" t="s">
        <v>36</v>
      </c>
      <c r="G88" s="11" t="s">
        <v>36</v>
      </c>
      <c r="H88" s="11">
        <v>1410.1510000000001</v>
      </c>
      <c r="I88" s="11">
        <v>718.62800000000004</v>
      </c>
      <c r="J88" s="11">
        <v>5966.2222000000002</v>
      </c>
      <c r="K88" s="11">
        <v>103.879</v>
      </c>
      <c r="L88" s="11">
        <v>109.349</v>
      </c>
      <c r="M88" s="11">
        <v>110.181</v>
      </c>
      <c r="N88" s="11">
        <v>428.51900000000001</v>
      </c>
      <c r="O88" s="11">
        <v>0</v>
      </c>
      <c r="P88" s="11">
        <v>227.74199999999999</v>
      </c>
      <c r="Q88" s="11">
        <v>25.495000000000001</v>
      </c>
      <c r="R88" s="15">
        <v>0</v>
      </c>
      <c r="S88" s="11" t="s">
        <v>36</v>
      </c>
      <c r="T88" s="11">
        <f t="shared" si="1"/>
        <v>9100.1662000000033</v>
      </c>
      <c r="U88" s="11" t="s">
        <v>36</v>
      </c>
    </row>
    <row r="89" spans="1:21" hidden="1" x14ac:dyDescent="0.25">
      <c r="A89" s="10"/>
      <c r="B89" s="2">
        <v>30926</v>
      </c>
      <c r="C89" s="11" t="s">
        <v>36</v>
      </c>
      <c r="D89" s="11" t="s">
        <v>36</v>
      </c>
      <c r="E89" s="11" t="s">
        <v>36</v>
      </c>
      <c r="F89" s="11" t="s">
        <v>36</v>
      </c>
      <c r="G89" s="11" t="s">
        <v>36</v>
      </c>
      <c r="H89" s="11">
        <v>1457.5920000000001</v>
      </c>
      <c r="I89" s="11">
        <v>608.14200000000005</v>
      </c>
      <c r="J89" s="11">
        <v>10314.018599999999</v>
      </c>
      <c r="K89" s="11">
        <v>101.89100000000001</v>
      </c>
      <c r="L89" s="11">
        <v>6.3929999999999998</v>
      </c>
      <c r="M89" s="11">
        <v>175.57300000000001</v>
      </c>
      <c r="N89" s="11">
        <v>178.721</v>
      </c>
      <c r="O89" s="11">
        <v>0</v>
      </c>
      <c r="P89" s="11">
        <v>116.77500000000001</v>
      </c>
      <c r="Q89" s="11">
        <v>0</v>
      </c>
      <c r="R89" s="15">
        <v>0</v>
      </c>
      <c r="S89" s="11" t="s">
        <v>36</v>
      </c>
      <c r="T89" s="11">
        <f t="shared" si="1"/>
        <v>12959.105599999999</v>
      </c>
      <c r="U89" s="11" t="s">
        <v>36</v>
      </c>
    </row>
    <row r="90" spans="1:21" hidden="1" x14ac:dyDescent="0.25">
      <c r="A90" s="10"/>
      <c r="B90" s="2">
        <v>30956</v>
      </c>
      <c r="C90" s="11" t="s">
        <v>36</v>
      </c>
      <c r="D90" s="11" t="s">
        <v>36</v>
      </c>
      <c r="E90" s="11" t="s">
        <v>36</v>
      </c>
      <c r="F90" s="11" t="s">
        <v>36</v>
      </c>
      <c r="G90" s="11" t="s">
        <v>36</v>
      </c>
      <c r="H90" s="11">
        <v>2754.8701000000001</v>
      </c>
      <c r="I90" s="11">
        <v>61.097000000000001</v>
      </c>
      <c r="J90" s="11">
        <v>7864.3008</v>
      </c>
      <c r="K90" s="11">
        <v>257.52100000000002</v>
      </c>
      <c r="L90" s="11">
        <v>50.268000000000001</v>
      </c>
      <c r="M90" s="11">
        <v>149.33199999999999</v>
      </c>
      <c r="N90" s="11">
        <v>404.63200000000001</v>
      </c>
      <c r="O90" s="11">
        <v>0</v>
      </c>
      <c r="P90" s="11">
        <v>222.08799999999999</v>
      </c>
      <c r="Q90" s="11">
        <v>3.843</v>
      </c>
      <c r="R90" s="15">
        <v>0</v>
      </c>
      <c r="S90" s="11" t="s">
        <v>36</v>
      </c>
      <c r="T90" s="11">
        <f t="shared" si="1"/>
        <v>11767.951900000002</v>
      </c>
      <c r="U90" s="11" t="s">
        <v>36</v>
      </c>
    </row>
    <row r="91" spans="1:21" hidden="1" x14ac:dyDescent="0.25">
      <c r="A91" s="10"/>
      <c r="B91" s="2">
        <v>30987</v>
      </c>
      <c r="C91" s="11" t="s">
        <v>36</v>
      </c>
      <c r="D91" s="11" t="s">
        <v>36</v>
      </c>
      <c r="E91" s="11" t="s">
        <v>36</v>
      </c>
      <c r="F91" s="11" t="s">
        <v>36</v>
      </c>
      <c r="G91" s="11" t="s">
        <v>36</v>
      </c>
      <c r="H91" s="11">
        <v>3065.4189000000001</v>
      </c>
      <c r="I91" s="11">
        <v>533.87599999999998</v>
      </c>
      <c r="J91" s="11">
        <v>7510.0059000000001</v>
      </c>
      <c r="K91" s="11">
        <v>87.75</v>
      </c>
      <c r="L91" s="11">
        <v>53.978000000000002</v>
      </c>
      <c r="M91" s="11">
        <v>97.468000000000004</v>
      </c>
      <c r="N91" s="11">
        <v>459.65499999999997</v>
      </c>
      <c r="O91" s="11">
        <v>0</v>
      </c>
      <c r="P91" s="11">
        <v>315.52800000000002</v>
      </c>
      <c r="Q91" s="11">
        <v>79.751000000000005</v>
      </c>
      <c r="R91" s="15">
        <v>0</v>
      </c>
      <c r="S91" s="11" t="s">
        <v>36</v>
      </c>
      <c r="T91" s="11">
        <f t="shared" si="1"/>
        <v>12203.430800000002</v>
      </c>
      <c r="U91" s="11" t="s">
        <v>36</v>
      </c>
    </row>
    <row r="92" spans="1:21" hidden="1" x14ac:dyDescent="0.25">
      <c r="A92" s="10"/>
      <c r="B92" s="2">
        <v>31017</v>
      </c>
      <c r="C92" s="11" t="s">
        <v>36</v>
      </c>
      <c r="D92" s="11" t="s">
        <v>36</v>
      </c>
      <c r="E92" s="11" t="s">
        <v>36</v>
      </c>
      <c r="F92" s="11" t="s">
        <v>36</v>
      </c>
      <c r="G92" s="11" t="s">
        <v>36</v>
      </c>
      <c r="H92" s="11">
        <v>1519.4041</v>
      </c>
      <c r="I92" s="11">
        <v>641.77499999999998</v>
      </c>
      <c r="J92" s="11">
        <v>10226.1641</v>
      </c>
      <c r="K92" s="11">
        <v>223.81399999999999</v>
      </c>
      <c r="L92" s="11">
        <v>29.05</v>
      </c>
      <c r="M92" s="11">
        <v>91.957999999999998</v>
      </c>
      <c r="N92" s="11">
        <v>422.48899999999998</v>
      </c>
      <c r="O92" s="11">
        <v>4.4960000000000004</v>
      </c>
      <c r="P92" s="11">
        <v>253.196</v>
      </c>
      <c r="Q92" s="11">
        <v>218.50800000000001</v>
      </c>
      <c r="R92" s="15">
        <v>0</v>
      </c>
      <c r="S92" s="11" t="s">
        <v>36</v>
      </c>
      <c r="T92" s="11">
        <f t="shared" si="1"/>
        <v>13630.854199999998</v>
      </c>
      <c r="U92" s="11" t="s">
        <v>36</v>
      </c>
    </row>
    <row r="93" spans="1:21" hidden="1" x14ac:dyDescent="0.25">
      <c r="A93" s="10"/>
      <c r="B93" s="2">
        <v>31048</v>
      </c>
      <c r="C93" s="11" t="s">
        <v>36</v>
      </c>
      <c r="D93" s="11" t="s">
        <v>36</v>
      </c>
      <c r="E93" s="11" t="s">
        <v>36</v>
      </c>
      <c r="F93" s="11" t="s">
        <v>36</v>
      </c>
      <c r="G93" s="11" t="s">
        <v>36</v>
      </c>
      <c r="H93" s="11">
        <v>1744.145</v>
      </c>
      <c r="I93" s="11">
        <v>149.363</v>
      </c>
      <c r="J93" s="11">
        <v>8583.9014000000006</v>
      </c>
      <c r="K93" s="11">
        <v>170.01300000000001</v>
      </c>
      <c r="L93" s="11">
        <v>17.189</v>
      </c>
      <c r="M93" s="11">
        <v>218.46899999999999</v>
      </c>
      <c r="N93" s="11">
        <v>281.41000000000003</v>
      </c>
      <c r="O93" s="11">
        <v>64.382000000000005</v>
      </c>
      <c r="P93" s="11">
        <v>192.42599999999999</v>
      </c>
      <c r="Q93" s="11">
        <v>0.54800000000000004</v>
      </c>
      <c r="R93" s="15">
        <v>0</v>
      </c>
      <c r="S93" s="11" t="s">
        <v>36</v>
      </c>
      <c r="T93" s="11">
        <f t="shared" si="1"/>
        <v>11421.8464</v>
      </c>
      <c r="U93" s="11" t="s">
        <v>36</v>
      </c>
    </row>
    <row r="94" spans="1:21" hidden="1" x14ac:dyDescent="0.25">
      <c r="A94" s="10"/>
      <c r="B94" s="2">
        <v>31079</v>
      </c>
      <c r="C94" s="11" t="s">
        <v>36</v>
      </c>
      <c r="D94" s="11" t="s">
        <v>36</v>
      </c>
      <c r="E94" s="11" t="s">
        <v>36</v>
      </c>
      <c r="F94" s="11" t="s">
        <v>36</v>
      </c>
      <c r="G94" s="11" t="s">
        <v>36</v>
      </c>
      <c r="H94" s="11">
        <v>3351.1941000000002</v>
      </c>
      <c r="I94" s="11">
        <v>727.39099999999996</v>
      </c>
      <c r="J94" s="11">
        <v>11349.5947</v>
      </c>
      <c r="K94" s="11">
        <v>219.34</v>
      </c>
      <c r="L94" s="11">
        <v>1.7210000000000001</v>
      </c>
      <c r="M94" s="11">
        <v>69.576999999999998</v>
      </c>
      <c r="N94" s="11">
        <v>269.79899999999998</v>
      </c>
      <c r="O94" s="11">
        <v>1.4950000000000001</v>
      </c>
      <c r="P94" s="11">
        <v>319.36200000000002</v>
      </c>
      <c r="Q94" s="11">
        <v>152.804</v>
      </c>
      <c r="R94" s="15">
        <v>0</v>
      </c>
      <c r="S94" s="11" t="s">
        <v>36</v>
      </c>
      <c r="T94" s="11">
        <f t="shared" si="1"/>
        <v>16462.2778</v>
      </c>
      <c r="U94" s="11" t="s">
        <v>36</v>
      </c>
    </row>
    <row r="95" spans="1:21" hidden="1" x14ac:dyDescent="0.25">
      <c r="A95" s="10"/>
      <c r="B95" s="2">
        <v>31107</v>
      </c>
      <c r="C95" s="11" t="s">
        <v>36</v>
      </c>
      <c r="D95" s="11" t="s">
        <v>36</v>
      </c>
      <c r="E95" s="11" t="s">
        <v>36</v>
      </c>
      <c r="F95" s="11" t="s">
        <v>36</v>
      </c>
      <c r="G95" s="11" t="s">
        <v>36</v>
      </c>
      <c r="H95" s="11">
        <v>2188.3789000000002</v>
      </c>
      <c r="I95" s="11">
        <v>531.78399999999999</v>
      </c>
      <c r="J95" s="11">
        <v>5700.7470999999996</v>
      </c>
      <c r="K95" s="11">
        <v>146.33600000000001</v>
      </c>
      <c r="L95" s="11">
        <v>53.168999999999997</v>
      </c>
      <c r="M95" s="11">
        <v>119.01300000000001</v>
      </c>
      <c r="N95" s="11">
        <v>400.95499999999998</v>
      </c>
      <c r="O95" s="11">
        <v>0</v>
      </c>
      <c r="P95" s="11">
        <v>56.412999999999997</v>
      </c>
      <c r="Q95" s="11">
        <v>11.420999999999999</v>
      </c>
      <c r="R95" s="15">
        <v>8</v>
      </c>
      <c r="S95" s="11" t="s">
        <v>36</v>
      </c>
      <c r="T95" s="11">
        <f t="shared" si="1"/>
        <v>9216.2170000000006</v>
      </c>
      <c r="U95" s="11" t="s">
        <v>36</v>
      </c>
    </row>
    <row r="96" spans="1:21" hidden="1" x14ac:dyDescent="0.25">
      <c r="A96" s="10"/>
      <c r="B96" s="2">
        <v>31138</v>
      </c>
      <c r="C96" s="11" t="s">
        <v>36</v>
      </c>
      <c r="D96" s="11" t="s">
        <v>36</v>
      </c>
      <c r="E96" s="11" t="s">
        <v>36</v>
      </c>
      <c r="F96" s="11" t="s">
        <v>36</v>
      </c>
      <c r="G96" s="11" t="s">
        <v>36</v>
      </c>
      <c r="H96" s="11">
        <v>2531.4850999999999</v>
      </c>
      <c r="I96" s="11">
        <v>573.58799999999997</v>
      </c>
      <c r="J96" s="11">
        <v>14089.002</v>
      </c>
      <c r="K96" s="11">
        <v>357.512</v>
      </c>
      <c r="L96" s="11">
        <v>34.259</v>
      </c>
      <c r="M96" s="11">
        <v>54.027000000000001</v>
      </c>
      <c r="N96" s="11">
        <v>289.85399999999998</v>
      </c>
      <c r="O96" s="11">
        <v>0</v>
      </c>
      <c r="P96" s="11">
        <v>235</v>
      </c>
      <c r="Q96" s="11">
        <v>1.49</v>
      </c>
      <c r="R96" s="15">
        <v>0</v>
      </c>
      <c r="S96" s="11" t="s">
        <v>36</v>
      </c>
      <c r="T96" s="11">
        <f t="shared" si="1"/>
        <v>18166.217099999998</v>
      </c>
      <c r="U96" s="11" t="s">
        <v>36</v>
      </c>
    </row>
    <row r="97" spans="1:21" hidden="1" x14ac:dyDescent="0.25">
      <c r="A97" s="10"/>
      <c r="B97" s="2">
        <v>31168</v>
      </c>
      <c r="C97" s="11" t="s">
        <v>36</v>
      </c>
      <c r="D97" s="11" t="s">
        <v>36</v>
      </c>
      <c r="E97" s="11" t="s">
        <v>36</v>
      </c>
      <c r="F97" s="11" t="s">
        <v>36</v>
      </c>
      <c r="G97" s="11" t="s">
        <v>36</v>
      </c>
      <c r="H97" s="11">
        <v>2769.8820999999998</v>
      </c>
      <c r="I97" s="11">
        <v>347.642</v>
      </c>
      <c r="J97" s="11">
        <v>5563.8158999999996</v>
      </c>
      <c r="K97" s="11">
        <v>85.114999999999995</v>
      </c>
      <c r="L97" s="11">
        <v>26.315000000000001</v>
      </c>
      <c r="M97" s="11">
        <v>53.47</v>
      </c>
      <c r="N97" s="11">
        <v>567.63900000000001</v>
      </c>
      <c r="O97" s="11">
        <v>1.4159999999999999</v>
      </c>
      <c r="P97" s="11">
        <v>210.29400000000001</v>
      </c>
      <c r="Q97" s="11">
        <v>115.351</v>
      </c>
      <c r="R97" s="15">
        <v>0</v>
      </c>
      <c r="S97" s="11" t="s">
        <v>36</v>
      </c>
      <c r="T97" s="11">
        <f t="shared" si="1"/>
        <v>9740.9399999999987</v>
      </c>
      <c r="U97" s="11" t="s">
        <v>36</v>
      </c>
    </row>
    <row r="98" spans="1:21" hidden="1" x14ac:dyDescent="0.25">
      <c r="A98" s="10"/>
      <c r="B98" s="2">
        <v>31199</v>
      </c>
      <c r="C98" s="11" t="s">
        <v>36</v>
      </c>
      <c r="D98" s="11" t="s">
        <v>36</v>
      </c>
      <c r="E98" s="11" t="s">
        <v>36</v>
      </c>
      <c r="F98" s="11" t="s">
        <v>36</v>
      </c>
      <c r="G98" s="11" t="s">
        <v>36</v>
      </c>
      <c r="H98" s="11">
        <v>2025.135</v>
      </c>
      <c r="I98" s="11">
        <v>380.52300000000002</v>
      </c>
      <c r="J98" s="11">
        <v>4923.2719999999999</v>
      </c>
      <c r="K98" s="11">
        <v>152.88800000000001</v>
      </c>
      <c r="L98" s="11">
        <v>46.753</v>
      </c>
      <c r="M98" s="11">
        <v>100.084</v>
      </c>
      <c r="N98" s="11">
        <v>271.76600000000002</v>
      </c>
      <c r="O98" s="11">
        <v>12.32</v>
      </c>
      <c r="P98" s="11">
        <v>135.25899999999999</v>
      </c>
      <c r="Q98" s="11">
        <v>52.113999999999997</v>
      </c>
      <c r="R98" s="15">
        <v>5.09</v>
      </c>
      <c r="S98" s="11" t="s">
        <v>36</v>
      </c>
      <c r="T98" s="11">
        <f t="shared" si="1"/>
        <v>8105.2039999999988</v>
      </c>
      <c r="U98" s="11" t="s">
        <v>36</v>
      </c>
    </row>
    <row r="99" spans="1:21" hidden="1" x14ac:dyDescent="0.25">
      <c r="A99" s="10"/>
      <c r="B99" s="2">
        <v>31229</v>
      </c>
      <c r="C99" s="11" t="s">
        <v>36</v>
      </c>
      <c r="D99" s="11" t="s">
        <v>36</v>
      </c>
      <c r="E99" s="11" t="s">
        <v>36</v>
      </c>
      <c r="F99" s="11" t="s">
        <v>36</v>
      </c>
      <c r="G99" s="11" t="s">
        <v>36</v>
      </c>
      <c r="H99" s="11">
        <v>2794.5691000000002</v>
      </c>
      <c r="I99" s="11">
        <v>632.70500000000004</v>
      </c>
      <c r="J99" s="11">
        <v>17575.998</v>
      </c>
      <c r="K99" s="11">
        <v>99.343000000000004</v>
      </c>
      <c r="L99" s="11">
        <v>19.236999999999998</v>
      </c>
      <c r="M99" s="11">
        <v>59.057000000000002</v>
      </c>
      <c r="N99" s="11">
        <v>562.56799999999998</v>
      </c>
      <c r="O99" s="11">
        <v>8.8699999999999992</v>
      </c>
      <c r="P99" s="11">
        <v>99.908000000000001</v>
      </c>
      <c r="Q99" s="11">
        <v>31.183</v>
      </c>
      <c r="R99" s="15">
        <v>0</v>
      </c>
      <c r="S99" s="11" t="s">
        <v>36</v>
      </c>
      <c r="T99" s="11">
        <f t="shared" si="1"/>
        <v>21883.438099999999</v>
      </c>
      <c r="U99" s="11" t="s">
        <v>36</v>
      </c>
    </row>
    <row r="100" spans="1:21" hidden="1" x14ac:dyDescent="0.25">
      <c r="A100" s="10"/>
      <c r="B100" s="2">
        <v>31260</v>
      </c>
      <c r="C100" s="11" t="s">
        <v>36</v>
      </c>
      <c r="D100" s="11" t="s">
        <v>36</v>
      </c>
      <c r="E100" s="11" t="s">
        <v>36</v>
      </c>
      <c r="F100" s="11" t="s">
        <v>36</v>
      </c>
      <c r="G100" s="11" t="s">
        <v>36</v>
      </c>
      <c r="H100" s="11">
        <v>2189.5081</v>
      </c>
      <c r="I100" s="11">
        <v>254.577</v>
      </c>
      <c r="J100" s="11">
        <v>14345.501</v>
      </c>
      <c r="K100" s="11">
        <v>284.36200000000002</v>
      </c>
      <c r="L100" s="11">
        <v>61.206000000000003</v>
      </c>
      <c r="M100" s="11">
        <v>151.821</v>
      </c>
      <c r="N100" s="11">
        <v>358.149</v>
      </c>
      <c r="O100" s="11">
        <v>0</v>
      </c>
      <c r="P100" s="11">
        <v>43.636000000000003</v>
      </c>
      <c r="Q100" s="11">
        <v>52.926000000000002</v>
      </c>
      <c r="R100" s="15">
        <v>0</v>
      </c>
      <c r="S100" s="11" t="s">
        <v>36</v>
      </c>
      <c r="T100" s="11">
        <f t="shared" si="1"/>
        <v>17741.686099999999</v>
      </c>
      <c r="U100" s="11" t="s">
        <v>36</v>
      </c>
    </row>
    <row r="101" spans="1:21" hidden="1" x14ac:dyDescent="0.25">
      <c r="A101" s="10"/>
      <c r="B101" s="2">
        <v>31291</v>
      </c>
      <c r="C101" s="11" t="s">
        <v>36</v>
      </c>
      <c r="D101" s="11" t="s">
        <v>36</v>
      </c>
      <c r="E101" s="11" t="s">
        <v>36</v>
      </c>
      <c r="F101" s="11" t="s">
        <v>36</v>
      </c>
      <c r="G101" s="11" t="s">
        <v>36</v>
      </c>
      <c r="H101" s="11">
        <v>2385.2199999999998</v>
      </c>
      <c r="I101" s="11">
        <v>445.423</v>
      </c>
      <c r="J101" s="11">
        <v>10406.5322</v>
      </c>
      <c r="K101" s="11">
        <v>110.413</v>
      </c>
      <c r="L101" s="11">
        <v>17.405999999999999</v>
      </c>
      <c r="M101" s="11">
        <v>131.71299999999999</v>
      </c>
      <c r="N101" s="11">
        <v>236.02600000000001</v>
      </c>
      <c r="O101" s="11">
        <v>0</v>
      </c>
      <c r="P101" s="11">
        <v>44.037999999999997</v>
      </c>
      <c r="Q101" s="11">
        <v>27.027000000000001</v>
      </c>
      <c r="R101" s="15">
        <v>0</v>
      </c>
      <c r="S101" s="11" t="s">
        <v>36</v>
      </c>
      <c r="T101" s="11">
        <f t="shared" si="1"/>
        <v>13803.798200000001</v>
      </c>
      <c r="U101" s="11" t="s">
        <v>36</v>
      </c>
    </row>
    <row r="102" spans="1:21" hidden="1" x14ac:dyDescent="0.25">
      <c r="A102" s="10"/>
      <c r="B102" s="2">
        <v>31321</v>
      </c>
      <c r="C102" s="11" t="s">
        <v>36</v>
      </c>
      <c r="D102" s="11" t="s">
        <v>36</v>
      </c>
      <c r="E102" s="11" t="s">
        <v>36</v>
      </c>
      <c r="F102" s="11" t="s">
        <v>36</v>
      </c>
      <c r="G102" s="11" t="s">
        <v>36</v>
      </c>
      <c r="H102" s="11">
        <v>2464.4360000000001</v>
      </c>
      <c r="I102" s="11">
        <v>395.93200000000002</v>
      </c>
      <c r="J102" s="11">
        <v>11557.981400000001</v>
      </c>
      <c r="K102" s="11">
        <v>181.67699999999999</v>
      </c>
      <c r="L102" s="11">
        <v>79.051000000000002</v>
      </c>
      <c r="M102" s="11">
        <v>132.24199999999999</v>
      </c>
      <c r="N102" s="11">
        <v>379.858</v>
      </c>
      <c r="O102" s="11">
        <v>15.42</v>
      </c>
      <c r="P102" s="11">
        <v>140.67400000000001</v>
      </c>
      <c r="Q102" s="11">
        <v>28.071000000000002</v>
      </c>
      <c r="R102" s="15">
        <v>0</v>
      </c>
      <c r="S102" s="11" t="s">
        <v>36</v>
      </c>
      <c r="T102" s="11">
        <f t="shared" si="1"/>
        <v>15375.342400000001</v>
      </c>
      <c r="U102" s="11" t="s">
        <v>36</v>
      </c>
    </row>
    <row r="103" spans="1:21" hidden="1" x14ac:dyDescent="0.25">
      <c r="A103" s="10"/>
      <c r="B103" s="2">
        <v>31352</v>
      </c>
      <c r="C103" s="11" t="s">
        <v>36</v>
      </c>
      <c r="D103" s="11" t="s">
        <v>36</v>
      </c>
      <c r="E103" s="11" t="s">
        <v>36</v>
      </c>
      <c r="F103" s="11" t="s">
        <v>36</v>
      </c>
      <c r="G103" s="11" t="s">
        <v>36</v>
      </c>
      <c r="H103" s="11">
        <v>1598.17</v>
      </c>
      <c r="I103" s="11">
        <v>645.29700000000003</v>
      </c>
      <c r="J103" s="11">
        <v>4776.8828000000003</v>
      </c>
      <c r="K103" s="11">
        <v>219.679</v>
      </c>
      <c r="L103" s="11">
        <v>56.597999999999999</v>
      </c>
      <c r="M103" s="11">
        <v>118.503</v>
      </c>
      <c r="N103" s="11">
        <v>463.858</v>
      </c>
      <c r="O103" s="11">
        <v>1.135</v>
      </c>
      <c r="P103" s="11">
        <v>83.536000000000001</v>
      </c>
      <c r="Q103" s="11">
        <v>63.674999999999997</v>
      </c>
      <c r="R103" s="15">
        <v>0</v>
      </c>
      <c r="S103" s="11" t="s">
        <v>36</v>
      </c>
      <c r="T103" s="11">
        <f t="shared" si="1"/>
        <v>8027.3338000000003</v>
      </c>
      <c r="U103" s="11" t="s">
        <v>36</v>
      </c>
    </row>
    <row r="104" spans="1:21" hidden="1" x14ac:dyDescent="0.25">
      <c r="A104" s="10"/>
      <c r="B104" s="2">
        <v>31382</v>
      </c>
      <c r="C104" s="11" t="s">
        <v>36</v>
      </c>
      <c r="D104" s="11" t="s">
        <v>36</v>
      </c>
      <c r="E104" s="11" t="s">
        <v>36</v>
      </c>
      <c r="F104" s="11" t="s">
        <v>36</v>
      </c>
      <c r="G104" s="11" t="s">
        <v>36</v>
      </c>
      <c r="H104" s="11">
        <v>2589.9839000000002</v>
      </c>
      <c r="I104" s="11">
        <v>436.78</v>
      </c>
      <c r="J104" s="11">
        <v>15044.333000000001</v>
      </c>
      <c r="K104" s="11">
        <v>257.43900000000002</v>
      </c>
      <c r="L104" s="11">
        <v>84.03</v>
      </c>
      <c r="M104" s="11">
        <v>59.792000000000002</v>
      </c>
      <c r="N104" s="11">
        <v>613.54</v>
      </c>
      <c r="O104" s="11">
        <v>15.6</v>
      </c>
      <c r="P104" s="11">
        <v>117.979</v>
      </c>
      <c r="Q104" s="11">
        <v>33.648000000000003</v>
      </c>
      <c r="R104" s="15">
        <v>0</v>
      </c>
      <c r="S104" s="11" t="s">
        <v>36</v>
      </c>
      <c r="T104" s="11">
        <f t="shared" si="1"/>
        <v>19253.124899999999</v>
      </c>
      <c r="U104" s="11" t="s">
        <v>36</v>
      </c>
    </row>
    <row r="105" spans="1:21" hidden="1" x14ac:dyDescent="0.25">
      <c r="A105" s="10"/>
      <c r="B105" s="2">
        <v>31413</v>
      </c>
      <c r="C105" s="11" t="s">
        <v>36</v>
      </c>
      <c r="D105" s="11" t="s">
        <v>36</v>
      </c>
      <c r="E105" s="11" t="s">
        <v>36</v>
      </c>
      <c r="F105" s="11" t="s">
        <v>36</v>
      </c>
      <c r="G105" s="11" t="s">
        <v>36</v>
      </c>
      <c r="H105" s="11">
        <v>1603.6469999999999</v>
      </c>
      <c r="I105" s="11">
        <v>423.892</v>
      </c>
      <c r="J105" s="11">
        <v>8395.0692999999992</v>
      </c>
      <c r="K105" s="11">
        <v>96.951999999999998</v>
      </c>
      <c r="L105" s="11">
        <v>46.442</v>
      </c>
      <c r="M105" s="11">
        <v>153.815</v>
      </c>
      <c r="N105" s="11">
        <v>272.363</v>
      </c>
      <c r="O105" s="11">
        <v>11.656000000000001</v>
      </c>
      <c r="P105" s="11">
        <v>135.011</v>
      </c>
      <c r="Q105" s="11">
        <v>4.3330000000000002</v>
      </c>
      <c r="R105" s="15">
        <v>0</v>
      </c>
      <c r="S105" s="11" t="s">
        <v>36</v>
      </c>
      <c r="T105" s="11">
        <f t="shared" si="1"/>
        <v>11143.1803</v>
      </c>
      <c r="U105" s="11" t="s">
        <v>36</v>
      </c>
    </row>
    <row r="106" spans="1:21" hidden="1" x14ac:dyDescent="0.25">
      <c r="A106" s="10"/>
      <c r="B106" s="2">
        <v>31444</v>
      </c>
      <c r="C106" s="11" t="s">
        <v>36</v>
      </c>
      <c r="D106" s="11" t="s">
        <v>36</v>
      </c>
      <c r="E106" s="11" t="s">
        <v>36</v>
      </c>
      <c r="F106" s="11" t="s">
        <v>36</v>
      </c>
      <c r="G106" s="11" t="s">
        <v>36</v>
      </c>
      <c r="H106" s="11">
        <v>1866.6089999999999</v>
      </c>
      <c r="I106" s="11">
        <v>430.12099999999998</v>
      </c>
      <c r="J106" s="11">
        <v>22521.787100000001</v>
      </c>
      <c r="K106" s="11">
        <v>130.803</v>
      </c>
      <c r="L106" s="11">
        <v>53.798999999999999</v>
      </c>
      <c r="M106" s="11">
        <v>74.968000000000004</v>
      </c>
      <c r="N106" s="11">
        <v>374.44499999999999</v>
      </c>
      <c r="O106" s="11">
        <v>0</v>
      </c>
      <c r="P106" s="11">
        <v>198.06200000000001</v>
      </c>
      <c r="Q106" s="11">
        <v>0</v>
      </c>
      <c r="R106" s="15">
        <v>0</v>
      </c>
      <c r="S106" s="11" t="s">
        <v>36</v>
      </c>
      <c r="T106" s="11">
        <f t="shared" si="1"/>
        <v>25650.594100000002</v>
      </c>
      <c r="U106" s="11" t="s">
        <v>36</v>
      </c>
    </row>
    <row r="107" spans="1:21" hidden="1" x14ac:dyDescent="0.25">
      <c r="A107" s="10"/>
      <c r="B107" s="2">
        <v>31472</v>
      </c>
      <c r="C107" s="11" t="s">
        <v>36</v>
      </c>
      <c r="D107" s="11" t="s">
        <v>36</v>
      </c>
      <c r="E107" s="11" t="s">
        <v>36</v>
      </c>
      <c r="F107" s="11" t="s">
        <v>36</v>
      </c>
      <c r="G107" s="11" t="s">
        <v>36</v>
      </c>
      <c r="H107" s="11">
        <v>1705.5139999999999</v>
      </c>
      <c r="I107" s="11">
        <v>620.74800000000005</v>
      </c>
      <c r="J107" s="11">
        <v>7173.9027999999998</v>
      </c>
      <c r="K107" s="11">
        <v>247.15</v>
      </c>
      <c r="L107" s="11">
        <v>52.189</v>
      </c>
      <c r="M107" s="11">
        <v>116.495</v>
      </c>
      <c r="N107" s="11">
        <v>153.02099999999999</v>
      </c>
      <c r="O107" s="11">
        <v>1.8420000000000001</v>
      </c>
      <c r="P107" s="11">
        <v>243.68799999999999</v>
      </c>
      <c r="Q107" s="11">
        <v>0</v>
      </c>
      <c r="R107" s="15">
        <v>0</v>
      </c>
      <c r="S107" s="11" t="s">
        <v>36</v>
      </c>
      <c r="T107" s="11">
        <f t="shared" si="1"/>
        <v>10314.549800000001</v>
      </c>
      <c r="U107" s="11" t="s">
        <v>36</v>
      </c>
    </row>
    <row r="108" spans="1:21" hidden="1" x14ac:dyDescent="0.25">
      <c r="A108" s="10"/>
      <c r="B108" s="2">
        <v>31503</v>
      </c>
      <c r="C108" s="11" t="s">
        <v>36</v>
      </c>
      <c r="D108" s="11" t="s">
        <v>36</v>
      </c>
      <c r="E108" s="11" t="s">
        <v>36</v>
      </c>
      <c r="F108" s="11" t="s">
        <v>36</v>
      </c>
      <c r="G108" s="11" t="s">
        <v>36</v>
      </c>
      <c r="H108" s="11">
        <v>3069.3101000000001</v>
      </c>
      <c r="I108" s="11">
        <v>714.85199999999998</v>
      </c>
      <c r="J108" s="11">
        <v>7759.0897999999997</v>
      </c>
      <c r="K108" s="11">
        <v>221.74799999999999</v>
      </c>
      <c r="L108" s="11">
        <v>75.28</v>
      </c>
      <c r="M108" s="11">
        <v>124.599</v>
      </c>
      <c r="N108" s="11">
        <v>428.74599999999998</v>
      </c>
      <c r="O108" s="11">
        <v>8.2140000000000004</v>
      </c>
      <c r="P108" s="11">
        <v>21.062999999999999</v>
      </c>
      <c r="Q108" s="11">
        <v>28.835000000000001</v>
      </c>
      <c r="R108" s="15">
        <v>114.959</v>
      </c>
      <c r="S108" s="11" t="s">
        <v>36</v>
      </c>
      <c r="T108" s="11">
        <f t="shared" si="1"/>
        <v>12566.695899999999</v>
      </c>
      <c r="U108" s="11" t="s">
        <v>36</v>
      </c>
    </row>
    <row r="109" spans="1:21" hidden="1" x14ac:dyDescent="0.25">
      <c r="A109" s="10"/>
      <c r="B109" s="2">
        <v>31533</v>
      </c>
      <c r="C109" s="11" t="s">
        <v>36</v>
      </c>
      <c r="D109" s="11" t="s">
        <v>36</v>
      </c>
      <c r="E109" s="11" t="s">
        <v>36</v>
      </c>
      <c r="F109" s="11" t="s">
        <v>36</v>
      </c>
      <c r="G109" s="11" t="s">
        <v>36</v>
      </c>
      <c r="H109" s="11">
        <v>1958.3030000000001</v>
      </c>
      <c r="I109" s="11">
        <v>264.03800000000001</v>
      </c>
      <c r="J109" s="11">
        <v>3664.877</v>
      </c>
      <c r="K109" s="11">
        <v>26.99</v>
      </c>
      <c r="L109" s="11">
        <v>99.486000000000004</v>
      </c>
      <c r="M109" s="11">
        <v>38.923000000000002</v>
      </c>
      <c r="N109" s="11">
        <v>249.17</v>
      </c>
      <c r="O109" s="11">
        <v>13.643000000000001</v>
      </c>
      <c r="P109" s="11">
        <v>184.244</v>
      </c>
      <c r="Q109" s="11">
        <v>48.75</v>
      </c>
      <c r="R109" s="15">
        <v>60.609000000000002</v>
      </c>
      <c r="S109" s="11" t="s">
        <v>36</v>
      </c>
      <c r="T109" s="11">
        <f t="shared" si="1"/>
        <v>6609.0330000000004</v>
      </c>
      <c r="U109" s="11" t="s">
        <v>36</v>
      </c>
    </row>
    <row r="110" spans="1:21" hidden="1" x14ac:dyDescent="0.25">
      <c r="A110" s="10"/>
      <c r="B110" s="2">
        <v>31564</v>
      </c>
      <c r="C110" s="11" t="s">
        <v>36</v>
      </c>
      <c r="D110" s="11" t="s">
        <v>36</v>
      </c>
      <c r="E110" s="11" t="s">
        <v>36</v>
      </c>
      <c r="F110" s="11" t="s">
        <v>36</v>
      </c>
      <c r="G110" s="11" t="s">
        <v>36</v>
      </c>
      <c r="H110" s="11">
        <v>1325.807</v>
      </c>
      <c r="I110" s="11">
        <v>326.16399999999999</v>
      </c>
      <c r="J110" s="11">
        <v>6648.3989000000001</v>
      </c>
      <c r="K110" s="11">
        <v>55.89</v>
      </c>
      <c r="L110" s="11">
        <v>37.118000000000002</v>
      </c>
      <c r="M110" s="11">
        <v>75.100999999999999</v>
      </c>
      <c r="N110" s="11">
        <v>370.74099999999999</v>
      </c>
      <c r="O110" s="11">
        <v>2.8260000000000001</v>
      </c>
      <c r="P110" s="11">
        <v>150.42099999999999</v>
      </c>
      <c r="Q110" s="11">
        <v>28.596</v>
      </c>
      <c r="R110" s="15">
        <v>6.47</v>
      </c>
      <c r="S110" s="11" t="s">
        <v>36</v>
      </c>
      <c r="T110" s="11">
        <f t="shared" si="1"/>
        <v>9027.5328999999983</v>
      </c>
      <c r="U110" s="11" t="s">
        <v>36</v>
      </c>
    </row>
    <row r="111" spans="1:21" hidden="1" x14ac:dyDescent="0.25">
      <c r="A111" s="10"/>
      <c r="B111" s="2">
        <v>31594</v>
      </c>
      <c r="C111" s="11" t="s">
        <v>36</v>
      </c>
      <c r="D111" s="11" t="s">
        <v>36</v>
      </c>
      <c r="E111" s="11" t="s">
        <v>36</v>
      </c>
      <c r="F111" s="11" t="s">
        <v>36</v>
      </c>
      <c r="G111" s="11" t="s">
        <v>36</v>
      </c>
      <c r="H111" s="11">
        <v>2014.204</v>
      </c>
      <c r="I111" s="11">
        <v>384.22899999999998</v>
      </c>
      <c r="J111" s="11">
        <v>7367.5717999999997</v>
      </c>
      <c r="K111" s="11">
        <v>174.86799999999999</v>
      </c>
      <c r="L111" s="11">
        <v>74.763000000000005</v>
      </c>
      <c r="M111" s="11">
        <v>139.50899999999999</v>
      </c>
      <c r="N111" s="11">
        <v>422.88900000000001</v>
      </c>
      <c r="O111" s="11">
        <v>0</v>
      </c>
      <c r="P111" s="11">
        <v>311.62400000000002</v>
      </c>
      <c r="Q111" s="11">
        <v>55.066000000000003</v>
      </c>
      <c r="R111" s="15">
        <v>0</v>
      </c>
      <c r="S111" s="11" t="s">
        <v>36</v>
      </c>
      <c r="T111" s="11">
        <f t="shared" si="1"/>
        <v>10944.7238</v>
      </c>
      <c r="U111" s="11" t="s">
        <v>36</v>
      </c>
    </row>
    <row r="112" spans="1:21" hidden="1" x14ac:dyDescent="0.25">
      <c r="A112" s="10"/>
      <c r="B112" s="2">
        <v>31625</v>
      </c>
      <c r="C112" s="11" t="s">
        <v>36</v>
      </c>
      <c r="D112" s="11" t="s">
        <v>36</v>
      </c>
      <c r="E112" s="11" t="s">
        <v>36</v>
      </c>
      <c r="F112" s="11" t="s">
        <v>36</v>
      </c>
      <c r="G112" s="11" t="s">
        <v>36</v>
      </c>
      <c r="H112" s="11">
        <v>3189.2849000000001</v>
      </c>
      <c r="I112" s="11">
        <v>340.64100000000002</v>
      </c>
      <c r="J112" s="11">
        <v>7120.1709000000001</v>
      </c>
      <c r="K112" s="11">
        <v>118.17</v>
      </c>
      <c r="L112" s="11">
        <v>76.7</v>
      </c>
      <c r="M112" s="11">
        <v>102.32599999999999</v>
      </c>
      <c r="N112" s="11">
        <v>173.28</v>
      </c>
      <c r="O112" s="11">
        <v>0.69</v>
      </c>
      <c r="P112" s="11">
        <v>219.49700000000001</v>
      </c>
      <c r="Q112" s="11">
        <v>0</v>
      </c>
      <c r="R112" s="15">
        <v>0</v>
      </c>
      <c r="S112" s="11" t="s">
        <v>36</v>
      </c>
      <c r="T112" s="11">
        <f t="shared" si="1"/>
        <v>11340.7598</v>
      </c>
      <c r="U112" s="11" t="s">
        <v>36</v>
      </c>
    </row>
    <row r="113" spans="1:21" hidden="1" x14ac:dyDescent="0.25">
      <c r="A113" s="10"/>
      <c r="B113" s="2">
        <v>31656</v>
      </c>
      <c r="C113" s="11" t="s">
        <v>36</v>
      </c>
      <c r="D113" s="11" t="s">
        <v>36</v>
      </c>
      <c r="E113" s="11" t="s">
        <v>36</v>
      </c>
      <c r="F113" s="11" t="s">
        <v>36</v>
      </c>
      <c r="G113" s="11" t="s">
        <v>36</v>
      </c>
      <c r="H113" s="11">
        <v>1971.7360000000001</v>
      </c>
      <c r="I113" s="11">
        <v>439.87200000000001</v>
      </c>
      <c r="J113" s="11">
        <v>4344.5991000000004</v>
      </c>
      <c r="K113" s="11">
        <v>98.763999999999996</v>
      </c>
      <c r="L113" s="11">
        <v>47.555999999999997</v>
      </c>
      <c r="M113" s="11">
        <v>169.66800000000001</v>
      </c>
      <c r="N113" s="11">
        <v>261.50200000000001</v>
      </c>
      <c r="O113" s="11">
        <v>0</v>
      </c>
      <c r="P113" s="11">
        <v>133.15100000000001</v>
      </c>
      <c r="Q113" s="11">
        <v>13.413</v>
      </c>
      <c r="R113" s="15">
        <v>0</v>
      </c>
      <c r="S113" s="11" t="s">
        <v>36</v>
      </c>
      <c r="T113" s="11">
        <f t="shared" si="1"/>
        <v>7480.2610999999997</v>
      </c>
      <c r="U113" s="11" t="s">
        <v>36</v>
      </c>
    </row>
    <row r="114" spans="1:21" hidden="1" x14ac:dyDescent="0.25">
      <c r="A114" s="10"/>
      <c r="B114" s="2">
        <v>31686</v>
      </c>
      <c r="C114" s="11" t="s">
        <v>36</v>
      </c>
      <c r="D114" s="11" t="s">
        <v>36</v>
      </c>
      <c r="E114" s="11" t="s">
        <v>36</v>
      </c>
      <c r="F114" s="11" t="s">
        <v>36</v>
      </c>
      <c r="G114" s="11" t="s">
        <v>36</v>
      </c>
      <c r="H114" s="11">
        <v>2011.5889999999999</v>
      </c>
      <c r="I114" s="11">
        <v>185.66499999999999</v>
      </c>
      <c r="J114" s="11">
        <v>5327.0160999999998</v>
      </c>
      <c r="K114" s="11">
        <v>94.79</v>
      </c>
      <c r="L114" s="11">
        <v>52.24</v>
      </c>
      <c r="M114" s="11">
        <v>134.54900000000001</v>
      </c>
      <c r="N114" s="11">
        <v>479.23</v>
      </c>
      <c r="O114" s="11">
        <v>0</v>
      </c>
      <c r="P114" s="11">
        <v>418.24700000000001</v>
      </c>
      <c r="Q114" s="11">
        <v>24.512</v>
      </c>
      <c r="R114" s="15">
        <v>0</v>
      </c>
      <c r="S114" s="11" t="s">
        <v>36</v>
      </c>
      <c r="T114" s="11">
        <f t="shared" si="1"/>
        <v>8727.838099999999</v>
      </c>
      <c r="U114" s="11" t="s">
        <v>36</v>
      </c>
    </row>
    <row r="115" spans="1:21" hidden="1" x14ac:dyDescent="0.25">
      <c r="A115" s="10"/>
      <c r="B115" s="2">
        <v>31717</v>
      </c>
      <c r="C115" s="11" t="s">
        <v>36</v>
      </c>
      <c r="D115" s="11" t="s">
        <v>36</v>
      </c>
      <c r="E115" s="11" t="s">
        <v>36</v>
      </c>
      <c r="F115" s="11" t="s">
        <v>36</v>
      </c>
      <c r="G115" s="11" t="s">
        <v>36</v>
      </c>
      <c r="H115" s="11">
        <v>2583.1599000000001</v>
      </c>
      <c r="I115" s="11">
        <v>183.58099999999999</v>
      </c>
      <c r="J115" s="11">
        <v>6223.1641</v>
      </c>
      <c r="K115" s="11">
        <v>196.55199999999999</v>
      </c>
      <c r="L115" s="11">
        <v>68.515000000000001</v>
      </c>
      <c r="M115" s="11">
        <v>95.475999999999999</v>
      </c>
      <c r="N115" s="11">
        <v>428.149</v>
      </c>
      <c r="O115" s="11">
        <v>0</v>
      </c>
      <c r="P115" s="11">
        <v>301.43700000000001</v>
      </c>
      <c r="Q115" s="11">
        <v>1.7609999999999999</v>
      </c>
      <c r="R115" s="15">
        <v>0</v>
      </c>
      <c r="S115" s="11" t="s">
        <v>36</v>
      </c>
      <c r="T115" s="11">
        <f t="shared" si="1"/>
        <v>10081.795</v>
      </c>
      <c r="U115" s="11" t="s">
        <v>36</v>
      </c>
    </row>
    <row r="116" spans="1:21" hidden="1" x14ac:dyDescent="0.25">
      <c r="A116" s="10"/>
      <c r="B116" s="2">
        <v>31747</v>
      </c>
      <c r="C116" s="11" t="s">
        <v>36</v>
      </c>
      <c r="D116" s="11" t="s">
        <v>36</v>
      </c>
      <c r="E116" s="11" t="s">
        <v>36</v>
      </c>
      <c r="F116" s="11" t="s">
        <v>36</v>
      </c>
      <c r="G116" s="11" t="s">
        <v>36</v>
      </c>
      <c r="H116" s="11">
        <v>2629.1689000000001</v>
      </c>
      <c r="I116" s="11">
        <v>197.892</v>
      </c>
      <c r="J116" s="11">
        <v>4367.1688999999997</v>
      </c>
      <c r="K116" s="11">
        <v>168.42599999999999</v>
      </c>
      <c r="L116" s="11">
        <v>119.431</v>
      </c>
      <c r="M116" s="11">
        <v>165.75</v>
      </c>
      <c r="N116" s="11">
        <v>622.45899999999995</v>
      </c>
      <c r="O116" s="11">
        <v>25.177</v>
      </c>
      <c r="P116" s="11">
        <v>488.69900000000001</v>
      </c>
      <c r="Q116" s="11">
        <v>45.860999999999997</v>
      </c>
      <c r="R116" s="15">
        <v>110.76</v>
      </c>
      <c r="S116" s="11" t="s">
        <v>36</v>
      </c>
      <c r="T116" s="11">
        <f t="shared" si="1"/>
        <v>8940.7928000000011</v>
      </c>
      <c r="U116" s="11" t="s">
        <v>36</v>
      </c>
    </row>
    <row r="117" spans="1:21" hidden="1" x14ac:dyDescent="0.25">
      <c r="A117" s="10"/>
      <c r="B117" s="2">
        <v>31778</v>
      </c>
      <c r="C117" s="11" t="s">
        <v>36</v>
      </c>
      <c r="D117" s="11" t="s">
        <v>36</v>
      </c>
      <c r="E117" s="11" t="s">
        <v>36</v>
      </c>
      <c r="F117" s="11" t="s">
        <v>36</v>
      </c>
      <c r="G117" s="11" t="s">
        <v>36</v>
      </c>
      <c r="H117" s="11">
        <v>1898.8030000000001</v>
      </c>
      <c r="I117" s="11">
        <v>446.529</v>
      </c>
      <c r="J117" s="11">
        <v>8624.2744000000002</v>
      </c>
      <c r="K117" s="11">
        <v>123.20699999999999</v>
      </c>
      <c r="L117" s="11">
        <v>71.945999999999998</v>
      </c>
      <c r="M117" s="11">
        <v>250.04300000000001</v>
      </c>
      <c r="N117" s="11">
        <v>196.83699999999999</v>
      </c>
      <c r="O117" s="11">
        <v>0</v>
      </c>
      <c r="P117" s="11">
        <v>316.14400000000001</v>
      </c>
      <c r="Q117" s="11">
        <v>3.9329999999999998</v>
      </c>
      <c r="R117" s="15">
        <v>104.398</v>
      </c>
      <c r="S117" s="11" t="s">
        <v>36</v>
      </c>
      <c r="T117" s="11">
        <f t="shared" si="1"/>
        <v>12036.1144</v>
      </c>
      <c r="U117" s="11" t="s">
        <v>36</v>
      </c>
    </row>
    <row r="118" spans="1:21" hidden="1" x14ac:dyDescent="0.25">
      <c r="A118" s="10"/>
      <c r="B118" s="2">
        <v>31809</v>
      </c>
      <c r="C118" s="11" t="s">
        <v>36</v>
      </c>
      <c r="D118" s="11" t="s">
        <v>36</v>
      </c>
      <c r="E118" s="11" t="s">
        <v>36</v>
      </c>
      <c r="F118" s="11" t="s">
        <v>36</v>
      </c>
      <c r="G118" s="11" t="s">
        <v>36</v>
      </c>
      <c r="H118" s="11">
        <v>2024.8051</v>
      </c>
      <c r="I118" s="11">
        <v>289.66000000000003</v>
      </c>
      <c r="J118" s="11">
        <v>3049.54</v>
      </c>
      <c r="K118" s="11">
        <v>316.25599999999997</v>
      </c>
      <c r="L118" s="11">
        <v>70.834000000000003</v>
      </c>
      <c r="M118" s="11">
        <v>263.60700000000003</v>
      </c>
      <c r="N118" s="11">
        <v>470.745</v>
      </c>
      <c r="O118" s="11">
        <v>2.173</v>
      </c>
      <c r="P118" s="11">
        <v>88.222999999999999</v>
      </c>
      <c r="Q118" s="11">
        <v>7.32</v>
      </c>
      <c r="R118" s="15">
        <v>99.028000000000006</v>
      </c>
      <c r="S118" s="11" t="s">
        <v>36</v>
      </c>
      <c r="T118" s="11">
        <f t="shared" si="1"/>
        <v>6682.1911</v>
      </c>
      <c r="U118" s="11" t="s">
        <v>36</v>
      </c>
    </row>
    <row r="119" spans="1:21" hidden="1" x14ac:dyDescent="0.25">
      <c r="A119" s="10"/>
      <c r="B119" s="2">
        <v>31837</v>
      </c>
      <c r="C119" s="11" t="s">
        <v>36</v>
      </c>
      <c r="D119" s="11" t="s">
        <v>36</v>
      </c>
      <c r="E119" s="11" t="s">
        <v>36</v>
      </c>
      <c r="F119" s="11" t="s">
        <v>36</v>
      </c>
      <c r="G119" s="11" t="s">
        <v>36</v>
      </c>
      <c r="H119" s="11">
        <v>2467.7361000000001</v>
      </c>
      <c r="I119" s="11">
        <v>358.315</v>
      </c>
      <c r="J119" s="11">
        <v>8532.4833999999992</v>
      </c>
      <c r="K119" s="11">
        <v>115.322</v>
      </c>
      <c r="L119" s="11">
        <v>151.345</v>
      </c>
      <c r="M119" s="11">
        <v>140.369</v>
      </c>
      <c r="N119" s="11">
        <v>461.22300000000001</v>
      </c>
      <c r="O119" s="11">
        <v>3.0739999999999998</v>
      </c>
      <c r="P119" s="11">
        <v>156.113</v>
      </c>
      <c r="Q119" s="11">
        <v>0</v>
      </c>
      <c r="R119" s="15">
        <v>0</v>
      </c>
      <c r="S119" s="11" t="s">
        <v>36</v>
      </c>
      <c r="T119" s="11">
        <f t="shared" si="1"/>
        <v>12385.9805</v>
      </c>
      <c r="U119" s="11" t="s">
        <v>36</v>
      </c>
    </row>
    <row r="120" spans="1:21" hidden="1" x14ac:dyDescent="0.25">
      <c r="A120" s="10"/>
      <c r="B120" s="2">
        <v>31868</v>
      </c>
      <c r="C120" s="11" t="s">
        <v>36</v>
      </c>
      <c r="D120" s="11" t="s">
        <v>36</v>
      </c>
      <c r="E120" s="11" t="s">
        <v>36</v>
      </c>
      <c r="F120" s="11" t="s">
        <v>36</v>
      </c>
      <c r="G120" s="11" t="s">
        <v>36</v>
      </c>
      <c r="H120" s="11">
        <v>1429.327</v>
      </c>
      <c r="I120" s="11">
        <v>527.73299999999995</v>
      </c>
      <c r="J120" s="11">
        <v>5834.7412000000004</v>
      </c>
      <c r="K120" s="11">
        <v>49.012</v>
      </c>
      <c r="L120" s="11">
        <v>131.68299999999999</v>
      </c>
      <c r="M120" s="11">
        <v>141.72800000000001</v>
      </c>
      <c r="N120" s="11">
        <v>436.7</v>
      </c>
      <c r="O120" s="11">
        <v>0</v>
      </c>
      <c r="P120" s="11">
        <v>120.818</v>
      </c>
      <c r="Q120" s="11">
        <v>0.2</v>
      </c>
      <c r="R120" s="15">
        <v>0</v>
      </c>
      <c r="S120" s="11" t="s">
        <v>36</v>
      </c>
      <c r="T120" s="11">
        <f t="shared" si="1"/>
        <v>8671.9421999999995</v>
      </c>
      <c r="U120" s="11" t="s">
        <v>36</v>
      </c>
    </row>
    <row r="121" spans="1:21" hidden="1" x14ac:dyDescent="0.25">
      <c r="A121" s="10"/>
      <c r="B121" s="2">
        <v>31898</v>
      </c>
      <c r="C121" s="11" t="s">
        <v>36</v>
      </c>
      <c r="D121" s="11" t="s">
        <v>36</v>
      </c>
      <c r="E121" s="11" t="s">
        <v>36</v>
      </c>
      <c r="F121" s="11" t="s">
        <v>36</v>
      </c>
      <c r="G121" s="11" t="s">
        <v>36</v>
      </c>
      <c r="H121" s="11">
        <v>1688.7628999999999</v>
      </c>
      <c r="I121" s="11">
        <v>244.34399999999999</v>
      </c>
      <c r="J121" s="11">
        <v>9190.3135000000002</v>
      </c>
      <c r="K121" s="11">
        <v>158.85400000000001</v>
      </c>
      <c r="L121" s="11">
        <v>113.08499999999999</v>
      </c>
      <c r="M121" s="11">
        <v>123.56100000000001</v>
      </c>
      <c r="N121" s="11">
        <v>639.19600000000003</v>
      </c>
      <c r="O121" s="11">
        <v>0</v>
      </c>
      <c r="P121" s="11">
        <v>79.769000000000005</v>
      </c>
      <c r="Q121" s="11">
        <v>0.09</v>
      </c>
      <c r="R121" s="15">
        <v>579.69100000000003</v>
      </c>
      <c r="S121" s="11" t="s">
        <v>36</v>
      </c>
      <c r="T121" s="11">
        <f t="shared" si="1"/>
        <v>12817.6664</v>
      </c>
      <c r="U121" s="11" t="s">
        <v>36</v>
      </c>
    </row>
    <row r="122" spans="1:21" hidden="1" x14ac:dyDescent="0.25">
      <c r="A122" s="10"/>
      <c r="B122" s="2">
        <v>31929</v>
      </c>
      <c r="C122" s="11" t="s">
        <v>36</v>
      </c>
      <c r="D122" s="11" t="s">
        <v>36</v>
      </c>
      <c r="E122" s="11" t="s">
        <v>36</v>
      </c>
      <c r="F122" s="11" t="s">
        <v>36</v>
      </c>
      <c r="G122" s="11" t="s">
        <v>36</v>
      </c>
      <c r="H122" s="11">
        <v>2167.0371</v>
      </c>
      <c r="I122" s="11">
        <v>678.54499999999996</v>
      </c>
      <c r="J122" s="11">
        <v>8579.8359</v>
      </c>
      <c r="K122" s="11">
        <v>206.03299999999999</v>
      </c>
      <c r="L122" s="11">
        <v>74.564999999999998</v>
      </c>
      <c r="M122" s="11">
        <v>194.37</v>
      </c>
      <c r="N122" s="11">
        <v>411.20800000000003</v>
      </c>
      <c r="O122" s="11">
        <v>0</v>
      </c>
      <c r="P122" s="11">
        <v>198.208</v>
      </c>
      <c r="Q122" s="11">
        <v>0</v>
      </c>
      <c r="R122" s="15">
        <v>82.48</v>
      </c>
      <c r="S122" s="11" t="s">
        <v>36</v>
      </c>
      <c r="T122" s="11">
        <f t="shared" si="1"/>
        <v>12592.282000000001</v>
      </c>
      <c r="U122" s="11" t="s">
        <v>36</v>
      </c>
    </row>
    <row r="123" spans="1:21" hidden="1" x14ac:dyDescent="0.25">
      <c r="A123" s="10"/>
      <c r="B123" s="2">
        <v>31959</v>
      </c>
      <c r="C123" s="11" t="s">
        <v>36</v>
      </c>
      <c r="D123" s="11" t="s">
        <v>36</v>
      </c>
      <c r="E123" s="11" t="s">
        <v>36</v>
      </c>
      <c r="F123" s="11" t="s">
        <v>36</v>
      </c>
      <c r="G123" s="11" t="s">
        <v>36</v>
      </c>
      <c r="H123" s="11">
        <v>2323.0601000000001</v>
      </c>
      <c r="I123" s="11">
        <v>414.04399999999998</v>
      </c>
      <c r="J123" s="11">
        <v>9544.5702999999994</v>
      </c>
      <c r="K123" s="11">
        <v>26.911999999999999</v>
      </c>
      <c r="L123" s="11">
        <v>109.611</v>
      </c>
      <c r="M123" s="11">
        <v>210.101</v>
      </c>
      <c r="N123" s="11">
        <v>629.15</v>
      </c>
      <c r="O123" s="11">
        <v>0</v>
      </c>
      <c r="P123" s="11">
        <v>372.346</v>
      </c>
      <c r="Q123" s="11">
        <v>0</v>
      </c>
      <c r="R123" s="15">
        <v>176.886</v>
      </c>
      <c r="S123" s="11" t="s">
        <v>36</v>
      </c>
      <c r="T123" s="11">
        <f t="shared" si="1"/>
        <v>13806.680400000001</v>
      </c>
      <c r="U123" s="11" t="s">
        <v>36</v>
      </c>
    </row>
    <row r="124" spans="1:21" hidden="1" x14ac:dyDescent="0.25">
      <c r="A124" s="10"/>
      <c r="B124" s="2">
        <v>31990</v>
      </c>
      <c r="C124" s="11" t="s">
        <v>36</v>
      </c>
      <c r="D124" s="11" t="s">
        <v>36</v>
      </c>
      <c r="E124" s="11" t="s">
        <v>36</v>
      </c>
      <c r="F124" s="11" t="s">
        <v>36</v>
      </c>
      <c r="G124" s="11" t="s">
        <v>36</v>
      </c>
      <c r="H124" s="11">
        <v>2467.8449999999998</v>
      </c>
      <c r="I124" s="11">
        <v>235.33500000000001</v>
      </c>
      <c r="J124" s="11">
        <v>8300.7353999999996</v>
      </c>
      <c r="K124" s="11">
        <v>374.435</v>
      </c>
      <c r="L124" s="11">
        <v>152.715</v>
      </c>
      <c r="M124" s="11">
        <v>58.408000000000001</v>
      </c>
      <c r="N124" s="11">
        <v>829.697</v>
      </c>
      <c r="O124" s="11">
        <v>0</v>
      </c>
      <c r="P124" s="11">
        <v>113.77800000000001</v>
      </c>
      <c r="Q124" s="11">
        <v>1.3180000000000001</v>
      </c>
      <c r="R124" s="15">
        <v>79.111000000000004</v>
      </c>
      <c r="S124" s="11" t="s">
        <v>36</v>
      </c>
      <c r="T124" s="11">
        <f t="shared" si="1"/>
        <v>12613.377399999999</v>
      </c>
      <c r="U124" s="11" t="s">
        <v>36</v>
      </c>
    </row>
    <row r="125" spans="1:21" hidden="1" x14ac:dyDescent="0.25">
      <c r="A125" s="10"/>
      <c r="B125" s="2">
        <v>32021</v>
      </c>
      <c r="C125" s="11" t="s">
        <v>36</v>
      </c>
      <c r="D125" s="11" t="s">
        <v>36</v>
      </c>
      <c r="E125" s="11" t="s">
        <v>36</v>
      </c>
      <c r="F125" s="11" t="s">
        <v>36</v>
      </c>
      <c r="G125" s="11" t="s">
        <v>36</v>
      </c>
      <c r="H125" s="11">
        <v>2016.394</v>
      </c>
      <c r="I125" s="11">
        <v>410.721</v>
      </c>
      <c r="J125" s="11">
        <v>9807.4511999999995</v>
      </c>
      <c r="K125" s="11">
        <v>127.745</v>
      </c>
      <c r="L125" s="11">
        <v>115.078</v>
      </c>
      <c r="M125" s="11">
        <v>152.31100000000001</v>
      </c>
      <c r="N125" s="11">
        <v>643.173</v>
      </c>
      <c r="O125" s="11">
        <v>0</v>
      </c>
      <c r="P125" s="11">
        <v>183.227</v>
      </c>
      <c r="Q125" s="11">
        <v>0</v>
      </c>
      <c r="R125" s="15">
        <v>279.35899999999998</v>
      </c>
      <c r="S125" s="11" t="s">
        <v>36</v>
      </c>
      <c r="T125" s="11">
        <f t="shared" si="1"/>
        <v>13735.459200000001</v>
      </c>
      <c r="U125" s="11" t="s">
        <v>36</v>
      </c>
    </row>
    <row r="126" spans="1:21" hidden="1" x14ac:dyDescent="0.25">
      <c r="A126" s="10"/>
      <c r="B126" s="2">
        <v>32051</v>
      </c>
      <c r="C126" s="11" t="s">
        <v>36</v>
      </c>
      <c r="D126" s="11" t="s">
        <v>36</v>
      </c>
      <c r="E126" s="11" t="s">
        <v>36</v>
      </c>
      <c r="F126" s="11" t="s">
        <v>36</v>
      </c>
      <c r="G126" s="11" t="s">
        <v>36</v>
      </c>
      <c r="H126" s="11">
        <v>2043.048</v>
      </c>
      <c r="I126" s="11">
        <v>397.64400000000001</v>
      </c>
      <c r="J126" s="11">
        <v>7366.7461000000003</v>
      </c>
      <c r="K126" s="11">
        <v>181.947</v>
      </c>
      <c r="L126" s="11">
        <v>131.416</v>
      </c>
      <c r="M126" s="11">
        <v>178.58600000000001</v>
      </c>
      <c r="N126" s="11">
        <v>684.755</v>
      </c>
      <c r="O126" s="11">
        <v>0</v>
      </c>
      <c r="P126" s="11">
        <v>229.816</v>
      </c>
      <c r="Q126" s="11">
        <v>21.326000000000001</v>
      </c>
      <c r="R126" s="15">
        <v>100.87</v>
      </c>
      <c r="S126" s="11" t="s">
        <v>36</v>
      </c>
      <c r="T126" s="11">
        <f t="shared" si="1"/>
        <v>11336.154099999998</v>
      </c>
      <c r="U126" s="11" t="s">
        <v>36</v>
      </c>
    </row>
    <row r="127" spans="1:21" hidden="1" x14ac:dyDescent="0.25">
      <c r="A127" s="10"/>
      <c r="B127" s="2">
        <v>32082</v>
      </c>
      <c r="C127" s="11" t="s">
        <v>36</v>
      </c>
      <c r="D127" s="11" t="s">
        <v>36</v>
      </c>
      <c r="E127" s="11" t="s">
        <v>36</v>
      </c>
      <c r="F127" s="11" t="s">
        <v>36</v>
      </c>
      <c r="G127" s="11" t="s">
        <v>36</v>
      </c>
      <c r="H127" s="11">
        <v>2363.9308999999998</v>
      </c>
      <c r="I127" s="11">
        <v>257.31</v>
      </c>
      <c r="J127" s="11">
        <v>5093.2212</v>
      </c>
      <c r="K127" s="11">
        <v>218.00800000000001</v>
      </c>
      <c r="L127" s="11">
        <v>121.038</v>
      </c>
      <c r="M127" s="11">
        <v>169.869</v>
      </c>
      <c r="N127" s="11">
        <v>979.75699999999995</v>
      </c>
      <c r="O127" s="11">
        <v>5.6319999999999997</v>
      </c>
      <c r="P127" s="11">
        <v>234.739</v>
      </c>
      <c r="Q127" s="11">
        <v>0</v>
      </c>
      <c r="R127" s="15">
        <v>31.954999999999998</v>
      </c>
      <c r="S127" s="11" t="s">
        <v>36</v>
      </c>
      <c r="T127" s="11">
        <f t="shared" si="1"/>
        <v>9475.4600999999984</v>
      </c>
      <c r="U127" s="11" t="s">
        <v>36</v>
      </c>
    </row>
    <row r="128" spans="1:21" hidden="1" x14ac:dyDescent="0.25">
      <c r="A128" s="10"/>
      <c r="B128" s="2">
        <v>32112</v>
      </c>
      <c r="C128" s="11" t="s">
        <v>36</v>
      </c>
      <c r="D128" s="11" t="s">
        <v>36</v>
      </c>
      <c r="E128" s="11" t="s">
        <v>36</v>
      </c>
      <c r="F128" s="11" t="s">
        <v>36</v>
      </c>
      <c r="G128" s="11" t="s">
        <v>36</v>
      </c>
      <c r="H128" s="11">
        <v>3740.5891000000001</v>
      </c>
      <c r="I128" s="11">
        <v>707.55700000000002</v>
      </c>
      <c r="J128" s="11">
        <v>13772.8398</v>
      </c>
      <c r="K128" s="11">
        <v>35.118000000000002</v>
      </c>
      <c r="L128" s="11">
        <v>209.87799999999999</v>
      </c>
      <c r="M128" s="11">
        <v>322.44600000000003</v>
      </c>
      <c r="N128" s="11">
        <v>957.28800000000001</v>
      </c>
      <c r="O128" s="11">
        <v>0</v>
      </c>
      <c r="P128" s="11">
        <v>294.78699999999998</v>
      </c>
      <c r="Q128" s="11">
        <v>0</v>
      </c>
      <c r="R128" s="15">
        <v>0</v>
      </c>
      <c r="S128" s="11" t="s">
        <v>36</v>
      </c>
      <c r="T128" s="11">
        <f t="shared" si="1"/>
        <v>20040.502899999999</v>
      </c>
      <c r="U128" s="11" t="s">
        <v>36</v>
      </c>
    </row>
    <row r="129" spans="1:21" hidden="1" x14ac:dyDescent="0.25">
      <c r="A129" s="10"/>
      <c r="B129" s="2">
        <v>32143</v>
      </c>
      <c r="C129" s="11" t="s">
        <v>36</v>
      </c>
      <c r="D129" s="11" t="s">
        <v>36</v>
      </c>
      <c r="E129" s="11" t="s">
        <v>36</v>
      </c>
      <c r="F129" s="11" t="s">
        <v>36</v>
      </c>
      <c r="G129" s="11" t="s">
        <v>36</v>
      </c>
      <c r="H129" s="11">
        <v>2368.25</v>
      </c>
      <c r="I129" s="11">
        <v>285.173</v>
      </c>
      <c r="J129" s="11">
        <v>10070.959999999999</v>
      </c>
      <c r="K129" s="11">
        <v>218.31899999999999</v>
      </c>
      <c r="L129" s="11">
        <v>146.12100000000001</v>
      </c>
      <c r="M129" s="11">
        <v>214.27199999999999</v>
      </c>
      <c r="N129" s="11">
        <v>328.346</v>
      </c>
      <c r="O129" s="11">
        <v>0</v>
      </c>
      <c r="P129" s="11">
        <v>216.90199999999999</v>
      </c>
      <c r="Q129" s="11">
        <v>0.17499999999999999</v>
      </c>
      <c r="R129" s="15">
        <v>172.738</v>
      </c>
      <c r="S129" s="11" t="s">
        <v>36</v>
      </c>
      <c r="T129" s="11">
        <f t="shared" si="1"/>
        <v>14021.255999999996</v>
      </c>
      <c r="U129" s="11" t="s">
        <v>36</v>
      </c>
    </row>
    <row r="130" spans="1:21" hidden="1" x14ac:dyDescent="0.25">
      <c r="A130" s="10"/>
      <c r="B130" s="2">
        <v>32174</v>
      </c>
      <c r="C130" s="11" t="s">
        <v>36</v>
      </c>
      <c r="D130" s="11" t="s">
        <v>36</v>
      </c>
      <c r="E130" s="11" t="s">
        <v>36</v>
      </c>
      <c r="F130" s="11" t="s">
        <v>36</v>
      </c>
      <c r="G130" s="11" t="s">
        <v>36</v>
      </c>
      <c r="H130" s="11">
        <v>1823.201</v>
      </c>
      <c r="I130" s="11">
        <v>483.52600000000001</v>
      </c>
      <c r="J130" s="11">
        <v>6149.2910000000002</v>
      </c>
      <c r="K130" s="11">
        <v>99.731999999999999</v>
      </c>
      <c r="L130" s="11">
        <v>270.23899999999998</v>
      </c>
      <c r="M130" s="11">
        <v>170.08</v>
      </c>
      <c r="N130" s="11">
        <v>789.65899999999999</v>
      </c>
      <c r="O130" s="11">
        <v>4.7709999999999999</v>
      </c>
      <c r="P130" s="11">
        <v>221.77500000000001</v>
      </c>
      <c r="Q130" s="11">
        <v>5</v>
      </c>
      <c r="R130" s="15">
        <v>0</v>
      </c>
      <c r="S130" s="11" t="s">
        <v>36</v>
      </c>
      <c r="T130" s="11">
        <f t="shared" si="1"/>
        <v>10017.273999999999</v>
      </c>
      <c r="U130" s="11" t="s">
        <v>36</v>
      </c>
    </row>
    <row r="131" spans="1:21" hidden="1" x14ac:dyDescent="0.25">
      <c r="A131" s="10"/>
      <c r="B131" s="2">
        <v>32203</v>
      </c>
      <c r="C131" s="11" t="s">
        <v>36</v>
      </c>
      <c r="D131" s="11" t="s">
        <v>36</v>
      </c>
      <c r="E131" s="11" t="s">
        <v>36</v>
      </c>
      <c r="F131" s="11" t="s">
        <v>36</v>
      </c>
      <c r="G131" s="11" t="s">
        <v>36</v>
      </c>
      <c r="H131" s="11">
        <v>2505.4369999999999</v>
      </c>
      <c r="I131" s="11">
        <v>342.41300000000001</v>
      </c>
      <c r="J131" s="11">
        <v>8560.1445000000003</v>
      </c>
      <c r="K131" s="11">
        <v>222.66399999999999</v>
      </c>
      <c r="L131" s="11">
        <v>73.986999999999995</v>
      </c>
      <c r="M131" s="11">
        <v>201.76400000000001</v>
      </c>
      <c r="N131" s="11">
        <v>938.40800000000002</v>
      </c>
      <c r="O131" s="11">
        <v>3.8889999999999998</v>
      </c>
      <c r="P131" s="11">
        <v>150.09800000000001</v>
      </c>
      <c r="Q131" s="11">
        <v>0.748</v>
      </c>
      <c r="R131" s="15">
        <v>7.798</v>
      </c>
      <c r="S131" s="11" t="s">
        <v>36</v>
      </c>
      <c r="T131" s="11">
        <f t="shared" si="1"/>
        <v>13007.350499999999</v>
      </c>
      <c r="U131" s="11" t="s">
        <v>36</v>
      </c>
    </row>
    <row r="132" spans="1:21" hidden="1" x14ac:dyDescent="0.25">
      <c r="A132" s="10"/>
      <c r="B132" s="2">
        <v>32234</v>
      </c>
      <c r="C132" s="11" t="s">
        <v>36</v>
      </c>
      <c r="D132" s="11" t="s">
        <v>36</v>
      </c>
      <c r="E132" s="11" t="s">
        <v>36</v>
      </c>
      <c r="F132" s="11" t="s">
        <v>36</v>
      </c>
      <c r="G132" s="11" t="s">
        <v>36</v>
      </c>
      <c r="H132" s="11">
        <v>3127.5540000000001</v>
      </c>
      <c r="I132" s="11">
        <v>399.096</v>
      </c>
      <c r="J132" s="11">
        <v>4939.9701999999997</v>
      </c>
      <c r="K132" s="11">
        <v>97.087999999999994</v>
      </c>
      <c r="L132" s="11">
        <v>139.01599999999999</v>
      </c>
      <c r="M132" s="11">
        <v>114.967</v>
      </c>
      <c r="N132" s="11">
        <v>769.899</v>
      </c>
      <c r="O132" s="11">
        <v>0</v>
      </c>
      <c r="P132" s="11">
        <v>180.36099999999999</v>
      </c>
      <c r="Q132" s="11">
        <v>5.2999999999999999E-2</v>
      </c>
      <c r="R132" s="15">
        <v>250.661</v>
      </c>
      <c r="S132" s="11" t="s">
        <v>36</v>
      </c>
      <c r="T132" s="11">
        <f t="shared" si="1"/>
        <v>10018.665199999999</v>
      </c>
      <c r="U132" s="11" t="s">
        <v>36</v>
      </c>
    </row>
    <row r="133" spans="1:21" hidden="1" x14ac:dyDescent="0.25">
      <c r="A133" s="10"/>
      <c r="B133" s="2">
        <v>32264</v>
      </c>
      <c r="C133" s="11" t="s">
        <v>36</v>
      </c>
      <c r="D133" s="11" t="s">
        <v>36</v>
      </c>
      <c r="E133" s="11" t="s">
        <v>36</v>
      </c>
      <c r="F133" s="11" t="s">
        <v>36</v>
      </c>
      <c r="G133" s="11" t="s">
        <v>36</v>
      </c>
      <c r="H133" s="11">
        <v>2375.5248999999999</v>
      </c>
      <c r="I133" s="11">
        <v>718.93</v>
      </c>
      <c r="J133" s="11">
        <v>10850.2646</v>
      </c>
      <c r="K133" s="11">
        <v>231.92699999999999</v>
      </c>
      <c r="L133" s="11">
        <v>211.01499999999999</v>
      </c>
      <c r="M133" s="11">
        <v>165.501</v>
      </c>
      <c r="N133" s="11">
        <v>811.37599999999998</v>
      </c>
      <c r="O133" s="11">
        <v>0</v>
      </c>
      <c r="P133" s="11">
        <v>191.60499999999999</v>
      </c>
      <c r="Q133" s="11">
        <v>0</v>
      </c>
      <c r="R133" s="15">
        <v>73.320999999999998</v>
      </c>
      <c r="S133" s="11" t="s">
        <v>36</v>
      </c>
      <c r="T133" s="11">
        <f t="shared" si="1"/>
        <v>15629.464499999998</v>
      </c>
      <c r="U133" s="11" t="s">
        <v>36</v>
      </c>
    </row>
    <row r="134" spans="1:21" hidden="1" x14ac:dyDescent="0.25">
      <c r="A134" s="10"/>
      <c r="B134" s="2">
        <v>32295</v>
      </c>
      <c r="C134" s="11" t="s">
        <v>36</v>
      </c>
      <c r="D134" s="11" t="s">
        <v>36</v>
      </c>
      <c r="E134" s="11" t="s">
        <v>36</v>
      </c>
      <c r="F134" s="11" t="s">
        <v>36</v>
      </c>
      <c r="G134" s="11" t="s">
        <v>36</v>
      </c>
      <c r="H134" s="11">
        <v>2366.6559999999999</v>
      </c>
      <c r="I134" s="11">
        <v>470.62900000000002</v>
      </c>
      <c r="J134" s="11">
        <v>6632.8100999999997</v>
      </c>
      <c r="K134" s="11">
        <v>33.725999999999999</v>
      </c>
      <c r="L134" s="11">
        <v>106.465</v>
      </c>
      <c r="M134" s="11">
        <v>188.14699999999999</v>
      </c>
      <c r="N134" s="11">
        <v>785.21</v>
      </c>
      <c r="O134" s="11">
        <v>0</v>
      </c>
      <c r="P134" s="11">
        <v>84.567999999999998</v>
      </c>
      <c r="Q134" s="11">
        <v>1.0640000000000001</v>
      </c>
      <c r="R134" s="15">
        <v>676.149</v>
      </c>
      <c r="S134" s="11" t="s">
        <v>36</v>
      </c>
      <c r="T134" s="11">
        <f t="shared" si="1"/>
        <v>11345.4241</v>
      </c>
      <c r="U134" s="11" t="s">
        <v>36</v>
      </c>
    </row>
    <row r="135" spans="1:21" hidden="1" x14ac:dyDescent="0.25">
      <c r="A135" s="10"/>
      <c r="B135" s="2">
        <v>32325</v>
      </c>
      <c r="C135" s="11" t="s">
        <v>36</v>
      </c>
      <c r="D135" s="11" t="s">
        <v>36</v>
      </c>
      <c r="E135" s="11" t="s">
        <v>36</v>
      </c>
      <c r="F135" s="11" t="s">
        <v>36</v>
      </c>
      <c r="G135" s="11" t="s">
        <v>36</v>
      </c>
      <c r="H135" s="11">
        <v>2942.9319</v>
      </c>
      <c r="I135" s="11">
        <v>535.91499999999996</v>
      </c>
      <c r="J135" s="11">
        <v>10491.546899999999</v>
      </c>
      <c r="K135" s="11">
        <v>133.81899999999999</v>
      </c>
      <c r="L135" s="11">
        <v>64.855999999999995</v>
      </c>
      <c r="M135" s="11">
        <v>263.37099999999998</v>
      </c>
      <c r="N135" s="11">
        <v>1000.439</v>
      </c>
      <c r="O135" s="11">
        <v>0.5</v>
      </c>
      <c r="P135" s="11">
        <v>134.72999999999999</v>
      </c>
      <c r="Q135" s="11">
        <v>4.3760000000000003</v>
      </c>
      <c r="R135" s="15">
        <v>0</v>
      </c>
      <c r="S135" s="11" t="s">
        <v>36</v>
      </c>
      <c r="T135" s="11">
        <f t="shared" si="1"/>
        <v>15572.484799999998</v>
      </c>
      <c r="U135" s="11" t="s">
        <v>36</v>
      </c>
    </row>
    <row r="136" spans="1:21" hidden="1" x14ac:dyDescent="0.25">
      <c r="A136" s="10"/>
      <c r="B136" s="2">
        <v>32356</v>
      </c>
      <c r="C136" s="11" t="s">
        <v>36</v>
      </c>
      <c r="D136" s="11" t="s">
        <v>36</v>
      </c>
      <c r="E136" s="11" t="s">
        <v>36</v>
      </c>
      <c r="F136" s="11" t="s">
        <v>36</v>
      </c>
      <c r="G136" s="11" t="s">
        <v>36</v>
      </c>
      <c r="H136" s="11">
        <v>3396.9369999999999</v>
      </c>
      <c r="I136" s="11">
        <v>494.685</v>
      </c>
      <c r="J136" s="11">
        <v>7595.2241000000004</v>
      </c>
      <c r="K136" s="11">
        <v>147.41300000000001</v>
      </c>
      <c r="L136" s="11">
        <v>115.748</v>
      </c>
      <c r="M136" s="11">
        <v>261.05599999999998</v>
      </c>
      <c r="N136" s="11">
        <v>622.45699999999999</v>
      </c>
      <c r="O136" s="11">
        <v>0</v>
      </c>
      <c r="P136" s="11">
        <v>185.416</v>
      </c>
      <c r="Q136" s="11">
        <v>0</v>
      </c>
      <c r="R136" s="15">
        <v>50.625</v>
      </c>
      <c r="S136" s="11" t="s">
        <v>36</v>
      </c>
      <c r="T136" s="11">
        <f t="shared" si="1"/>
        <v>12869.561100000001</v>
      </c>
      <c r="U136" s="11" t="s">
        <v>36</v>
      </c>
    </row>
    <row r="137" spans="1:21" x14ac:dyDescent="0.25">
      <c r="A137" s="10"/>
      <c r="B137" s="2">
        <v>32387</v>
      </c>
      <c r="C137" s="11" t="s">
        <v>36</v>
      </c>
      <c r="D137" s="11" t="s">
        <v>36</v>
      </c>
      <c r="E137" s="11" t="s">
        <v>36</v>
      </c>
      <c r="F137" s="11" t="s">
        <v>36</v>
      </c>
      <c r="G137" s="11" t="s">
        <v>36</v>
      </c>
      <c r="H137" s="11">
        <v>1432.9290000000001</v>
      </c>
      <c r="I137" s="11">
        <v>461.322</v>
      </c>
      <c r="J137" s="11">
        <v>8548.6162000000004</v>
      </c>
      <c r="K137" s="11">
        <v>137.85400000000001</v>
      </c>
      <c r="L137" s="11">
        <v>113.16500000000001</v>
      </c>
      <c r="M137" s="11">
        <v>279.05799999999999</v>
      </c>
      <c r="N137" s="11">
        <v>918.57399999999996</v>
      </c>
      <c r="O137" s="11">
        <v>0</v>
      </c>
      <c r="P137" s="11">
        <v>341.32400000000001</v>
      </c>
      <c r="Q137" s="11">
        <v>20.763999999999999</v>
      </c>
      <c r="R137" s="15">
        <v>38.4</v>
      </c>
      <c r="S137" s="11" t="s">
        <v>36</v>
      </c>
      <c r="T137" s="11">
        <f t="shared" si="1"/>
        <v>12292.006200000002</v>
      </c>
      <c r="U137" s="11" t="s">
        <v>36</v>
      </c>
    </row>
    <row r="138" spans="1:21" x14ac:dyDescent="0.25">
      <c r="A138" s="10"/>
      <c r="B138" s="2">
        <v>32417</v>
      </c>
      <c r="C138" s="11" t="s">
        <v>36</v>
      </c>
      <c r="D138" s="11" t="s">
        <v>36</v>
      </c>
      <c r="E138" s="11" t="s">
        <v>36</v>
      </c>
      <c r="F138" s="11" t="s">
        <v>36</v>
      </c>
      <c r="G138" s="11" t="s">
        <v>36</v>
      </c>
      <c r="H138" s="11">
        <v>1682.441</v>
      </c>
      <c r="I138" s="11">
        <v>595.16300000000001</v>
      </c>
      <c r="J138" s="11">
        <v>6314.0879000000004</v>
      </c>
      <c r="K138" s="11">
        <v>218.726</v>
      </c>
      <c r="L138" s="11">
        <v>144.982</v>
      </c>
      <c r="M138" s="11">
        <v>222.7</v>
      </c>
      <c r="N138" s="11">
        <v>934.61900000000003</v>
      </c>
      <c r="O138" s="11">
        <v>0</v>
      </c>
      <c r="P138" s="11">
        <v>221.815</v>
      </c>
      <c r="Q138" s="11">
        <v>28.074000000000002</v>
      </c>
      <c r="R138" s="15">
        <v>182.49199999999999</v>
      </c>
      <c r="S138" s="11" t="s">
        <v>36</v>
      </c>
      <c r="T138" s="11">
        <f t="shared" ref="T138:T201" si="2">SUM(H138:R138)</f>
        <v>10545.099900000005</v>
      </c>
      <c r="U138" s="11" t="s">
        <v>36</v>
      </c>
    </row>
    <row r="139" spans="1:21" x14ac:dyDescent="0.25">
      <c r="A139" s="10"/>
      <c r="B139" s="2">
        <v>32448</v>
      </c>
      <c r="C139" s="11" t="s">
        <v>36</v>
      </c>
      <c r="D139" s="11" t="s">
        <v>36</v>
      </c>
      <c r="E139" s="11" t="s">
        <v>36</v>
      </c>
      <c r="F139" s="11" t="s">
        <v>36</v>
      </c>
      <c r="G139" s="11" t="s">
        <v>36</v>
      </c>
      <c r="H139" s="11">
        <v>2795.7728999999999</v>
      </c>
      <c r="I139" s="11">
        <v>416.73099999999999</v>
      </c>
      <c r="J139" s="11">
        <v>11900.541999999999</v>
      </c>
      <c r="K139" s="11">
        <v>108.252</v>
      </c>
      <c r="L139" s="11">
        <v>73.495000000000005</v>
      </c>
      <c r="M139" s="11">
        <v>319.70400000000001</v>
      </c>
      <c r="N139" s="11">
        <v>674.072</v>
      </c>
      <c r="O139" s="11">
        <v>0</v>
      </c>
      <c r="P139" s="11">
        <v>331.95600000000002</v>
      </c>
      <c r="Q139" s="11">
        <v>25.359000000000002</v>
      </c>
      <c r="R139" s="15">
        <v>355.78800000000001</v>
      </c>
      <c r="S139" s="11" t="s">
        <v>36</v>
      </c>
      <c r="T139" s="11">
        <f t="shared" si="2"/>
        <v>17001.671900000001</v>
      </c>
      <c r="U139" s="11" t="s">
        <v>36</v>
      </c>
    </row>
    <row r="140" spans="1:21" x14ac:dyDescent="0.25">
      <c r="A140" s="10"/>
      <c r="B140" s="2">
        <v>32478</v>
      </c>
      <c r="C140" s="11" t="s">
        <v>36</v>
      </c>
      <c r="D140" s="11" t="s">
        <v>36</v>
      </c>
      <c r="E140" s="11" t="s">
        <v>36</v>
      </c>
      <c r="F140" s="11" t="s">
        <v>36</v>
      </c>
      <c r="G140" s="11" t="s">
        <v>36</v>
      </c>
      <c r="H140" s="11">
        <v>3798.1331</v>
      </c>
      <c r="I140" s="11">
        <v>520.79600000000005</v>
      </c>
      <c r="J140" s="11">
        <v>13090.613300000001</v>
      </c>
      <c r="K140" s="11">
        <v>228.827</v>
      </c>
      <c r="L140" s="11">
        <v>159.459</v>
      </c>
      <c r="M140" s="11">
        <v>276.83100000000002</v>
      </c>
      <c r="N140" s="11">
        <v>1843.2170000000001</v>
      </c>
      <c r="O140" s="11">
        <v>0</v>
      </c>
      <c r="P140" s="11">
        <v>395.26</v>
      </c>
      <c r="Q140" s="11">
        <v>90.566000000000003</v>
      </c>
      <c r="R140" s="15">
        <v>340.762</v>
      </c>
      <c r="S140" s="11" t="s">
        <v>36</v>
      </c>
      <c r="T140" s="11">
        <f t="shared" si="2"/>
        <v>20744.464399999997</v>
      </c>
      <c r="U140" s="11" t="s">
        <v>36</v>
      </c>
    </row>
    <row r="141" spans="1:21" x14ac:dyDescent="0.25">
      <c r="A141" s="10"/>
      <c r="B141" s="2">
        <v>32509</v>
      </c>
      <c r="C141" s="11" t="s">
        <v>36</v>
      </c>
      <c r="D141" s="11" t="s">
        <v>36</v>
      </c>
      <c r="E141" s="11" t="s">
        <v>36</v>
      </c>
      <c r="F141" s="11" t="s">
        <v>36</v>
      </c>
      <c r="G141" s="11" t="s">
        <v>36</v>
      </c>
      <c r="H141" s="11">
        <v>2234.2350999999999</v>
      </c>
      <c r="I141" s="11">
        <v>249.119</v>
      </c>
      <c r="J141" s="11">
        <v>9215.9248000000007</v>
      </c>
      <c r="K141" s="11">
        <v>109.319</v>
      </c>
      <c r="L141" s="11">
        <v>58.951999999999998</v>
      </c>
      <c r="M141" s="11">
        <v>240.78700000000001</v>
      </c>
      <c r="N141" s="11">
        <v>355.78199999999998</v>
      </c>
      <c r="O141" s="11">
        <v>0</v>
      </c>
      <c r="P141" s="11">
        <v>211.27</v>
      </c>
      <c r="Q141" s="11">
        <v>0</v>
      </c>
      <c r="R141" s="15">
        <v>7.9000000000000001E-2</v>
      </c>
      <c r="S141" s="11" t="s">
        <v>36</v>
      </c>
      <c r="T141" s="11">
        <f t="shared" si="2"/>
        <v>12675.4679</v>
      </c>
      <c r="U141" s="11" t="s">
        <v>36</v>
      </c>
    </row>
    <row r="142" spans="1:21" x14ac:dyDescent="0.25">
      <c r="A142" s="10"/>
      <c r="B142" s="2">
        <v>32540</v>
      </c>
      <c r="C142" s="11" t="s">
        <v>36</v>
      </c>
      <c r="D142" s="11" t="s">
        <v>36</v>
      </c>
      <c r="E142" s="11" t="s">
        <v>36</v>
      </c>
      <c r="F142" s="11" t="s">
        <v>36</v>
      </c>
      <c r="G142" s="11" t="s">
        <v>36</v>
      </c>
      <c r="H142" s="11">
        <v>1645.08</v>
      </c>
      <c r="I142" s="11">
        <v>477.07100000000003</v>
      </c>
      <c r="J142" s="11">
        <v>9372.3222999999998</v>
      </c>
      <c r="K142" s="11">
        <v>243.42400000000001</v>
      </c>
      <c r="L142" s="11">
        <v>61.953000000000003</v>
      </c>
      <c r="M142" s="11">
        <v>255.97499999999999</v>
      </c>
      <c r="N142" s="11">
        <v>880.21699999999998</v>
      </c>
      <c r="O142" s="11">
        <v>0</v>
      </c>
      <c r="P142" s="11">
        <v>123.14700000000001</v>
      </c>
      <c r="Q142" s="11">
        <v>0</v>
      </c>
      <c r="R142" s="15">
        <v>21.433</v>
      </c>
      <c r="S142" s="11" t="s">
        <v>36</v>
      </c>
      <c r="T142" s="11">
        <f t="shared" si="2"/>
        <v>13080.622300000003</v>
      </c>
      <c r="U142" s="11" t="s">
        <v>36</v>
      </c>
    </row>
    <row r="143" spans="1:21" x14ac:dyDescent="0.25">
      <c r="A143" s="10"/>
      <c r="B143" s="2">
        <v>32568</v>
      </c>
      <c r="C143" s="11" t="s">
        <v>36</v>
      </c>
      <c r="D143" s="11" t="s">
        <v>36</v>
      </c>
      <c r="E143" s="11" t="s">
        <v>36</v>
      </c>
      <c r="F143" s="11" t="s">
        <v>36</v>
      </c>
      <c r="G143" s="11" t="s">
        <v>36</v>
      </c>
      <c r="H143" s="11">
        <v>1381.6949</v>
      </c>
      <c r="I143" s="11">
        <v>712.5</v>
      </c>
      <c r="J143" s="11">
        <v>10362.5977</v>
      </c>
      <c r="K143" s="11">
        <v>146.83099999999999</v>
      </c>
      <c r="L143" s="11">
        <v>119.453</v>
      </c>
      <c r="M143" s="11">
        <v>316.39400000000001</v>
      </c>
      <c r="N143" s="11">
        <v>971.34500000000003</v>
      </c>
      <c r="O143" s="11">
        <v>0</v>
      </c>
      <c r="P143" s="11">
        <v>174.45599999999999</v>
      </c>
      <c r="Q143" s="11">
        <v>22.021999999999998</v>
      </c>
      <c r="R143" s="15">
        <v>0</v>
      </c>
      <c r="S143" s="11" t="s">
        <v>36</v>
      </c>
      <c r="T143" s="11">
        <f t="shared" si="2"/>
        <v>14207.293600000001</v>
      </c>
      <c r="U143" s="11" t="s">
        <v>36</v>
      </c>
    </row>
    <row r="144" spans="1:21" x14ac:dyDescent="0.25">
      <c r="A144" s="10"/>
      <c r="B144" s="2">
        <v>32599</v>
      </c>
      <c r="C144" s="11" t="s">
        <v>36</v>
      </c>
      <c r="D144" s="11" t="s">
        <v>36</v>
      </c>
      <c r="E144" s="11" t="s">
        <v>36</v>
      </c>
      <c r="F144" s="11" t="s">
        <v>36</v>
      </c>
      <c r="G144" s="11" t="s">
        <v>36</v>
      </c>
      <c r="H144" s="11">
        <v>2865.8701000000001</v>
      </c>
      <c r="I144" s="11">
        <v>372.03199999999998</v>
      </c>
      <c r="J144" s="11">
        <v>8087.9018999999998</v>
      </c>
      <c r="K144" s="11">
        <v>298.56099999999998</v>
      </c>
      <c r="L144" s="11">
        <v>62.18</v>
      </c>
      <c r="M144" s="11">
        <v>212.27099999999999</v>
      </c>
      <c r="N144" s="11">
        <v>979.86800000000005</v>
      </c>
      <c r="O144" s="11">
        <v>0</v>
      </c>
      <c r="P144" s="11">
        <v>220.28100000000001</v>
      </c>
      <c r="Q144" s="11">
        <v>22.2</v>
      </c>
      <c r="R144" s="15">
        <v>385.42</v>
      </c>
      <c r="S144" s="11" t="s">
        <v>36</v>
      </c>
      <c r="T144" s="11">
        <f t="shared" si="2"/>
        <v>13506.585000000003</v>
      </c>
      <c r="U144" s="11" t="s">
        <v>36</v>
      </c>
    </row>
    <row r="145" spans="1:21" x14ac:dyDescent="0.25">
      <c r="A145" s="10"/>
      <c r="B145" s="2">
        <v>32629</v>
      </c>
      <c r="C145" s="11" t="s">
        <v>36</v>
      </c>
      <c r="D145" s="11" t="s">
        <v>36</v>
      </c>
      <c r="E145" s="11" t="s">
        <v>36</v>
      </c>
      <c r="F145" s="11" t="s">
        <v>36</v>
      </c>
      <c r="G145" s="11" t="s">
        <v>36</v>
      </c>
      <c r="H145" s="11">
        <v>3386</v>
      </c>
      <c r="I145" s="11">
        <v>485</v>
      </c>
      <c r="J145" s="11">
        <v>9887</v>
      </c>
      <c r="K145" s="11">
        <v>301</v>
      </c>
      <c r="L145" s="11">
        <v>87</v>
      </c>
      <c r="M145" s="11">
        <v>238</v>
      </c>
      <c r="N145" s="11">
        <v>855</v>
      </c>
      <c r="O145" s="11">
        <v>0</v>
      </c>
      <c r="P145" s="11">
        <v>134</v>
      </c>
      <c r="Q145" s="11">
        <v>8</v>
      </c>
      <c r="R145" s="15">
        <v>4</v>
      </c>
      <c r="S145" s="11" t="s">
        <v>36</v>
      </c>
      <c r="T145" s="11">
        <f t="shared" si="2"/>
        <v>15385</v>
      </c>
      <c r="U145" s="11" t="s">
        <v>36</v>
      </c>
    </row>
    <row r="146" spans="1:21" x14ac:dyDescent="0.25">
      <c r="A146" s="10"/>
      <c r="B146" s="2">
        <v>32660</v>
      </c>
      <c r="C146" s="11" t="s">
        <v>36</v>
      </c>
      <c r="D146" s="11" t="s">
        <v>36</v>
      </c>
      <c r="E146" s="11" t="s">
        <v>36</v>
      </c>
      <c r="F146" s="11" t="s">
        <v>36</v>
      </c>
      <c r="G146" s="11" t="s">
        <v>36</v>
      </c>
      <c r="H146" s="11">
        <v>2758</v>
      </c>
      <c r="I146" s="11">
        <v>412</v>
      </c>
      <c r="J146" s="11">
        <v>9551</v>
      </c>
      <c r="K146" s="11">
        <v>59</v>
      </c>
      <c r="L146" s="11">
        <v>122</v>
      </c>
      <c r="M146" s="11">
        <v>565</v>
      </c>
      <c r="N146" s="11">
        <v>1442</v>
      </c>
      <c r="O146" s="11">
        <v>0</v>
      </c>
      <c r="P146" s="11">
        <v>128</v>
      </c>
      <c r="Q146" s="11">
        <v>5</v>
      </c>
      <c r="R146" s="15">
        <v>361</v>
      </c>
      <c r="S146" s="11" t="s">
        <v>36</v>
      </c>
      <c r="T146" s="11">
        <f t="shared" si="2"/>
        <v>15403</v>
      </c>
      <c r="U146" s="11" t="s">
        <v>36</v>
      </c>
    </row>
    <row r="147" spans="1:21" x14ac:dyDescent="0.25">
      <c r="A147" s="10"/>
      <c r="B147" s="2">
        <v>32690</v>
      </c>
      <c r="C147" s="11" t="s">
        <v>36</v>
      </c>
      <c r="D147" s="11" t="s">
        <v>36</v>
      </c>
      <c r="E147" s="11" t="s">
        <v>36</v>
      </c>
      <c r="F147" s="11" t="s">
        <v>36</v>
      </c>
      <c r="G147" s="11" t="s">
        <v>36</v>
      </c>
      <c r="H147" s="11">
        <v>3354</v>
      </c>
      <c r="I147" s="11">
        <v>1027</v>
      </c>
      <c r="J147" s="11">
        <v>11026</v>
      </c>
      <c r="K147" s="11">
        <v>197</v>
      </c>
      <c r="L147" s="11">
        <v>167</v>
      </c>
      <c r="M147" s="11">
        <v>301</v>
      </c>
      <c r="N147" s="11">
        <v>684</v>
      </c>
      <c r="O147" s="11">
        <v>0</v>
      </c>
      <c r="P147" s="11">
        <v>248</v>
      </c>
      <c r="Q147" s="11">
        <v>21</v>
      </c>
      <c r="R147" s="15">
        <v>37</v>
      </c>
      <c r="S147" s="11" t="s">
        <v>36</v>
      </c>
      <c r="T147" s="11">
        <f t="shared" si="2"/>
        <v>17062</v>
      </c>
      <c r="U147" s="11" t="s">
        <v>36</v>
      </c>
    </row>
    <row r="148" spans="1:21" x14ac:dyDescent="0.25">
      <c r="A148" s="10"/>
      <c r="B148" s="2">
        <v>32721</v>
      </c>
      <c r="C148" s="11" t="s">
        <v>36</v>
      </c>
      <c r="D148" s="11" t="s">
        <v>36</v>
      </c>
      <c r="E148" s="11" t="s">
        <v>36</v>
      </c>
      <c r="F148" s="11" t="s">
        <v>36</v>
      </c>
      <c r="G148" s="11" t="s">
        <v>36</v>
      </c>
      <c r="H148" s="11">
        <v>2553</v>
      </c>
      <c r="I148" s="11">
        <v>559</v>
      </c>
      <c r="J148" s="11">
        <v>11537</v>
      </c>
      <c r="K148" s="11">
        <v>284</v>
      </c>
      <c r="L148" s="11">
        <v>142</v>
      </c>
      <c r="M148" s="11">
        <v>356</v>
      </c>
      <c r="N148" s="11">
        <v>833</v>
      </c>
      <c r="O148" s="11">
        <v>0</v>
      </c>
      <c r="P148" s="11">
        <v>167</v>
      </c>
      <c r="Q148" s="11">
        <v>49</v>
      </c>
      <c r="R148" s="15">
        <v>373</v>
      </c>
      <c r="S148" s="11" t="s">
        <v>36</v>
      </c>
      <c r="T148" s="11">
        <f t="shared" si="2"/>
        <v>16853</v>
      </c>
      <c r="U148" s="11" t="s">
        <v>36</v>
      </c>
    </row>
    <row r="149" spans="1:21" x14ac:dyDescent="0.25">
      <c r="A149" s="10"/>
      <c r="B149" s="2">
        <v>32752</v>
      </c>
      <c r="C149" s="11" t="s">
        <v>36</v>
      </c>
      <c r="D149" s="11" t="s">
        <v>36</v>
      </c>
      <c r="E149" s="11" t="s">
        <v>36</v>
      </c>
      <c r="F149" s="11" t="s">
        <v>36</v>
      </c>
      <c r="G149" s="11" t="s">
        <v>36</v>
      </c>
      <c r="H149" s="11">
        <v>3234</v>
      </c>
      <c r="I149" s="11">
        <v>243</v>
      </c>
      <c r="J149" s="11">
        <v>10897</v>
      </c>
      <c r="K149" s="11">
        <v>229</v>
      </c>
      <c r="L149" s="11">
        <v>145</v>
      </c>
      <c r="M149" s="11">
        <v>460</v>
      </c>
      <c r="N149" s="11">
        <v>867</v>
      </c>
      <c r="O149" s="11">
        <v>0</v>
      </c>
      <c r="P149" s="11">
        <v>316</v>
      </c>
      <c r="Q149" s="11">
        <v>22</v>
      </c>
      <c r="R149" s="15">
        <v>7</v>
      </c>
      <c r="S149" s="11" t="s">
        <v>36</v>
      </c>
      <c r="T149" s="11">
        <f t="shared" si="2"/>
        <v>16420</v>
      </c>
      <c r="U149" s="11" t="s">
        <v>36</v>
      </c>
    </row>
    <row r="150" spans="1:21" x14ac:dyDescent="0.25">
      <c r="B150" s="2">
        <v>32782</v>
      </c>
      <c r="C150" s="11" t="s">
        <v>36</v>
      </c>
      <c r="D150" s="11" t="s">
        <v>36</v>
      </c>
      <c r="E150" s="11" t="s">
        <v>36</v>
      </c>
      <c r="F150" s="11" t="s">
        <v>36</v>
      </c>
      <c r="G150" s="11" t="s">
        <v>36</v>
      </c>
      <c r="H150" s="11">
        <v>2766</v>
      </c>
      <c r="I150" s="11">
        <v>671</v>
      </c>
      <c r="J150" s="11">
        <v>11056</v>
      </c>
      <c r="K150" s="11">
        <v>89</v>
      </c>
      <c r="L150" s="11">
        <v>164</v>
      </c>
      <c r="M150" s="11">
        <v>291</v>
      </c>
      <c r="N150" s="11">
        <v>656</v>
      </c>
      <c r="O150" s="11">
        <v>0</v>
      </c>
      <c r="P150" s="11">
        <v>157</v>
      </c>
      <c r="Q150" s="11">
        <v>61</v>
      </c>
      <c r="R150" s="15">
        <v>0</v>
      </c>
      <c r="S150" s="11" t="s">
        <v>36</v>
      </c>
      <c r="T150" s="11">
        <f t="shared" si="2"/>
        <v>15911</v>
      </c>
      <c r="U150" s="11" t="s">
        <v>36</v>
      </c>
    </row>
    <row r="151" spans="1:21" x14ac:dyDescent="0.25">
      <c r="B151" s="2">
        <v>32813</v>
      </c>
      <c r="C151" s="11" t="s">
        <v>36</v>
      </c>
      <c r="D151" s="11" t="s">
        <v>36</v>
      </c>
      <c r="E151" s="11" t="s">
        <v>36</v>
      </c>
      <c r="F151" s="11" t="s">
        <v>36</v>
      </c>
      <c r="G151" s="11" t="s">
        <v>36</v>
      </c>
      <c r="H151" s="11">
        <v>2055</v>
      </c>
      <c r="I151" s="11">
        <v>330</v>
      </c>
      <c r="J151" s="11">
        <v>10959</v>
      </c>
      <c r="K151" s="11">
        <v>110</v>
      </c>
      <c r="L151" s="11">
        <v>157</v>
      </c>
      <c r="M151" s="11">
        <v>161</v>
      </c>
      <c r="N151" s="11">
        <v>1093</v>
      </c>
      <c r="O151" s="11">
        <v>0</v>
      </c>
      <c r="P151" s="11">
        <v>193</v>
      </c>
      <c r="Q151" s="11">
        <v>0</v>
      </c>
      <c r="R151" s="15">
        <v>0</v>
      </c>
      <c r="S151" s="11" t="s">
        <v>36</v>
      </c>
      <c r="T151" s="11">
        <f t="shared" si="2"/>
        <v>15058</v>
      </c>
      <c r="U151" s="11" t="s">
        <v>36</v>
      </c>
    </row>
    <row r="152" spans="1:21" x14ac:dyDescent="0.25">
      <c r="B152" s="2">
        <v>32843</v>
      </c>
      <c r="C152" s="11" t="s">
        <v>36</v>
      </c>
      <c r="D152" s="11" t="s">
        <v>36</v>
      </c>
      <c r="E152" s="11" t="s">
        <v>36</v>
      </c>
      <c r="F152" s="11" t="s">
        <v>36</v>
      </c>
      <c r="G152" s="11" t="s">
        <v>36</v>
      </c>
      <c r="H152" s="11">
        <v>3271</v>
      </c>
      <c r="I152" s="11">
        <v>814</v>
      </c>
      <c r="J152" s="11">
        <v>12169</v>
      </c>
      <c r="K152" s="11">
        <v>305</v>
      </c>
      <c r="L152" s="11">
        <v>203</v>
      </c>
      <c r="M152" s="11">
        <v>353</v>
      </c>
      <c r="N152" s="11">
        <v>767</v>
      </c>
      <c r="O152" s="11">
        <v>0</v>
      </c>
      <c r="P152" s="11">
        <v>274</v>
      </c>
      <c r="Q152" s="11">
        <v>86</v>
      </c>
      <c r="R152" s="15">
        <v>124</v>
      </c>
      <c r="S152" s="11" t="s">
        <v>36</v>
      </c>
      <c r="T152" s="11">
        <f t="shared" si="2"/>
        <v>18366</v>
      </c>
      <c r="U152" s="11" t="s">
        <v>36</v>
      </c>
    </row>
    <row r="153" spans="1:21" x14ac:dyDescent="0.25">
      <c r="B153" s="2">
        <v>32874</v>
      </c>
      <c r="C153" s="11" t="s">
        <v>36</v>
      </c>
      <c r="D153" s="11" t="s">
        <v>36</v>
      </c>
      <c r="E153" s="11" t="s">
        <v>36</v>
      </c>
      <c r="F153" s="11" t="s">
        <v>36</v>
      </c>
      <c r="G153" s="11" t="s">
        <v>36</v>
      </c>
      <c r="H153" s="11">
        <v>2036</v>
      </c>
      <c r="I153" s="11">
        <v>510</v>
      </c>
      <c r="J153" s="11">
        <v>12459</v>
      </c>
      <c r="K153" s="11">
        <v>98</v>
      </c>
      <c r="L153" s="11">
        <v>88</v>
      </c>
      <c r="M153" s="11">
        <v>225</v>
      </c>
      <c r="N153" s="11">
        <v>676</v>
      </c>
      <c r="O153" s="11">
        <v>0</v>
      </c>
      <c r="P153" s="11">
        <v>310</v>
      </c>
      <c r="Q153" s="11">
        <v>0</v>
      </c>
      <c r="R153" s="15">
        <v>0</v>
      </c>
      <c r="S153" s="11" t="s">
        <v>36</v>
      </c>
      <c r="T153" s="11">
        <f t="shared" si="2"/>
        <v>16402</v>
      </c>
      <c r="U153" s="11" t="s">
        <v>36</v>
      </c>
    </row>
    <row r="154" spans="1:21" x14ac:dyDescent="0.25">
      <c r="B154" s="2">
        <v>32905</v>
      </c>
      <c r="C154" s="11" t="s">
        <v>36</v>
      </c>
      <c r="D154" s="11" t="s">
        <v>36</v>
      </c>
      <c r="E154" s="11" t="s">
        <v>36</v>
      </c>
      <c r="F154" s="11" t="s">
        <v>36</v>
      </c>
      <c r="G154" s="11" t="s">
        <v>36</v>
      </c>
      <c r="H154" s="11">
        <v>2703</v>
      </c>
      <c r="I154" s="11">
        <v>315</v>
      </c>
      <c r="J154" s="11">
        <v>7031</v>
      </c>
      <c r="K154" s="11">
        <v>183</v>
      </c>
      <c r="L154" s="11">
        <v>69</v>
      </c>
      <c r="M154" s="11">
        <v>162</v>
      </c>
      <c r="N154" s="11">
        <v>259</v>
      </c>
      <c r="O154" s="11">
        <v>0</v>
      </c>
      <c r="P154" s="11">
        <v>128</v>
      </c>
      <c r="Q154" s="11">
        <v>3</v>
      </c>
      <c r="R154" s="15">
        <v>1</v>
      </c>
      <c r="S154" s="11" t="s">
        <v>36</v>
      </c>
      <c r="T154" s="11">
        <f t="shared" si="2"/>
        <v>10854</v>
      </c>
      <c r="U154" s="11" t="s">
        <v>36</v>
      </c>
    </row>
    <row r="155" spans="1:21" x14ac:dyDescent="0.25">
      <c r="B155" s="2">
        <v>32933</v>
      </c>
      <c r="C155" s="11" t="s">
        <v>36</v>
      </c>
      <c r="D155" s="11" t="s">
        <v>36</v>
      </c>
      <c r="E155" s="11" t="s">
        <v>36</v>
      </c>
      <c r="F155" s="11" t="s">
        <v>36</v>
      </c>
      <c r="G155" s="11" t="s">
        <v>36</v>
      </c>
      <c r="H155" s="11">
        <v>2095</v>
      </c>
      <c r="I155" s="11">
        <v>827</v>
      </c>
      <c r="J155" s="11">
        <v>10064</v>
      </c>
      <c r="K155" s="11">
        <v>137</v>
      </c>
      <c r="L155" s="11">
        <v>224</v>
      </c>
      <c r="M155" s="11">
        <v>196</v>
      </c>
      <c r="N155" s="11">
        <v>645</v>
      </c>
      <c r="O155" s="11">
        <v>0</v>
      </c>
      <c r="P155" s="11">
        <v>342</v>
      </c>
      <c r="Q155" s="11">
        <v>23</v>
      </c>
      <c r="R155" s="15">
        <v>24</v>
      </c>
      <c r="S155" s="11" t="s">
        <v>36</v>
      </c>
      <c r="T155" s="11">
        <f t="shared" si="2"/>
        <v>14577</v>
      </c>
      <c r="U155" s="11" t="s">
        <v>36</v>
      </c>
    </row>
    <row r="156" spans="1:21" x14ac:dyDescent="0.25">
      <c r="B156" s="2">
        <v>32964</v>
      </c>
      <c r="C156" s="11" t="s">
        <v>36</v>
      </c>
      <c r="D156" s="11" t="s">
        <v>36</v>
      </c>
      <c r="E156" s="11" t="s">
        <v>36</v>
      </c>
      <c r="F156" s="11" t="s">
        <v>36</v>
      </c>
      <c r="G156" s="11" t="s">
        <v>36</v>
      </c>
      <c r="H156" s="11">
        <v>3038</v>
      </c>
      <c r="I156" s="11">
        <v>420</v>
      </c>
      <c r="J156" s="11">
        <v>11651</v>
      </c>
      <c r="K156" s="11">
        <v>189</v>
      </c>
      <c r="L156" s="11">
        <v>277</v>
      </c>
      <c r="M156" s="11">
        <v>248</v>
      </c>
      <c r="N156" s="11">
        <v>900</v>
      </c>
      <c r="O156" s="11">
        <v>0</v>
      </c>
      <c r="P156" s="11">
        <v>646</v>
      </c>
      <c r="Q156" s="11">
        <v>0</v>
      </c>
      <c r="R156" s="15">
        <v>945</v>
      </c>
      <c r="S156" s="11" t="s">
        <v>36</v>
      </c>
      <c r="T156" s="11">
        <f t="shared" si="2"/>
        <v>18314</v>
      </c>
      <c r="U156" s="11" t="s">
        <v>36</v>
      </c>
    </row>
    <row r="157" spans="1:21" x14ac:dyDescent="0.25">
      <c r="B157" s="2">
        <v>32994</v>
      </c>
      <c r="C157" s="11" t="s">
        <v>36</v>
      </c>
      <c r="D157" s="11" t="s">
        <v>36</v>
      </c>
      <c r="E157" s="11" t="s">
        <v>36</v>
      </c>
      <c r="F157" s="11" t="s">
        <v>36</v>
      </c>
      <c r="G157" s="11" t="s">
        <v>36</v>
      </c>
      <c r="H157" s="11">
        <v>2210</v>
      </c>
      <c r="I157" s="11">
        <v>614</v>
      </c>
      <c r="J157" s="11">
        <v>11882</v>
      </c>
      <c r="K157" s="11">
        <v>156</v>
      </c>
      <c r="L157" s="11">
        <v>218</v>
      </c>
      <c r="M157" s="11">
        <v>474</v>
      </c>
      <c r="N157" s="11">
        <v>832</v>
      </c>
      <c r="O157" s="11">
        <v>0</v>
      </c>
      <c r="P157" s="11">
        <v>85</v>
      </c>
      <c r="Q157" s="11">
        <v>22</v>
      </c>
      <c r="R157" s="15">
        <v>232</v>
      </c>
      <c r="S157" s="11" t="s">
        <v>36</v>
      </c>
      <c r="T157" s="11">
        <f t="shared" si="2"/>
        <v>16725</v>
      </c>
      <c r="U157" s="11" t="s">
        <v>36</v>
      </c>
    </row>
    <row r="158" spans="1:21" x14ac:dyDescent="0.25">
      <c r="B158" s="2">
        <v>33025</v>
      </c>
      <c r="C158" s="11" t="s">
        <v>36</v>
      </c>
      <c r="D158" s="11" t="s">
        <v>36</v>
      </c>
      <c r="E158" s="11" t="s">
        <v>36</v>
      </c>
      <c r="F158" s="11" t="s">
        <v>36</v>
      </c>
      <c r="G158" s="11" t="s">
        <v>36</v>
      </c>
      <c r="H158" s="11">
        <v>2562</v>
      </c>
      <c r="I158" s="11">
        <v>533</v>
      </c>
      <c r="J158" s="11">
        <v>13638</v>
      </c>
      <c r="K158" s="11">
        <v>68</v>
      </c>
      <c r="L158" s="11">
        <v>184</v>
      </c>
      <c r="M158" s="11">
        <v>371</v>
      </c>
      <c r="N158" s="11">
        <v>546</v>
      </c>
      <c r="O158" s="11">
        <v>0</v>
      </c>
      <c r="P158" s="11">
        <v>184</v>
      </c>
      <c r="Q158" s="11">
        <v>18</v>
      </c>
      <c r="R158" s="15">
        <v>0</v>
      </c>
      <c r="S158" s="11" t="s">
        <v>36</v>
      </c>
      <c r="T158" s="11">
        <f t="shared" si="2"/>
        <v>18104</v>
      </c>
      <c r="U158" s="11" t="s">
        <v>36</v>
      </c>
    </row>
    <row r="159" spans="1:21" x14ac:dyDescent="0.25">
      <c r="B159" s="2">
        <v>33055</v>
      </c>
      <c r="C159" s="11" t="s">
        <v>36</v>
      </c>
      <c r="D159" s="11" t="s">
        <v>36</v>
      </c>
      <c r="E159" s="11" t="s">
        <v>36</v>
      </c>
      <c r="F159" s="11" t="s">
        <v>36</v>
      </c>
      <c r="G159" s="11" t="s">
        <v>36</v>
      </c>
      <c r="H159" s="11">
        <v>4041</v>
      </c>
      <c r="I159" s="11">
        <v>441</v>
      </c>
      <c r="J159" s="11">
        <v>12278</v>
      </c>
      <c r="K159" s="11">
        <v>229</v>
      </c>
      <c r="L159" s="11">
        <v>282</v>
      </c>
      <c r="M159" s="11">
        <v>368</v>
      </c>
      <c r="N159" s="11">
        <v>1014</v>
      </c>
      <c r="O159" s="11">
        <v>0</v>
      </c>
      <c r="P159" s="11">
        <v>218</v>
      </c>
      <c r="Q159" s="11">
        <v>27</v>
      </c>
      <c r="R159" s="15">
        <v>102</v>
      </c>
      <c r="S159" s="11" t="s">
        <v>36</v>
      </c>
      <c r="T159" s="11">
        <f t="shared" si="2"/>
        <v>19000</v>
      </c>
      <c r="U159" s="11" t="s">
        <v>36</v>
      </c>
    </row>
    <row r="160" spans="1:21" x14ac:dyDescent="0.25">
      <c r="B160" s="2">
        <v>33086</v>
      </c>
      <c r="C160" s="11" t="s">
        <v>36</v>
      </c>
      <c r="D160" s="11" t="s">
        <v>36</v>
      </c>
      <c r="E160" s="11" t="s">
        <v>36</v>
      </c>
      <c r="F160" s="11" t="s">
        <v>36</v>
      </c>
      <c r="G160" s="11" t="s">
        <v>36</v>
      </c>
      <c r="H160" s="11">
        <v>3010</v>
      </c>
      <c r="I160" s="11">
        <v>632</v>
      </c>
      <c r="J160" s="11">
        <v>14754</v>
      </c>
      <c r="K160" s="11">
        <v>115</v>
      </c>
      <c r="L160" s="11">
        <v>191</v>
      </c>
      <c r="M160" s="11">
        <v>242</v>
      </c>
      <c r="N160" s="11">
        <v>1051</v>
      </c>
      <c r="O160" s="11">
        <v>0</v>
      </c>
      <c r="P160" s="11">
        <v>324</v>
      </c>
      <c r="Q160" s="11">
        <v>31</v>
      </c>
      <c r="R160" s="15">
        <v>413</v>
      </c>
      <c r="S160" s="11" t="s">
        <v>36</v>
      </c>
      <c r="T160" s="11">
        <f t="shared" si="2"/>
        <v>20763</v>
      </c>
      <c r="U160" s="11" t="s">
        <v>36</v>
      </c>
    </row>
    <row r="161" spans="1:21" x14ac:dyDescent="0.25">
      <c r="B161" s="2">
        <v>33117</v>
      </c>
      <c r="C161" s="11" t="s">
        <v>36</v>
      </c>
      <c r="D161" s="11" t="s">
        <v>36</v>
      </c>
      <c r="E161" s="11" t="s">
        <v>36</v>
      </c>
      <c r="F161" s="11" t="s">
        <v>36</v>
      </c>
      <c r="G161" s="11" t="s">
        <v>36</v>
      </c>
      <c r="H161" s="11">
        <v>3479</v>
      </c>
      <c r="I161" s="11">
        <v>687</v>
      </c>
      <c r="J161" s="11">
        <v>14604</v>
      </c>
      <c r="K161" s="11">
        <v>260</v>
      </c>
      <c r="L161" s="11">
        <v>220</v>
      </c>
      <c r="M161" s="11">
        <v>364</v>
      </c>
      <c r="N161" s="11">
        <v>773</v>
      </c>
      <c r="O161" s="11">
        <v>0</v>
      </c>
      <c r="P161" s="11">
        <v>175</v>
      </c>
      <c r="Q161" s="11">
        <v>46</v>
      </c>
      <c r="R161" s="15">
        <v>144</v>
      </c>
      <c r="S161" s="11" t="s">
        <v>36</v>
      </c>
      <c r="T161" s="11">
        <f t="shared" si="2"/>
        <v>20752</v>
      </c>
      <c r="U161" s="11" t="s">
        <v>36</v>
      </c>
    </row>
    <row r="162" spans="1:21" x14ac:dyDescent="0.25">
      <c r="B162" s="2">
        <v>33147</v>
      </c>
      <c r="C162" s="11" t="s">
        <v>36</v>
      </c>
      <c r="D162" s="11" t="s">
        <v>36</v>
      </c>
      <c r="E162" s="11" t="s">
        <v>36</v>
      </c>
      <c r="F162" s="11" t="s">
        <v>36</v>
      </c>
      <c r="G162" s="11" t="s">
        <v>36</v>
      </c>
      <c r="H162" s="11">
        <v>3082</v>
      </c>
      <c r="I162" s="11">
        <v>767</v>
      </c>
      <c r="J162" s="11">
        <v>16377</v>
      </c>
      <c r="K162" s="11">
        <v>267</v>
      </c>
      <c r="L162" s="11">
        <v>235</v>
      </c>
      <c r="M162" s="11">
        <v>445</v>
      </c>
      <c r="N162" s="11">
        <v>294</v>
      </c>
      <c r="O162" s="11">
        <v>0</v>
      </c>
      <c r="P162" s="11">
        <v>413</v>
      </c>
      <c r="Q162" s="11">
        <v>0</v>
      </c>
      <c r="R162" s="15">
        <v>174</v>
      </c>
      <c r="S162" s="11" t="s">
        <v>36</v>
      </c>
      <c r="T162" s="11">
        <f t="shared" si="2"/>
        <v>22054</v>
      </c>
      <c r="U162" s="11" t="s">
        <v>36</v>
      </c>
    </row>
    <row r="163" spans="1:21" x14ac:dyDescent="0.25">
      <c r="B163" s="2">
        <v>33178</v>
      </c>
      <c r="C163" s="11" t="s">
        <v>36</v>
      </c>
      <c r="D163" s="11" t="s">
        <v>36</v>
      </c>
      <c r="E163" s="11" t="s">
        <v>36</v>
      </c>
      <c r="F163" s="11" t="s">
        <v>36</v>
      </c>
      <c r="G163" s="11" t="s">
        <v>36</v>
      </c>
      <c r="H163" s="11">
        <v>2535</v>
      </c>
      <c r="I163" s="11">
        <v>777</v>
      </c>
      <c r="J163" s="11">
        <v>16635</v>
      </c>
      <c r="K163" s="11">
        <v>198</v>
      </c>
      <c r="L163" s="11">
        <v>152</v>
      </c>
      <c r="M163" s="11">
        <v>309</v>
      </c>
      <c r="N163" s="11">
        <v>533</v>
      </c>
      <c r="O163" s="11">
        <v>1</v>
      </c>
      <c r="P163" s="11">
        <v>576</v>
      </c>
      <c r="Q163" s="11">
        <v>2</v>
      </c>
      <c r="R163" s="15">
        <v>90</v>
      </c>
      <c r="S163" s="11" t="s">
        <v>36</v>
      </c>
      <c r="T163" s="11">
        <f t="shared" si="2"/>
        <v>21808</v>
      </c>
      <c r="U163" s="11" t="s">
        <v>36</v>
      </c>
    </row>
    <row r="164" spans="1:21" x14ac:dyDescent="0.25">
      <c r="B164" s="2">
        <v>33208</v>
      </c>
      <c r="C164" s="11" t="s">
        <v>36</v>
      </c>
      <c r="D164" s="11" t="s">
        <v>36</v>
      </c>
      <c r="E164" s="11" t="s">
        <v>36</v>
      </c>
      <c r="F164" s="11" t="s">
        <v>36</v>
      </c>
      <c r="G164" s="11" t="s">
        <v>36</v>
      </c>
      <c r="H164" s="11">
        <v>3264</v>
      </c>
      <c r="I164" s="11">
        <v>381</v>
      </c>
      <c r="J164" s="11">
        <v>13875</v>
      </c>
      <c r="K164" s="11">
        <v>170</v>
      </c>
      <c r="L164" s="11">
        <v>288</v>
      </c>
      <c r="M164" s="11">
        <v>436</v>
      </c>
      <c r="N164" s="11">
        <v>838</v>
      </c>
      <c r="O164" s="11">
        <v>0</v>
      </c>
      <c r="P164" s="11">
        <v>183</v>
      </c>
      <c r="Q164" s="11">
        <v>92</v>
      </c>
      <c r="R164" s="15">
        <v>46</v>
      </c>
      <c r="S164" s="11" t="s">
        <v>36</v>
      </c>
      <c r="T164" s="11">
        <f t="shared" si="2"/>
        <v>19573</v>
      </c>
      <c r="U164" s="11" t="s">
        <v>36</v>
      </c>
    </row>
    <row r="165" spans="1:21" x14ac:dyDescent="0.25">
      <c r="A165" s="4"/>
      <c r="B165" s="2">
        <v>33239</v>
      </c>
      <c r="C165" s="11" t="s">
        <v>36</v>
      </c>
      <c r="D165" s="11" t="s">
        <v>36</v>
      </c>
      <c r="E165" s="11" t="s">
        <v>36</v>
      </c>
      <c r="F165" s="11" t="s">
        <v>36</v>
      </c>
      <c r="G165" s="11" t="s">
        <v>36</v>
      </c>
      <c r="H165" s="11">
        <v>2583</v>
      </c>
      <c r="I165" s="11">
        <v>565</v>
      </c>
      <c r="J165" s="11">
        <v>13770</v>
      </c>
      <c r="K165" s="11">
        <v>183</v>
      </c>
      <c r="L165" s="11">
        <v>236</v>
      </c>
      <c r="M165" s="11">
        <v>194</v>
      </c>
      <c r="N165" s="11">
        <v>193</v>
      </c>
      <c r="O165" s="11">
        <v>0</v>
      </c>
      <c r="P165" s="11">
        <v>289</v>
      </c>
      <c r="Q165" s="11">
        <v>15</v>
      </c>
      <c r="R165" s="15">
        <v>45</v>
      </c>
      <c r="S165" s="11" t="s">
        <v>36</v>
      </c>
      <c r="T165" s="11">
        <f t="shared" si="2"/>
        <v>18073</v>
      </c>
      <c r="U165" s="11" t="s">
        <v>36</v>
      </c>
    </row>
    <row r="166" spans="1:21" x14ac:dyDescent="0.25">
      <c r="A166" s="4"/>
      <c r="B166" s="2">
        <v>33270</v>
      </c>
      <c r="C166" s="11" t="s">
        <v>36</v>
      </c>
      <c r="D166" s="11" t="s">
        <v>36</v>
      </c>
      <c r="E166" s="11" t="s">
        <v>36</v>
      </c>
      <c r="F166" s="11" t="s">
        <v>36</v>
      </c>
      <c r="G166" s="11" t="s">
        <v>36</v>
      </c>
      <c r="H166" s="11">
        <v>2186</v>
      </c>
      <c r="I166" s="11">
        <v>1353</v>
      </c>
      <c r="J166" s="11">
        <v>12608</v>
      </c>
      <c r="K166" s="11">
        <v>121</v>
      </c>
      <c r="L166" s="11">
        <v>147</v>
      </c>
      <c r="M166" s="11">
        <v>220</v>
      </c>
      <c r="N166" s="11">
        <v>607</v>
      </c>
      <c r="O166" s="11">
        <v>0</v>
      </c>
      <c r="P166" s="11">
        <v>83</v>
      </c>
      <c r="Q166" s="11">
        <v>34</v>
      </c>
      <c r="R166" s="15">
        <v>350</v>
      </c>
      <c r="S166" s="11" t="s">
        <v>36</v>
      </c>
      <c r="T166" s="11">
        <f t="shared" si="2"/>
        <v>17709</v>
      </c>
      <c r="U166" s="11" t="s">
        <v>36</v>
      </c>
    </row>
    <row r="167" spans="1:21" x14ac:dyDescent="0.25">
      <c r="A167" s="4"/>
      <c r="B167" s="2">
        <v>33298</v>
      </c>
      <c r="C167" s="11" t="s">
        <v>36</v>
      </c>
      <c r="D167" s="11" t="s">
        <v>36</v>
      </c>
      <c r="E167" s="11" t="s">
        <v>36</v>
      </c>
      <c r="F167" s="11" t="s">
        <v>36</v>
      </c>
      <c r="G167" s="11" t="s">
        <v>36</v>
      </c>
      <c r="H167" s="11">
        <v>2442</v>
      </c>
      <c r="I167" s="11">
        <v>403</v>
      </c>
      <c r="J167" s="11">
        <v>11444</v>
      </c>
      <c r="K167" s="11">
        <v>269</v>
      </c>
      <c r="L167" s="11">
        <v>354</v>
      </c>
      <c r="M167" s="11">
        <v>475</v>
      </c>
      <c r="N167" s="11">
        <v>664</v>
      </c>
      <c r="O167" s="11">
        <v>0</v>
      </c>
      <c r="P167" s="11">
        <v>174</v>
      </c>
      <c r="Q167" s="11">
        <v>10</v>
      </c>
      <c r="R167" s="15">
        <v>570</v>
      </c>
      <c r="S167" s="11" t="s">
        <v>36</v>
      </c>
      <c r="T167" s="11">
        <f t="shared" si="2"/>
        <v>16805</v>
      </c>
      <c r="U167" s="11" t="s">
        <v>36</v>
      </c>
    </row>
    <row r="168" spans="1:21" x14ac:dyDescent="0.25">
      <c r="A168" s="4"/>
      <c r="B168" s="2">
        <v>33329</v>
      </c>
      <c r="C168" s="11" t="s">
        <v>36</v>
      </c>
      <c r="D168" s="11" t="s">
        <v>36</v>
      </c>
      <c r="E168" s="11" t="s">
        <v>36</v>
      </c>
      <c r="F168" s="11" t="s">
        <v>36</v>
      </c>
      <c r="G168" s="11" t="s">
        <v>36</v>
      </c>
      <c r="H168" s="11">
        <v>2968</v>
      </c>
      <c r="I168" s="11">
        <v>980</v>
      </c>
      <c r="J168" s="11">
        <v>14035</v>
      </c>
      <c r="K168" s="11">
        <v>44</v>
      </c>
      <c r="L168" s="11">
        <v>217</v>
      </c>
      <c r="M168" s="11">
        <v>231</v>
      </c>
      <c r="N168" s="11">
        <v>473</v>
      </c>
      <c r="O168" s="11">
        <v>0</v>
      </c>
      <c r="P168" s="11">
        <v>113</v>
      </c>
      <c r="Q168" s="11">
        <v>78</v>
      </c>
      <c r="R168" s="15">
        <v>19</v>
      </c>
      <c r="S168" s="11" t="s">
        <v>36</v>
      </c>
      <c r="T168" s="11">
        <f t="shared" si="2"/>
        <v>19158</v>
      </c>
      <c r="U168" s="11" t="s">
        <v>36</v>
      </c>
    </row>
    <row r="169" spans="1:21" x14ac:dyDescent="0.25">
      <c r="A169" s="4"/>
      <c r="B169" s="2">
        <v>33359</v>
      </c>
      <c r="C169" s="11" t="s">
        <v>36</v>
      </c>
      <c r="D169" s="11" t="s">
        <v>36</v>
      </c>
      <c r="E169" s="11" t="s">
        <v>36</v>
      </c>
      <c r="F169" s="11" t="s">
        <v>36</v>
      </c>
      <c r="G169" s="11" t="s">
        <v>36</v>
      </c>
      <c r="H169" s="11">
        <v>3965</v>
      </c>
      <c r="I169" s="11">
        <v>463</v>
      </c>
      <c r="J169" s="11">
        <v>10209</v>
      </c>
      <c r="K169" s="11">
        <v>167</v>
      </c>
      <c r="L169" s="11">
        <v>341</v>
      </c>
      <c r="M169" s="11">
        <v>491</v>
      </c>
      <c r="N169" s="11">
        <v>1058</v>
      </c>
      <c r="O169" s="11">
        <v>0</v>
      </c>
      <c r="P169" s="11">
        <v>93</v>
      </c>
      <c r="Q169" s="11">
        <v>0</v>
      </c>
      <c r="R169" s="15">
        <v>320</v>
      </c>
      <c r="S169" s="11" t="s">
        <v>36</v>
      </c>
      <c r="T169" s="11">
        <f t="shared" si="2"/>
        <v>17107</v>
      </c>
      <c r="U169" s="11" t="s">
        <v>36</v>
      </c>
    </row>
    <row r="170" spans="1:21" x14ac:dyDescent="0.25">
      <c r="A170" s="4"/>
      <c r="B170" s="2">
        <v>33390</v>
      </c>
      <c r="C170" s="11" t="s">
        <v>36</v>
      </c>
      <c r="D170" s="11" t="s">
        <v>36</v>
      </c>
      <c r="E170" s="11" t="s">
        <v>36</v>
      </c>
      <c r="F170" s="11" t="s">
        <v>36</v>
      </c>
      <c r="G170" s="11" t="s">
        <v>36</v>
      </c>
      <c r="H170" s="11">
        <v>2055</v>
      </c>
      <c r="I170" s="11">
        <v>591</v>
      </c>
      <c r="J170" s="11">
        <v>11957</v>
      </c>
      <c r="K170" s="11">
        <v>226</v>
      </c>
      <c r="L170" s="11">
        <v>236</v>
      </c>
      <c r="M170" s="11">
        <v>402</v>
      </c>
      <c r="N170" s="11">
        <v>1257</v>
      </c>
      <c r="O170" s="11">
        <v>0</v>
      </c>
      <c r="P170" s="11">
        <v>30</v>
      </c>
      <c r="Q170" s="11">
        <v>3</v>
      </c>
      <c r="R170" s="15">
        <v>436</v>
      </c>
      <c r="S170" s="11" t="s">
        <v>36</v>
      </c>
      <c r="T170" s="11">
        <f t="shared" si="2"/>
        <v>17193</v>
      </c>
      <c r="U170" s="11" t="s">
        <v>36</v>
      </c>
    </row>
    <row r="171" spans="1:21" x14ac:dyDescent="0.25">
      <c r="A171" s="4"/>
      <c r="B171" s="2">
        <v>33420</v>
      </c>
      <c r="C171" s="11" t="s">
        <v>36</v>
      </c>
      <c r="D171" s="11" t="s">
        <v>36</v>
      </c>
      <c r="E171" s="11" t="s">
        <v>36</v>
      </c>
      <c r="F171" s="11" t="s">
        <v>36</v>
      </c>
      <c r="G171" s="11" t="s">
        <v>36</v>
      </c>
      <c r="H171" s="11">
        <v>3809</v>
      </c>
      <c r="I171" s="11">
        <v>1533</v>
      </c>
      <c r="J171" s="11">
        <v>10996</v>
      </c>
      <c r="K171" s="11">
        <v>287</v>
      </c>
      <c r="L171" s="11">
        <v>268</v>
      </c>
      <c r="M171" s="11">
        <v>611</v>
      </c>
      <c r="N171" s="11">
        <v>427</v>
      </c>
      <c r="O171" s="11">
        <v>1</v>
      </c>
      <c r="P171" s="11">
        <v>40</v>
      </c>
      <c r="Q171" s="11">
        <v>98</v>
      </c>
      <c r="R171" s="15">
        <v>436</v>
      </c>
      <c r="S171" s="11" t="s">
        <v>36</v>
      </c>
      <c r="T171" s="11">
        <f t="shared" si="2"/>
        <v>18506</v>
      </c>
      <c r="U171" s="11" t="s">
        <v>36</v>
      </c>
    </row>
    <row r="172" spans="1:21" x14ac:dyDescent="0.25">
      <c r="A172" s="4"/>
      <c r="B172" s="2">
        <v>33451</v>
      </c>
      <c r="C172" s="11" t="s">
        <v>36</v>
      </c>
      <c r="D172" s="11" t="s">
        <v>36</v>
      </c>
      <c r="E172" s="11" t="s">
        <v>36</v>
      </c>
      <c r="F172" s="11" t="s">
        <v>36</v>
      </c>
      <c r="G172" s="11" t="s">
        <v>36</v>
      </c>
      <c r="H172" s="11">
        <v>2626</v>
      </c>
      <c r="I172" s="11">
        <v>602</v>
      </c>
      <c r="J172" s="11">
        <v>10033</v>
      </c>
      <c r="K172" s="11">
        <v>309</v>
      </c>
      <c r="L172" s="11">
        <v>110</v>
      </c>
      <c r="M172" s="11">
        <v>287</v>
      </c>
      <c r="N172" s="11">
        <v>658</v>
      </c>
      <c r="O172" s="11">
        <v>0</v>
      </c>
      <c r="P172" s="11">
        <v>31</v>
      </c>
      <c r="Q172" s="11">
        <v>49</v>
      </c>
      <c r="R172" s="15">
        <v>260</v>
      </c>
      <c r="S172" s="11" t="s">
        <v>36</v>
      </c>
      <c r="T172" s="11">
        <f t="shared" si="2"/>
        <v>14965</v>
      </c>
      <c r="U172" s="11" t="s">
        <v>36</v>
      </c>
    </row>
    <row r="173" spans="1:21" x14ac:dyDescent="0.25">
      <c r="A173" s="4"/>
      <c r="B173" s="2">
        <v>33482</v>
      </c>
      <c r="C173" s="11" t="s">
        <v>36</v>
      </c>
      <c r="D173" s="11" t="s">
        <v>36</v>
      </c>
      <c r="E173" s="11" t="s">
        <v>36</v>
      </c>
      <c r="F173" s="11" t="s">
        <v>36</v>
      </c>
      <c r="G173" s="11" t="s">
        <v>36</v>
      </c>
      <c r="H173" s="11">
        <v>2555</v>
      </c>
      <c r="I173" s="11">
        <v>827</v>
      </c>
      <c r="J173" s="11">
        <v>9607</v>
      </c>
      <c r="K173" s="11">
        <v>321</v>
      </c>
      <c r="L173" s="11">
        <v>246</v>
      </c>
      <c r="M173" s="11">
        <v>351</v>
      </c>
      <c r="N173" s="11">
        <v>776</v>
      </c>
      <c r="O173" s="11">
        <v>0</v>
      </c>
      <c r="P173" s="11">
        <v>14</v>
      </c>
      <c r="Q173" s="11">
        <v>126</v>
      </c>
      <c r="R173" s="15">
        <v>194</v>
      </c>
      <c r="S173" s="11" t="s">
        <v>36</v>
      </c>
      <c r="T173" s="11">
        <f t="shared" si="2"/>
        <v>15017</v>
      </c>
      <c r="U173" s="11" t="s">
        <v>36</v>
      </c>
    </row>
    <row r="174" spans="1:21" x14ac:dyDescent="0.25">
      <c r="A174" s="4"/>
      <c r="B174" s="2">
        <v>33512</v>
      </c>
      <c r="C174" s="11" t="s">
        <v>36</v>
      </c>
      <c r="D174" s="11" t="s">
        <v>36</v>
      </c>
      <c r="E174" s="11" t="s">
        <v>36</v>
      </c>
      <c r="F174" s="11" t="s">
        <v>36</v>
      </c>
      <c r="G174" s="11" t="s">
        <v>36</v>
      </c>
      <c r="H174" s="11">
        <v>3055</v>
      </c>
      <c r="I174" s="11">
        <v>714</v>
      </c>
      <c r="J174" s="11">
        <v>10814</v>
      </c>
      <c r="K174" s="11">
        <v>210</v>
      </c>
      <c r="L174" s="11">
        <v>175</v>
      </c>
      <c r="M174" s="11">
        <v>419</v>
      </c>
      <c r="N174" s="11">
        <v>946</v>
      </c>
      <c r="O174" s="11">
        <v>0</v>
      </c>
      <c r="P174" s="11">
        <v>124</v>
      </c>
      <c r="Q174" s="11">
        <v>82</v>
      </c>
      <c r="R174" s="15">
        <v>0</v>
      </c>
      <c r="S174" s="11" t="s">
        <v>36</v>
      </c>
      <c r="T174" s="11">
        <f t="shared" si="2"/>
        <v>16539</v>
      </c>
      <c r="U174" s="11" t="s">
        <v>36</v>
      </c>
    </row>
    <row r="175" spans="1:21" x14ac:dyDescent="0.25">
      <c r="A175" s="4"/>
      <c r="B175" s="2">
        <v>33543</v>
      </c>
      <c r="C175" s="11" t="s">
        <v>36</v>
      </c>
      <c r="D175" s="11" t="s">
        <v>36</v>
      </c>
      <c r="E175" s="11" t="s">
        <v>36</v>
      </c>
      <c r="F175" s="11" t="s">
        <v>36</v>
      </c>
      <c r="G175" s="11" t="s">
        <v>36</v>
      </c>
      <c r="H175" s="11">
        <v>1789</v>
      </c>
      <c r="I175" s="11">
        <v>2009</v>
      </c>
      <c r="J175" s="11">
        <v>8528</v>
      </c>
      <c r="K175" s="11">
        <v>127</v>
      </c>
      <c r="L175" s="11">
        <v>269</v>
      </c>
      <c r="M175" s="11">
        <v>297</v>
      </c>
      <c r="N175" s="11">
        <v>280</v>
      </c>
      <c r="O175" s="11">
        <v>0</v>
      </c>
      <c r="P175" s="11">
        <v>10</v>
      </c>
      <c r="Q175" s="11">
        <v>95</v>
      </c>
      <c r="R175" s="15">
        <v>194</v>
      </c>
      <c r="S175" s="11" t="s">
        <v>36</v>
      </c>
      <c r="T175" s="11">
        <f t="shared" si="2"/>
        <v>13598</v>
      </c>
      <c r="U175" s="11" t="s">
        <v>36</v>
      </c>
    </row>
    <row r="176" spans="1:21" x14ac:dyDescent="0.25">
      <c r="A176" s="4"/>
      <c r="B176" s="2">
        <v>33573</v>
      </c>
      <c r="C176" s="11" t="s">
        <v>36</v>
      </c>
      <c r="D176" s="11" t="s">
        <v>36</v>
      </c>
      <c r="E176" s="11" t="s">
        <v>36</v>
      </c>
      <c r="F176" s="11" t="s">
        <v>36</v>
      </c>
      <c r="G176" s="11" t="s">
        <v>36</v>
      </c>
      <c r="H176" s="11">
        <v>2786</v>
      </c>
      <c r="I176" s="11">
        <v>763</v>
      </c>
      <c r="J176" s="11">
        <v>13096</v>
      </c>
      <c r="K176" s="11">
        <v>374</v>
      </c>
      <c r="L176" s="11">
        <v>355</v>
      </c>
      <c r="M176" s="11">
        <v>382</v>
      </c>
      <c r="N176" s="11">
        <v>865</v>
      </c>
      <c r="O176" s="11">
        <v>0</v>
      </c>
      <c r="P176" s="11">
        <v>70</v>
      </c>
      <c r="Q176" s="11">
        <v>78</v>
      </c>
      <c r="R176" s="15">
        <v>48</v>
      </c>
      <c r="S176" s="11" t="s">
        <v>36</v>
      </c>
      <c r="T176" s="11">
        <f t="shared" si="2"/>
        <v>18817</v>
      </c>
      <c r="U176" s="11" t="s">
        <v>36</v>
      </c>
    </row>
    <row r="177" spans="1:21" x14ac:dyDescent="0.25">
      <c r="A177" s="4"/>
      <c r="B177" s="2">
        <v>33604</v>
      </c>
      <c r="C177" s="11" t="s">
        <v>36</v>
      </c>
      <c r="D177" s="11" t="s">
        <v>36</v>
      </c>
      <c r="E177" s="11" t="s">
        <v>36</v>
      </c>
      <c r="F177" s="11" t="s">
        <v>36</v>
      </c>
      <c r="G177" s="11" t="s">
        <v>36</v>
      </c>
      <c r="H177" s="11">
        <v>1344</v>
      </c>
      <c r="I177" s="11">
        <v>516</v>
      </c>
      <c r="J177" s="11">
        <v>4851</v>
      </c>
      <c r="K177" s="11">
        <v>320</v>
      </c>
      <c r="L177" s="11">
        <v>49</v>
      </c>
      <c r="M177" s="11">
        <v>230</v>
      </c>
      <c r="N177" s="11">
        <v>89</v>
      </c>
      <c r="O177" s="11">
        <v>0</v>
      </c>
      <c r="P177" s="11">
        <v>84</v>
      </c>
      <c r="Q177" s="11">
        <v>26</v>
      </c>
      <c r="R177" s="15">
        <v>240</v>
      </c>
      <c r="S177" s="11" t="s">
        <v>36</v>
      </c>
      <c r="T177" s="11">
        <f t="shared" si="2"/>
        <v>7749</v>
      </c>
      <c r="U177" s="11" t="s">
        <v>36</v>
      </c>
    </row>
    <row r="178" spans="1:21" x14ac:dyDescent="0.25">
      <c r="A178" s="4"/>
      <c r="B178" s="2">
        <v>33635</v>
      </c>
      <c r="C178" s="11" t="s">
        <v>36</v>
      </c>
      <c r="D178" s="11" t="s">
        <v>36</v>
      </c>
      <c r="E178" s="11" t="s">
        <v>36</v>
      </c>
      <c r="F178" s="11" t="s">
        <v>36</v>
      </c>
      <c r="G178" s="11" t="s">
        <v>36</v>
      </c>
      <c r="H178" s="11">
        <v>2480</v>
      </c>
      <c r="I178" s="11">
        <v>780</v>
      </c>
      <c r="J178" s="11">
        <v>11410</v>
      </c>
      <c r="K178" s="11">
        <v>231</v>
      </c>
      <c r="L178" s="11">
        <v>92</v>
      </c>
      <c r="M178" s="11">
        <v>805</v>
      </c>
      <c r="N178" s="11">
        <v>377</v>
      </c>
      <c r="O178" s="11">
        <v>0</v>
      </c>
      <c r="P178" s="11">
        <v>63</v>
      </c>
      <c r="Q178" s="11">
        <v>2</v>
      </c>
      <c r="R178" s="15">
        <v>115</v>
      </c>
      <c r="S178" s="11" t="s">
        <v>36</v>
      </c>
      <c r="T178" s="11">
        <f t="shared" si="2"/>
        <v>16355</v>
      </c>
      <c r="U178" s="11" t="s">
        <v>36</v>
      </c>
    </row>
    <row r="179" spans="1:21" x14ac:dyDescent="0.25">
      <c r="A179" s="4"/>
      <c r="B179" s="2">
        <v>33664</v>
      </c>
      <c r="C179" s="11" t="s">
        <v>36</v>
      </c>
      <c r="D179" s="11" t="s">
        <v>36</v>
      </c>
      <c r="E179" s="11" t="s">
        <v>36</v>
      </c>
      <c r="F179" s="11" t="s">
        <v>36</v>
      </c>
      <c r="G179" s="11" t="s">
        <v>36</v>
      </c>
      <c r="H179" s="11">
        <v>3041</v>
      </c>
      <c r="I179" s="11">
        <v>1103</v>
      </c>
      <c r="J179" s="11">
        <v>14093</v>
      </c>
      <c r="K179" s="11">
        <v>123</v>
      </c>
      <c r="L179" s="11">
        <v>158</v>
      </c>
      <c r="M179" s="11">
        <v>466</v>
      </c>
      <c r="N179" s="11">
        <v>598</v>
      </c>
      <c r="O179" s="11">
        <v>0</v>
      </c>
      <c r="P179" s="11">
        <v>1</v>
      </c>
      <c r="Q179" s="11">
        <v>68</v>
      </c>
      <c r="R179" s="15">
        <v>116</v>
      </c>
      <c r="S179" s="11" t="s">
        <v>36</v>
      </c>
      <c r="T179" s="11">
        <f t="shared" si="2"/>
        <v>19767</v>
      </c>
      <c r="U179" s="11" t="s">
        <v>36</v>
      </c>
    </row>
    <row r="180" spans="1:21" x14ac:dyDescent="0.25">
      <c r="A180" s="4"/>
      <c r="B180" s="2">
        <v>33695</v>
      </c>
      <c r="C180" s="11" t="s">
        <v>36</v>
      </c>
      <c r="D180" s="11" t="s">
        <v>36</v>
      </c>
      <c r="E180" s="11" t="s">
        <v>36</v>
      </c>
      <c r="F180" s="11" t="s">
        <v>36</v>
      </c>
      <c r="G180" s="11" t="s">
        <v>36</v>
      </c>
      <c r="H180" s="11">
        <v>2057</v>
      </c>
      <c r="I180" s="11">
        <v>683</v>
      </c>
      <c r="J180" s="11">
        <v>10473</v>
      </c>
      <c r="K180" s="11">
        <v>1062</v>
      </c>
      <c r="L180" s="11">
        <v>0</v>
      </c>
      <c r="M180" s="11">
        <v>420</v>
      </c>
      <c r="N180" s="11">
        <v>343</v>
      </c>
      <c r="O180" s="11">
        <v>0</v>
      </c>
      <c r="P180" s="11">
        <v>38</v>
      </c>
      <c r="Q180" s="11">
        <v>31</v>
      </c>
      <c r="R180" s="15">
        <v>213</v>
      </c>
      <c r="S180" s="11" t="s">
        <v>36</v>
      </c>
      <c r="T180" s="11">
        <f t="shared" si="2"/>
        <v>15320</v>
      </c>
      <c r="U180" s="11" t="s">
        <v>36</v>
      </c>
    </row>
    <row r="181" spans="1:21" x14ac:dyDescent="0.25">
      <c r="A181" s="4"/>
      <c r="B181" s="2">
        <v>33725</v>
      </c>
      <c r="C181" s="11" t="s">
        <v>36</v>
      </c>
      <c r="D181" s="11" t="s">
        <v>36</v>
      </c>
      <c r="E181" s="11" t="s">
        <v>36</v>
      </c>
      <c r="F181" s="11" t="s">
        <v>36</v>
      </c>
      <c r="G181" s="11" t="s">
        <v>36</v>
      </c>
      <c r="H181" s="11">
        <v>2077</v>
      </c>
      <c r="I181" s="11">
        <v>381</v>
      </c>
      <c r="J181" s="11">
        <v>10535</v>
      </c>
      <c r="K181" s="11">
        <v>331</v>
      </c>
      <c r="L181" s="11">
        <v>105</v>
      </c>
      <c r="M181" s="11">
        <v>573</v>
      </c>
      <c r="N181" s="11">
        <v>217</v>
      </c>
      <c r="O181" s="11">
        <v>0</v>
      </c>
      <c r="P181" s="11">
        <v>119</v>
      </c>
      <c r="Q181" s="11">
        <v>75</v>
      </c>
      <c r="R181" s="15">
        <v>192</v>
      </c>
      <c r="S181" s="11" t="s">
        <v>36</v>
      </c>
      <c r="T181" s="11">
        <f t="shared" si="2"/>
        <v>14605</v>
      </c>
      <c r="U181" s="11" t="s">
        <v>36</v>
      </c>
    </row>
    <row r="182" spans="1:21" x14ac:dyDescent="0.25">
      <c r="A182" s="4"/>
      <c r="B182" s="2">
        <v>33756</v>
      </c>
      <c r="C182" s="11" t="s">
        <v>36</v>
      </c>
      <c r="D182" s="11" t="s">
        <v>36</v>
      </c>
      <c r="E182" s="11" t="s">
        <v>36</v>
      </c>
      <c r="F182" s="11" t="s">
        <v>36</v>
      </c>
      <c r="G182" s="11" t="s">
        <v>36</v>
      </c>
      <c r="H182" s="11">
        <v>2644</v>
      </c>
      <c r="I182" s="11">
        <v>1180</v>
      </c>
      <c r="J182" s="11">
        <v>13394</v>
      </c>
      <c r="K182" s="11">
        <v>425</v>
      </c>
      <c r="L182" s="11">
        <v>182</v>
      </c>
      <c r="M182" s="11">
        <v>530</v>
      </c>
      <c r="N182" s="11">
        <v>438</v>
      </c>
      <c r="O182" s="11">
        <v>0</v>
      </c>
      <c r="P182" s="11">
        <v>49</v>
      </c>
      <c r="Q182" s="11">
        <v>396</v>
      </c>
      <c r="R182" s="15">
        <v>849</v>
      </c>
      <c r="S182" s="11" t="s">
        <v>36</v>
      </c>
      <c r="T182" s="11">
        <f t="shared" si="2"/>
        <v>20087</v>
      </c>
      <c r="U182" s="11" t="s">
        <v>36</v>
      </c>
    </row>
    <row r="183" spans="1:21" x14ac:dyDescent="0.25">
      <c r="A183" s="4"/>
      <c r="B183" s="2">
        <v>33786</v>
      </c>
      <c r="C183" s="11" t="s">
        <v>36</v>
      </c>
      <c r="D183" s="11" t="s">
        <v>36</v>
      </c>
      <c r="E183" s="11" t="s">
        <v>36</v>
      </c>
      <c r="F183" s="11" t="s">
        <v>36</v>
      </c>
      <c r="G183" s="11" t="s">
        <v>36</v>
      </c>
      <c r="H183" s="11">
        <v>2545</v>
      </c>
      <c r="I183" s="11">
        <v>1072</v>
      </c>
      <c r="J183" s="11">
        <v>11246</v>
      </c>
      <c r="K183" s="11">
        <v>192</v>
      </c>
      <c r="L183" s="11">
        <v>145</v>
      </c>
      <c r="M183" s="11">
        <v>1232</v>
      </c>
      <c r="N183" s="11">
        <v>994</v>
      </c>
      <c r="O183" s="11">
        <v>0</v>
      </c>
      <c r="P183" s="11">
        <v>2</v>
      </c>
      <c r="Q183" s="11">
        <v>49</v>
      </c>
      <c r="R183" s="15">
        <v>189</v>
      </c>
      <c r="S183" s="11" t="s">
        <v>36</v>
      </c>
      <c r="T183" s="11">
        <f t="shared" si="2"/>
        <v>17666</v>
      </c>
      <c r="U183" s="11" t="s">
        <v>36</v>
      </c>
    </row>
    <row r="184" spans="1:21" x14ac:dyDescent="0.25">
      <c r="A184" s="4"/>
      <c r="B184" s="2">
        <v>33817</v>
      </c>
      <c r="C184" s="11" t="s">
        <v>36</v>
      </c>
      <c r="D184" s="11" t="s">
        <v>36</v>
      </c>
      <c r="E184" s="11" t="s">
        <v>36</v>
      </c>
      <c r="F184" s="11" t="s">
        <v>36</v>
      </c>
      <c r="G184" s="11" t="s">
        <v>36</v>
      </c>
      <c r="H184" s="11">
        <v>2549</v>
      </c>
      <c r="I184" s="11">
        <v>1219</v>
      </c>
      <c r="J184" s="11">
        <v>10564</v>
      </c>
      <c r="K184" s="11">
        <v>83</v>
      </c>
      <c r="L184" s="11">
        <v>97</v>
      </c>
      <c r="M184" s="11">
        <v>383</v>
      </c>
      <c r="N184" s="11">
        <v>476</v>
      </c>
      <c r="O184" s="11">
        <v>0</v>
      </c>
      <c r="P184" s="11">
        <v>44</v>
      </c>
      <c r="Q184" s="11">
        <v>45</v>
      </c>
      <c r="R184" s="15">
        <v>0</v>
      </c>
      <c r="S184" s="11" t="s">
        <v>36</v>
      </c>
      <c r="T184" s="11">
        <f t="shared" si="2"/>
        <v>15460</v>
      </c>
      <c r="U184" s="11" t="s">
        <v>36</v>
      </c>
    </row>
    <row r="185" spans="1:21" x14ac:dyDescent="0.25">
      <c r="A185" s="4"/>
      <c r="B185" s="2">
        <v>33848</v>
      </c>
      <c r="C185" s="11" t="s">
        <v>36</v>
      </c>
      <c r="D185" s="11" t="s">
        <v>36</v>
      </c>
      <c r="E185" s="11" t="s">
        <v>36</v>
      </c>
      <c r="F185" s="11" t="s">
        <v>36</v>
      </c>
      <c r="G185" s="11" t="s">
        <v>36</v>
      </c>
      <c r="H185" s="11">
        <v>2031</v>
      </c>
      <c r="I185" s="11">
        <v>1140</v>
      </c>
      <c r="J185" s="11">
        <v>10041</v>
      </c>
      <c r="K185" s="11">
        <v>363</v>
      </c>
      <c r="L185" s="11">
        <v>225</v>
      </c>
      <c r="M185" s="11">
        <v>490</v>
      </c>
      <c r="N185" s="11">
        <v>485</v>
      </c>
      <c r="O185" s="11">
        <v>0</v>
      </c>
      <c r="P185" s="11">
        <v>219</v>
      </c>
      <c r="Q185" s="11">
        <v>31</v>
      </c>
      <c r="R185" s="15">
        <v>488</v>
      </c>
      <c r="S185" s="11" t="s">
        <v>36</v>
      </c>
      <c r="T185" s="11">
        <f t="shared" si="2"/>
        <v>15513</v>
      </c>
      <c r="U185" s="11" t="s">
        <v>36</v>
      </c>
    </row>
    <row r="186" spans="1:21" x14ac:dyDescent="0.25">
      <c r="A186" s="4"/>
      <c r="B186" s="2">
        <v>33878</v>
      </c>
      <c r="C186" s="11" t="s">
        <v>36</v>
      </c>
      <c r="D186" s="11" t="s">
        <v>36</v>
      </c>
      <c r="E186" s="11" t="s">
        <v>36</v>
      </c>
      <c r="F186" s="11" t="s">
        <v>36</v>
      </c>
      <c r="G186" s="11" t="s">
        <v>36</v>
      </c>
      <c r="H186" s="11">
        <v>2892</v>
      </c>
      <c r="I186" s="11">
        <v>751</v>
      </c>
      <c r="J186" s="11">
        <v>9472</v>
      </c>
      <c r="K186" s="11">
        <v>277</v>
      </c>
      <c r="L186" s="11">
        <v>271</v>
      </c>
      <c r="M186" s="11">
        <v>434</v>
      </c>
      <c r="N186" s="11">
        <v>701</v>
      </c>
      <c r="O186" s="11">
        <v>1</v>
      </c>
      <c r="P186" s="11">
        <v>59</v>
      </c>
      <c r="Q186" s="11">
        <v>2</v>
      </c>
      <c r="R186" s="15">
        <v>238</v>
      </c>
      <c r="S186" s="11" t="s">
        <v>36</v>
      </c>
      <c r="T186" s="11">
        <f t="shared" si="2"/>
        <v>15098</v>
      </c>
      <c r="U186" s="11" t="s">
        <v>36</v>
      </c>
    </row>
    <row r="187" spans="1:21" x14ac:dyDescent="0.25">
      <c r="A187" s="4"/>
      <c r="B187" s="2">
        <v>33909</v>
      </c>
      <c r="C187" s="11" t="s">
        <v>36</v>
      </c>
      <c r="D187" s="11" t="s">
        <v>36</v>
      </c>
      <c r="E187" s="11" t="s">
        <v>36</v>
      </c>
      <c r="F187" s="11" t="s">
        <v>36</v>
      </c>
      <c r="G187" s="11" t="s">
        <v>36</v>
      </c>
      <c r="H187" s="11">
        <v>2210</v>
      </c>
      <c r="I187" s="11">
        <v>1087</v>
      </c>
      <c r="J187" s="11">
        <v>12551</v>
      </c>
      <c r="K187" s="11">
        <v>348</v>
      </c>
      <c r="L187" s="11">
        <v>378</v>
      </c>
      <c r="M187" s="11">
        <v>361</v>
      </c>
      <c r="N187" s="11">
        <v>505</v>
      </c>
      <c r="O187" s="11">
        <v>0</v>
      </c>
      <c r="P187" s="11">
        <v>92</v>
      </c>
      <c r="Q187" s="11">
        <v>32</v>
      </c>
      <c r="R187" s="15">
        <v>85</v>
      </c>
      <c r="S187" s="11" t="s">
        <v>36</v>
      </c>
      <c r="T187" s="11">
        <f t="shared" si="2"/>
        <v>17649</v>
      </c>
      <c r="U187" s="11" t="s">
        <v>36</v>
      </c>
    </row>
    <row r="188" spans="1:21" x14ac:dyDescent="0.25">
      <c r="A188" s="4"/>
      <c r="B188" s="2">
        <v>33939</v>
      </c>
      <c r="C188" s="11" t="s">
        <v>36</v>
      </c>
      <c r="D188" s="11" t="s">
        <v>36</v>
      </c>
      <c r="E188" s="11" t="s">
        <v>36</v>
      </c>
      <c r="F188" s="11" t="s">
        <v>36</v>
      </c>
      <c r="G188" s="11" t="s">
        <v>36</v>
      </c>
      <c r="H188" s="11">
        <v>3157</v>
      </c>
      <c r="I188" s="11">
        <v>1256</v>
      </c>
      <c r="J188" s="11">
        <v>16576</v>
      </c>
      <c r="K188" s="11">
        <v>299</v>
      </c>
      <c r="L188" s="11">
        <v>484</v>
      </c>
      <c r="M188" s="11">
        <v>826</v>
      </c>
      <c r="N188" s="11">
        <v>893</v>
      </c>
      <c r="O188" s="11">
        <v>2</v>
      </c>
      <c r="P188" s="11">
        <v>258</v>
      </c>
      <c r="Q188" s="11">
        <v>95</v>
      </c>
      <c r="R188" s="15">
        <v>235</v>
      </c>
      <c r="S188" s="11" t="s">
        <v>36</v>
      </c>
      <c r="T188" s="11">
        <f t="shared" si="2"/>
        <v>24081</v>
      </c>
      <c r="U188" s="11" t="s">
        <v>36</v>
      </c>
    </row>
    <row r="189" spans="1:21" x14ac:dyDescent="0.25">
      <c r="A189" s="4"/>
      <c r="B189" s="2">
        <v>33970</v>
      </c>
      <c r="C189" s="11" t="s">
        <v>36</v>
      </c>
      <c r="D189" s="11" t="s">
        <v>36</v>
      </c>
      <c r="E189" s="11" t="s">
        <v>36</v>
      </c>
      <c r="F189" s="11" t="s">
        <v>36</v>
      </c>
      <c r="G189" s="11" t="s">
        <v>36</v>
      </c>
      <c r="H189" s="11">
        <v>2313</v>
      </c>
      <c r="I189" s="11">
        <v>1465</v>
      </c>
      <c r="J189" s="11">
        <v>9659</v>
      </c>
      <c r="K189" s="11">
        <v>198</v>
      </c>
      <c r="L189" s="11">
        <v>200</v>
      </c>
      <c r="M189" s="11">
        <v>440</v>
      </c>
      <c r="N189" s="11">
        <v>154</v>
      </c>
      <c r="O189" s="11">
        <v>11</v>
      </c>
      <c r="P189" s="11">
        <v>54</v>
      </c>
      <c r="Q189" s="11">
        <v>1</v>
      </c>
      <c r="R189" s="15">
        <v>96</v>
      </c>
      <c r="S189" s="11" t="s">
        <v>36</v>
      </c>
      <c r="T189" s="11">
        <f t="shared" si="2"/>
        <v>14591</v>
      </c>
      <c r="U189" s="11" t="s">
        <v>36</v>
      </c>
    </row>
    <row r="190" spans="1:21" x14ac:dyDescent="0.25">
      <c r="A190" s="4"/>
      <c r="B190" s="2">
        <v>34001</v>
      </c>
      <c r="C190" s="11" t="s">
        <v>36</v>
      </c>
      <c r="D190" s="11" t="s">
        <v>36</v>
      </c>
      <c r="E190" s="11" t="s">
        <v>36</v>
      </c>
      <c r="F190" s="11" t="s">
        <v>36</v>
      </c>
      <c r="G190" s="11" t="s">
        <v>36</v>
      </c>
      <c r="H190" s="11">
        <v>1701</v>
      </c>
      <c r="I190" s="11">
        <v>599</v>
      </c>
      <c r="J190" s="11">
        <v>13174</v>
      </c>
      <c r="K190" s="11">
        <v>203</v>
      </c>
      <c r="L190" s="11">
        <v>174</v>
      </c>
      <c r="M190" s="11">
        <v>424</v>
      </c>
      <c r="N190" s="11">
        <v>390</v>
      </c>
      <c r="O190" s="11">
        <v>17</v>
      </c>
      <c r="P190" s="11">
        <v>8</v>
      </c>
      <c r="Q190" s="11">
        <v>40</v>
      </c>
      <c r="R190" s="15">
        <v>95</v>
      </c>
      <c r="S190" s="11" t="s">
        <v>36</v>
      </c>
      <c r="T190" s="11">
        <f t="shared" si="2"/>
        <v>16825</v>
      </c>
      <c r="U190" s="11" t="s">
        <v>36</v>
      </c>
    </row>
    <row r="191" spans="1:21" x14ac:dyDescent="0.25">
      <c r="A191" s="4"/>
      <c r="B191" s="2">
        <v>34029</v>
      </c>
      <c r="C191" s="11" t="s">
        <v>36</v>
      </c>
      <c r="D191" s="11" t="s">
        <v>36</v>
      </c>
      <c r="E191" s="11" t="s">
        <v>36</v>
      </c>
      <c r="F191" s="11" t="s">
        <v>36</v>
      </c>
      <c r="G191" s="11" t="s">
        <v>36</v>
      </c>
      <c r="H191" s="11">
        <v>2971</v>
      </c>
      <c r="I191" s="11">
        <v>761</v>
      </c>
      <c r="J191" s="11">
        <v>10529</v>
      </c>
      <c r="K191" s="11">
        <v>137</v>
      </c>
      <c r="L191" s="11">
        <v>178</v>
      </c>
      <c r="M191" s="11">
        <v>388</v>
      </c>
      <c r="N191" s="11">
        <v>259</v>
      </c>
      <c r="O191" s="11">
        <v>0</v>
      </c>
      <c r="P191" s="11">
        <v>46</v>
      </c>
      <c r="Q191" s="11">
        <v>64</v>
      </c>
      <c r="R191" s="15">
        <v>49</v>
      </c>
      <c r="S191" s="11" t="s">
        <v>36</v>
      </c>
      <c r="T191" s="11">
        <f t="shared" si="2"/>
        <v>15382</v>
      </c>
      <c r="U191" s="11" t="s">
        <v>36</v>
      </c>
    </row>
    <row r="192" spans="1:21" x14ac:dyDescent="0.25">
      <c r="A192" s="4"/>
      <c r="B192" s="2">
        <v>34060</v>
      </c>
      <c r="C192" s="11" t="s">
        <v>36</v>
      </c>
      <c r="D192" s="11" t="s">
        <v>36</v>
      </c>
      <c r="E192" s="11" t="s">
        <v>36</v>
      </c>
      <c r="F192" s="11" t="s">
        <v>36</v>
      </c>
      <c r="G192" s="11" t="s">
        <v>36</v>
      </c>
      <c r="H192" s="11">
        <v>2300</v>
      </c>
      <c r="I192" s="11">
        <v>710</v>
      </c>
      <c r="J192" s="11">
        <v>9229</v>
      </c>
      <c r="K192" s="11">
        <v>191</v>
      </c>
      <c r="L192" s="11">
        <v>154</v>
      </c>
      <c r="M192" s="11">
        <v>591</v>
      </c>
      <c r="N192" s="11">
        <v>743</v>
      </c>
      <c r="O192" s="11">
        <v>6</v>
      </c>
      <c r="P192" s="11">
        <v>16</v>
      </c>
      <c r="Q192" s="11">
        <v>59</v>
      </c>
      <c r="R192" s="15">
        <v>363</v>
      </c>
      <c r="S192" s="11" t="s">
        <v>36</v>
      </c>
      <c r="T192" s="11">
        <f t="shared" si="2"/>
        <v>14362</v>
      </c>
      <c r="U192" s="11" t="s">
        <v>36</v>
      </c>
    </row>
    <row r="193" spans="1:21" x14ac:dyDescent="0.25">
      <c r="A193" s="4"/>
      <c r="B193" s="2">
        <v>34090</v>
      </c>
      <c r="C193" s="11" t="s">
        <v>36</v>
      </c>
      <c r="D193" s="11" t="s">
        <v>36</v>
      </c>
      <c r="E193" s="11" t="s">
        <v>36</v>
      </c>
      <c r="F193" s="11" t="s">
        <v>36</v>
      </c>
      <c r="G193" s="11" t="s">
        <v>36</v>
      </c>
      <c r="H193" s="11">
        <v>3139</v>
      </c>
      <c r="I193" s="11">
        <v>1040</v>
      </c>
      <c r="J193" s="11">
        <v>13572</v>
      </c>
      <c r="K193" s="11">
        <v>455</v>
      </c>
      <c r="L193" s="11">
        <v>168</v>
      </c>
      <c r="M193" s="11">
        <v>592</v>
      </c>
      <c r="N193" s="11">
        <v>332</v>
      </c>
      <c r="O193" s="11">
        <v>0</v>
      </c>
      <c r="P193" s="11">
        <v>131</v>
      </c>
      <c r="Q193" s="11">
        <v>21</v>
      </c>
      <c r="R193" s="15">
        <v>196</v>
      </c>
      <c r="S193" s="11" t="s">
        <v>36</v>
      </c>
      <c r="T193" s="11">
        <f t="shared" si="2"/>
        <v>19646</v>
      </c>
      <c r="U193" s="11" t="s">
        <v>36</v>
      </c>
    </row>
    <row r="194" spans="1:21" x14ac:dyDescent="0.25">
      <c r="A194" s="4"/>
      <c r="B194" s="2">
        <v>34121</v>
      </c>
      <c r="C194" s="11" t="s">
        <v>36</v>
      </c>
      <c r="D194" s="11" t="s">
        <v>36</v>
      </c>
      <c r="E194" s="11" t="s">
        <v>36</v>
      </c>
      <c r="F194" s="11" t="s">
        <v>36</v>
      </c>
      <c r="G194" s="11" t="s">
        <v>36</v>
      </c>
      <c r="H194" s="11">
        <v>1981</v>
      </c>
      <c r="I194" s="11">
        <v>1279</v>
      </c>
      <c r="J194" s="11">
        <v>16948</v>
      </c>
      <c r="K194" s="11">
        <v>282</v>
      </c>
      <c r="L194" s="11">
        <v>267</v>
      </c>
      <c r="M194" s="11">
        <v>441</v>
      </c>
      <c r="N194" s="11">
        <v>444</v>
      </c>
      <c r="O194" s="11">
        <v>0</v>
      </c>
      <c r="P194" s="11">
        <v>5</v>
      </c>
      <c r="Q194" s="11">
        <v>41</v>
      </c>
      <c r="R194" s="15">
        <v>274</v>
      </c>
      <c r="S194" s="11" t="s">
        <v>36</v>
      </c>
      <c r="T194" s="11">
        <f t="shared" si="2"/>
        <v>21962</v>
      </c>
      <c r="U194" s="11" t="s">
        <v>36</v>
      </c>
    </row>
    <row r="195" spans="1:21" x14ac:dyDescent="0.25">
      <c r="A195" s="4"/>
      <c r="B195" s="2">
        <v>34151</v>
      </c>
      <c r="C195" s="11" t="s">
        <v>36</v>
      </c>
      <c r="D195" s="11" t="s">
        <v>36</v>
      </c>
      <c r="E195" s="11" t="s">
        <v>36</v>
      </c>
      <c r="F195" s="11" t="s">
        <v>36</v>
      </c>
      <c r="G195" s="11" t="s">
        <v>36</v>
      </c>
      <c r="H195" s="11">
        <v>3204</v>
      </c>
      <c r="I195" s="11">
        <v>1561</v>
      </c>
      <c r="J195" s="11">
        <v>13275</v>
      </c>
      <c r="K195" s="11">
        <v>287</v>
      </c>
      <c r="L195" s="11">
        <v>79</v>
      </c>
      <c r="M195" s="11">
        <v>544</v>
      </c>
      <c r="N195" s="11">
        <v>344</v>
      </c>
      <c r="O195" s="11">
        <v>3</v>
      </c>
      <c r="P195" s="11">
        <v>27</v>
      </c>
      <c r="Q195" s="11">
        <v>21</v>
      </c>
      <c r="R195" s="15">
        <v>251</v>
      </c>
      <c r="S195" s="11" t="s">
        <v>36</v>
      </c>
      <c r="T195" s="11">
        <f t="shared" si="2"/>
        <v>19596</v>
      </c>
      <c r="U195" s="11" t="s">
        <v>36</v>
      </c>
    </row>
    <row r="196" spans="1:21" x14ac:dyDescent="0.25">
      <c r="A196" s="4"/>
      <c r="B196" s="2">
        <v>34182</v>
      </c>
      <c r="C196" s="11" t="s">
        <v>36</v>
      </c>
      <c r="D196" s="11" t="s">
        <v>36</v>
      </c>
      <c r="E196" s="11" t="s">
        <v>36</v>
      </c>
      <c r="F196" s="11" t="s">
        <v>36</v>
      </c>
      <c r="G196" s="11" t="s">
        <v>36</v>
      </c>
      <c r="H196" s="11">
        <v>2761</v>
      </c>
      <c r="I196" s="11">
        <v>1116</v>
      </c>
      <c r="J196" s="11">
        <v>13914</v>
      </c>
      <c r="K196" s="11">
        <v>528</v>
      </c>
      <c r="L196" s="11">
        <v>150</v>
      </c>
      <c r="M196" s="11">
        <v>512</v>
      </c>
      <c r="N196" s="11">
        <v>220</v>
      </c>
      <c r="O196" s="11">
        <v>0</v>
      </c>
      <c r="P196" s="11">
        <v>1</v>
      </c>
      <c r="Q196" s="11">
        <v>57</v>
      </c>
      <c r="R196" s="15">
        <v>198</v>
      </c>
      <c r="S196" s="11" t="s">
        <v>36</v>
      </c>
      <c r="T196" s="11">
        <f t="shared" si="2"/>
        <v>19457</v>
      </c>
      <c r="U196" s="11" t="s">
        <v>36</v>
      </c>
    </row>
    <row r="197" spans="1:21" x14ac:dyDescent="0.25">
      <c r="A197" s="4"/>
      <c r="B197" s="2">
        <v>34213</v>
      </c>
      <c r="C197" s="11" t="s">
        <v>36</v>
      </c>
      <c r="D197" s="11" t="s">
        <v>36</v>
      </c>
      <c r="E197" s="11" t="s">
        <v>36</v>
      </c>
      <c r="F197" s="11" t="s">
        <v>36</v>
      </c>
      <c r="G197" s="11" t="s">
        <v>36</v>
      </c>
      <c r="H197" s="11">
        <v>2388</v>
      </c>
      <c r="I197" s="11">
        <v>1053</v>
      </c>
      <c r="J197" s="11">
        <v>11626</v>
      </c>
      <c r="K197" s="11">
        <v>141</v>
      </c>
      <c r="L197" s="11">
        <v>116</v>
      </c>
      <c r="M197" s="11">
        <v>531</v>
      </c>
      <c r="N197" s="11">
        <v>239</v>
      </c>
      <c r="O197" s="11">
        <v>0</v>
      </c>
      <c r="P197" s="11">
        <v>1</v>
      </c>
      <c r="Q197" s="11">
        <v>1</v>
      </c>
      <c r="R197" s="15">
        <v>33</v>
      </c>
      <c r="S197" s="11" t="s">
        <v>36</v>
      </c>
      <c r="T197" s="11">
        <f t="shared" si="2"/>
        <v>16129</v>
      </c>
      <c r="U197" s="11" t="s">
        <v>36</v>
      </c>
    </row>
    <row r="198" spans="1:21" x14ac:dyDescent="0.25">
      <c r="A198" s="4"/>
      <c r="B198" s="2">
        <v>34243</v>
      </c>
      <c r="C198" s="11" t="s">
        <v>36</v>
      </c>
      <c r="D198" s="11" t="s">
        <v>36</v>
      </c>
      <c r="E198" s="11" t="s">
        <v>36</v>
      </c>
      <c r="F198" s="11" t="s">
        <v>36</v>
      </c>
      <c r="G198" s="11" t="s">
        <v>36</v>
      </c>
      <c r="H198" s="11">
        <v>2137</v>
      </c>
      <c r="I198" s="11">
        <v>888</v>
      </c>
      <c r="J198" s="11">
        <v>12967</v>
      </c>
      <c r="K198" s="11">
        <v>146</v>
      </c>
      <c r="L198" s="11">
        <v>440</v>
      </c>
      <c r="M198" s="11">
        <v>492</v>
      </c>
      <c r="N198" s="11">
        <v>323</v>
      </c>
      <c r="O198" s="11">
        <v>0</v>
      </c>
      <c r="P198" s="11">
        <v>77</v>
      </c>
      <c r="Q198" s="11">
        <v>30</v>
      </c>
      <c r="R198" s="15">
        <v>0</v>
      </c>
      <c r="S198" s="11" t="s">
        <v>36</v>
      </c>
      <c r="T198" s="11">
        <f t="shared" si="2"/>
        <v>17500</v>
      </c>
      <c r="U198" s="11" t="s">
        <v>36</v>
      </c>
    </row>
    <row r="199" spans="1:21" x14ac:dyDescent="0.25">
      <c r="A199" s="4"/>
      <c r="B199" s="2">
        <v>34274</v>
      </c>
      <c r="C199" s="11" t="s">
        <v>36</v>
      </c>
      <c r="D199" s="11" t="s">
        <v>36</v>
      </c>
      <c r="E199" s="11" t="s">
        <v>36</v>
      </c>
      <c r="F199" s="11" t="s">
        <v>36</v>
      </c>
      <c r="G199" s="11" t="s">
        <v>36</v>
      </c>
      <c r="H199" s="11">
        <v>2672</v>
      </c>
      <c r="I199" s="11">
        <v>1671</v>
      </c>
      <c r="J199" s="11">
        <v>13103</v>
      </c>
      <c r="K199" s="11">
        <v>239</v>
      </c>
      <c r="L199" s="11">
        <v>193</v>
      </c>
      <c r="M199" s="11">
        <v>558</v>
      </c>
      <c r="N199" s="11">
        <v>930</v>
      </c>
      <c r="O199" s="11">
        <v>0</v>
      </c>
      <c r="P199" s="11">
        <v>1</v>
      </c>
      <c r="Q199" s="11">
        <v>9</v>
      </c>
      <c r="R199" s="15">
        <v>59</v>
      </c>
      <c r="S199" s="11" t="s">
        <v>36</v>
      </c>
      <c r="T199" s="11">
        <f t="shared" si="2"/>
        <v>19435</v>
      </c>
      <c r="U199" s="11" t="s">
        <v>36</v>
      </c>
    </row>
    <row r="200" spans="1:21" x14ac:dyDescent="0.25">
      <c r="A200" s="4"/>
      <c r="B200" s="2">
        <v>34304</v>
      </c>
      <c r="C200" s="11" t="s">
        <v>36</v>
      </c>
      <c r="D200" s="11" t="s">
        <v>36</v>
      </c>
      <c r="E200" s="11" t="s">
        <v>36</v>
      </c>
      <c r="F200" s="11" t="s">
        <v>36</v>
      </c>
      <c r="G200" s="11" t="s">
        <v>36</v>
      </c>
      <c r="H200" s="11">
        <v>2639</v>
      </c>
      <c r="I200" s="11">
        <v>1732</v>
      </c>
      <c r="J200" s="11">
        <v>14925</v>
      </c>
      <c r="K200" s="11">
        <v>327</v>
      </c>
      <c r="L200" s="11">
        <v>657</v>
      </c>
      <c r="M200" s="11">
        <v>509</v>
      </c>
      <c r="N200" s="11">
        <v>545</v>
      </c>
      <c r="O200" s="11">
        <v>0</v>
      </c>
      <c r="P200" s="11">
        <v>1</v>
      </c>
      <c r="Q200" s="11">
        <v>87</v>
      </c>
      <c r="R200" s="15">
        <v>222</v>
      </c>
      <c r="S200" s="11" t="s">
        <v>36</v>
      </c>
      <c r="T200" s="11">
        <f t="shared" si="2"/>
        <v>21644</v>
      </c>
      <c r="U200" s="11" t="s">
        <v>36</v>
      </c>
    </row>
    <row r="201" spans="1:21" x14ac:dyDescent="0.25">
      <c r="A201" s="4"/>
      <c r="B201" s="2">
        <v>34335</v>
      </c>
      <c r="C201" s="11" t="s">
        <v>36</v>
      </c>
      <c r="D201" s="11" t="s">
        <v>36</v>
      </c>
      <c r="E201" s="11" t="s">
        <v>36</v>
      </c>
      <c r="F201" s="11" t="s">
        <v>36</v>
      </c>
      <c r="G201" s="11" t="s">
        <v>36</v>
      </c>
      <c r="H201" s="11">
        <v>4527</v>
      </c>
      <c r="I201" s="11">
        <v>1255</v>
      </c>
      <c r="J201" s="11">
        <v>10543</v>
      </c>
      <c r="K201" s="11">
        <v>106</v>
      </c>
      <c r="L201" s="11">
        <v>86</v>
      </c>
      <c r="M201" s="11">
        <v>523</v>
      </c>
      <c r="N201" s="11">
        <v>111</v>
      </c>
      <c r="O201" s="11">
        <v>0</v>
      </c>
      <c r="P201" s="11">
        <v>0</v>
      </c>
      <c r="Q201" s="11">
        <v>0</v>
      </c>
      <c r="R201" s="15">
        <v>0</v>
      </c>
      <c r="S201" s="11" t="s">
        <v>36</v>
      </c>
      <c r="T201" s="11">
        <f t="shared" si="2"/>
        <v>17151</v>
      </c>
      <c r="U201" s="11" t="s">
        <v>36</v>
      </c>
    </row>
    <row r="202" spans="1:21" x14ac:dyDescent="0.25">
      <c r="A202" s="4"/>
      <c r="B202" s="2">
        <v>34366</v>
      </c>
      <c r="C202" s="11" t="s">
        <v>36</v>
      </c>
      <c r="D202" s="11" t="s">
        <v>36</v>
      </c>
      <c r="E202" s="11" t="s">
        <v>36</v>
      </c>
      <c r="F202" s="11" t="s">
        <v>36</v>
      </c>
      <c r="G202" s="11" t="s">
        <v>36</v>
      </c>
      <c r="H202" s="11">
        <v>1843</v>
      </c>
      <c r="I202" s="11">
        <v>467</v>
      </c>
      <c r="J202" s="11">
        <v>9670</v>
      </c>
      <c r="K202" s="11">
        <v>312</v>
      </c>
      <c r="L202" s="11">
        <v>271</v>
      </c>
      <c r="M202" s="11">
        <v>365</v>
      </c>
      <c r="N202" s="11">
        <v>314</v>
      </c>
      <c r="O202" s="11">
        <v>35</v>
      </c>
      <c r="P202" s="11">
        <v>13</v>
      </c>
      <c r="Q202" s="11">
        <v>2</v>
      </c>
      <c r="R202" s="15">
        <v>0</v>
      </c>
      <c r="S202" s="11" t="s">
        <v>36</v>
      </c>
      <c r="T202" s="11">
        <f t="shared" ref="T202:T265" si="3">SUM(H202:R202)</f>
        <v>13292</v>
      </c>
      <c r="U202" s="11" t="s">
        <v>36</v>
      </c>
    </row>
    <row r="203" spans="1:21" x14ac:dyDescent="0.25">
      <c r="A203" s="4"/>
      <c r="B203" s="2">
        <v>34394</v>
      </c>
      <c r="C203" s="11" t="s">
        <v>36</v>
      </c>
      <c r="D203" s="11" t="s">
        <v>36</v>
      </c>
      <c r="E203" s="11" t="s">
        <v>36</v>
      </c>
      <c r="F203" s="11" t="s">
        <v>36</v>
      </c>
      <c r="G203" s="11" t="s">
        <v>36</v>
      </c>
      <c r="H203" s="11">
        <v>3383</v>
      </c>
      <c r="I203" s="11">
        <v>1630</v>
      </c>
      <c r="J203" s="11">
        <v>12230</v>
      </c>
      <c r="K203" s="11">
        <v>93</v>
      </c>
      <c r="L203" s="11">
        <v>148</v>
      </c>
      <c r="M203" s="11">
        <v>416</v>
      </c>
      <c r="N203" s="11">
        <v>315</v>
      </c>
      <c r="O203" s="11">
        <v>0</v>
      </c>
      <c r="P203" s="11">
        <v>18</v>
      </c>
      <c r="Q203" s="11">
        <v>19</v>
      </c>
      <c r="R203" s="15">
        <v>244</v>
      </c>
      <c r="S203" s="11" t="s">
        <v>36</v>
      </c>
      <c r="T203" s="11">
        <f t="shared" si="3"/>
        <v>18496</v>
      </c>
      <c r="U203" s="11" t="s">
        <v>36</v>
      </c>
    </row>
    <row r="204" spans="1:21" x14ac:dyDescent="0.25">
      <c r="A204" s="4"/>
      <c r="B204" s="2">
        <v>34425</v>
      </c>
      <c r="C204" s="11" t="s">
        <v>36</v>
      </c>
      <c r="D204" s="11" t="s">
        <v>36</v>
      </c>
      <c r="E204" s="11" t="s">
        <v>36</v>
      </c>
      <c r="F204" s="11" t="s">
        <v>36</v>
      </c>
      <c r="G204" s="11" t="s">
        <v>36</v>
      </c>
      <c r="H204" s="11">
        <v>2822</v>
      </c>
      <c r="I204" s="11">
        <v>1619</v>
      </c>
      <c r="J204" s="11">
        <v>13402</v>
      </c>
      <c r="K204" s="11">
        <v>372</v>
      </c>
      <c r="L204" s="11">
        <v>238</v>
      </c>
      <c r="M204" s="11">
        <v>779</v>
      </c>
      <c r="N204" s="11">
        <v>304</v>
      </c>
      <c r="O204" s="11">
        <v>1</v>
      </c>
      <c r="P204" s="11">
        <v>52</v>
      </c>
      <c r="Q204" s="11">
        <v>0</v>
      </c>
      <c r="R204" s="15">
        <v>248</v>
      </c>
      <c r="S204" s="11" t="s">
        <v>36</v>
      </c>
      <c r="T204" s="11">
        <f t="shared" si="3"/>
        <v>19837</v>
      </c>
      <c r="U204" s="11" t="s">
        <v>36</v>
      </c>
    </row>
    <row r="205" spans="1:21" x14ac:dyDescent="0.25">
      <c r="A205" s="4"/>
      <c r="B205" s="2">
        <v>34455</v>
      </c>
      <c r="C205" s="11" t="s">
        <v>36</v>
      </c>
      <c r="D205" s="11" t="s">
        <v>36</v>
      </c>
      <c r="E205" s="11" t="s">
        <v>36</v>
      </c>
      <c r="F205" s="11" t="s">
        <v>36</v>
      </c>
      <c r="G205" s="11" t="s">
        <v>36</v>
      </c>
      <c r="H205" s="11">
        <v>2819</v>
      </c>
      <c r="I205" s="11">
        <v>1223</v>
      </c>
      <c r="J205" s="11">
        <v>13316</v>
      </c>
      <c r="K205" s="11">
        <v>100</v>
      </c>
      <c r="L205" s="11">
        <v>176</v>
      </c>
      <c r="M205" s="11">
        <v>1240</v>
      </c>
      <c r="N205" s="11">
        <v>344</v>
      </c>
      <c r="O205" s="11">
        <v>13</v>
      </c>
      <c r="P205" s="11">
        <v>12</v>
      </c>
      <c r="Q205" s="11">
        <v>0</v>
      </c>
      <c r="R205" s="15">
        <v>226</v>
      </c>
      <c r="S205" s="11" t="s">
        <v>36</v>
      </c>
      <c r="T205" s="11">
        <f t="shared" si="3"/>
        <v>19469</v>
      </c>
      <c r="U205" s="11" t="s">
        <v>36</v>
      </c>
    </row>
    <row r="206" spans="1:21" x14ac:dyDescent="0.25">
      <c r="A206" s="4"/>
      <c r="B206" s="2">
        <v>34486</v>
      </c>
      <c r="C206" s="11" t="s">
        <v>36</v>
      </c>
      <c r="D206" s="11" t="s">
        <v>36</v>
      </c>
      <c r="E206" s="11" t="s">
        <v>36</v>
      </c>
      <c r="F206" s="11" t="s">
        <v>36</v>
      </c>
      <c r="G206" s="11" t="s">
        <v>36</v>
      </c>
      <c r="H206" s="11">
        <v>2393</v>
      </c>
      <c r="I206" s="11">
        <v>1939</v>
      </c>
      <c r="J206" s="11">
        <v>11173</v>
      </c>
      <c r="K206" s="11">
        <v>343</v>
      </c>
      <c r="L206" s="11">
        <v>359</v>
      </c>
      <c r="M206" s="11">
        <v>1045</v>
      </c>
      <c r="N206" s="11">
        <v>215</v>
      </c>
      <c r="O206" s="11">
        <v>0</v>
      </c>
      <c r="P206" s="11">
        <v>4</v>
      </c>
      <c r="Q206" s="11">
        <v>0</v>
      </c>
      <c r="R206" s="15">
        <v>227</v>
      </c>
      <c r="S206" s="11" t="s">
        <v>36</v>
      </c>
      <c r="T206" s="11">
        <f t="shared" si="3"/>
        <v>17698</v>
      </c>
      <c r="U206" s="11" t="s">
        <v>36</v>
      </c>
    </row>
    <row r="207" spans="1:21" x14ac:dyDescent="0.25">
      <c r="A207" s="4"/>
      <c r="B207" s="2">
        <v>34516</v>
      </c>
      <c r="C207" s="11" t="s">
        <v>36</v>
      </c>
      <c r="D207" s="11" t="s">
        <v>36</v>
      </c>
      <c r="E207" s="11" t="s">
        <v>36</v>
      </c>
      <c r="F207" s="11" t="s">
        <v>36</v>
      </c>
      <c r="G207" s="11" t="s">
        <v>36</v>
      </c>
      <c r="H207" s="11">
        <v>2553</v>
      </c>
      <c r="I207" s="11">
        <v>1337</v>
      </c>
      <c r="J207" s="11">
        <v>17646</v>
      </c>
      <c r="K207" s="11">
        <v>542</v>
      </c>
      <c r="L207" s="11">
        <v>303</v>
      </c>
      <c r="M207" s="11">
        <v>833</v>
      </c>
      <c r="N207" s="11">
        <v>380</v>
      </c>
      <c r="O207" s="11">
        <v>0</v>
      </c>
      <c r="P207" s="11">
        <v>1</v>
      </c>
      <c r="Q207" s="11">
        <v>0</v>
      </c>
      <c r="R207" s="15">
        <v>167</v>
      </c>
      <c r="S207" s="11" t="s">
        <v>36</v>
      </c>
      <c r="T207" s="11">
        <f t="shared" si="3"/>
        <v>23762</v>
      </c>
      <c r="U207" s="11" t="s">
        <v>36</v>
      </c>
    </row>
    <row r="208" spans="1:21" x14ac:dyDescent="0.25">
      <c r="A208" s="4"/>
      <c r="B208" s="2">
        <v>34547</v>
      </c>
      <c r="C208" s="11" t="s">
        <v>36</v>
      </c>
      <c r="D208" s="11" t="s">
        <v>36</v>
      </c>
      <c r="E208" s="11" t="s">
        <v>36</v>
      </c>
      <c r="F208" s="11" t="s">
        <v>36</v>
      </c>
      <c r="G208" s="11" t="s">
        <v>36</v>
      </c>
      <c r="H208" s="11">
        <v>2066</v>
      </c>
      <c r="I208" s="11">
        <v>697</v>
      </c>
      <c r="J208" s="11">
        <v>20784</v>
      </c>
      <c r="K208" s="11">
        <v>271</v>
      </c>
      <c r="L208" s="11">
        <v>189</v>
      </c>
      <c r="M208" s="11">
        <v>1148</v>
      </c>
      <c r="N208" s="11">
        <v>272</v>
      </c>
      <c r="O208" s="11">
        <v>35</v>
      </c>
      <c r="P208" s="11">
        <v>48</v>
      </c>
      <c r="Q208" s="11">
        <v>53</v>
      </c>
      <c r="R208" s="15">
        <v>56</v>
      </c>
      <c r="S208" s="11" t="s">
        <v>36</v>
      </c>
      <c r="T208" s="11">
        <f t="shared" si="3"/>
        <v>25619</v>
      </c>
      <c r="U208" s="11" t="s">
        <v>36</v>
      </c>
    </row>
    <row r="209" spans="1:21" x14ac:dyDescent="0.25">
      <c r="A209" s="4"/>
      <c r="B209" s="2">
        <v>34578</v>
      </c>
      <c r="C209" s="11" t="s">
        <v>36</v>
      </c>
      <c r="D209" s="11" t="s">
        <v>36</v>
      </c>
      <c r="E209" s="11" t="s">
        <v>36</v>
      </c>
      <c r="F209" s="11" t="s">
        <v>36</v>
      </c>
      <c r="G209" s="11" t="s">
        <v>36</v>
      </c>
      <c r="H209" s="11">
        <v>2798</v>
      </c>
      <c r="I209" s="11">
        <v>1530</v>
      </c>
      <c r="J209" s="11">
        <v>11417</v>
      </c>
      <c r="K209" s="11">
        <v>399</v>
      </c>
      <c r="L209" s="11">
        <v>592</v>
      </c>
      <c r="M209" s="11">
        <v>1127</v>
      </c>
      <c r="N209" s="11">
        <v>202</v>
      </c>
      <c r="O209" s="11">
        <v>0</v>
      </c>
      <c r="P209" s="11">
        <v>23</v>
      </c>
      <c r="Q209" s="11">
        <v>38</v>
      </c>
      <c r="R209" s="15">
        <v>87</v>
      </c>
      <c r="S209" s="11" t="s">
        <v>36</v>
      </c>
      <c r="T209" s="11">
        <f t="shared" si="3"/>
        <v>18213</v>
      </c>
      <c r="U209" s="11" t="s">
        <v>36</v>
      </c>
    </row>
    <row r="210" spans="1:21" x14ac:dyDescent="0.25">
      <c r="A210" s="4"/>
      <c r="B210" s="2">
        <v>34608</v>
      </c>
      <c r="C210" s="11" t="s">
        <v>36</v>
      </c>
      <c r="D210" s="11" t="s">
        <v>36</v>
      </c>
      <c r="E210" s="11" t="s">
        <v>36</v>
      </c>
      <c r="F210" s="11" t="s">
        <v>36</v>
      </c>
      <c r="G210" s="11" t="s">
        <v>36</v>
      </c>
      <c r="H210" s="11">
        <v>5360</v>
      </c>
      <c r="I210" s="11">
        <v>1555</v>
      </c>
      <c r="J210" s="11">
        <v>14711</v>
      </c>
      <c r="K210" s="11">
        <v>383</v>
      </c>
      <c r="L210" s="11">
        <v>578</v>
      </c>
      <c r="M210" s="11">
        <v>525</v>
      </c>
      <c r="N210" s="11">
        <v>461</v>
      </c>
      <c r="O210" s="11">
        <v>0</v>
      </c>
      <c r="P210" s="11">
        <v>45</v>
      </c>
      <c r="Q210" s="11">
        <v>4</v>
      </c>
      <c r="R210" s="15">
        <v>74</v>
      </c>
      <c r="S210" s="11" t="s">
        <v>36</v>
      </c>
      <c r="T210" s="11">
        <f t="shared" si="3"/>
        <v>23696</v>
      </c>
      <c r="U210" s="11" t="s">
        <v>36</v>
      </c>
    </row>
    <row r="211" spans="1:21" x14ac:dyDescent="0.25">
      <c r="A211" s="4"/>
      <c r="B211" s="2">
        <v>34639</v>
      </c>
      <c r="C211" s="11" t="s">
        <v>36</v>
      </c>
      <c r="D211" s="11" t="s">
        <v>36</v>
      </c>
      <c r="E211" s="11" t="s">
        <v>36</v>
      </c>
      <c r="F211" s="11" t="s">
        <v>36</v>
      </c>
      <c r="G211" s="11" t="s">
        <v>36</v>
      </c>
      <c r="H211" s="11">
        <v>3601</v>
      </c>
      <c r="I211" s="11">
        <v>1890</v>
      </c>
      <c r="J211" s="11">
        <v>13411</v>
      </c>
      <c r="K211" s="11">
        <v>402</v>
      </c>
      <c r="L211" s="11">
        <v>471</v>
      </c>
      <c r="M211" s="11">
        <v>1405</v>
      </c>
      <c r="N211" s="11">
        <v>336</v>
      </c>
      <c r="O211" s="11">
        <v>0</v>
      </c>
      <c r="P211" s="11">
        <v>0</v>
      </c>
      <c r="Q211" s="11">
        <v>58</v>
      </c>
      <c r="R211" s="15">
        <v>46</v>
      </c>
      <c r="S211" s="11" t="s">
        <v>36</v>
      </c>
      <c r="T211" s="11">
        <f t="shared" si="3"/>
        <v>21620</v>
      </c>
      <c r="U211" s="11" t="s">
        <v>36</v>
      </c>
    </row>
    <row r="212" spans="1:21" x14ac:dyDescent="0.25">
      <c r="A212" s="4"/>
      <c r="B212" s="2">
        <v>34669</v>
      </c>
      <c r="C212" s="11" t="s">
        <v>36</v>
      </c>
      <c r="D212" s="11" t="s">
        <v>36</v>
      </c>
      <c r="E212" s="11" t="s">
        <v>36</v>
      </c>
      <c r="F212" s="11" t="s">
        <v>36</v>
      </c>
      <c r="G212" s="11" t="s">
        <v>36</v>
      </c>
      <c r="H212" s="11">
        <v>2035</v>
      </c>
      <c r="I212" s="11">
        <v>694</v>
      </c>
      <c r="J212" s="11">
        <v>14369</v>
      </c>
      <c r="K212" s="11">
        <v>122</v>
      </c>
      <c r="L212" s="11">
        <v>279</v>
      </c>
      <c r="M212" s="11">
        <v>1812</v>
      </c>
      <c r="N212" s="11">
        <v>427</v>
      </c>
      <c r="O212" s="11">
        <v>0</v>
      </c>
      <c r="P212" s="11">
        <v>16</v>
      </c>
      <c r="Q212" s="11">
        <v>87</v>
      </c>
      <c r="R212" s="15">
        <v>310</v>
      </c>
      <c r="S212" s="11" t="s">
        <v>36</v>
      </c>
      <c r="T212" s="11">
        <f t="shared" si="3"/>
        <v>20151</v>
      </c>
      <c r="U212" s="11" t="s">
        <v>36</v>
      </c>
    </row>
    <row r="213" spans="1:21" x14ac:dyDescent="0.25">
      <c r="A213" s="4"/>
      <c r="B213" s="2">
        <v>34700</v>
      </c>
      <c r="C213" s="11" t="s">
        <v>36</v>
      </c>
      <c r="D213" s="11" t="s">
        <v>36</v>
      </c>
      <c r="E213" s="11" t="s">
        <v>36</v>
      </c>
      <c r="F213" s="11" t="s">
        <v>36</v>
      </c>
      <c r="G213" s="11" t="s">
        <v>36</v>
      </c>
      <c r="H213" s="11">
        <v>2018</v>
      </c>
      <c r="I213" s="11">
        <v>1598</v>
      </c>
      <c r="J213" s="11">
        <v>12371</v>
      </c>
      <c r="K213" s="11">
        <v>95</v>
      </c>
      <c r="L213" s="11">
        <v>242</v>
      </c>
      <c r="M213" s="11">
        <v>604</v>
      </c>
      <c r="N213" s="11">
        <v>297</v>
      </c>
      <c r="O213" s="11">
        <v>94</v>
      </c>
      <c r="P213" s="11">
        <v>1</v>
      </c>
      <c r="Q213" s="11">
        <v>18</v>
      </c>
      <c r="R213" s="15">
        <v>68</v>
      </c>
      <c r="S213" s="11" t="s">
        <v>36</v>
      </c>
      <c r="T213" s="11">
        <f t="shared" si="3"/>
        <v>17406</v>
      </c>
      <c r="U213" s="11" t="s">
        <v>36</v>
      </c>
    </row>
    <row r="214" spans="1:21" x14ac:dyDescent="0.25">
      <c r="A214" s="4"/>
      <c r="B214" s="2">
        <v>34731</v>
      </c>
      <c r="C214" s="11" t="s">
        <v>36</v>
      </c>
      <c r="D214" s="11" t="s">
        <v>36</v>
      </c>
      <c r="E214" s="11" t="s">
        <v>36</v>
      </c>
      <c r="F214" s="11" t="s">
        <v>36</v>
      </c>
      <c r="G214" s="11" t="s">
        <v>36</v>
      </c>
      <c r="H214" s="11">
        <v>2170</v>
      </c>
      <c r="I214" s="11">
        <v>1427</v>
      </c>
      <c r="J214" s="11">
        <v>10651</v>
      </c>
      <c r="K214" s="11">
        <v>231</v>
      </c>
      <c r="L214" s="11">
        <v>388</v>
      </c>
      <c r="M214" s="11">
        <v>794</v>
      </c>
      <c r="N214" s="11">
        <v>273</v>
      </c>
      <c r="O214" s="11">
        <v>0</v>
      </c>
      <c r="P214" s="11">
        <v>30</v>
      </c>
      <c r="Q214" s="11">
        <v>100</v>
      </c>
      <c r="R214" s="15">
        <v>177</v>
      </c>
      <c r="S214" s="11" t="s">
        <v>36</v>
      </c>
      <c r="T214" s="11">
        <f t="shared" si="3"/>
        <v>16241</v>
      </c>
      <c r="U214" s="11" t="s">
        <v>36</v>
      </c>
    </row>
    <row r="215" spans="1:21" x14ac:dyDescent="0.25">
      <c r="A215" s="4"/>
      <c r="B215" s="2">
        <v>34759</v>
      </c>
      <c r="C215" s="11" t="s">
        <v>36</v>
      </c>
      <c r="D215" s="11" t="s">
        <v>36</v>
      </c>
      <c r="E215" s="11" t="s">
        <v>36</v>
      </c>
      <c r="F215" s="11" t="s">
        <v>36</v>
      </c>
      <c r="G215" s="11" t="s">
        <v>36</v>
      </c>
      <c r="H215" s="11">
        <v>2662</v>
      </c>
      <c r="I215" s="11">
        <v>2198</v>
      </c>
      <c r="J215" s="11">
        <v>16358</v>
      </c>
      <c r="K215" s="11">
        <v>279</v>
      </c>
      <c r="L215" s="11">
        <v>339</v>
      </c>
      <c r="M215" s="11">
        <v>723</v>
      </c>
      <c r="N215" s="11">
        <v>321</v>
      </c>
      <c r="O215" s="11">
        <v>0</v>
      </c>
      <c r="P215" s="11">
        <v>19</v>
      </c>
      <c r="Q215" s="11">
        <v>483</v>
      </c>
      <c r="R215" s="15">
        <v>281</v>
      </c>
      <c r="S215" s="11" t="s">
        <v>36</v>
      </c>
      <c r="T215" s="11">
        <f t="shared" si="3"/>
        <v>23663</v>
      </c>
      <c r="U215" s="11" t="s">
        <v>36</v>
      </c>
    </row>
    <row r="216" spans="1:21" x14ac:dyDescent="0.25">
      <c r="A216" s="4"/>
      <c r="B216" s="2">
        <v>34790</v>
      </c>
      <c r="C216" s="11" t="s">
        <v>36</v>
      </c>
      <c r="D216" s="11" t="s">
        <v>36</v>
      </c>
      <c r="E216" s="11" t="s">
        <v>36</v>
      </c>
      <c r="F216" s="11" t="s">
        <v>36</v>
      </c>
      <c r="G216" s="11" t="s">
        <v>36</v>
      </c>
      <c r="H216" s="11">
        <v>5925</v>
      </c>
      <c r="I216" s="11">
        <v>699</v>
      </c>
      <c r="J216" s="11">
        <v>8590</v>
      </c>
      <c r="K216" s="11">
        <v>609</v>
      </c>
      <c r="L216" s="11">
        <v>188</v>
      </c>
      <c r="M216" s="11">
        <v>696</v>
      </c>
      <c r="N216" s="11">
        <v>285</v>
      </c>
      <c r="O216" s="11">
        <v>0</v>
      </c>
      <c r="P216" s="11">
        <v>6</v>
      </c>
      <c r="Q216" s="11">
        <v>18</v>
      </c>
      <c r="R216" s="15">
        <v>80</v>
      </c>
      <c r="S216" s="11" t="s">
        <v>36</v>
      </c>
      <c r="T216" s="11">
        <f t="shared" si="3"/>
        <v>17096</v>
      </c>
      <c r="U216" s="11" t="s">
        <v>36</v>
      </c>
    </row>
    <row r="217" spans="1:21" x14ac:dyDescent="0.25">
      <c r="A217" s="4"/>
      <c r="B217" s="2">
        <v>34820</v>
      </c>
      <c r="C217" s="11" t="s">
        <v>36</v>
      </c>
      <c r="D217" s="11" t="s">
        <v>36</v>
      </c>
      <c r="E217" s="11" t="s">
        <v>36</v>
      </c>
      <c r="F217" s="11" t="s">
        <v>36</v>
      </c>
      <c r="G217" s="11" t="s">
        <v>36</v>
      </c>
      <c r="H217" s="11">
        <v>2619</v>
      </c>
      <c r="I217" s="11">
        <v>1511</v>
      </c>
      <c r="J217" s="11">
        <v>17280</v>
      </c>
      <c r="K217" s="11">
        <v>296</v>
      </c>
      <c r="L217" s="11">
        <v>686</v>
      </c>
      <c r="M217" s="11">
        <v>1188</v>
      </c>
      <c r="N217" s="11">
        <v>487</v>
      </c>
      <c r="O217" s="11">
        <v>0</v>
      </c>
      <c r="P217" s="11">
        <v>52</v>
      </c>
      <c r="Q217" s="11">
        <v>40</v>
      </c>
      <c r="R217" s="15">
        <v>214</v>
      </c>
      <c r="S217" s="11" t="s">
        <v>36</v>
      </c>
      <c r="T217" s="11">
        <f t="shared" si="3"/>
        <v>24373</v>
      </c>
      <c r="U217" s="11" t="s">
        <v>36</v>
      </c>
    </row>
    <row r="218" spans="1:21" x14ac:dyDescent="0.25">
      <c r="A218" s="4"/>
      <c r="B218" s="2">
        <v>34851</v>
      </c>
      <c r="C218" s="11" t="s">
        <v>36</v>
      </c>
      <c r="D218" s="11" t="s">
        <v>36</v>
      </c>
      <c r="E218" s="11" t="s">
        <v>36</v>
      </c>
      <c r="F218" s="11" t="s">
        <v>36</v>
      </c>
      <c r="G218" s="11" t="s">
        <v>36</v>
      </c>
      <c r="H218" s="11">
        <v>2532</v>
      </c>
      <c r="I218" s="11">
        <v>1319</v>
      </c>
      <c r="J218" s="11">
        <v>13541</v>
      </c>
      <c r="K218" s="11">
        <v>353</v>
      </c>
      <c r="L218" s="11">
        <v>348</v>
      </c>
      <c r="M218" s="11">
        <v>729</v>
      </c>
      <c r="N218" s="11">
        <v>102</v>
      </c>
      <c r="O218" s="11">
        <v>3</v>
      </c>
      <c r="P218" s="11">
        <v>13</v>
      </c>
      <c r="Q218" s="11">
        <v>39</v>
      </c>
      <c r="R218" s="15">
        <v>166</v>
      </c>
      <c r="S218" s="11" t="s">
        <v>36</v>
      </c>
      <c r="T218" s="11">
        <f t="shared" si="3"/>
        <v>19145</v>
      </c>
      <c r="U218" s="11" t="s">
        <v>36</v>
      </c>
    </row>
    <row r="219" spans="1:21" x14ac:dyDescent="0.25">
      <c r="A219" s="4"/>
      <c r="B219" s="2">
        <v>34881</v>
      </c>
      <c r="C219" s="11" t="s">
        <v>36</v>
      </c>
      <c r="D219" s="11" t="s">
        <v>36</v>
      </c>
      <c r="E219" s="11" t="s">
        <v>36</v>
      </c>
      <c r="F219" s="11" t="s">
        <v>36</v>
      </c>
      <c r="G219" s="11" t="s">
        <v>36</v>
      </c>
      <c r="H219" s="11">
        <v>2530</v>
      </c>
      <c r="I219" s="11">
        <v>1151</v>
      </c>
      <c r="J219" s="11">
        <v>10559</v>
      </c>
      <c r="K219" s="11">
        <v>209</v>
      </c>
      <c r="L219" s="11">
        <v>406</v>
      </c>
      <c r="M219" s="11">
        <v>747</v>
      </c>
      <c r="N219" s="11">
        <v>289</v>
      </c>
      <c r="O219" s="11">
        <v>0</v>
      </c>
      <c r="P219" s="11">
        <v>0</v>
      </c>
      <c r="Q219" s="11">
        <v>1392</v>
      </c>
      <c r="R219" s="15">
        <v>231</v>
      </c>
      <c r="S219" s="11" t="s">
        <v>36</v>
      </c>
      <c r="T219" s="11">
        <f t="shared" si="3"/>
        <v>17514</v>
      </c>
      <c r="U219" s="11" t="s">
        <v>36</v>
      </c>
    </row>
    <row r="220" spans="1:21" x14ac:dyDescent="0.25">
      <c r="A220" s="4"/>
      <c r="B220" s="2">
        <v>34912</v>
      </c>
      <c r="C220" s="11" t="s">
        <v>36</v>
      </c>
      <c r="D220" s="11" t="s">
        <v>36</v>
      </c>
      <c r="E220" s="11" t="s">
        <v>36</v>
      </c>
      <c r="F220" s="11" t="s">
        <v>36</v>
      </c>
      <c r="G220" s="11" t="s">
        <v>36</v>
      </c>
      <c r="H220" s="11">
        <v>2121</v>
      </c>
      <c r="I220" s="11">
        <v>1346</v>
      </c>
      <c r="J220" s="11">
        <v>15401</v>
      </c>
      <c r="K220" s="11">
        <v>313</v>
      </c>
      <c r="L220" s="11">
        <v>289</v>
      </c>
      <c r="M220" s="11">
        <v>1630</v>
      </c>
      <c r="N220" s="11">
        <v>653</v>
      </c>
      <c r="O220" s="11">
        <v>0</v>
      </c>
      <c r="P220" s="11">
        <v>14</v>
      </c>
      <c r="Q220" s="11">
        <v>18</v>
      </c>
      <c r="R220" s="15">
        <v>0</v>
      </c>
      <c r="S220" s="11" t="s">
        <v>36</v>
      </c>
      <c r="T220" s="11">
        <f t="shared" si="3"/>
        <v>21785</v>
      </c>
      <c r="U220" s="11" t="s">
        <v>36</v>
      </c>
    </row>
    <row r="221" spans="1:21" x14ac:dyDescent="0.25">
      <c r="A221" s="4"/>
      <c r="B221" s="2">
        <v>34943</v>
      </c>
      <c r="C221" s="11" t="s">
        <v>36</v>
      </c>
      <c r="D221" s="11" t="s">
        <v>36</v>
      </c>
      <c r="E221" s="11" t="s">
        <v>36</v>
      </c>
      <c r="F221" s="11" t="s">
        <v>36</v>
      </c>
      <c r="G221" s="11" t="s">
        <v>36</v>
      </c>
      <c r="H221" s="11">
        <v>1268</v>
      </c>
      <c r="I221" s="11">
        <v>1207</v>
      </c>
      <c r="J221" s="11">
        <v>14430</v>
      </c>
      <c r="K221" s="11">
        <v>266</v>
      </c>
      <c r="L221" s="11">
        <v>513</v>
      </c>
      <c r="M221" s="11">
        <v>1578</v>
      </c>
      <c r="N221" s="11">
        <v>177</v>
      </c>
      <c r="O221" s="11">
        <v>0</v>
      </c>
      <c r="P221" s="11">
        <v>5</v>
      </c>
      <c r="Q221" s="11">
        <v>42</v>
      </c>
      <c r="R221" s="15">
        <v>120</v>
      </c>
      <c r="S221" s="11" t="s">
        <v>36</v>
      </c>
      <c r="T221" s="11">
        <f t="shared" si="3"/>
        <v>19606</v>
      </c>
      <c r="U221" s="11" t="s">
        <v>36</v>
      </c>
    </row>
    <row r="222" spans="1:21" x14ac:dyDescent="0.25">
      <c r="A222" s="4"/>
      <c r="B222" s="2">
        <v>34973</v>
      </c>
      <c r="C222" s="11" t="s">
        <v>36</v>
      </c>
      <c r="D222" s="11" t="s">
        <v>36</v>
      </c>
      <c r="E222" s="11" t="s">
        <v>36</v>
      </c>
      <c r="F222" s="11" t="s">
        <v>36</v>
      </c>
      <c r="G222" s="11" t="s">
        <v>36</v>
      </c>
      <c r="H222" s="11">
        <v>4258</v>
      </c>
      <c r="I222" s="11">
        <v>1897</v>
      </c>
      <c r="J222" s="11">
        <v>12737</v>
      </c>
      <c r="K222" s="11">
        <v>264</v>
      </c>
      <c r="L222" s="11">
        <v>501</v>
      </c>
      <c r="M222" s="11">
        <v>903</v>
      </c>
      <c r="N222" s="11">
        <v>374</v>
      </c>
      <c r="O222" s="11">
        <v>0</v>
      </c>
      <c r="P222" s="11">
        <v>13</v>
      </c>
      <c r="Q222" s="11">
        <v>40</v>
      </c>
      <c r="R222" s="15">
        <v>132</v>
      </c>
      <c r="S222" s="11" t="s">
        <v>36</v>
      </c>
      <c r="T222" s="11">
        <f t="shared" si="3"/>
        <v>21119</v>
      </c>
      <c r="U222" s="11" t="s">
        <v>36</v>
      </c>
    </row>
    <row r="223" spans="1:21" x14ac:dyDescent="0.25">
      <c r="A223" s="4"/>
      <c r="B223" s="2">
        <v>35004</v>
      </c>
      <c r="C223" s="11" t="s">
        <v>36</v>
      </c>
      <c r="D223" s="11" t="s">
        <v>36</v>
      </c>
      <c r="E223" s="11" t="s">
        <v>36</v>
      </c>
      <c r="F223" s="11" t="s">
        <v>36</v>
      </c>
      <c r="G223" s="11" t="s">
        <v>36</v>
      </c>
      <c r="H223" s="11">
        <v>2411</v>
      </c>
      <c r="I223" s="11">
        <v>2752</v>
      </c>
      <c r="J223" s="11">
        <v>11311</v>
      </c>
      <c r="K223" s="11">
        <v>375</v>
      </c>
      <c r="L223" s="11">
        <v>569</v>
      </c>
      <c r="M223" s="11">
        <v>744</v>
      </c>
      <c r="N223" s="11">
        <v>405</v>
      </c>
      <c r="O223" s="11">
        <v>0</v>
      </c>
      <c r="P223" s="11">
        <v>8</v>
      </c>
      <c r="Q223" s="11">
        <v>27</v>
      </c>
      <c r="R223" s="15">
        <v>243</v>
      </c>
      <c r="S223" s="11" t="s">
        <v>36</v>
      </c>
      <c r="T223" s="11">
        <f t="shared" si="3"/>
        <v>18845</v>
      </c>
      <c r="U223" s="11" t="s">
        <v>36</v>
      </c>
    </row>
    <row r="224" spans="1:21" x14ac:dyDescent="0.25">
      <c r="A224" s="4"/>
      <c r="B224" s="2">
        <v>35034</v>
      </c>
      <c r="C224" s="11" t="s">
        <v>36</v>
      </c>
      <c r="D224" s="11" t="s">
        <v>36</v>
      </c>
      <c r="E224" s="11" t="s">
        <v>36</v>
      </c>
      <c r="F224" s="11" t="s">
        <v>36</v>
      </c>
      <c r="G224" s="11" t="s">
        <v>36</v>
      </c>
      <c r="H224" s="11">
        <v>2839</v>
      </c>
      <c r="I224" s="11">
        <v>1301</v>
      </c>
      <c r="J224" s="11">
        <v>14263</v>
      </c>
      <c r="K224" s="11">
        <v>478</v>
      </c>
      <c r="L224" s="11">
        <v>367</v>
      </c>
      <c r="M224" s="11">
        <v>1282</v>
      </c>
      <c r="N224" s="11">
        <v>621</v>
      </c>
      <c r="O224" s="11">
        <v>0</v>
      </c>
      <c r="P224" s="11">
        <v>12</v>
      </c>
      <c r="Q224" s="11">
        <v>1</v>
      </c>
      <c r="R224" s="15">
        <v>108</v>
      </c>
      <c r="S224" s="11" t="s">
        <v>36</v>
      </c>
      <c r="T224" s="11">
        <f t="shared" si="3"/>
        <v>21272</v>
      </c>
      <c r="U224" s="11" t="s">
        <v>36</v>
      </c>
    </row>
    <row r="225" spans="1:21" x14ac:dyDescent="0.25">
      <c r="A225" s="4"/>
      <c r="B225" s="2">
        <v>35065</v>
      </c>
      <c r="C225" s="11" t="s">
        <v>36</v>
      </c>
      <c r="D225" s="11" t="s">
        <v>36</v>
      </c>
      <c r="E225" s="11" t="s">
        <v>36</v>
      </c>
      <c r="F225" s="11" t="s">
        <v>36</v>
      </c>
      <c r="G225" s="11" t="s">
        <v>36</v>
      </c>
      <c r="H225" s="11">
        <v>1980</v>
      </c>
      <c r="I225" s="11">
        <v>1403</v>
      </c>
      <c r="J225" s="11">
        <v>16018</v>
      </c>
      <c r="K225" s="11">
        <v>347</v>
      </c>
      <c r="L225" s="11">
        <v>193</v>
      </c>
      <c r="M225" s="11">
        <v>536</v>
      </c>
      <c r="N225" s="11">
        <v>152</v>
      </c>
      <c r="O225" s="11">
        <v>0</v>
      </c>
      <c r="P225" s="11">
        <v>79</v>
      </c>
      <c r="Q225" s="11">
        <v>3</v>
      </c>
      <c r="R225" s="15">
        <v>361</v>
      </c>
      <c r="S225" s="11" t="s">
        <v>36</v>
      </c>
      <c r="T225" s="11">
        <f t="shared" si="3"/>
        <v>21072</v>
      </c>
      <c r="U225" s="11" t="s">
        <v>36</v>
      </c>
    </row>
    <row r="226" spans="1:21" x14ac:dyDescent="0.25">
      <c r="A226" s="4"/>
      <c r="B226" s="2">
        <v>35096</v>
      </c>
      <c r="C226" s="11" t="s">
        <v>36</v>
      </c>
      <c r="D226" s="11" t="s">
        <v>36</v>
      </c>
      <c r="E226" s="11" t="s">
        <v>36</v>
      </c>
      <c r="F226" s="11" t="s">
        <v>36</v>
      </c>
      <c r="G226" s="11" t="s">
        <v>36</v>
      </c>
      <c r="H226" s="11">
        <v>2330</v>
      </c>
      <c r="I226" s="11">
        <v>1200</v>
      </c>
      <c r="J226" s="11">
        <v>11029</v>
      </c>
      <c r="K226" s="11">
        <v>24</v>
      </c>
      <c r="L226" s="11">
        <v>307</v>
      </c>
      <c r="M226" s="11">
        <v>889</v>
      </c>
      <c r="N226" s="11">
        <v>233</v>
      </c>
      <c r="O226" s="11">
        <v>0</v>
      </c>
      <c r="P226" s="11">
        <v>7</v>
      </c>
      <c r="Q226" s="11">
        <v>0</v>
      </c>
      <c r="R226" s="15">
        <v>49</v>
      </c>
      <c r="S226" s="11" t="s">
        <v>36</v>
      </c>
      <c r="T226" s="11">
        <f t="shared" si="3"/>
        <v>16068</v>
      </c>
      <c r="U226" s="11" t="s">
        <v>36</v>
      </c>
    </row>
    <row r="227" spans="1:21" x14ac:dyDescent="0.25">
      <c r="A227" s="4"/>
      <c r="B227" s="2">
        <v>35125</v>
      </c>
      <c r="C227" s="11" t="s">
        <v>36</v>
      </c>
      <c r="D227" s="11" t="s">
        <v>36</v>
      </c>
      <c r="E227" s="11" t="s">
        <v>36</v>
      </c>
      <c r="F227" s="11" t="s">
        <v>36</v>
      </c>
      <c r="G227" s="11" t="s">
        <v>36</v>
      </c>
      <c r="H227" s="11">
        <v>2125</v>
      </c>
      <c r="I227" s="11">
        <v>1100</v>
      </c>
      <c r="J227" s="11">
        <v>17219</v>
      </c>
      <c r="K227" s="11">
        <v>145</v>
      </c>
      <c r="L227" s="11">
        <v>373</v>
      </c>
      <c r="M227" s="11">
        <v>750</v>
      </c>
      <c r="N227" s="11">
        <v>458</v>
      </c>
      <c r="O227" s="11">
        <v>20</v>
      </c>
      <c r="P227" s="11">
        <v>11</v>
      </c>
      <c r="Q227" s="11">
        <v>4</v>
      </c>
      <c r="R227" s="15">
        <v>163</v>
      </c>
      <c r="S227" s="11" t="s">
        <v>36</v>
      </c>
      <c r="T227" s="11">
        <f t="shared" si="3"/>
        <v>22368</v>
      </c>
      <c r="U227" s="11" t="s">
        <v>36</v>
      </c>
    </row>
    <row r="228" spans="1:21" x14ac:dyDescent="0.25">
      <c r="A228" s="4"/>
      <c r="B228" s="2">
        <v>35156</v>
      </c>
      <c r="C228" s="11" t="s">
        <v>36</v>
      </c>
      <c r="D228" s="11" t="s">
        <v>36</v>
      </c>
      <c r="E228" s="11" t="s">
        <v>36</v>
      </c>
      <c r="F228" s="11" t="s">
        <v>36</v>
      </c>
      <c r="G228" s="11" t="s">
        <v>36</v>
      </c>
      <c r="H228" s="11">
        <v>1390</v>
      </c>
      <c r="I228" s="11">
        <v>1104</v>
      </c>
      <c r="J228" s="11">
        <v>12808</v>
      </c>
      <c r="K228" s="11">
        <v>46</v>
      </c>
      <c r="L228" s="11">
        <v>265</v>
      </c>
      <c r="M228" s="11">
        <v>836</v>
      </c>
      <c r="N228" s="11">
        <v>316</v>
      </c>
      <c r="O228" s="11">
        <v>0</v>
      </c>
      <c r="P228" s="11">
        <v>2</v>
      </c>
      <c r="Q228" s="11">
        <v>0</v>
      </c>
      <c r="R228" s="15">
        <v>25</v>
      </c>
      <c r="S228" s="11" t="s">
        <v>36</v>
      </c>
      <c r="T228" s="11">
        <f t="shared" si="3"/>
        <v>16792</v>
      </c>
      <c r="U228" s="11" t="s">
        <v>36</v>
      </c>
    </row>
    <row r="229" spans="1:21" x14ac:dyDescent="0.25">
      <c r="A229" s="4"/>
      <c r="B229" s="2">
        <v>35186</v>
      </c>
      <c r="C229" s="11" t="s">
        <v>36</v>
      </c>
      <c r="D229" s="11" t="s">
        <v>36</v>
      </c>
      <c r="E229" s="11" t="s">
        <v>36</v>
      </c>
      <c r="F229" s="11" t="s">
        <v>36</v>
      </c>
      <c r="G229" s="11" t="s">
        <v>36</v>
      </c>
      <c r="H229" s="11">
        <v>2469</v>
      </c>
      <c r="I229" s="11">
        <v>1389</v>
      </c>
      <c r="J229" s="11">
        <v>15306</v>
      </c>
      <c r="K229" s="11">
        <v>445</v>
      </c>
      <c r="L229" s="11">
        <v>350</v>
      </c>
      <c r="M229" s="11">
        <v>1057</v>
      </c>
      <c r="N229" s="11">
        <v>493</v>
      </c>
      <c r="O229" s="11">
        <v>3</v>
      </c>
      <c r="P229" s="11">
        <v>20</v>
      </c>
      <c r="Q229" s="11">
        <v>0</v>
      </c>
      <c r="R229" s="15">
        <v>32</v>
      </c>
      <c r="S229" s="11" t="s">
        <v>36</v>
      </c>
      <c r="T229" s="11">
        <f t="shared" si="3"/>
        <v>21564</v>
      </c>
      <c r="U229" s="11" t="s">
        <v>36</v>
      </c>
    </row>
    <row r="230" spans="1:21" x14ac:dyDescent="0.25">
      <c r="A230" s="4"/>
      <c r="B230" s="2">
        <v>35217</v>
      </c>
      <c r="C230" s="11" t="s">
        <v>36</v>
      </c>
      <c r="D230" s="11" t="s">
        <v>36</v>
      </c>
      <c r="E230" s="11" t="s">
        <v>36</v>
      </c>
      <c r="F230" s="11" t="s">
        <v>36</v>
      </c>
      <c r="G230" s="11" t="s">
        <v>36</v>
      </c>
      <c r="H230" s="11">
        <v>2236</v>
      </c>
      <c r="I230" s="11">
        <v>1319</v>
      </c>
      <c r="J230" s="11">
        <v>13104</v>
      </c>
      <c r="K230" s="11">
        <v>192</v>
      </c>
      <c r="L230" s="11">
        <v>264</v>
      </c>
      <c r="M230" s="11">
        <v>1407</v>
      </c>
      <c r="N230" s="11">
        <v>380</v>
      </c>
      <c r="O230" s="11">
        <v>1</v>
      </c>
      <c r="P230" s="11">
        <v>49</v>
      </c>
      <c r="Q230" s="11">
        <v>0</v>
      </c>
      <c r="R230" s="15">
        <v>36</v>
      </c>
      <c r="S230" s="11" t="s">
        <v>36</v>
      </c>
      <c r="T230" s="11">
        <f t="shared" si="3"/>
        <v>18988</v>
      </c>
      <c r="U230" s="11" t="s">
        <v>36</v>
      </c>
    </row>
    <row r="231" spans="1:21" x14ac:dyDescent="0.25">
      <c r="A231" s="4"/>
      <c r="B231" s="2">
        <v>35247</v>
      </c>
      <c r="C231" s="11" t="s">
        <v>36</v>
      </c>
      <c r="D231" s="11" t="s">
        <v>36</v>
      </c>
      <c r="E231" s="11" t="s">
        <v>36</v>
      </c>
      <c r="F231" s="11" t="s">
        <v>36</v>
      </c>
      <c r="G231" s="11" t="s">
        <v>36</v>
      </c>
      <c r="H231" s="11">
        <v>3692</v>
      </c>
      <c r="I231" s="11">
        <v>1174</v>
      </c>
      <c r="J231" s="11">
        <v>16022</v>
      </c>
      <c r="K231" s="11">
        <v>399</v>
      </c>
      <c r="L231" s="11">
        <v>443</v>
      </c>
      <c r="M231" s="11">
        <v>858</v>
      </c>
      <c r="N231" s="11">
        <v>633</v>
      </c>
      <c r="O231" s="11">
        <v>0</v>
      </c>
      <c r="P231" s="11">
        <v>20</v>
      </c>
      <c r="Q231" s="11">
        <v>1</v>
      </c>
      <c r="R231" s="15">
        <v>381</v>
      </c>
      <c r="S231" s="11" t="s">
        <v>36</v>
      </c>
      <c r="T231" s="11">
        <f t="shared" si="3"/>
        <v>23623</v>
      </c>
      <c r="U231" s="11" t="s">
        <v>36</v>
      </c>
    </row>
    <row r="232" spans="1:21" x14ac:dyDescent="0.25">
      <c r="A232" s="4"/>
      <c r="B232" s="2">
        <v>35278</v>
      </c>
      <c r="C232" s="11" t="s">
        <v>36</v>
      </c>
      <c r="D232" s="11" t="s">
        <v>36</v>
      </c>
      <c r="E232" s="11" t="s">
        <v>36</v>
      </c>
      <c r="F232" s="11" t="s">
        <v>36</v>
      </c>
      <c r="G232" s="11" t="s">
        <v>36</v>
      </c>
      <c r="H232" s="11">
        <v>2417</v>
      </c>
      <c r="I232" s="11">
        <v>828</v>
      </c>
      <c r="J232" s="11">
        <v>12448</v>
      </c>
      <c r="K232" s="11">
        <v>252</v>
      </c>
      <c r="L232" s="11">
        <v>241</v>
      </c>
      <c r="M232" s="11">
        <v>869</v>
      </c>
      <c r="N232" s="11">
        <v>273</v>
      </c>
      <c r="O232" s="11">
        <v>0</v>
      </c>
      <c r="P232" s="11">
        <v>2</v>
      </c>
      <c r="Q232" s="11">
        <v>40</v>
      </c>
      <c r="R232" s="15">
        <v>62</v>
      </c>
      <c r="S232" s="11" t="s">
        <v>36</v>
      </c>
      <c r="T232" s="11">
        <f t="shared" si="3"/>
        <v>17432</v>
      </c>
      <c r="U232" s="11" t="s">
        <v>36</v>
      </c>
    </row>
    <row r="233" spans="1:21" x14ac:dyDescent="0.25">
      <c r="A233" s="4"/>
      <c r="B233" s="2">
        <v>35309</v>
      </c>
      <c r="C233" s="11" t="s">
        <v>36</v>
      </c>
      <c r="D233" s="11" t="s">
        <v>36</v>
      </c>
      <c r="E233" s="11" t="s">
        <v>36</v>
      </c>
      <c r="F233" s="11" t="s">
        <v>36</v>
      </c>
      <c r="G233" s="11" t="s">
        <v>36</v>
      </c>
      <c r="H233" s="11">
        <v>2571</v>
      </c>
      <c r="I233" s="11">
        <v>1305</v>
      </c>
      <c r="J233" s="11">
        <v>16078</v>
      </c>
      <c r="K233" s="11">
        <v>204</v>
      </c>
      <c r="L233" s="11">
        <v>196</v>
      </c>
      <c r="M233" s="11">
        <v>759</v>
      </c>
      <c r="N233" s="11">
        <v>264</v>
      </c>
      <c r="O233" s="11">
        <v>0</v>
      </c>
      <c r="P233" s="11">
        <v>17</v>
      </c>
      <c r="Q233" s="11">
        <v>75</v>
      </c>
      <c r="R233" s="15">
        <v>70</v>
      </c>
      <c r="S233" s="11" t="s">
        <v>36</v>
      </c>
      <c r="T233" s="11">
        <f t="shared" si="3"/>
        <v>21539</v>
      </c>
      <c r="U233" s="11" t="s">
        <v>36</v>
      </c>
    </row>
    <row r="234" spans="1:21" x14ac:dyDescent="0.25">
      <c r="A234" s="4"/>
      <c r="B234" s="2">
        <v>35339</v>
      </c>
      <c r="C234" s="11" t="s">
        <v>36</v>
      </c>
      <c r="D234" s="11" t="s">
        <v>36</v>
      </c>
      <c r="E234" s="11" t="s">
        <v>36</v>
      </c>
      <c r="F234" s="11" t="s">
        <v>36</v>
      </c>
      <c r="G234" s="11" t="s">
        <v>36</v>
      </c>
      <c r="H234" s="11">
        <v>2186</v>
      </c>
      <c r="I234" s="11">
        <v>1256</v>
      </c>
      <c r="J234" s="11">
        <v>14979</v>
      </c>
      <c r="K234" s="11">
        <v>219</v>
      </c>
      <c r="L234" s="11">
        <v>231</v>
      </c>
      <c r="M234" s="11">
        <v>598</v>
      </c>
      <c r="N234" s="11">
        <v>375</v>
      </c>
      <c r="O234" s="11">
        <v>0</v>
      </c>
      <c r="P234" s="11">
        <v>112</v>
      </c>
      <c r="Q234" s="11">
        <v>7</v>
      </c>
      <c r="R234" s="15">
        <v>66</v>
      </c>
      <c r="S234" s="11" t="s">
        <v>36</v>
      </c>
      <c r="T234" s="11">
        <f t="shared" si="3"/>
        <v>20029</v>
      </c>
      <c r="U234" s="11" t="s">
        <v>36</v>
      </c>
    </row>
    <row r="235" spans="1:21" x14ac:dyDescent="0.25">
      <c r="A235" s="4"/>
      <c r="B235" s="2">
        <v>35370</v>
      </c>
      <c r="C235" s="11" t="s">
        <v>36</v>
      </c>
      <c r="D235" s="11" t="s">
        <v>36</v>
      </c>
      <c r="E235" s="11" t="s">
        <v>36</v>
      </c>
      <c r="F235" s="11" t="s">
        <v>36</v>
      </c>
      <c r="G235" s="11" t="s">
        <v>36</v>
      </c>
      <c r="H235" s="11">
        <v>1646</v>
      </c>
      <c r="I235" s="11">
        <v>1648</v>
      </c>
      <c r="J235" s="11">
        <v>19062</v>
      </c>
      <c r="K235" s="11">
        <v>617</v>
      </c>
      <c r="L235" s="11">
        <v>115</v>
      </c>
      <c r="M235" s="11">
        <v>839</v>
      </c>
      <c r="N235" s="11">
        <v>453</v>
      </c>
      <c r="O235" s="11">
        <v>5</v>
      </c>
      <c r="P235" s="11">
        <v>55</v>
      </c>
      <c r="Q235" s="11">
        <v>0</v>
      </c>
      <c r="R235" s="15">
        <v>56</v>
      </c>
      <c r="S235" s="11" t="s">
        <v>36</v>
      </c>
      <c r="T235" s="11">
        <f t="shared" si="3"/>
        <v>24496</v>
      </c>
      <c r="U235" s="11" t="s">
        <v>36</v>
      </c>
    </row>
    <row r="236" spans="1:21" x14ac:dyDescent="0.25">
      <c r="A236" s="4"/>
      <c r="B236" s="2">
        <v>35400</v>
      </c>
      <c r="C236" s="11" t="s">
        <v>36</v>
      </c>
      <c r="D236" s="11" t="s">
        <v>36</v>
      </c>
      <c r="E236" s="11" t="s">
        <v>36</v>
      </c>
      <c r="F236" s="11" t="s">
        <v>36</v>
      </c>
      <c r="G236" s="11" t="s">
        <v>36</v>
      </c>
      <c r="H236" s="11">
        <v>2297</v>
      </c>
      <c r="I236" s="11">
        <v>1438</v>
      </c>
      <c r="J236" s="11">
        <v>15606</v>
      </c>
      <c r="K236" s="11">
        <v>371</v>
      </c>
      <c r="L236" s="11">
        <v>99</v>
      </c>
      <c r="M236" s="11">
        <v>424</v>
      </c>
      <c r="N236" s="11">
        <v>1089</v>
      </c>
      <c r="O236" s="11">
        <v>0</v>
      </c>
      <c r="P236" s="11">
        <v>3</v>
      </c>
      <c r="Q236" s="11">
        <v>72</v>
      </c>
      <c r="R236" s="15">
        <v>47</v>
      </c>
      <c r="S236" s="11" t="s">
        <v>36</v>
      </c>
      <c r="T236" s="11">
        <f t="shared" si="3"/>
        <v>21446</v>
      </c>
      <c r="U236" s="11" t="s">
        <v>36</v>
      </c>
    </row>
    <row r="237" spans="1:21" x14ac:dyDescent="0.25">
      <c r="A237" s="4"/>
      <c r="B237" s="2">
        <v>35431</v>
      </c>
      <c r="C237" s="11" t="s">
        <v>36</v>
      </c>
      <c r="D237" s="11" t="s">
        <v>36</v>
      </c>
      <c r="E237" s="11" t="s">
        <v>36</v>
      </c>
      <c r="F237" s="11" t="s">
        <v>36</v>
      </c>
      <c r="G237" s="11" t="s">
        <v>36</v>
      </c>
      <c r="H237" s="11">
        <v>2096.373</v>
      </c>
      <c r="I237" s="11">
        <v>966.87800000000004</v>
      </c>
      <c r="J237" s="11">
        <v>12886.348</v>
      </c>
      <c r="K237" s="11">
        <v>213.48500000000001</v>
      </c>
      <c r="L237" s="11">
        <v>313.43400000000003</v>
      </c>
      <c r="M237" s="11">
        <v>216.96600000000001</v>
      </c>
      <c r="N237" s="11">
        <v>211.13399999999999</v>
      </c>
      <c r="O237" s="11">
        <v>0</v>
      </c>
      <c r="P237" s="11">
        <v>0.78700000000000003</v>
      </c>
      <c r="Q237" s="11">
        <v>8.5999999999999993E-2</v>
      </c>
      <c r="R237" s="15">
        <v>57.533000000000001</v>
      </c>
      <c r="S237" s="11" t="s">
        <v>36</v>
      </c>
      <c r="T237" s="11">
        <f t="shared" si="3"/>
        <v>16963.023999999998</v>
      </c>
      <c r="U237" s="11" t="s">
        <v>36</v>
      </c>
    </row>
    <row r="238" spans="1:21" x14ac:dyDescent="0.25">
      <c r="A238" s="4"/>
      <c r="B238" s="2">
        <v>35462</v>
      </c>
      <c r="C238" s="11" t="s">
        <v>36</v>
      </c>
      <c r="D238" s="11" t="s">
        <v>36</v>
      </c>
      <c r="E238" s="11" t="s">
        <v>36</v>
      </c>
      <c r="F238" s="11" t="s">
        <v>36</v>
      </c>
      <c r="G238" s="11" t="s">
        <v>36</v>
      </c>
      <c r="H238" s="11">
        <v>1457.5989999999999</v>
      </c>
      <c r="I238" s="11">
        <v>1394.713</v>
      </c>
      <c r="J238" s="11">
        <v>12842.272999999999</v>
      </c>
      <c r="K238" s="11">
        <v>340.82900000000001</v>
      </c>
      <c r="L238" s="11">
        <v>159.99199999999999</v>
      </c>
      <c r="M238" s="11">
        <v>491.77199999999999</v>
      </c>
      <c r="N238" s="11">
        <v>179.06200000000001</v>
      </c>
      <c r="O238" s="11">
        <v>0</v>
      </c>
      <c r="P238" s="11">
        <v>119.619</v>
      </c>
      <c r="Q238" s="11">
        <v>0.496</v>
      </c>
      <c r="R238" s="15">
        <v>237.19800000000001</v>
      </c>
      <c r="S238" s="11" t="s">
        <v>36</v>
      </c>
      <c r="T238" s="11">
        <f t="shared" si="3"/>
        <v>17223.553</v>
      </c>
      <c r="U238" s="11" t="s">
        <v>36</v>
      </c>
    </row>
    <row r="239" spans="1:21" x14ac:dyDescent="0.25">
      <c r="A239" s="4"/>
      <c r="B239" s="2">
        <v>35490</v>
      </c>
      <c r="C239" s="11" t="s">
        <v>36</v>
      </c>
      <c r="D239" s="11" t="s">
        <v>36</v>
      </c>
      <c r="E239" s="11" t="s">
        <v>36</v>
      </c>
      <c r="F239" s="11" t="s">
        <v>36</v>
      </c>
      <c r="G239" s="11" t="s">
        <v>36</v>
      </c>
      <c r="H239" s="11">
        <v>1807.2</v>
      </c>
      <c r="I239" s="11">
        <v>1216.019</v>
      </c>
      <c r="J239" s="11">
        <v>18130.05</v>
      </c>
      <c r="K239" s="11">
        <v>512.66999999999996</v>
      </c>
      <c r="L239" s="11">
        <v>216.786</v>
      </c>
      <c r="M239" s="11">
        <v>763.68100000000004</v>
      </c>
      <c r="N239" s="11">
        <v>501.43099999999998</v>
      </c>
      <c r="O239" s="11">
        <v>0</v>
      </c>
      <c r="P239" s="11">
        <v>4.7539999999999996</v>
      </c>
      <c r="Q239" s="11">
        <v>0</v>
      </c>
      <c r="R239" s="15">
        <v>184.72300000000001</v>
      </c>
      <c r="S239" s="11" t="s">
        <v>36</v>
      </c>
      <c r="T239" s="11">
        <f t="shared" si="3"/>
        <v>23337.314000000002</v>
      </c>
      <c r="U239" s="11" t="s">
        <v>36</v>
      </c>
    </row>
    <row r="240" spans="1:21" x14ac:dyDescent="0.25">
      <c r="A240" s="4"/>
      <c r="B240" s="2">
        <v>35521</v>
      </c>
      <c r="C240" s="11" t="s">
        <v>36</v>
      </c>
      <c r="D240" s="11" t="s">
        <v>36</v>
      </c>
      <c r="E240" s="11" t="s">
        <v>36</v>
      </c>
      <c r="F240" s="11" t="s">
        <v>36</v>
      </c>
      <c r="G240" s="11" t="s">
        <v>36</v>
      </c>
      <c r="H240" s="11">
        <v>3490.9549999999999</v>
      </c>
      <c r="I240" s="11">
        <v>1451.539</v>
      </c>
      <c r="J240" s="11">
        <v>16610.18</v>
      </c>
      <c r="K240" s="11">
        <v>580.12699999999995</v>
      </c>
      <c r="L240" s="11">
        <v>273.81599999999997</v>
      </c>
      <c r="M240" s="11">
        <v>1116</v>
      </c>
      <c r="N240" s="11">
        <v>406.66500000000002</v>
      </c>
      <c r="O240" s="11">
        <v>0</v>
      </c>
      <c r="P240" s="11">
        <v>25.286000000000001</v>
      </c>
      <c r="Q240" s="11">
        <v>40.18</v>
      </c>
      <c r="R240" s="15">
        <v>0</v>
      </c>
      <c r="S240" s="11" t="s">
        <v>36</v>
      </c>
      <c r="T240" s="11">
        <f t="shared" si="3"/>
        <v>23994.748</v>
      </c>
      <c r="U240" s="11" t="s">
        <v>36</v>
      </c>
    </row>
    <row r="241" spans="1:21" x14ac:dyDescent="0.25">
      <c r="A241" s="4"/>
      <c r="B241" s="2">
        <v>35551</v>
      </c>
      <c r="C241" s="11" t="s">
        <v>36</v>
      </c>
      <c r="D241" s="11" t="s">
        <v>36</v>
      </c>
      <c r="E241" s="11" t="s">
        <v>36</v>
      </c>
      <c r="F241" s="11" t="s">
        <v>36</v>
      </c>
      <c r="G241" s="11" t="s">
        <v>36</v>
      </c>
      <c r="H241" s="11">
        <v>2346.5630000000001</v>
      </c>
      <c r="I241" s="11">
        <v>1311.114</v>
      </c>
      <c r="J241" s="11">
        <v>17066.420999999998</v>
      </c>
      <c r="K241" s="11">
        <v>404.19900000000001</v>
      </c>
      <c r="L241" s="11">
        <v>250.46799999999999</v>
      </c>
      <c r="M241" s="11">
        <v>304.38299999999998</v>
      </c>
      <c r="N241" s="11">
        <v>386.11099999999999</v>
      </c>
      <c r="O241" s="11">
        <v>0.13700000000000001</v>
      </c>
      <c r="P241" s="11">
        <v>132.23400000000001</v>
      </c>
      <c r="Q241" s="11">
        <v>0.50800000000000001</v>
      </c>
      <c r="R241" s="15">
        <v>34.189</v>
      </c>
      <c r="S241" s="11" t="s">
        <v>36</v>
      </c>
      <c r="T241" s="11">
        <f t="shared" si="3"/>
        <v>22236.327000000001</v>
      </c>
      <c r="U241" s="11" t="s">
        <v>36</v>
      </c>
    </row>
    <row r="242" spans="1:21" x14ac:dyDescent="0.25">
      <c r="A242" s="4"/>
      <c r="B242" s="2">
        <v>35582</v>
      </c>
      <c r="C242" s="11" t="s">
        <v>36</v>
      </c>
      <c r="D242" s="11" t="s">
        <v>36</v>
      </c>
      <c r="E242" s="11" t="s">
        <v>36</v>
      </c>
      <c r="F242" s="11" t="s">
        <v>36</v>
      </c>
      <c r="G242" s="11" t="s">
        <v>36</v>
      </c>
      <c r="H242" s="11">
        <v>2260.1680000000001</v>
      </c>
      <c r="I242" s="11">
        <v>3595.1610000000001</v>
      </c>
      <c r="J242" s="11">
        <v>12230.08</v>
      </c>
      <c r="K242" s="11">
        <v>642.78300000000002</v>
      </c>
      <c r="L242" s="11">
        <v>155.91</v>
      </c>
      <c r="M242" s="11">
        <v>712.06799999999998</v>
      </c>
      <c r="N242" s="11">
        <v>320.38499999999999</v>
      </c>
      <c r="O242" s="11">
        <v>0</v>
      </c>
      <c r="P242" s="11">
        <v>2.0659999999999998</v>
      </c>
      <c r="Q242" s="11">
        <v>39.927999999999997</v>
      </c>
      <c r="R242" s="15">
        <v>82.125</v>
      </c>
      <c r="S242" s="11" t="s">
        <v>36</v>
      </c>
      <c r="T242" s="11">
        <f t="shared" si="3"/>
        <v>20040.673999999995</v>
      </c>
      <c r="U242" s="11" t="s">
        <v>36</v>
      </c>
    </row>
    <row r="243" spans="1:21" x14ac:dyDescent="0.25">
      <c r="A243" s="4"/>
      <c r="B243" s="2">
        <v>35612</v>
      </c>
      <c r="C243" s="11" t="s">
        <v>36</v>
      </c>
      <c r="D243" s="11" t="s">
        <v>36</v>
      </c>
      <c r="E243" s="11" t="s">
        <v>36</v>
      </c>
      <c r="F243" s="11" t="s">
        <v>36</v>
      </c>
      <c r="G243" s="11" t="s">
        <v>36</v>
      </c>
      <c r="H243" s="11">
        <v>2062.0630000000001</v>
      </c>
      <c r="I243" s="11">
        <v>1644.6869999999999</v>
      </c>
      <c r="J243" s="11">
        <v>16303.174999999999</v>
      </c>
      <c r="K243" s="11">
        <v>298.41699999999997</v>
      </c>
      <c r="L243" s="11">
        <v>317.82100000000003</v>
      </c>
      <c r="M243" s="11">
        <v>720.20100000000002</v>
      </c>
      <c r="N243" s="11">
        <v>512.43899999999996</v>
      </c>
      <c r="O243" s="11">
        <v>0</v>
      </c>
      <c r="P243" s="11">
        <v>60.328000000000003</v>
      </c>
      <c r="Q243" s="11">
        <v>9.7379999999999995</v>
      </c>
      <c r="R243" s="15">
        <v>0</v>
      </c>
      <c r="S243" s="11" t="s">
        <v>36</v>
      </c>
      <c r="T243" s="11">
        <f t="shared" si="3"/>
        <v>21928.869000000002</v>
      </c>
      <c r="U243" s="11" t="s">
        <v>36</v>
      </c>
    </row>
    <row r="244" spans="1:21" x14ac:dyDescent="0.25">
      <c r="A244" s="4"/>
      <c r="B244" s="2">
        <v>35643</v>
      </c>
      <c r="C244" s="11" t="s">
        <v>36</v>
      </c>
      <c r="D244" s="11" t="s">
        <v>36</v>
      </c>
      <c r="E244" s="11" t="s">
        <v>36</v>
      </c>
      <c r="F244" s="11" t="s">
        <v>36</v>
      </c>
      <c r="G244" s="11" t="s">
        <v>36</v>
      </c>
      <c r="H244" s="11">
        <v>1564.374</v>
      </c>
      <c r="I244" s="11">
        <v>1415.306</v>
      </c>
      <c r="J244" s="11">
        <v>15077.001</v>
      </c>
      <c r="K244" s="11">
        <v>328.78199999999998</v>
      </c>
      <c r="L244" s="11">
        <v>106.563</v>
      </c>
      <c r="M244" s="11">
        <v>716.005</v>
      </c>
      <c r="N244" s="11">
        <v>196.54599999999999</v>
      </c>
      <c r="O244" s="11">
        <v>0.7</v>
      </c>
      <c r="P244" s="11">
        <v>121.84099999999999</v>
      </c>
      <c r="Q244" s="11">
        <v>36.893999999999998</v>
      </c>
      <c r="R244" s="15">
        <v>49.68</v>
      </c>
      <c r="S244" s="11" t="s">
        <v>36</v>
      </c>
      <c r="T244" s="11">
        <f t="shared" si="3"/>
        <v>19613.691999999999</v>
      </c>
      <c r="U244" s="11" t="s">
        <v>36</v>
      </c>
    </row>
    <row r="245" spans="1:21" x14ac:dyDescent="0.25">
      <c r="A245" s="4"/>
      <c r="B245" s="2">
        <v>35674</v>
      </c>
      <c r="C245" s="11" t="s">
        <v>36</v>
      </c>
      <c r="D245" s="11" t="s">
        <v>36</v>
      </c>
      <c r="E245" s="11" t="s">
        <v>36</v>
      </c>
      <c r="F245" s="11" t="s">
        <v>36</v>
      </c>
      <c r="G245" s="11" t="s">
        <v>36</v>
      </c>
      <c r="H245" s="11">
        <v>1084.8430000000001</v>
      </c>
      <c r="I245" s="11">
        <v>1467.229</v>
      </c>
      <c r="J245" s="11">
        <v>11702.083000000001</v>
      </c>
      <c r="K245" s="11">
        <v>351.62700000000001</v>
      </c>
      <c r="L245" s="11">
        <v>258.75400000000002</v>
      </c>
      <c r="M245" s="11">
        <v>574.09400000000005</v>
      </c>
      <c r="N245" s="11">
        <v>525.54700000000003</v>
      </c>
      <c r="O245" s="11">
        <v>0</v>
      </c>
      <c r="P245" s="11">
        <v>4.7069999999999999</v>
      </c>
      <c r="Q245" s="11">
        <v>0.16</v>
      </c>
      <c r="R245" s="15">
        <v>272.315</v>
      </c>
      <c r="S245" s="11" t="s">
        <v>36</v>
      </c>
      <c r="T245" s="11">
        <f t="shared" si="3"/>
        <v>16241.359000000002</v>
      </c>
      <c r="U245" s="11" t="s">
        <v>36</v>
      </c>
    </row>
    <row r="246" spans="1:21" x14ac:dyDescent="0.25">
      <c r="A246" s="4"/>
      <c r="B246" s="2">
        <v>35704</v>
      </c>
      <c r="C246" s="11" t="s">
        <v>36</v>
      </c>
      <c r="D246" s="11" t="s">
        <v>36</v>
      </c>
      <c r="E246" s="11" t="s">
        <v>36</v>
      </c>
      <c r="F246" s="11" t="s">
        <v>36</v>
      </c>
      <c r="G246" s="11" t="s">
        <v>36</v>
      </c>
      <c r="H246" s="11">
        <v>1920.9559999999999</v>
      </c>
      <c r="I246" s="11">
        <v>1501.598</v>
      </c>
      <c r="J246" s="11">
        <v>19804.151999999998</v>
      </c>
      <c r="K246" s="11">
        <v>380.86799999999999</v>
      </c>
      <c r="L246" s="11">
        <v>236.84399999999999</v>
      </c>
      <c r="M246" s="11">
        <v>616.41</v>
      </c>
      <c r="N246" s="11">
        <v>297.67899999999997</v>
      </c>
      <c r="O246" s="11">
        <v>0</v>
      </c>
      <c r="P246" s="11">
        <v>121.971</v>
      </c>
      <c r="Q246" s="11">
        <v>0</v>
      </c>
      <c r="R246" s="15">
        <v>31.983000000000001</v>
      </c>
      <c r="S246" s="11" t="s">
        <v>36</v>
      </c>
      <c r="T246" s="11">
        <f t="shared" si="3"/>
        <v>24912.460999999999</v>
      </c>
      <c r="U246" s="11" t="s">
        <v>36</v>
      </c>
    </row>
    <row r="247" spans="1:21" x14ac:dyDescent="0.25">
      <c r="A247" s="4"/>
      <c r="B247" s="2">
        <v>35735</v>
      </c>
      <c r="C247" s="11" t="s">
        <v>36</v>
      </c>
      <c r="D247" s="11" t="s">
        <v>36</v>
      </c>
      <c r="E247" s="11" t="s">
        <v>36</v>
      </c>
      <c r="F247" s="11" t="s">
        <v>36</v>
      </c>
      <c r="G247" s="11" t="s">
        <v>36</v>
      </c>
      <c r="H247" s="11">
        <v>2218.1999999999998</v>
      </c>
      <c r="I247" s="11">
        <v>1217.212</v>
      </c>
      <c r="J247" s="11">
        <v>12797.223</v>
      </c>
      <c r="K247" s="11">
        <v>424.26299999999998</v>
      </c>
      <c r="L247" s="11">
        <v>331.24900000000002</v>
      </c>
      <c r="M247" s="11">
        <v>941.73</v>
      </c>
      <c r="N247" s="11">
        <v>650.30399999999997</v>
      </c>
      <c r="O247" s="11">
        <v>0</v>
      </c>
      <c r="P247" s="11">
        <v>16.777999999999999</v>
      </c>
      <c r="Q247" s="11">
        <v>7.7350000000000003</v>
      </c>
      <c r="R247" s="15">
        <v>99.744</v>
      </c>
      <c r="S247" s="11" t="s">
        <v>36</v>
      </c>
      <c r="T247" s="11">
        <f t="shared" si="3"/>
        <v>18704.437999999998</v>
      </c>
      <c r="U247" s="11" t="s">
        <v>36</v>
      </c>
    </row>
    <row r="248" spans="1:21" x14ac:dyDescent="0.25">
      <c r="A248" s="4"/>
      <c r="B248" s="2">
        <v>35765</v>
      </c>
      <c r="C248" s="11" t="s">
        <v>36</v>
      </c>
      <c r="D248" s="11" t="s">
        <v>36</v>
      </c>
      <c r="E248" s="11" t="s">
        <v>36</v>
      </c>
      <c r="F248" s="11" t="s">
        <v>36</v>
      </c>
      <c r="G248" s="11" t="s">
        <v>36</v>
      </c>
      <c r="H248" s="11">
        <v>1609.9290000000001</v>
      </c>
      <c r="I248" s="11">
        <v>1734.712</v>
      </c>
      <c r="J248" s="11">
        <v>15753.78</v>
      </c>
      <c r="K248" s="11">
        <v>563.08699999999999</v>
      </c>
      <c r="L248" s="11">
        <v>424.40600000000001</v>
      </c>
      <c r="M248" s="11">
        <v>685.745</v>
      </c>
      <c r="N248" s="11">
        <v>565.21100000000001</v>
      </c>
      <c r="O248" s="11">
        <v>0</v>
      </c>
      <c r="P248" s="11">
        <v>2.7749999999999999</v>
      </c>
      <c r="Q248" s="11">
        <v>38.122</v>
      </c>
      <c r="R248" s="15">
        <v>69.536000000000001</v>
      </c>
      <c r="S248" s="11" t="s">
        <v>36</v>
      </c>
      <c r="T248" s="11">
        <f t="shared" si="3"/>
        <v>21447.303</v>
      </c>
      <c r="U248" s="11" t="s">
        <v>36</v>
      </c>
    </row>
    <row r="249" spans="1:21" x14ac:dyDescent="0.25">
      <c r="A249" s="4"/>
      <c r="B249" s="2">
        <v>35796</v>
      </c>
      <c r="C249" s="11" t="s">
        <v>36</v>
      </c>
      <c r="D249" s="11" t="s">
        <v>36</v>
      </c>
      <c r="E249" s="11" t="s">
        <v>36</v>
      </c>
      <c r="F249" s="11" t="s">
        <v>36</v>
      </c>
      <c r="G249" s="11" t="s">
        <v>36</v>
      </c>
      <c r="H249" s="11">
        <v>1795.278</v>
      </c>
      <c r="I249" s="11">
        <v>1498.663</v>
      </c>
      <c r="J249" s="11">
        <v>19830.547999999999</v>
      </c>
      <c r="K249" s="11">
        <v>567.67399999999998</v>
      </c>
      <c r="L249" s="11">
        <v>190.089</v>
      </c>
      <c r="M249" s="11">
        <v>389.37799999999999</v>
      </c>
      <c r="N249" s="11">
        <v>473.654</v>
      </c>
      <c r="O249" s="11">
        <v>0.2</v>
      </c>
      <c r="P249" s="11">
        <v>56.344999999999999</v>
      </c>
      <c r="Q249" s="11">
        <v>4.3120000000000003</v>
      </c>
      <c r="R249" s="15">
        <v>35.497999999999998</v>
      </c>
      <c r="S249" s="11" t="s">
        <v>36</v>
      </c>
      <c r="T249" s="11">
        <f t="shared" si="3"/>
        <v>24841.638999999999</v>
      </c>
      <c r="U249" s="11" t="s">
        <v>36</v>
      </c>
    </row>
    <row r="250" spans="1:21" x14ac:dyDescent="0.25">
      <c r="A250" s="4"/>
      <c r="B250" s="2">
        <v>35827</v>
      </c>
      <c r="C250" s="11" t="s">
        <v>36</v>
      </c>
      <c r="D250" s="11" t="s">
        <v>36</v>
      </c>
      <c r="E250" s="11" t="s">
        <v>36</v>
      </c>
      <c r="F250" s="11" t="s">
        <v>36</v>
      </c>
      <c r="G250" s="11" t="s">
        <v>36</v>
      </c>
      <c r="H250" s="11">
        <v>1864.8130000000001</v>
      </c>
      <c r="I250" s="11">
        <v>1392.3879999999999</v>
      </c>
      <c r="J250" s="11">
        <v>37784.071000000004</v>
      </c>
      <c r="K250" s="11">
        <v>286.887</v>
      </c>
      <c r="L250" s="11">
        <v>235.947</v>
      </c>
      <c r="M250" s="11">
        <v>416.31599999999997</v>
      </c>
      <c r="N250" s="11">
        <v>372.03199999999998</v>
      </c>
      <c r="O250" s="11">
        <v>0</v>
      </c>
      <c r="P250" s="11">
        <v>1.8320000000000001</v>
      </c>
      <c r="Q250" s="11">
        <v>1.5049999999999999</v>
      </c>
      <c r="R250" s="15">
        <v>629.654</v>
      </c>
      <c r="S250" s="11" t="s">
        <v>36</v>
      </c>
      <c r="T250" s="11">
        <f t="shared" si="3"/>
        <v>42985.445000000007</v>
      </c>
      <c r="U250" s="11" t="s">
        <v>36</v>
      </c>
    </row>
    <row r="251" spans="1:21" x14ac:dyDescent="0.25">
      <c r="A251" s="4"/>
      <c r="B251" s="2">
        <v>35855</v>
      </c>
      <c r="C251" s="11" t="s">
        <v>36</v>
      </c>
      <c r="D251" s="11" t="s">
        <v>36</v>
      </c>
      <c r="E251" s="11" t="s">
        <v>36</v>
      </c>
      <c r="F251" s="11" t="s">
        <v>36</v>
      </c>
      <c r="G251" s="11" t="s">
        <v>36</v>
      </c>
      <c r="H251" s="11">
        <v>2370.8409999999999</v>
      </c>
      <c r="I251" s="11">
        <v>1805.768</v>
      </c>
      <c r="J251" s="11">
        <v>23306.153999999999</v>
      </c>
      <c r="K251" s="11">
        <v>701.57899999999995</v>
      </c>
      <c r="L251" s="11">
        <v>249.636</v>
      </c>
      <c r="M251" s="11">
        <v>765.33600000000001</v>
      </c>
      <c r="N251" s="11">
        <v>405.04899999999998</v>
      </c>
      <c r="O251" s="11">
        <v>0</v>
      </c>
      <c r="P251" s="11">
        <v>20.634</v>
      </c>
      <c r="Q251" s="11">
        <v>4.2169999999999996</v>
      </c>
      <c r="R251" s="15">
        <v>33.561999999999998</v>
      </c>
      <c r="S251" s="11" t="s">
        <v>36</v>
      </c>
      <c r="T251" s="11">
        <f t="shared" si="3"/>
        <v>29662.775999999998</v>
      </c>
      <c r="U251" s="11" t="s">
        <v>36</v>
      </c>
    </row>
    <row r="252" spans="1:21" x14ac:dyDescent="0.25">
      <c r="A252" s="4"/>
      <c r="B252" s="2">
        <v>35886</v>
      </c>
      <c r="C252" s="11" t="s">
        <v>36</v>
      </c>
      <c r="D252" s="11" t="s">
        <v>36</v>
      </c>
      <c r="E252" s="11" t="s">
        <v>36</v>
      </c>
      <c r="F252" s="11" t="s">
        <v>36</v>
      </c>
      <c r="G252" s="11" t="s">
        <v>36</v>
      </c>
      <c r="H252" s="11">
        <v>1454.2560000000001</v>
      </c>
      <c r="I252" s="11">
        <v>839.58500000000004</v>
      </c>
      <c r="J252" s="11">
        <v>20154.107</v>
      </c>
      <c r="K252" s="11">
        <v>428.76799999999997</v>
      </c>
      <c r="L252" s="11">
        <v>301.83300000000003</v>
      </c>
      <c r="M252" s="11">
        <v>469.66500000000002</v>
      </c>
      <c r="N252" s="11">
        <v>645.22500000000002</v>
      </c>
      <c r="O252" s="11">
        <v>0</v>
      </c>
      <c r="P252" s="11">
        <v>23.562000000000001</v>
      </c>
      <c r="Q252" s="11">
        <v>0.15</v>
      </c>
      <c r="R252" s="15">
        <v>50.293999999999997</v>
      </c>
      <c r="S252" s="11" t="s">
        <v>36</v>
      </c>
      <c r="T252" s="11">
        <f t="shared" si="3"/>
        <v>24367.445000000003</v>
      </c>
      <c r="U252" s="11" t="s">
        <v>36</v>
      </c>
    </row>
    <row r="253" spans="1:21" x14ac:dyDescent="0.25">
      <c r="A253" s="4"/>
      <c r="B253" s="2">
        <v>35916</v>
      </c>
      <c r="C253" s="11" t="s">
        <v>36</v>
      </c>
      <c r="D253" s="11" t="s">
        <v>36</v>
      </c>
      <c r="E253" s="11" t="s">
        <v>36</v>
      </c>
      <c r="F253" s="11" t="s">
        <v>36</v>
      </c>
      <c r="G253" s="11" t="s">
        <v>36</v>
      </c>
      <c r="H253" s="11">
        <v>1787.7760000000001</v>
      </c>
      <c r="I253" s="11">
        <v>1540.3009999999999</v>
      </c>
      <c r="J253" s="11">
        <v>24350.98</v>
      </c>
      <c r="K253" s="11">
        <v>444.839</v>
      </c>
      <c r="L253" s="11">
        <v>257.65300000000002</v>
      </c>
      <c r="M253" s="11">
        <v>397.45</v>
      </c>
      <c r="N253" s="11">
        <v>475.22899999999998</v>
      </c>
      <c r="O253" s="11">
        <v>0</v>
      </c>
      <c r="P253" s="11">
        <v>7.9489999999999998</v>
      </c>
      <c r="Q253" s="11">
        <v>0.15</v>
      </c>
      <c r="R253" s="15">
        <v>87.347999999999999</v>
      </c>
      <c r="S253" s="11" t="s">
        <v>36</v>
      </c>
      <c r="T253" s="11">
        <f t="shared" si="3"/>
        <v>29349.675000000003</v>
      </c>
      <c r="U253" s="11" t="s">
        <v>36</v>
      </c>
    </row>
    <row r="254" spans="1:21" x14ac:dyDescent="0.25">
      <c r="A254" s="4"/>
      <c r="B254" s="2">
        <v>35947</v>
      </c>
      <c r="C254" s="11" t="s">
        <v>36</v>
      </c>
      <c r="D254" s="11" t="s">
        <v>36</v>
      </c>
      <c r="E254" s="11" t="s">
        <v>36</v>
      </c>
      <c r="F254" s="11" t="s">
        <v>36</v>
      </c>
      <c r="G254" s="11" t="s">
        <v>36</v>
      </c>
      <c r="H254" s="11">
        <v>1564.1690000000001</v>
      </c>
      <c r="I254" s="11">
        <v>945.58</v>
      </c>
      <c r="J254" s="11">
        <v>18187.142</v>
      </c>
      <c r="K254" s="11">
        <v>402.33600000000001</v>
      </c>
      <c r="L254" s="11">
        <v>244.756</v>
      </c>
      <c r="M254" s="11">
        <v>546.27599999999995</v>
      </c>
      <c r="N254" s="11">
        <v>297.60399999999998</v>
      </c>
      <c r="O254" s="11">
        <v>0</v>
      </c>
      <c r="P254" s="11">
        <v>19.463999999999999</v>
      </c>
      <c r="Q254" s="11">
        <v>1.2749999999999999</v>
      </c>
      <c r="R254" s="15">
        <v>11.487</v>
      </c>
      <c r="S254" s="11" t="s">
        <v>36</v>
      </c>
      <c r="T254" s="11">
        <f t="shared" si="3"/>
        <v>22220.089000000004</v>
      </c>
      <c r="U254" s="11" t="s">
        <v>36</v>
      </c>
    </row>
    <row r="255" spans="1:21" x14ac:dyDescent="0.25">
      <c r="A255" s="4"/>
      <c r="B255" s="2">
        <v>35977</v>
      </c>
      <c r="C255" s="11" t="s">
        <v>36</v>
      </c>
      <c r="D255" s="11" t="s">
        <v>36</v>
      </c>
      <c r="E255" s="11" t="s">
        <v>36</v>
      </c>
      <c r="F255" s="11" t="s">
        <v>36</v>
      </c>
      <c r="G255" s="11" t="s">
        <v>36</v>
      </c>
      <c r="H255" s="11">
        <v>1693.7739999999999</v>
      </c>
      <c r="I255" s="11">
        <v>1025.33</v>
      </c>
      <c r="J255" s="11">
        <v>22944.352999999999</v>
      </c>
      <c r="K255" s="11">
        <v>570.73599999999999</v>
      </c>
      <c r="L255" s="11">
        <v>386.73599999999999</v>
      </c>
      <c r="M255" s="11">
        <v>864.38900000000001</v>
      </c>
      <c r="N255" s="11">
        <v>784.00800000000004</v>
      </c>
      <c r="O255" s="11">
        <v>0</v>
      </c>
      <c r="P255" s="11">
        <v>15.416</v>
      </c>
      <c r="Q255" s="11">
        <v>38.229999999999997</v>
      </c>
      <c r="R255" s="15">
        <v>53.744</v>
      </c>
      <c r="S255" s="11" t="s">
        <v>36</v>
      </c>
      <c r="T255" s="11">
        <f t="shared" si="3"/>
        <v>28376.716</v>
      </c>
      <c r="U255" s="11" t="s">
        <v>36</v>
      </c>
    </row>
    <row r="256" spans="1:21" x14ac:dyDescent="0.25">
      <c r="A256" s="4"/>
      <c r="B256" s="2">
        <v>36008</v>
      </c>
      <c r="C256" s="11" t="s">
        <v>36</v>
      </c>
      <c r="D256" s="11" t="s">
        <v>36</v>
      </c>
      <c r="E256" s="11" t="s">
        <v>36</v>
      </c>
      <c r="F256" s="11" t="s">
        <v>36</v>
      </c>
      <c r="G256" s="11" t="s">
        <v>36</v>
      </c>
      <c r="H256" s="11">
        <v>2020.03</v>
      </c>
      <c r="I256" s="11">
        <v>1296.0519999999999</v>
      </c>
      <c r="J256" s="11">
        <v>24677.952000000001</v>
      </c>
      <c r="K256" s="11">
        <v>246.83699999999999</v>
      </c>
      <c r="L256" s="11">
        <v>176.45099999999999</v>
      </c>
      <c r="M256" s="11">
        <v>426.92899999999997</v>
      </c>
      <c r="N256" s="11">
        <v>419.363</v>
      </c>
      <c r="O256" s="11">
        <v>0</v>
      </c>
      <c r="P256" s="11">
        <v>47.198999999999998</v>
      </c>
      <c r="Q256" s="11">
        <v>1.264</v>
      </c>
      <c r="R256" s="15">
        <v>325.62</v>
      </c>
      <c r="S256" s="11" t="s">
        <v>36</v>
      </c>
      <c r="T256" s="11">
        <f t="shared" si="3"/>
        <v>29637.697</v>
      </c>
      <c r="U256" s="11" t="s">
        <v>36</v>
      </c>
    </row>
    <row r="257" spans="1:21" x14ac:dyDescent="0.25">
      <c r="A257" s="4"/>
      <c r="B257" s="2">
        <v>36039</v>
      </c>
      <c r="C257" s="11" t="s">
        <v>36</v>
      </c>
      <c r="D257" s="11" t="s">
        <v>36</v>
      </c>
      <c r="E257" s="11" t="s">
        <v>36</v>
      </c>
      <c r="F257" s="11" t="s">
        <v>36</v>
      </c>
      <c r="G257" s="11" t="s">
        <v>36</v>
      </c>
      <c r="H257" s="11">
        <v>1494.674</v>
      </c>
      <c r="I257" s="11">
        <v>1705.511</v>
      </c>
      <c r="J257" s="11">
        <v>19527.922999999999</v>
      </c>
      <c r="K257" s="11">
        <v>298.971</v>
      </c>
      <c r="L257" s="11">
        <v>220.446</v>
      </c>
      <c r="M257" s="11">
        <v>835.43200000000002</v>
      </c>
      <c r="N257" s="11">
        <v>506.80200000000002</v>
      </c>
      <c r="O257" s="11">
        <v>0</v>
      </c>
      <c r="P257" s="11">
        <v>63.149000000000001</v>
      </c>
      <c r="Q257" s="11">
        <v>0</v>
      </c>
      <c r="R257" s="15">
        <v>0</v>
      </c>
      <c r="S257" s="11" t="s">
        <v>36</v>
      </c>
      <c r="T257" s="11">
        <f t="shared" si="3"/>
        <v>24652.908000000003</v>
      </c>
      <c r="U257" s="11" t="s">
        <v>36</v>
      </c>
    </row>
    <row r="258" spans="1:21" x14ac:dyDescent="0.25">
      <c r="A258" s="4"/>
      <c r="B258" s="2">
        <v>36069</v>
      </c>
      <c r="C258" s="11" t="s">
        <v>36</v>
      </c>
      <c r="D258" s="11" t="s">
        <v>36</v>
      </c>
      <c r="E258" s="11" t="s">
        <v>36</v>
      </c>
      <c r="F258" s="11" t="s">
        <v>36</v>
      </c>
      <c r="G258" s="11" t="s">
        <v>36</v>
      </c>
      <c r="H258" s="11">
        <v>1673.027</v>
      </c>
      <c r="I258" s="11">
        <v>1411.81</v>
      </c>
      <c r="J258" s="11">
        <v>21850.128000000001</v>
      </c>
      <c r="K258" s="11">
        <v>861.48800000000006</v>
      </c>
      <c r="L258" s="11">
        <v>365.00099999999998</v>
      </c>
      <c r="M258" s="11">
        <v>687.67899999999997</v>
      </c>
      <c r="N258" s="11">
        <v>938.45500000000004</v>
      </c>
      <c r="O258" s="11">
        <v>0</v>
      </c>
      <c r="P258" s="11">
        <v>19.274000000000001</v>
      </c>
      <c r="Q258" s="11">
        <v>0</v>
      </c>
      <c r="R258" s="15">
        <v>178.048</v>
      </c>
      <c r="S258" s="11" t="s">
        <v>36</v>
      </c>
      <c r="T258" s="11">
        <f t="shared" si="3"/>
        <v>27984.910000000003</v>
      </c>
      <c r="U258" s="11" t="s">
        <v>36</v>
      </c>
    </row>
    <row r="259" spans="1:21" x14ac:dyDescent="0.25">
      <c r="A259" s="4"/>
      <c r="B259" s="2">
        <v>36100</v>
      </c>
      <c r="C259" s="11" t="s">
        <v>36</v>
      </c>
      <c r="D259" s="11" t="s">
        <v>36</v>
      </c>
      <c r="E259" s="11" t="s">
        <v>36</v>
      </c>
      <c r="F259" s="11" t="s">
        <v>36</v>
      </c>
      <c r="G259" s="11" t="s">
        <v>36</v>
      </c>
      <c r="H259" s="11">
        <v>2007.4970000000001</v>
      </c>
      <c r="I259" s="11">
        <v>1250.9849999999999</v>
      </c>
      <c r="J259" s="11">
        <v>20991.82</v>
      </c>
      <c r="K259" s="11">
        <v>499.49900000000002</v>
      </c>
      <c r="L259" s="11">
        <v>275.62099999999998</v>
      </c>
      <c r="M259" s="11">
        <v>639.67399999999998</v>
      </c>
      <c r="N259" s="11">
        <v>637.02099999999996</v>
      </c>
      <c r="O259" s="11">
        <v>0</v>
      </c>
      <c r="P259" s="11">
        <v>62.018000000000001</v>
      </c>
      <c r="Q259" s="11">
        <v>0</v>
      </c>
      <c r="R259" s="15">
        <v>0</v>
      </c>
      <c r="S259" s="11" t="s">
        <v>36</v>
      </c>
      <c r="T259" s="11">
        <f t="shared" si="3"/>
        <v>26364.134999999998</v>
      </c>
      <c r="U259" s="11" t="s">
        <v>36</v>
      </c>
    </row>
    <row r="260" spans="1:21" x14ac:dyDescent="0.25">
      <c r="A260" s="4"/>
      <c r="B260" s="2">
        <v>36130</v>
      </c>
      <c r="C260" s="11" t="s">
        <v>36</v>
      </c>
      <c r="D260" s="11" t="s">
        <v>36</v>
      </c>
      <c r="E260" s="11" t="s">
        <v>36</v>
      </c>
      <c r="F260" s="11" t="s">
        <v>36</v>
      </c>
      <c r="G260" s="11" t="s">
        <v>36</v>
      </c>
      <c r="H260" s="11">
        <v>1481.4380000000001</v>
      </c>
      <c r="I260" s="11">
        <v>1884.806</v>
      </c>
      <c r="J260" s="11">
        <v>26897.861000000001</v>
      </c>
      <c r="K260" s="11">
        <v>564.23699999999997</v>
      </c>
      <c r="L260" s="11">
        <v>301.20699999999999</v>
      </c>
      <c r="M260" s="11">
        <v>669.02800000000002</v>
      </c>
      <c r="N260" s="11">
        <v>845.42399999999998</v>
      </c>
      <c r="O260" s="11">
        <v>0</v>
      </c>
      <c r="P260" s="11">
        <v>10.952</v>
      </c>
      <c r="Q260" s="11">
        <v>75.998999999999995</v>
      </c>
      <c r="R260" s="15">
        <v>119.851</v>
      </c>
      <c r="S260" s="11" t="s">
        <v>36</v>
      </c>
      <c r="T260" s="11">
        <f t="shared" si="3"/>
        <v>32850.803</v>
      </c>
      <c r="U260" s="11" t="s">
        <v>36</v>
      </c>
    </row>
    <row r="261" spans="1:21" x14ac:dyDescent="0.25">
      <c r="A261" s="4"/>
      <c r="B261" s="2">
        <v>36161</v>
      </c>
      <c r="C261" s="11" t="s">
        <v>36</v>
      </c>
      <c r="D261" s="11" t="s">
        <v>36</v>
      </c>
      <c r="E261" s="11" t="s">
        <v>36</v>
      </c>
      <c r="F261" s="11" t="s">
        <v>36</v>
      </c>
      <c r="G261" s="11" t="s">
        <v>36</v>
      </c>
      <c r="H261" s="11">
        <v>1422.932</v>
      </c>
      <c r="I261" s="11">
        <v>1120.2470000000001</v>
      </c>
      <c r="J261" s="11">
        <v>14356.221</v>
      </c>
      <c r="K261" s="11">
        <v>362.53699999999998</v>
      </c>
      <c r="L261" s="11">
        <v>182.887</v>
      </c>
      <c r="M261" s="11">
        <v>457.67099999999999</v>
      </c>
      <c r="N261" s="11">
        <v>406.09300000000002</v>
      </c>
      <c r="O261" s="11">
        <v>26.66</v>
      </c>
      <c r="P261" s="11">
        <v>9.7050000000000001</v>
      </c>
      <c r="Q261" s="11">
        <v>0.15</v>
      </c>
      <c r="R261" s="15">
        <v>36.506</v>
      </c>
      <c r="S261" s="11" t="s">
        <v>36</v>
      </c>
      <c r="T261" s="11">
        <f t="shared" si="3"/>
        <v>18381.609000000004</v>
      </c>
      <c r="U261" s="11" t="s">
        <v>36</v>
      </c>
    </row>
    <row r="262" spans="1:21" x14ac:dyDescent="0.25">
      <c r="A262" s="4"/>
      <c r="B262" s="2">
        <v>36192</v>
      </c>
      <c r="C262" s="11" t="s">
        <v>36</v>
      </c>
      <c r="D262" s="11" t="s">
        <v>36</v>
      </c>
      <c r="E262" s="11" t="s">
        <v>36</v>
      </c>
      <c r="F262" s="11" t="s">
        <v>36</v>
      </c>
      <c r="G262" s="11" t="s">
        <v>36</v>
      </c>
      <c r="H262" s="11">
        <v>2237.6480000000001</v>
      </c>
      <c r="I262" s="11">
        <v>1521.912</v>
      </c>
      <c r="J262" s="11">
        <v>21098.685000000001</v>
      </c>
      <c r="K262" s="11">
        <v>295.89299999999997</v>
      </c>
      <c r="L262" s="11">
        <v>167.70599999999999</v>
      </c>
      <c r="M262" s="11">
        <v>514.13099999999997</v>
      </c>
      <c r="N262" s="11">
        <v>679.59699999999998</v>
      </c>
      <c r="O262" s="11">
        <v>0</v>
      </c>
      <c r="P262" s="11">
        <v>1.871</v>
      </c>
      <c r="Q262" s="11">
        <v>0</v>
      </c>
      <c r="R262" s="15">
        <v>114.096</v>
      </c>
      <c r="S262" s="11" t="s">
        <v>36</v>
      </c>
      <c r="T262" s="11">
        <f t="shared" si="3"/>
        <v>26631.539000000004</v>
      </c>
      <c r="U262" s="11" t="s">
        <v>36</v>
      </c>
    </row>
    <row r="263" spans="1:21" x14ac:dyDescent="0.25">
      <c r="A263" s="4"/>
      <c r="B263" s="2">
        <v>36220</v>
      </c>
      <c r="C263" s="11" t="s">
        <v>36</v>
      </c>
      <c r="D263" s="11" t="s">
        <v>36</v>
      </c>
      <c r="E263" s="11" t="s">
        <v>36</v>
      </c>
      <c r="F263" s="11" t="s">
        <v>36</v>
      </c>
      <c r="G263" s="11" t="s">
        <v>36</v>
      </c>
      <c r="H263" s="11">
        <v>2386.6170000000002</v>
      </c>
      <c r="I263" s="11">
        <v>1804.788</v>
      </c>
      <c r="J263" s="11">
        <v>24698.956999999999</v>
      </c>
      <c r="K263" s="11">
        <v>524.97199999999998</v>
      </c>
      <c r="L263" s="11">
        <v>225.22900000000001</v>
      </c>
      <c r="M263" s="11">
        <v>326.45800000000003</v>
      </c>
      <c r="N263" s="11">
        <v>996.41499999999996</v>
      </c>
      <c r="O263" s="11">
        <v>0</v>
      </c>
      <c r="P263" s="11">
        <v>24.55</v>
      </c>
      <c r="Q263" s="11">
        <v>0.58899999999999997</v>
      </c>
      <c r="R263" s="15">
        <v>129.405</v>
      </c>
      <c r="S263" s="11" t="s">
        <v>36</v>
      </c>
      <c r="T263" s="11">
        <f t="shared" si="3"/>
        <v>31117.98</v>
      </c>
      <c r="U263" s="11" t="s">
        <v>36</v>
      </c>
    </row>
    <row r="264" spans="1:21" x14ac:dyDescent="0.25">
      <c r="A264" s="4"/>
      <c r="B264" s="2">
        <v>36251</v>
      </c>
      <c r="C264" s="11" t="s">
        <v>36</v>
      </c>
      <c r="D264" s="11" t="s">
        <v>36</v>
      </c>
      <c r="E264" s="11" t="s">
        <v>36</v>
      </c>
      <c r="F264" s="11" t="s">
        <v>36</v>
      </c>
      <c r="G264" s="11" t="s">
        <v>36</v>
      </c>
      <c r="H264" s="11">
        <v>1954.57</v>
      </c>
      <c r="I264" s="11">
        <v>822.226</v>
      </c>
      <c r="J264" s="11">
        <v>24311.993999999999</v>
      </c>
      <c r="K264" s="11">
        <v>312.45299999999997</v>
      </c>
      <c r="L264" s="11">
        <v>287.46800000000002</v>
      </c>
      <c r="M264" s="11">
        <v>671.99400000000003</v>
      </c>
      <c r="N264" s="11">
        <v>754.39800000000002</v>
      </c>
      <c r="O264" s="11">
        <v>0</v>
      </c>
      <c r="P264" s="11">
        <v>11.566000000000001</v>
      </c>
      <c r="Q264" s="11">
        <v>0.38</v>
      </c>
      <c r="R264" s="15">
        <v>271.476</v>
      </c>
      <c r="S264" s="11" t="s">
        <v>36</v>
      </c>
      <c r="T264" s="11">
        <f t="shared" si="3"/>
        <v>29398.524999999998</v>
      </c>
      <c r="U264" s="11" t="s">
        <v>36</v>
      </c>
    </row>
    <row r="265" spans="1:21" x14ac:dyDescent="0.25">
      <c r="A265" s="4"/>
      <c r="B265" s="2">
        <v>36281</v>
      </c>
      <c r="C265" s="11" t="s">
        <v>36</v>
      </c>
      <c r="D265" s="11" t="s">
        <v>36</v>
      </c>
      <c r="E265" s="11" t="s">
        <v>36</v>
      </c>
      <c r="F265" s="11" t="s">
        <v>36</v>
      </c>
      <c r="G265" s="11" t="s">
        <v>36</v>
      </c>
      <c r="H265" s="11">
        <v>1667.42</v>
      </c>
      <c r="I265" s="11">
        <v>1640.6379999999999</v>
      </c>
      <c r="J265" s="11">
        <v>27845.862000000001</v>
      </c>
      <c r="K265" s="11">
        <v>520.32399999999996</v>
      </c>
      <c r="L265" s="11">
        <v>466.01900000000001</v>
      </c>
      <c r="M265" s="11">
        <v>535.57000000000005</v>
      </c>
      <c r="N265" s="11">
        <v>673.78399999999999</v>
      </c>
      <c r="O265" s="11">
        <v>0</v>
      </c>
      <c r="P265" s="11">
        <v>18.847999999999999</v>
      </c>
      <c r="Q265" s="11">
        <v>2.661</v>
      </c>
      <c r="R265" s="15">
        <v>574.01</v>
      </c>
      <c r="S265" s="11" t="s">
        <v>36</v>
      </c>
      <c r="T265" s="11">
        <f t="shared" si="3"/>
        <v>33945.136000000006</v>
      </c>
      <c r="U265" s="11" t="s">
        <v>36</v>
      </c>
    </row>
    <row r="266" spans="1:21" x14ac:dyDescent="0.25">
      <c r="A266" s="4"/>
      <c r="B266" s="2">
        <v>36312</v>
      </c>
      <c r="C266" s="11" t="s">
        <v>36</v>
      </c>
      <c r="D266" s="11" t="s">
        <v>36</v>
      </c>
      <c r="E266" s="11" t="s">
        <v>36</v>
      </c>
      <c r="F266" s="11" t="s">
        <v>36</v>
      </c>
      <c r="G266" s="11" t="s">
        <v>36</v>
      </c>
      <c r="H266" s="11">
        <v>1456.153</v>
      </c>
      <c r="I266" s="11">
        <v>892.58299999999997</v>
      </c>
      <c r="J266" s="11">
        <v>24112.28</v>
      </c>
      <c r="K266" s="11">
        <v>602.54499999999996</v>
      </c>
      <c r="L266" s="11">
        <v>247.57</v>
      </c>
      <c r="M266" s="11">
        <v>670.44799999999998</v>
      </c>
      <c r="N266" s="11">
        <v>722.77499999999998</v>
      </c>
      <c r="O266" s="11">
        <v>0</v>
      </c>
      <c r="P266" s="11">
        <v>9.6880000000000006</v>
      </c>
      <c r="Q266" s="11">
        <v>1.23</v>
      </c>
      <c r="R266" s="15">
        <v>82.38</v>
      </c>
      <c r="S266" s="11" t="s">
        <v>36</v>
      </c>
      <c r="T266" s="11">
        <f t="shared" ref="T266:T296" si="4">SUM(H266:R266)</f>
        <v>28797.651999999998</v>
      </c>
      <c r="U266" s="11" t="s">
        <v>36</v>
      </c>
    </row>
    <row r="267" spans="1:21" x14ac:dyDescent="0.25">
      <c r="A267" s="4"/>
      <c r="B267" s="2">
        <v>36342</v>
      </c>
      <c r="C267" s="11" t="s">
        <v>36</v>
      </c>
      <c r="D267" s="11" t="s">
        <v>36</v>
      </c>
      <c r="E267" s="11" t="s">
        <v>36</v>
      </c>
      <c r="F267" s="11" t="s">
        <v>36</v>
      </c>
      <c r="G267" s="11" t="s">
        <v>36</v>
      </c>
      <c r="H267" s="11">
        <v>2047.6790000000001</v>
      </c>
      <c r="I267" s="11">
        <v>2109.2440000000001</v>
      </c>
      <c r="J267" s="11">
        <v>26957.213</v>
      </c>
      <c r="K267" s="11">
        <v>440.065</v>
      </c>
      <c r="L267" s="11">
        <v>274.48599999999999</v>
      </c>
      <c r="M267" s="11">
        <v>597.04300000000001</v>
      </c>
      <c r="N267" s="11">
        <v>784.19</v>
      </c>
      <c r="O267" s="11">
        <v>0</v>
      </c>
      <c r="P267" s="11">
        <v>4.7060000000000004</v>
      </c>
      <c r="Q267" s="11">
        <v>0.25</v>
      </c>
      <c r="R267" s="15">
        <v>315.79000000000002</v>
      </c>
      <c r="S267" s="11" t="s">
        <v>36</v>
      </c>
      <c r="T267" s="11">
        <f t="shared" si="4"/>
        <v>33530.665999999997</v>
      </c>
      <c r="U267" s="11" t="s">
        <v>36</v>
      </c>
    </row>
    <row r="268" spans="1:21" x14ac:dyDescent="0.25">
      <c r="A268" s="4"/>
      <c r="B268" s="2">
        <v>36373</v>
      </c>
      <c r="C268" s="11" t="s">
        <v>36</v>
      </c>
      <c r="D268" s="11" t="s">
        <v>36</v>
      </c>
      <c r="E268" s="11" t="s">
        <v>36</v>
      </c>
      <c r="F268" s="11" t="s">
        <v>36</v>
      </c>
      <c r="G268" s="11" t="s">
        <v>36</v>
      </c>
      <c r="H268" s="11">
        <v>1543.636</v>
      </c>
      <c r="I268" s="11">
        <v>1623.8230000000001</v>
      </c>
      <c r="J268" s="11">
        <v>23303.221000000001</v>
      </c>
      <c r="K268" s="11">
        <v>412.50400000000002</v>
      </c>
      <c r="L268" s="11">
        <v>265.29399999999998</v>
      </c>
      <c r="M268" s="11">
        <v>398.86700000000002</v>
      </c>
      <c r="N268" s="11">
        <v>1116.067</v>
      </c>
      <c r="O268" s="11">
        <v>0</v>
      </c>
      <c r="P268" s="11">
        <v>4.3449999999999998</v>
      </c>
      <c r="Q268" s="11">
        <v>0</v>
      </c>
      <c r="R268" s="15">
        <v>189.33099999999999</v>
      </c>
      <c r="S268" s="11" t="s">
        <v>36</v>
      </c>
      <c r="T268" s="11">
        <f t="shared" si="4"/>
        <v>28857.088</v>
      </c>
      <c r="U268" s="11" t="s">
        <v>36</v>
      </c>
    </row>
    <row r="269" spans="1:21" x14ac:dyDescent="0.25">
      <c r="A269" s="4"/>
      <c r="B269" s="2">
        <v>36404</v>
      </c>
      <c r="C269" s="11" t="s">
        <v>36</v>
      </c>
      <c r="D269" s="11" t="s">
        <v>36</v>
      </c>
      <c r="E269" s="11" t="s">
        <v>36</v>
      </c>
      <c r="F269" s="11" t="s">
        <v>36</v>
      </c>
      <c r="G269" s="11" t="s">
        <v>36</v>
      </c>
      <c r="H269" s="11">
        <v>2207.9580000000001</v>
      </c>
      <c r="I269" s="11">
        <v>1353.819</v>
      </c>
      <c r="J269" s="11">
        <v>26923.188999999998</v>
      </c>
      <c r="K269" s="11">
        <v>458.29300000000001</v>
      </c>
      <c r="L269" s="11">
        <v>263.05700000000002</v>
      </c>
      <c r="M269" s="11">
        <v>390.48500000000001</v>
      </c>
      <c r="N269" s="11">
        <v>876.81899999999996</v>
      </c>
      <c r="O269" s="11">
        <v>0</v>
      </c>
      <c r="P269" s="11">
        <v>29.422999999999998</v>
      </c>
      <c r="Q269" s="11">
        <v>2.68</v>
      </c>
      <c r="R269" s="15">
        <v>0</v>
      </c>
      <c r="S269" s="11" t="s">
        <v>36</v>
      </c>
      <c r="T269" s="11">
        <f t="shared" si="4"/>
        <v>32505.723000000002</v>
      </c>
      <c r="U269" s="11" t="s">
        <v>36</v>
      </c>
    </row>
    <row r="270" spans="1:21" x14ac:dyDescent="0.25">
      <c r="A270" s="4"/>
      <c r="B270" s="2">
        <v>36434</v>
      </c>
      <c r="C270" s="11" t="s">
        <v>36</v>
      </c>
      <c r="D270" s="11" t="s">
        <v>36</v>
      </c>
      <c r="E270" s="11" t="s">
        <v>36</v>
      </c>
      <c r="F270" s="11" t="s">
        <v>36</v>
      </c>
      <c r="G270" s="11" t="s">
        <v>36</v>
      </c>
      <c r="H270" s="11">
        <v>2261.42</v>
      </c>
      <c r="I270" s="11">
        <v>1618.961</v>
      </c>
      <c r="J270" s="11">
        <v>28602.921999999999</v>
      </c>
      <c r="K270" s="11">
        <v>568.41200000000003</v>
      </c>
      <c r="L270" s="11">
        <v>272.44</v>
      </c>
      <c r="M270" s="11">
        <v>506.37200000000001</v>
      </c>
      <c r="N270" s="11">
        <v>830.58900000000006</v>
      </c>
      <c r="O270" s="11">
        <v>0</v>
      </c>
      <c r="P270" s="11">
        <v>0</v>
      </c>
      <c r="Q270" s="11">
        <v>1.1259999999999999</v>
      </c>
      <c r="R270" s="15">
        <v>30.103000000000002</v>
      </c>
      <c r="S270" s="11" t="s">
        <v>36</v>
      </c>
      <c r="T270" s="11">
        <f t="shared" si="4"/>
        <v>34692.345000000001</v>
      </c>
      <c r="U270" s="11" t="s">
        <v>36</v>
      </c>
    </row>
    <row r="271" spans="1:21" x14ac:dyDescent="0.25">
      <c r="A271" s="4"/>
      <c r="B271" s="2">
        <v>36465</v>
      </c>
      <c r="C271" s="11" t="s">
        <v>36</v>
      </c>
      <c r="D271" s="11" t="s">
        <v>36</v>
      </c>
      <c r="E271" s="11" t="s">
        <v>36</v>
      </c>
      <c r="F271" s="11" t="s">
        <v>36</v>
      </c>
      <c r="G271" s="11" t="s">
        <v>36</v>
      </c>
      <c r="H271" s="11">
        <v>1996.7059999999999</v>
      </c>
      <c r="I271" s="11">
        <v>1436.616</v>
      </c>
      <c r="J271" s="11">
        <v>34031.883999999998</v>
      </c>
      <c r="K271" s="11">
        <v>491.11200000000002</v>
      </c>
      <c r="L271" s="11">
        <v>403.40600000000001</v>
      </c>
      <c r="M271" s="11">
        <v>647.39099999999996</v>
      </c>
      <c r="N271" s="11">
        <v>1366.934</v>
      </c>
      <c r="O271" s="11">
        <v>0</v>
      </c>
      <c r="P271" s="11">
        <v>25.222999999999999</v>
      </c>
      <c r="Q271" s="11">
        <v>3.14</v>
      </c>
      <c r="R271" s="15">
        <v>37.649000000000001</v>
      </c>
      <c r="S271" s="11" t="s">
        <v>36</v>
      </c>
      <c r="T271" s="11">
        <f t="shared" si="4"/>
        <v>40440.061000000002</v>
      </c>
      <c r="U271" s="11" t="s">
        <v>36</v>
      </c>
    </row>
    <row r="272" spans="1:21" x14ac:dyDescent="0.25">
      <c r="A272" s="4"/>
      <c r="B272" s="2">
        <v>36495</v>
      </c>
      <c r="C272" s="11" t="s">
        <v>36</v>
      </c>
      <c r="D272" s="11" t="s">
        <v>36</v>
      </c>
      <c r="E272" s="11" t="s">
        <v>36</v>
      </c>
      <c r="F272" s="11" t="s">
        <v>36</v>
      </c>
      <c r="G272" s="11" t="s">
        <v>36</v>
      </c>
      <c r="H272" s="11">
        <v>1506.5350000000001</v>
      </c>
      <c r="I272" s="11">
        <v>1387.222</v>
      </c>
      <c r="J272" s="11">
        <v>38457.692999999999</v>
      </c>
      <c r="K272" s="11">
        <v>475.19799999999998</v>
      </c>
      <c r="L272" s="11">
        <v>426.11599999999999</v>
      </c>
      <c r="M272" s="11">
        <v>522.94100000000003</v>
      </c>
      <c r="N272" s="11">
        <v>1025.8130000000001</v>
      </c>
      <c r="O272" s="11">
        <v>0</v>
      </c>
      <c r="P272" s="11">
        <v>0.81499999999999995</v>
      </c>
      <c r="Q272" s="11">
        <v>37.939</v>
      </c>
      <c r="R272" s="15">
        <v>136.881</v>
      </c>
      <c r="S272" s="11" t="s">
        <v>36</v>
      </c>
      <c r="T272" s="11">
        <f t="shared" si="4"/>
        <v>43977.152999999998</v>
      </c>
      <c r="U272" s="11" t="s">
        <v>36</v>
      </c>
    </row>
    <row r="273" spans="1:21" x14ac:dyDescent="0.25">
      <c r="A273" s="4"/>
      <c r="B273" s="2">
        <v>36526</v>
      </c>
      <c r="C273" s="11" t="s">
        <v>36</v>
      </c>
      <c r="D273" s="11" t="s">
        <v>36</v>
      </c>
      <c r="E273" s="11" t="s">
        <v>36</v>
      </c>
      <c r="F273" s="11" t="s">
        <v>36</v>
      </c>
      <c r="G273" s="11" t="s">
        <v>36</v>
      </c>
      <c r="H273" s="11">
        <v>1446.3420000000001</v>
      </c>
      <c r="I273" s="11">
        <v>1592.97</v>
      </c>
      <c r="J273" s="11">
        <v>22504.898000000001</v>
      </c>
      <c r="K273" s="11">
        <v>461.15100000000001</v>
      </c>
      <c r="L273" s="11">
        <v>201.76599999999999</v>
      </c>
      <c r="M273" s="11">
        <v>432.27300000000002</v>
      </c>
      <c r="N273" s="11">
        <v>462.77600000000001</v>
      </c>
      <c r="O273" s="11">
        <v>1.1559999999999999</v>
      </c>
      <c r="P273" s="11">
        <v>3.544</v>
      </c>
      <c r="Q273" s="11">
        <v>0</v>
      </c>
      <c r="R273" s="15">
        <v>72.063999999999993</v>
      </c>
      <c r="S273" s="11" t="s">
        <v>36</v>
      </c>
      <c r="T273" s="11">
        <f t="shared" si="4"/>
        <v>27178.940000000002</v>
      </c>
      <c r="U273" s="11" t="s">
        <v>36</v>
      </c>
    </row>
    <row r="274" spans="1:21" x14ac:dyDescent="0.25">
      <c r="A274" s="4"/>
      <c r="B274" s="2">
        <v>36557</v>
      </c>
      <c r="C274" s="11" t="s">
        <v>36</v>
      </c>
      <c r="D274" s="11" t="s">
        <v>36</v>
      </c>
      <c r="E274" s="11" t="s">
        <v>36</v>
      </c>
      <c r="F274" s="11" t="s">
        <v>36</v>
      </c>
      <c r="G274" s="11" t="s">
        <v>36</v>
      </c>
      <c r="H274" s="11">
        <v>1932.931</v>
      </c>
      <c r="I274" s="11">
        <v>1160.298</v>
      </c>
      <c r="J274" s="11">
        <v>22419.577000000001</v>
      </c>
      <c r="K274" s="11">
        <v>391.00900000000001</v>
      </c>
      <c r="L274" s="11">
        <v>273.04500000000002</v>
      </c>
      <c r="M274" s="11">
        <v>561.84799999999996</v>
      </c>
      <c r="N274" s="11">
        <v>870.87300000000005</v>
      </c>
      <c r="O274" s="11">
        <v>0</v>
      </c>
      <c r="P274" s="11">
        <v>0.873</v>
      </c>
      <c r="Q274" s="11">
        <v>36.81</v>
      </c>
      <c r="R274" s="15">
        <v>110.54600000000001</v>
      </c>
      <c r="S274" s="11" t="s">
        <v>36</v>
      </c>
      <c r="T274" s="11">
        <f t="shared" si="4"/>
        <v>27757.809999999998</v>
      </c>
      <c r="U274" s="11" t="s">
        <v>36</v>
      </c>
    </row>
    <row r="275" spans="1:21" x14ac:dyDescent="0.25">
      <c r="A275" s="4"/>
      <c r="B275" s="2">
        <v>36586</v>
      </c>
      <c r="C275" s="11" t="s">
        <v>36</v>
      </c>
      <c r="D275" s="11" t="s">
        <v>36</v>
      </c>
      <c r="E275" s="11" t="s">
        <v>36</v>
      </c>
      <c r="F275" s="11" t="s">
        <v>36</v>
      </c>
      <c r="G275" s="11" t="s">
        <v>36</v>
      </c>
      <c r="H275" s="11">
        <v>1876.8979999999999</v>
      </c>
      <c r="I275" s="11">
        <v>1340.5719999999999</v>
      </c>
      <c r="J275" s="11">
        <v>32546.434000000001</v>
      </c>
      <c r="K275" s="11">
        <v>232.322</v>
      </c>
      <c r="L275" s="11">
        <v>307.79000000000002</v>
      </c>
      <c r="M275" s="11">
        <v>557.14599999999996</v>
      </c>
      <c r="N275" s="11">
        <v>910.21900000000005</v>
      </c>
      <c r="O275" s="11">
        <v>0</v>
      </c>
      <c r="P275" s="11">
        <v>41.642000000000003</v>
      </c>
      <c r="Q275" s="11">
        <v>0</v>
      </c>
      <c r="R275" s="15">
        <v>250.768</v>
      </c>
      <c r="S275" s="11" t="s">
        <v>36</v>
      </c>
      <c r="T275" s="11">
        <f t="shared" si="4"/>
        <v>38063.790999999997</v>
      </c>
      <c r="U275" s="11" t="s">
        <v>36</v>
      </c>
    </row>
    <row r="276" spans="1:21" x14ac:dyDescent="0.25">
      <c r="A276" s="4"/>
      <c r="B276" s="2">
        <v>36617</v>
      </c>
      <c r="C276" s="11" t="s">
        <v>36</v>
      </c>
      <c r="D276" s="11" t="s">
        <v>36</v>
      </c>
      <c r="E276" s="11" t="s">
        <v>36</v>
      </c>
      <c r="F276" s="11" t="s">
        <v>36</v>
      </c>
      <c r="G276" s="11" t="s">
        <v>36</v>
      </c>
      <c r="H276" s="11">
        <v>2038.576</v>
      </c>
      <c r="I276" s="11">
        <v>854.57600000000002</v>
      </c>
      <c r="J276" s="11">
        <v>25510.087</v>
      </c>
      <c r="K276" s="11">
        <v>265.577</v>
      </c>
      <c r="L276" s="11">
        <v>277.97300000000001</v>
      </c>
      <c r="M276" s="11">
        <v>600.10699999999997</v>
      </c>
      <c r="N276" s="11">
        <v>814.53399999999999</v>
      </c>
      <c r="O276" s="11">
        <v>0</v>
      </c>
      <c r="P276" s="11">
        <v>5.1840000000000002</v>
      </c>
      <c r="Q276" s="11">
        <v>36.433</v>
      </c>
      <c r="R276" s="15">
        <v>46.798000000000002</v>
      </c>
      <c r="S276" s="11" t="s">
        <v>36</v>
      </c>
      <c r="T276" s="11">
        <f t="shared" si="4"/>
        <v>30449.845000000005</v>
      </c>
      <c r="U276" s="11" t="s">
        <v>36</v>
      </c>
    </row>
    <row r="277" spans="1:21" x14ac:dyDescent="0.25">
      <c r="A277" s="4"/>
      <c r="B277" s="2">
        <v>36647</v>
      </c>
      <c r="C277" s="11" t="s">
        <v>36</v>
      </c>
      <c r="D277" s="11" t="s">
        <v>36</v>
      </c>
      <c r="E277" s="11" t="s">
        <v>36</v>
      </c>
      <c r="F277" s="11" t="s">
        <v>36</v>
      </c>
      <c r="G277" s="11" t="s">
        <v>36</v>
      </c>
      <c r="H277" s="11">
        <v>1664.6759999999999</v>
      </c>
      <c r="I277" s="11">
        <v>1841.318</v>
      </c>
      <c r="J277" s="11">
        <v>33883.970999999998</v>
      </c>
      <c r="K277" s="11">
        <v>582.24599999999998</v>
      </c>
      <c r="L277" s="11">
        <v>238.03299999999999</v>
      </c>
      <c r="M277" s="11">
        <v>991.86599999999999</v>
      </c>
      <c r="N277" s="11">
        <v>1072.2449999999999</v>
      </c>
      <c r="O277" s="11">
        <v>0</v>
      </c>
      <c r="P277" s="11">
        <v>40.189</v>
      </c>
      <c r="Q277" s="11">
        <v>0</v>
      </c>
      <c r="R277" s="15">
        <v>71.837999999999994</v>
      </c>
      <c r="S277" s="11" t="s">
        <v>36</v>
      </c>
      <c r="T277" s="11">
        <f t="shared" si="4"/>
        <v>40386.382000000005</v>
      </c>
      <c r="U277" s="11" t="s">
        <v>36</v>
      </c>
    </row>
    <row r="278" spans="1:21" x14ac:dyDescent="0.25">
      <c r="A278" s="4"/>
      <c r="B278" s="2">
        <v>36678</v>
      </c>
      <c r="C278" s="11" t="s">
        <v>36</v>
      </c>
      <c r="D278" s="11" t="s">
        <v>36</v>
      </c>
      <c r="E278" s="11" t="s">
        <v>36</v>
      </c>
      <c r="F278" s="11" t="s">
        <v>36</v>
      </c>
      <c r="G278" s="11" t="s">
        <v>36</v>
      </c>
      <c r="H278" s="11">
        <v>1927.183</v>
      </c>
      <c r="I278" s="11">
        <v>1074.76</v>
      </c>
      <c r="J278" s="11">
        <v>27496.901000000002</v>
      </c>
      <c r="K278" s="11">
        <v>440.97</v>
      </c>
      <c r="L278" s="11">
        <v>393.00200000000001</v>
      </c>
      <c r="M278" s="11">
        <v>584.97299999999996</v>
      </c>
      <c r="N278" s="11">
        <v>1409.377</v>
      </c>
      <c r="O278" s="11">
        <v>0</v>
      </c>
      <c r="P278" s="11">
        <v>97.74</v>
      </c>
      <c r="Q278" s="11">
        <v>0</v>
      </c>
      <c r="R278" s="15">
        <v>337.50599999999997</v>
      </c>
      <c r="S278" s="11" t="s">
        <v>36</v>
      </c>
      <c r="T278" s="11">
        <f t="shared" si="4"/>
        <v>33762.412000000004</v>
      </c>
      <c r="U278" s="11" t="s">
        <v>36</v>
      </c>
    </row>
    <row r="279" spans="1:21" x14ac:dyDescent="0.25">
      <c r="A279" s="4"/>
      <c r="B279" s="2">
        <v>36708</v>
      </c>
      <c r="C279" s="11" t="s">
        <v>36</v>
      </c>
      <c r="D279" s="11" t="s">
        <v>36</v>
      </c>
      <c r="E279" s="11" t="s">
        <v>36</v>
      </c>
      <c r="F279" s="11" t="s">
        <v>36</v>
      </c>
      <c r="G279" s="11" t="s">
        <v>36</v>
      </c>
      <c r="H279" s="11">
        <v>1652.365</v>
      </c>
      <c r="I279" s="11">
        <v>1651.681</v>
      </c>
      <c r="J279" s="11">
        <v>34400.9</v>
      </c>
      <c r="K279" s="11">
        <v>455.71600000000001</v>
      </c>
      <c r="L279" s="11">
        <v>374.084</v>
      </c>
      <c r="M279" s="11">
        <v>679.62199999999996</v>
      </c>
      <c r="N279" s="11">
        <v>1227.7329999999999</v>
      </c>
      <c r="O279" s="11">
        <v>0</v>
      </c>
      <c r="P279" s="11">
        <v>1.194</v>
      </c>
      <c r="Q279" s="11">
        <v>3.2189999999999999</v>
      </c>
      <c r="R279" s="15">
        <v>29.05</v>
      </c>
      <c r="S279" s="11" t="s">
        <v>36</v>
      </c>
      <c r="T279" s="11">
        <f t="shared" si="4"/>
        <v>40475.564000000013</v>
      </c>
      <c r="U279" s="11" t="s">
        <v>36</v>
      </c>
    </row>
    <row r="280" spans="1:21" x14ac:dyDescent="0.25">
      <c r="A280" s="4"/>
      <c r="B280" s="2">
        <v>36739</v>
      </c>
      <c r="C280" s="11" t="s">
        <v>36</v>
      </c>
      <c r="D280" s="11" t="s">
        <v>36</v>
      </c>
      <c r="E280" s="11" t="s">
        <v>36</v>
      </c>
      <c r="F280" s="11" t="s">
        <v>36</v>
      </c>
      <c r="G280" s="11" t="s">
        <v>36</v>
      </c>
      <c r="H280" s="11">
        <v>1393.9290000000001</v>
      </c>
      <c r="I280" s="11">
        <v>2120.1439999999998</v>
      </c>
      <c r="J280" s="11">
        <v>26261.795999999998</v>
      </c>
      <c r="K280" s="11">
        <v>384.88600000000002</v>
      </c>
      <c r="L280" s="11">
        <v>209.25399999999999</v>
      </c>
      <c r="M280" s="11">
        <v>729.65599999999995</v>
      </c>
      <c r="N280" s="11">
        <v>1116.087</v>
      </c>
      <c r="O280" s="11">
        <v>0</v>
      </c>
      <c r="P280" s="11">
        <v>32.615000000000002</v>
      </c>
      <c r="Q280" s="11">
        <v>15.903</v>
      </c>
      <c r="R280" s="15">
        <v>161.79900000000001</v>
      </c>
      <c r="S280" s="11" t="s">
        <v>36</v>
      </c>
      <c r="T280" s="11">
        <f t="shared" si="4"/>
        <v>32426.068999999996</v>
      </c>
      <c r="U280" s="11" t="s">
        <v>36</v>
      </c>
    </row>
    <row r="281" spans="1:21" x14ac:dyDescent="0.25">
      <c r="A281" s="4"/>
      <c r="B281" s="2">
        <v>36770</v>
      </c>
      <c r="C281" s="11" t="s">
        <v>36</v>
      </c>
      <c r="D281" s="11" t="s">
        <v>36</v>
      </c>
      <c r="E281" s="11" t="s">
        <v>36</v>
      </c>
      <c r="F281" s="11" t="s">
        <v>36</v>
      </c>
      <c r="G281" s="11" t="s">
        <v>36</v>
      </c>
      <c r="H281" s="11">
        <v>1184.2529999999999</v>
      </c>
      <c r="I281" s="11">
        <v>1496.652</v>
      </c>
      <c r="J281" s="11">
        <v>34964.946000000004</v>
      </c>
      <c r="K281" s="11">
        <v>300.81</v>
      </c>
      <c r="L281" s="11">
        <v>390.721</v>
      </c>
      <c r="M281" s="11">
        <v>708.37199999999996</v>
      </c>
      <c r="N281" s="11">
        <v>993.23699999999997</v>
      </c>
      <c r="O281" s="11">
        <v>0</v>
      </c>
      <c r="P281" s="11">
        <v>0</v>
      </c>
      <c r="Q281" s="11">
        <v>0</v>
      </c>
      <c r="R281" s="15">
        <v>584.125</v>
      </c>
      <c r="S281" s="11" t="s">
        <v>36</v>
      </c>
      <c r="T281" s="11">
        <f t="shared" si="4"/>
        <v>40623.116000000002</v>
      </c>
      <c r="U281" s="11" t="s">
        <v>36</v>
      </c>
    </row>
    <row r="282" spans="1:21" x14ac:dyDescent="0.25">
      <c r="A282" s="4"/>
      <c r="B282" s="2">
        <v>36800</v>
      </c>
      <c r="C282" s="11" t="s">
        <v>36</v>
      </c>
      <c r="D282" s="11" t="s">
        <v>36</v>
      </c>
      <c r="E282" s="11" t="s">
        <v>36</v>
      </c>
      <c r="F282" s="11" t="s">
        <v>36</v>
      </c>
      <c r="G282" s="11" t="s">
        <v>36</v>
      </c>
      <c r="H282" s="11">
        <v>1959.991</v>
      </c>
      <c r="I282" s="11">
        <v>1271.5129999999999</v>
      </c>
      <c r="J282" s="11">
        <v>37127.410000000003</v>
      </c>
      <c r="K282" s="11">
        <v>390.84399999999999</v>
      </c>
      <c r="L282" s="11">
        <v>173.28100000000001</v>
      </c>
      <c r="M282" s="11">
        <v>946.19200000000001</v>
      </c>
      <c r="N282" s="11">
        <v>1082.269</v>
      </c>
      <c r="O282" s="11">
        <v>0</v>
      </c>
      <c r="P282" s="11">
        <v>0.34399999999999997</v>
      </c>
      <c r="Q282" s="11">
        <v>35.966000000000001</v>
      </c>
      <c r="R282" s="15">
        <v>332.82600000000002</v>
      </c>
      <c r="S282" s="11" t="s">
        <v>36</v>
      </c>
      <c r="T282" s="11">
        <f t="shared" si="4"/>
        <v>43320.636000000006</v>
      </c>
      <c r="U282" s="11" t="s">
        <v>36</v>
      </c>
    </row>
    <row r="283" spans="1:21" x14ac:dyDescent="0.25">
      <c r="A283" s="4"/>
      <c r="B283" s="2">
        <v>36831</v>
      </c>
      <c r="C283" s="11" t="s">
        <v>36</v>
      </c>
      <c r="D283" s="11" t="s">
        <v>36</v>
      </c>
      <c r="E283" s="11" t="s">
        <v>36</v>
      </c>
      <c r="F283" s="11" t="s">
        <v>36</v>
      </c>
      <c r="G283" s="11" t="s">
        <v>36</v>
      </c>
      <c r="H283" s="11">
        <v>1019.069</v>
      </c>
      <c r="I283" s="11">
        <v>1693.8050000000001</v>
      </c>
      <c r="J283" s="11">
        <v>39634.504000000001</v>
      </c>
      <c r="K283" s="11">
        <v>481.15100000000001</v>
      </c>
      <c r="L283" s="11">
        <v>259.39400000000001</v>
      </c>
      <c r="M283" s="11">
        <v>861.08799999999997</v>
      </c>
      <c r="N283" s="11">
        <v>1294.5440000000001</v>
      </c>
      <c r="O283" s="11">
        <v>0</v>
      </c>
      <c r="P283" s="11">
        <v>11.718999999999999</v>
      </c>
      <c r="Q283" s="11">
        <v>0</v>
      </c>
      <c r="R283" s="15">
        <v>73.587999999999994</v>
      </c>
      <c r="S283" s="11" t="s">
        <v>36</v>
      </c>
      <c r="T283" s="11">
        <f t="shared" si="4"/>
        <v>45328.862000000001</v>
      </c>
      <c r="U283" s="11" t="s">
        <v>36</v>
      </c>
    </row>
    <row r="284" spans="1:21" x14ac:dyDescent="0.25">
      <c r="A284" s="4"/>
      <c r="B284" s="2">
        <v>36861</v>
      </c>
      <c r="C284" s="11" t="s">
        <v>36</v>
      </c>
      <c r="D284" s="11" t="s">
        <v>36</v>
      </c>
      <c r="E284" s="11" t="s">
        <v>36</v>
      </c>
      <c r="F284" s="11" t="s">
        <v>36</v>
      </c>
      <c r="G284" s="11" t="s">
        <v>36</v>
      </c>
      <c r="H284" s="11">
        <v>1440.1679999999999</v>
      </c>
      <c r="I284" s="11">
        <v>1816.2529999999999</v>
      </c>
      <c r="J284" s="11">
        <v>43407.135999999999</v>
      </c>
      <c r="K284" s="11">
        <v>616.125</v>
      </c>
      <c r="L284" s="11">
        <v>343.87400000000002</v>
      </c>
      <c r="M284" s="11">
        <v>627.173</v>
      </c>
      <c r="N284" s="11">
        <v>1484.1030000000001</v>
      </c>
      <c r="O284" s="11">
        <v>1.62</v>
      </c>
      <c r="P284" s="11">
        <v>2.2639999999999998</v>
      </c>
      <c r="Q284" s="11">
        <v>35.064999999999998</v>
      </c>
      <c r="R284" s="15">
        <v>120.63500000000001</v>
      </c>
      <c r="S284" s="11" t="s">
        <v>36</v>
      </c>
      <c r="T284" s="11">
        <f t="shared" si="4"/>
        <v>49894.416000000019</v>
      </c>
      <c r="U284" s="11" t="s">
        <v>36</v>
      </c>
    </row>
    <row r="285" spans="1:21" x14ac:dyDescent="0.25">
      <c r="A285" s="4"/>
      <c r="B285" s="2">
        <v>36892</v>
      </c>
      <c r="C285" s="11" t="s">
        <v>36</v>
      </c>
      <c r="D285" s="11" t="s">
        <v>36</v>
      </c>
      <c r="E285" s="11" t="s">
        <v>36</v>
      </c>
      <c r="F285" s="11" t="s">
        <v>36</v>
      </c>
      <c r="G285" s="11" t="s">
        <v>36</v>
      </c>
      <c r="H285" s="11">
        <v>1454.8030000000001</v>
      </c>
      <c r="I285" s="11">
        <v>1259.2149999999999</v>
      </c>
      <c r="J285" s="11">
        <v>28476.312000000002</v>
      </c>
      <c r="K285" s="11">
        <v>173.74700000000001</v>
      </c>
      <c r="L285" s="11">
        <v>205.251</v>
      </c>
      <c r="M285" s="11">
        <v>584.79399999999998</v>
      </c>
      <c r="N285" s="11">
        <v>716.91800000000001</v>
      </c>
      <c r="O285" s="11">
        <v>0</v>
      </c>
      <c r="P285" s="11">
        <v>8.4559999999999995</v>
      </c>
      <c r="Q285" s="11">
        <v>0.71799999999999997</v>
      </c>
      <c r="R285" s="15">
        <v>174.04400000000001</v>
      </c>
      <c r="S285" s="11" t="s">
        <v>36</v>
      </c>
      <c r="T285" s="11">
        <f t="shared" si="4"/>
        <v>33054.258000000002</v>
      </c>
      <c r="U285" s="11" t="s">
        <v>36</v>
      </c>
    </row>
    <row r="286" spans="1:21" x14ac:dyDescent="0.25">
      <c r="A286" s="4"/>
      <c r="B286" s="2">
        <v>36923</v>
      </c>
      <c r="C286" s="11" t="s">
        <v>36</v>
      </c>
      <c r="D286" s="11" t="s">
        <v>36</v>
      </c>
      <c r="E286" s="11" t="s">
        <v>36</v>
      </c>
      <c r="F286" s="11" t="s">
        <v>36</v>
      </c>
      <c r="G286" s="11" t="s">
        <v>36</v>
      </c>
      <c r="H286" s="11">
        <v>1373.644</v>
      </c>
      <c r="I286" s="11">
        <v>1966.4749999999999</v>
      </c>
      <c r="J286" s="11">
        <v>26938.52</v>
      </c>
      <c r="K286" s="11">
        <v>384.84</v>
      </c>
      <c r="L286" s="11">
        <v>228.57499999999999</v>
      </c>
      <c r="M286" s="11">
        <v>388.92500000000001</v>
      </c>
      <c r="N286" s="11">
        <v>958.04100000000005</v>
      </c>
      <c r="O286" s="11">
        <v>0</v>
      </c>
      <c r="P286" s="11">
        <v>3.2309999999999999</v>
      </c>
      <c r="Q286" s="11">
        <v>37.527000000000001</v>
      </c>
      <c r="R286" s="15">
        <v>3.0409999999999999</v>
      </c>
      <c r="S286" s="11" t="s">
        <v>36</v>
      </c>
      <c r="T286" s="11">
        <f t="shared" si="4"/>
        <v>32282.819</v>
      </c>
      <c r="U286" s="11" t="s">
        <v>36</v>
      </c>
    </row>
    <row r="287" spans="1:21" x14ac:dyDescent="0.25">
      <c r="A287" s="4"/>
      <c r="B287" s="2">
        <v>36951</v>
      </c>
      <c r="C287" s="11" t="s">
        <v>36</v>
      </c>
      <c r="D287" s="11" t="s">
        <v>36</v>
      </c>
      <c r="E287" s="11" t="s">
        <v>36</v>
      </c>
      <c r="F287" s="11" t="s">
        <v>36</v>
      </c>
      <c r="G287" s="11" t="s">
        <v>36</v>
      </c>
      <c r="H287" s="11">
        <v>1210.1020000000001</v>
      </c>
      <c r="I287" s="11">
        <v>1884.5409999999999</v>
      </c>
      <c r="J287" s="11">
        <v>41274.080000000002</v>
      </c>
      <c r="K287" s="11">
        <v>320.40499999999997</v>
      </c>
      <c r="L287" s="11">
        <v>327.505</v>
      </c>
      <c r="M287" s="11">
        <v>703.32899999999995</v>
      </c>
      <c r="N287" s="11">
        <v>1351.3040000000001</v>
      </c>
      <c r="O287" s="11">
        <v>0</v>
      </c>
      <c r="P287" s="11">
        <v>8.032</v>
      </c>
      <c r="Q287" s="11">
        <v>0</v>
      </c>
      <c r="R287" s="15">
        <v>154.572</v>
      </c>
      <c r="S287" s="11" t="s">
        <v>36</v>
      </c>
      <c r="T287" s="11">
        <f t="shared" si="4"/>
        <v>47233.869999999988</v>
      </c>
      <c r="U287" s="11" t="s">
        <v>36</v>
      </c>
    </row>
    <row r="288" spans="1:21" x14ac:dyDescent="0.25">
      <c r="A288" s="4"/>
      <c r="B288" s="2">
        <v>36982</v>
      </c>
      <c r="C288" s="11" t="s">
        <v>36</v>
      </c>
      <c r="D288" s="11" t="s">
        <v>36</v>
      </c>
      <c r="E288" s="11" t="s">
        <v>36</v>
      </c>
      <c r="F288" s="11" t="s">
        <v>36</v>
      </c>
      <c r="G288" s="11" t="s">
        <v>36</v>
      </c>
      <c r="H288" s="11">
        <v>1172.7819999999999</v>
      </c>
      <c r="I288" s="11">
        <v>1209.1959999999999</v>
      </c>
      <c r="J288" s="11">
        <v>23576.97</v>
      </c>
      <c r="K288" s="11">
        <v>355.07</v>
      </c>
      <c r="L288" s="11">
        <v>157.001</v>
      </c>
      <c r="M288" s="11">
        <v>535.94799999999998</v>
      </c>
      <c r="N288" s="11">
        <v>977.86500000000001</v>
      </c>
      <c r="O288" s="11">
        <v>0</v>
      </c>
      <c r="P288" s="11">
        <v>0.82</v>
      </c>
      <c r="Q288" s="11">
        <v>3.173</v>
      </c>
      <c r="R288" s="15">
        <v>153.99</v>
      </c>
      <c r="S288" s="11" t="s">
        <v>36</v>
      </c>
      <c r="T288" s="11">
        <f t="shared" si="4"/>
        <v>28142.815000000002</v>
      </c>
      <c r="U288" s="11" t="s">
        <v>36</v>
      </c>
    </row>
    <row r="289" spans="1:22" x14ac:dyDescent="0.25">
      <c r="A289" s="4"/>
      <c r="B289" s="2">
        <v>37012</v>
      </c>
      <c r="C289" s="11" t="s">
        <v>36</v>
      </c>
      <c r="D289" s="11" t="s">
        <v>36</v>
      </c>
      <c r="E289" s="11" t="s">
        <v>36</v>
      </c>
      <c r="F289" s="11" t="s">
        <v>36</v>
      </c>
      <c r="G289" s="11" t="s">
        <v>36</v>
      </c>
      <c r="H289" s="11">
        <v>1854.982</v>
      </c>
      <c r="I289" s="11">
        <v>1555.645</v>
      </c>
      <c r="J289" s="11">
        <v>35194.557000000001</v>
      </c>
      <c r="K289" s="11">
        <v>449.12599999999998</v>
      </c>
      <c r="L289" s="11">
        <v>332.089</v>
      </c>
      <c r="M289" s="11">
        <v>574.83399999999995</v>
      </c>
      <c r="N289" s="11">
        <v>1421.7719999999999</v>
      </c>
      <c r="O289" s="11">
        <v>0</v>
      </c>
      <c r="P289" s="11">
        <v>9.2590000000000003</v>
      </c>
      <c r="Q289" s="11">
        <v>36.113</v>
      </c>
      <c r="R289" s="15">
        <v>126.449</v>
      </c>
      <c r="S289" s="11" t="s">
        <v>36</v>
      </c>
      <c r="T289" s="11">
        <f t="shared" si="4"/>
        <v>41554.825999999994</v>
      </c>
      <c r="U289" s="11" t="s">
        <v>36</v>
      </c>
    </row>
    <row r="290" spans="1:22" x14ac:dyDescent="0.25">
      <c r="A290" s="4"/>
      <c r="B290" s="2">
        <v>37043</v>
      </c>
      <c r="C290" s="11" t="s">
        <v>36</v>
      </c>
      <c r="D290" s="11" t="s">
        <v>36</v>
      </c>
      <c r="E290" s="11" t="s">
        <v>36</v>
      </c>
      <c r="F290" s="11" t="s">
        <v>36</v>
      </c>
      <c r="G290" s="11" t="s">
        <v>36</v>
      </c>
      <c r="H290" s="11">
        <v>2231.0079999999998</v>
      </c>
      <c r="I290" s="11">
        <v>1572.4880000000001</v>
      </c>
      <c r="J290" s="11">
        <v>35482.686000000002</v>
      </c>
      <c r="K290" s="11">
        <v>351.62200000000001</v>
      </c>
      <c r="L290" s="11">
        <v>185.11</v>
      </c>
      <c r="M290" s="11">
        <v>807.12900000000002</v>
      </c>
      <c r="N290" s="11">
        <v>1109.3420000000001</v>
      </c>
      <c r="O290" s="11">
        <v>1.5149999999999999</v>
      </c>
      <c r="P290" s="11">
        <v>27.632999999999999</v>
      </c>
      <c r="Q290" s="11">
        <v>0</v>
      </c>
      <c r="R290" s="15">
        <v>193.95099999999999</v>
      </c>
      <c r="S290" s="11" t="s">
        <v>36</v>
      </c>
      <c r="T290" s="11">
        <f t="shared" si="4"/>
        <v>41962.484000000004</v>
      </c>
      <c r="U290" s="11" t="s">
        <v>36</v>
      </c>
    </row>
    <row r="291" spans="1:22" x14ac:dyDescent="0.25">
      <c r="A291" s="4"/>
      <c r="B291" s="2">
        <v>37073</v>
      </c>
      <c r="C291" s="11" t="s">
        <v>36</v>
      </c>
      <c r="D291" s="11" t="s">
        <v>36</v>
      </c>
      <c r="E291" s="11" t="s">
        <v>36</v>
      </c>
      <c r="F291" s="11" t="s">
        <v>36</v>
      </c>
      <c r="G291" s="11" t="s">
        <v>36</v>
      </c>
      <c r="H291" s="11">
        <v>1859.425</v>
      </c>
      <c r="I291" s="11">
        <v>1608.19</v>
      </c>
      <c r="J291" s="11">
        <v>23879.006000000001</v>
      </c>
      <c r="K291" s="11">
        <v>270.76100000000002</v>
      </c>
      <c r="L291" s="11">
        <v>285.02600000000001</v>
      </c>
      <c r="M291" s="11">
        <v>702.49300000000005</v>
      </c>
      <c r="N291" s="11">
        <v>1058.146</v>
      </c>
      <c r="O291" s="11">
        <v>0</v>
      </c>
      <c r="P291" s="11">
        <v>60.631999999999998</v>
      </c>
      <c r="Q291" s="11">
        <v>1.1359999999999999</v>
      </c>
      <c r="R291" s="15">
        <v>127.20399999999999</v>
      </c>
      <c r="S291" s="11" t="s">
        <v>36</v>
      </c>
      <c r="T291" s="11">
        <f t="shared" si="4"/>
        <v>29852.019</v>
      </c>
      <c r="U291" s="11" t="s">
        <v>36</v>
      </c>
    </row>
    <row r="292" spans="1:22" x14ac:dyDescent="0.25">
      <c r="A292" s="4"/>
      <c r="B292" s="2">
        <v>37104</v>
      </c>
      <c r="C292" s="11" t="s">
        <v>36</v>
      </c>
      <c r="D292" s="11" t="s">
        <v>36</v>
      </c>
      <c r="E292" s="11" t="s">
        <v>36</v>
      </c>
      <c r="F292" s="11" t="s">
        <v>36</v>
      </c>
      <c r="G292" s="11" t="s">
        <v>36</v>
      </c>
      <c r="H292" s="11">
        <v>1993.8019999999999</v>
      </c>
      <c r="I292" s="11">
        <v>1647.8630000000001</v>
      </c>
      <c r="J292" s="11">
        <v>23942.963</v>
      </c>
      <c r="K292" s="11">
        <v>530.92899999999997</v>
      </c>
      <c r="L292" s="11">
        <v>329.80500000000001</v>
      </c>
      <c r="M292" s="11">
        <v>497.64</v>
      </c>
      <c r="N292" s="11">
        <v>1013.621</v>
      </c>
      <c r="O292" s="11">
        <v>0</v>
      </c>
      <c r="P292" s="11">
        <v>29.614000000000001</v>
      </c>
      <c r="Q292" s="11">
        <v>37.918999999999997</v>
      </c>
      <c r="R292" s="15">
        <v>320.02999999999997</v>
      </c>
      <c r="S292" s="11" t="s">
        <v>36</v>
      </c>
      <c r="T292" s="11">
        <f t="shared" si="4"/>
        <v>30344.186000000002</v>
      </c>
      <c r="U292" s="11" t="s">
        <v>36</v>
      </c>
    </row>
    <row r="293" spans="1:22" x14ac:dyDescent="0.25">
      <c r="A293" s="4"/>
      <c r="B293" s="2">
        <v>37135</v>
      </c>
      <c r="C293" s="11" t="s">
        <v>36</v>
      </c>
      <c r="D293" s="11" t="s">
        <v>36</v>
      </c>
      <c r="E293" s="11" t="s">
        <v>36</v>
      </c>
      <c r="F293" s="11" t="s">
        <v>36</v>
      </c>
      <c r="G293" s="11" t="s">
        <v>36</v>
      </c>
      <c r="H293" s="11">
        <v>1453.298</v>
      </c>
      <c r="I293" s="11">
        <v>1354.721</v>
      </c>
      <c r="J293" s="11">
        <v>27355.011999999999</v>
      </c>
      <c r="K293" s="11">
        <v>183.815</v>
      </c>
      <c r="L293" s="11">
        <v>243.845</v>
      </c>
      <c r="M293" s="11">
        <v>591.11500000000001</v>
      </c>
      <c r="N293" s="11">
        <v>1092.806</v>
      </c>
      <c r="O293" s="11">
        <v>0</v>
      </c>
      <c r="P293" s="11">
        <v>25.327999999999999</v>
      </c>
      <c r="Q293" s="11">
        <v>36.353000000000002</v>
      </c>
      <c r="R293" s="15">
        <v>154.86099999999999</v>
      </c>
      <c r="S293" s="11" t="s">
        <v>36</v>
      </c>
      <c r="T293" s="11">
        <f t="shared" si="4"/>
        <v>32491.154000000002</v>
      </c>
      <c r="U293" s="11" t="s">
        <v>36</v>
      </c>
    </row>
    <row r="294" spans="1:22" x14ac:dyDescent="0.25">
      <c r="A294" s="4"/>
      <c r="B294" s="2">
        <v>37165</v>
      </c>
      <c r="C294" s="11" t="s">
        <v>36</v>
      </c>
      <c r="D294" s="11" t="s">
        <v>36</v>
      </c>
      <c r="E294" s="11" t="s">
        <v>36</v>
      </c>
      <c r="F294" s="11" t="s">
        <v>36</v>
      </c>
      <c r="G294" s="11" t="s">
        <v>36</v>
      </c>
      <c r="H294" s="11">
        <v>1375.867</v>
      </c>
      <c r="I294" s="11">
        <v>1717.616</v>
      </c>
      <c r="J294" s="11">
        <v>26074.383000000002</v>
      </c>
      <c r="K294" s="11">
        <v>396.10599999999999</v>
      </c>
      <c r="L294" s="11">
        <v>215.21600000000001</v>
      </c>
      <c r="M294" s="11">
        <v>762.52599999999995</v>
      </c>
      <c r="N294" s="11">
        <v>839.85500000000002</v>
      </c>
      <c r="O294" s="11">
        <v>0</v>
      </c>
      <c r="P294" s="11">
        <v>10.023</v>
      </c>
      <c r="Q294" s="11">
        <v>369.51</v>
      </c>
      <c r="R294" s="15">
        <v>155.685</v>
      </c>
      <c r="S294" s="11" t="s">
        <v>36</v>
      </c>
      <c r="T294" s="11">
        <f t="shared" si="4"/>
        <v>31916.787000000004</v>
      </c>
      <c r="U294" s="11" t="s">
        <v>36</v>
      </c>
    </row>
    <row r="295" spans="1:22" x14ac:dyDescent="0.25">
      <c r="A295" s="4"/>
      <c r="B295" s="2">
        <v>37196</v>
      </c>
      <c r="C295" s="11" t="s">
        <v>36</v>
      </c>
      <c r="D295" s="11" t="s">
        <v>36</v>
      </c>
      <c r="E295" s="11" t="s">
        <v>36</v>
      </c>
      <c r="F295" s="11" t="s">
        <v>36</v>
      </c>
      <c r="G295" s="11" t="s">
        <v>36</v>
      </c>
      <c r="H295" s="11">
        <v>1616.636</v>
      </c>
      <c r="I295" s="11">
        <v>2415.6819999999998</v>
      </c>
      <c r="J295" s="11">
        <v>27072.456999999999</v>
      </c>
      <c r="K295" s="11">
        <v>293.255</v>
      </c>
      <c r="L295" s="11">
        <v>201.435</v>
      </c>
      <c r="M295" s="11">
        <v>616.57299999999998</v>
      </c>
      <c r="N295" s="11">
        <v>1594.444</v>
      </c>
      <c r="O295" s="11">
        <v>0</v>
      </c>
      <c r="P295" s="11">
        <v>2.0920000000000001</v>
      </c>
      <c r="Q295" s="11">
        <v>287.51900000000001</v>
      </c>
      <c r="R295" s="15">
        <v>269.16199999999998</v>
      </c>
      <c r="S295" s="11" t="s">
        <v>36</v>
      </c>
      <c r="T295" s="11">
        <f t="shared" si="4"/>
        <v>34369.254999999997</v>
      </c>
      <c r="U295" s="11" t="s">
        <v>36</v>
      </c>
    </row>
    <row r="296" spans="1:22" x14ac:dyDescent="0.25">
      <c r="A296" s="4"/>
      <c r="B296" s="2">
        <v>37226</v>
      </c>
      <c r="C296" s="11" t="s">
        <v>36</v>
      </c>
      <c r="D296" s="11" t="s">
        <v>36</v>
      </c>
      <c r="E296" s="11" t="s">
        <v>36</v>
      </c>
      <c r="F296" s="11" t="s">
        <v>36</v>
      </c>
      <c r="G296" s="11" t="s">
        <v>36</v>
      </c>
      <c r="H296" s="11">
        <v>2292.5929999999998</v>
      </c>
      <c r="I296" s="11">
        <v>2276.0349999999999</v>
      </c>
      <c r="J296" s="11">
        <v>29207.202000000001</v>
      </c>
      <c r="K296" s="11">
        <v>290.75400000000002</v>
      </c>
      <c r="L296" s="11">
        <v>297.589</v>
      </c>
      <c r="M296" s="11">
        <v>733.88900000000001</v>
      </c>
      <c r="N296" s="11">
        <v>1117.8910000000001</v>
      </c>
      <c r="O296" s="11">
        <v>0</v>
      </c>
      <c r="P296" s="11">
        <v>1.7969999999999999</v>
      </c>
      <c r="Q296" s="11">
        <v>0</v>
      </c>
      <c r="R296" s="15">
        <v>240.99299999999999</v>
      </c>
      <c r="S296" s="11" t="s">
        <v>36</v>
      </c>
      <c r="T296" s="11">
        <f t="shared" si="4"/>
        <v>36458.743000000009</v>
      </c>
      <c r="U296" s="11" t="s">
        <v>36</v>
      </c>
    </row>
    <row r="297" spans="1:22" x14ac:dyDescent="0.25">
      <c r="A297" s="4"/>
      <c r="B297" s="2">
        <v>37257</v>
      </c>
      <c r="C297" s="15">
        <v>65699.716</v>
      </c>
      <c r="D297" s="15">
        <v>4967.4650000000001</v>
      </c>
      <c r="E297" s="15">
        <v>10982.014000000001</v>
      </c>
      <c r="F297" s="15">
        <v>874.97699999999998</v>
      </c>
      <c r="G297" s="15">
        <v>5727.6930000000002</v>
      </c>
      <c r="H297" s="15">
        <v>773.75</v>
      </c>
      <c r="I297" s="15">
        <v>1819.3440000000001</v>
      </c>
      <c r="J297" s="15">
        <v>23458.469000000001</v>
      </c>
      <c r="K297" s="15">
        <v>138.68200000000002</v>
      </c>
      <c r="L297" s="15">
        <v>197.899</v>
      </c>
      <c r="M297" s="15">
        <v>643.58199999999999</v>
      </c>
      <c r="N297" s="15">
        <v>827.32500000000005</v>
      </c>
      <c r="O297" s="15">
        <v>0</v>
      </c>
      <c r="P297" s="15">
        <v>12.928000000000001</v>
      </c>
      <c r="Q297" s="15">
        <v>35.92</v>
      </c>
      <c r="R297" s="15">
        <v>194.40200000000002</v>
      </c>
      <c r="S297" s="15">
        <v>22.7</v>
      </c>
      <c r="T297" s="15">
        <f t="shared" ref="T297:T360" si="5">SUM(H297:S297)</f>
        <v>28125.001</v>
      </c>
      <c r="U297" s="15">
        <v>38668.374000000003</v>
      </c>
      <c r="V297" s="11">
        <f>SUM(C297:G297)+T297+U297</f>
        <v>155045.24</v>
      </c>
    </row>
    <row r="298" spans="1:22" x14ac:dyDescent="0.25">
      <c r="A298" s="4"/>
      <c r="B298" s="2">
        <v>37288</v>
      </c>
      <c r="C298" s="15">
        <v>69855.938999999998</v>
      </c>
      <c r="D298" s="15">
        <v>5436.6580000000004</v>
      </c>
      <c r="E298" s="15">
        <v>10253.751</v>
      </c>
      <c r="F298" s="15">
        <v>709.69200000000001</v>
      </c>
      <c r="G298" s="15">
        <v>5877.3429999999998</v>
      </c>
      <c r="H298" s="15">
        <v>1441.482</v>
      </c>
      <c r="I298" s="15">
        <v>1605.895</v>
      </c>
      <c r="J298" s="15">
        <v>22616.764999999999</v>
      </c>
      <c r="K298" s="15">
        <v>101.08</v>
      </c>
      <c r="L298" s="15">
        <v>208.203</v>
      </c>
      <c r="M298" s="15">
        <v>649.83000000000004</v>
      </c>
      <c r="N298" s="15">
        <v>1157.8030000000001</v>
      </c>
      <c r="O298" s="15">
        <v>0</v>
      </c>
      <c r="P298" s="15">
        <v>14.616</v>
      </c>
      <c r="Q298" s="15">
        <v>55.919000000000004</v>
      </c>
      <c r="R298" s="15">
        <v>0.223</v>
      </c>
      <c r="S298" s="15">
        <v>20.72</v>
      </c>
      <c r="T298" s="15">
        <f t="shared" si="5"/>
        <v>27872.536000000011</v>
      </c>
      <c r="U298" s="15">
        <v>33502.593999999997</v>
      </c>
      <c r="V298" s="11">
        <f t="shared" ref="V298:V361" si="6">SUM(C298:G298)+T298+U298</f>
        <v>153508.51299999998</v>
      </c>
    </row>
    <row r="299" spans="1:22" x14ac:dyDescent="0.25">
      <c r="A299" s="4"/>
      <c r="B299" s="2">
        <v>37316</v>
      </c>
      <c r="C299" s="15">
        <v>79348.186000000002</v>
      </c>
      <c r="D299" s="15">
        <v>5262.3240000000005</v>
      </c>
      <c r="E299" s="15">
        <v>10451.873</v>
      </c>
      <c r="F299" s="15">
        <v>145.38300000000001</v>
      </c>
      <c r="G299" s="15">
        <v>4179.5510000000004</v>
      </c>
      <c r="H299" s="15">
        <v>1757.6480000000001</v>
      </c>
      <c r="I299" s="15">
        <v>2258.5819999999999</v>
      </c>
      <c r="J299" s="15">
        <v>27635.949000000001</v>
      </c>
      <c r="K299" s="15">
        <v>431.36700000000002</v>
      </c>
      <c r="L299" s="15">
        <v>113.795</v>
      </c>
      <c r="M299" s="15">
        <v>656.90300000000002</v>
      </c>
      <c r="N299" s="15">
        <v>644.31500000000005</v>
      </c>
      <c r="O299" s="15">
        <v>0</v>
      </c>
      <c r="P299" s="15">
        <v>15.097</v>
      </c>
      <c r="Q299" s="15">
        <v>33.704999999999998</v>
      </c>
      <c r="R299" s="15">
        <v>607.49099999999999</v>
      </c>
      <c r="S299" s="15">
        <v>50.335000000000001</v>
      </c>
      <c r="T299" s="15">
        <f t="shared" si="5"/>
        <v>34205.187000000005</v>
      </c>
      <c r="U299" s="15">
        <v>34776.114999999998</v>
      </c>
      <c r="V299" s="11">
        <f t="shared" si="6"/>
        <v>168368.61900000001</v>
      </c>
    </row>
    <row r="300" spans="1:22" x14ac:dyDescent="0.25">
      <c r="A300" s="4"/>
      <c r="B300" s="2">
        <v>37347</v>
      </c>
      <c r="C300" s="15">
        <v>82309.675000000003</v>
      </c>
      <c r="D300" s="15">
        <v>7158.6320000000005</v>
      </c>
      <c r="E300" s="15">
        <v>12898.194</v>
      </c>
      <c r="F300" s="15">
        <v>480.358</v>
      </c>
      <c r="G300" s="15">
        <v>8973.0079999999998</v>
      </c>
      <c r="H300" s="15">
        <v>1538.885</v>
      </c>
      <c r="I300" s="15">
        <v>2487.9900000000002</v>
      </c>
      <c r="J300" s="15">
        <v>28503.654999999999</v>
      </c>
      <c r="K300" s="15">
        <v>180.30799999999999</v>
      </c>
      <c r="L300" s="15">
        <v>250.916</v>
      </c>
      <c r="M300" s="15">
        <v>866.48400000000004</v>
      </c>
      <c r="N300" s="15">
        <v>848.15499999999997</v>
      </c>
      <c r="O300" s="15">
        <v>0</v>
      </c>
      <c r="P300" s="15">
        <v>0.86499999999999999</v>
      </c>
      <c r="Q300" s="15">
        <v>51.244</v>
      </c>
      <c r="R300" s="15">
        <v>60.878999999999998</v>
      </c>
      <c r="S300" s="15">
        <v>3.45</v>
      </c>
      <c r="T300" s="15">
        <f t="shared" si="5"/>
        <v>34792.830999999991</v>
      </c>
      <c r="U300" s="15">
        <v>41622.576999999997</v>
      </c>
      <c r="V300" s="11">
        <f t="shared" si="6"/>
        <v>188235.27499999997</v>
      </c>
    </row>
    <row r="301" spans="1:22" x14ac:dyDescent="0.25">
      <c r="A301" s="4"/>
      <c r="B301" s="2">
        <v>37377</v>
      </c>
      <c r="C301" s="15">
        <v>72333.554000000004</v>
      </c>
      <c r="D301" s="15">
        <v>6807.2179999999998</v>
      </c>
      <c r="E301" s="15">
        <v>12761.297</v>
      </c>
      <c r="F301" s="15">
        <v>1552.575</v>
      </c>
      <c r="G301" s="15">
        <v>7755.4660000000003</v>
      </c>
      <c r="H301" s="15">
        <v>1773.7440000000001</v>
      </c>
      <c r="I301" s="15">
        <v>2217.5080000000003</v>
      </c>
      <c r="J301" s="15">
        <v>33217.118999999999</v>
      </c>
      <c r="K301" s="15">
        <v>416.76600000000002</v>
      </c>
      <c r="L301" s="15">
        <v>281.858</v>
      </c>
      <c r="M301" s="15">
        <v>750.21500000000003</v>
      </c>
      <c r="N301" s="15">
        <v>816.60300000000007</v>
      </c>
      <c r="O301" s="15">
        <v>0</v>
      </c>
      <c r="P301" s="15">
        <v>1.7989999999999999</v>
      </c>
      <c r="Q301" s="15">
        <v>38.503</v>
      </c>
      <c r="R301" s="15">
        <v>555.32399999999996</v>
      </c>
      <c r="S301" s="15">
        <v>45.606000000000002</v>
      </c>
      <c r="T301" s="15">
        <f t="shared" si="5"/>
        <v>40115.044999999998</v>
      </c>
      <c r="U301" s="15">
        <v>41141.891000000003</v>
      </c>
      <c r="V301" s="11">
        <f t="shared" si="6"/>
        <v>182467.046</v>
      </c>
    </row>
    <row r="302" spans="1:22" x14ac:dyDescent="0.25">
      <c r="A302" s="4"/>
      <c r="B302" s="2">
        <v>37408</v>
      </c>
      <c r="C302" s="15">
        <v>59430.546999999999</v>
      </c>
      <c r="D302" s="15">
        <v>5867.9269999999997</v>
      </c>
      <c r="E302" s="15">
        <v>9461.6859999999997</v>
      </c>
      <c r="F302" s="15">
        <v>415.68299999999999</v>
      </c>
      <c r="G302" s="15">
        <v>6862.7640000000001</v>
      </c>
      <c r="H302" s="15">
        <v>1279.0920000000001</v>
      </c>
      <c r="I302" s="15">
        <v>1253.0520000000001</v>
      </c>
      <c r="J302" s="15">
        <v>17432.463</v>
      </c>
      <c r="K302" s="15">
        <v>325.49599999999998</v>
      </c>
      <c r="L302" s="15">
        <v>134.958</v>
      </c>
      <c r="M302" s="15">
        <v>502.64400000000001</v>
      </c>
      <c r="N302" s="15">
        <v>1032.306</v>
      </c>
      <c r="O302" s="15">
        <v>0</v>
      </c>
      <c r="P302" s="15">
        <v>8.2789999999999999</v>
      </c>
      <c r="Q302" s="15">
        <v>1.224</v>
      </c>
      <c r="R302" s="15">
        <v>157.79500000000002</v>
      </c>
      <c r="S302" s="15">
        <v>39.719000000000001</v>
      </c>
      <c r="T302" s="15">
        <f t="shared" si="5"/>
        <v>22167.027999999995</v>
      </c>
      <c r="U302" s="15">
        <v>45619.158000000003</v>
      </c>
      <c r="V302" s="11">
        <f t="shared" si="6"/>
        <v>149824.79300000001</v>
      </c>
    </row>
    <row r="303" spans="1:22" x14ac:dyDescent="0.25">
      <c r="A303" s="4"/>
      <c r="B303" s="2">
        <v>37438</v>
      </c>
      <c r="C303" s="15">
        <v>77657.372000000003</v>
      </c>
      <c r="D303" s="15">
        <v>7537.2290000000003</v>
      </c>
      <c r="E303" s="15">
        <v>14545.959000000001</v>
      </c>
      <c r="F303" s="15">
        <v>947.65700000000004</v>
      </c>
      <c r="G303" s="15">
        <v>11649.102000000001</v>
      </c>
      <c r="H303" s="15">
        <v>1992.3330000000001</v>
      </c>
      <c r="I303" s="15">
        <v>1533.3130000000001</v>
      </c>
      <c r="J303" s="15">
        <v>33536.093999999997</v>
      </c>
      <c r="K303" s="15">
        <v>189.357</v>
      </c>
      <c r="L303" s="15">
        <v>339.90699999999998</v>
      </c>
      <c r="M303" s="15">
        <v>711.09199999999998</v>
      </c>
      <c r="N303" s="15">
        <v>693.04100000000005</v>
      </c>
      <c r="O303" s="15">
        <v>0</v>
      </c>
      <c r="P303" s="15">
        <v>1.8800000000000001</v>
      </c>
      <c r="Q303" s="15">
        <v>1.256</v>
      </c>
      <c r="R303" s="15">
        <v>475.57300000000004</v>
      </c>
      <c r="S303" s="15">
        <v>19.266999999999999</v>
      </c>
      <c r="T303" s="15">
        <f t="shared" si="5"/>
        <v>39493.11299999999</v>
      </c>
      <c r="U303" s="15">
        <v>58613.209000000003</v>
      </c>
      <c r="V303" s="11">
        <f t="shared" si="6"/>
        <v>210443.641</v>
      </c>
    </row>
    <row r="304" spans="1:22" x14ac:dyDescent="0.25">
      <c r="A304" s="4"/>
      <c r="B304" s="2">
        <v>37469</v>
      </c>
      <c r="C304" s="15">
        <v>62866.309000000001</v>
      </c>
      <c r="D304" s="15">
        <v>4434.66</v>
      </c>
      <c r="E304" s="15">
        <v>11304.222</v>
      </c>
      <c r="F304" s="15">
        <v>347.44900000000001</v>
      </c>
      <c r="G304" s="15">
        <v>7497.232</v>
      </c>
      <c r="H304" s="15">
        <v>1759.6390000000001</v>
      </c>
      <c r="I304" s="15">
        <v>1472.606</v>
      </c>
      <c r="J304" s="15">
        <v>27499.083999999999</v>
      </c>
      <c r="K304" s="15">
        <v>343.50299999999999</v>
      </c>
      <c r="L304" s="15">
        <v>194.64099999999999</v>
      </c>
      <c r="M304" s="15">
        <v>780.67899999999997</v>
      </c>
      <c r="N304" s="15">
        <v>1027.452</v>
      </c>
      <c r="O304" s="15">
        <v>0</v>
      </c>
      <c r="P304" s="15">
        <v>6.3980000000000006</v>
      </c>
      <c r="Q304" s="15">
        <v>0.4</v>
      </c>
      <c r="R304" s="15">
        <v>510.791</v>
      </c>
      <c r="S304" s="15">
        <v>48.951000000000001</v>
      </c>
      <c r="T304" s="15">
        <f t="shared" si="5"/>
        <v>33644.144</v>
      </c>
      <c r="U304" s="15">
        <v>46170.059000000001</v>
      </c>
      <c r="V304" s="11">
        <f t="shared" si="6"/>
        <v>166264.07499999998</v>
      </c>
    </row>
    <row r="305" spans="1:22" x14ac:dyDescent="0.25">
      <c r="A305" s="4"/>
      <c r="B305" s="2">
        <v>37500</v>
      </c>
      <c r="C305" s="15">
        <v>55371.828000000001</v>
      </c>
      <c r="D305" s="15">
        <v>7079.2179999999998</v>
      </c>
      <c r="E305" s="15">
        <v>13993.994000000001</v>
      </c>
      <c r="F305" s="15">
        <v>833.02300000000002</v>
      </c>
      <c r="G305" s="15">
        <v>6854.0470000000005</v>
      </c>
      <c r="H305" s="15">
        <v>1293.8230000000001</v>
      </c>
      <c r="I305" s="15">
        <v>1132.855</v>
      </c>
      <c r="J305" s="15">
        <v>35143.902999999998</v>
      </c>
      <c r="K305" s="15">
        <v>86.742000000000004</v>
      </c>
      <c r="L305" s="15">
        <v>187.70000000000002</v>
      </c>
      <c r="M305" s="15">
        <v>842.12200000000007</v>
      </c>
      <c r="N305" s="15">
        <v>581.37400000000002</v>
      </c>
      <c r="O305" s="15">
        <v>0</v>
      </c>
      <c r="P305" s="15">
        <v>2.2389999999999999</v>
      </c>
      <c r="Q305" s="15">
        <v>20.100000000000001</v>
      </c>
      <c r="R305" s="15">
        <v>161.48099999999999</v>
      </c>
      <c r="S305" s="15">
        <v>0</v>
      </c>
      <c r="T305" s="15">
        <f t="shared" si="5"/>
        <v>39452.339</v>
      </c>
      <c r="U305" s="15">
        <v>39761.608</v>
      </c>
      <c r="V305" s="11">
        <f t="shared" si="6"/>
        <v>163346.05700000003</v>
      </c>
    </row>
    <row r="306" spans="1:22" x14ac:dyDescent="0.25">
      <c r="A306" s="4"/>
      <c r="B306" s="2">
        <v>37530</v>
      </c>
      <c r="C306" s="15">
        <v>74629.614000000001</v>
      </c>
      <c r="D306" s="15">
        <v>7343.5370000000003</v>
      </c>
      <c r="E306" s="15">
        <v>17229.021000000001</v>
      </c>
      <c r="F306" s="15">
        <v>586.51</v>
      </c>
      <c r="G306" s="15">
        <v>8879.9030000000002</v>
      </c>
      <c r="H306" s="15">
        <v>1696.92</v>
      </c>
      <c r="I306" s="15">
        <v>1651.175</v>
      </c>
      <c r="J306" s="15">
        <v>41214.080999999998</v>
      </c>
      <c r="K306" s="15">
        <v>500.79599999999999</v>
      </c>
      <c r="L306" s="15">
        <v>357.12700000000001</v>
      </c>
      <c r="M306" s="15">
        <v>814.26800000000003</v>
      </c>
      <c r="N306" s="15">
        <v>1084.652</v>
      </c>
      <c r="O306" s="15">
        <v>0</v>
      </c>
      <c r="P306" s="15">
        <v>75.866</v>
      </c>
      <c r="Q306" s="15">
        <v>37.538000000000004</v>
      </c>
      <c r="R306" s="15">
        <v>561.21600000000001</v>
      </c>
      <c r="S306" s="15">
        <v>69.489000000000004</v>
      </c>
      <c r="T306" s="15">
        <f t="shared" si="5"/>
        <v>48063.128000000004</v>
      </c>
      <c r="U306" s="15">
        <v>48349.362999999998</v>
      </c>
      <c r="V306" s="11">
        <f t="shared" si="6"/>
        <v>205081.076</v>
      </c>
    </row>
    <row r="307" spans="1:22" x14ac:dyDescent="0.25">
      <c r="B307" s="2">
        <v>37561</v>
      </c>
      <c r="C307" s="15">
        <v>84451.926000000007</v>
      </c>
      <c r="D307" s="15">
        <v>6692.75</v>
      </c>
      <c r="E307" s="15">
        <v>19106.924999999999</v>
      </c>
      <c r="F307" s="15">
        <v>1541.6849999999999</v>
      </c>
      <c r="G307" s="15">
        <v>8136.3339999999998</v>
      </c>
      <c r="H307" s="15">
        <v>1646.2830000000001</v>
      </c>
      <c r="I307" s="15">
        <v>1551.56</v>
      </c>
      <c r="J307" s="15">
        <v>41121.75</v>
      </c>
      <c r="K307" s="15">
        <v>382.00299999999999</v>
      </c>
      <c r="L307" s="15">
        <v>196.863</v>
      </c>
      <c r="M307" s="15">
        <v>999.83600000000001</v>
      </c>
      <c r="N307" s="15">
        <v>1297.03</v>
      </c>
      <c r="O307" s="15">
        <v>0</v>
      </c>
      <c r="P307" s="15">
        <v>9.6440000000000001</v>
      </c>
      <c r="Q307" s="15">
        <v>6.2869999999999999</v>
      </c>
      <c r="R307" s="15">
        <v>434.661</v>
      </c>
      <c r="S307" s="15">
        <v>26.23</v>
      </c>
      <c r="T307" s="15">
        <f t="shared" si="5"/>
        <v>47672.146999999997</v>
      </c>
      <c r="U307" s="15">
        <v>50087.760999999999</v>
      </c>
      <c r="V307" s="11">
        <f t="shared" si="6"/>
        <v>217689.52799999999</v>
      </c>
    </row>
    <row r="308" spans="1:22" x14ac:dyDescent="0.25">
      <c r="B308" s="2">
        <v>37591</v>
      </c>
      <c r="C308" s="15">
        <v>66671.967000000004</v>
      </c>
      <c r="D308" s="15">
        <v>6184.4070000000002</v>
      </c>
      <c r="E308" s="15">
        <v>14412.799000000001</v>
      </c>
      <c r="F308" s="15">
        <v>518.52800000000002</v>
      </c>
      <c r="G308" s="15">
        <v>7688.6239999999998</v>
      </c>
      <c r="H308" s="15">
        <v>1712.9449999999999</v>
      </c>
      <c r="I308" s="15">
        <v>2166.5210000000002</v>
      </c>
      <c r="J308" s="15">
        <v>28385.325000000001</v>
      </c>
      <c r="K308" s="15">
        <v>193.803</v>
      </c>
      <c r="L308" s="15">
        <v>285.44400000000002</v>
      </c>
      <c r="M308" s="15">
        <v>628.29499999999996</v>
      </c>
      <c r="N308" s="15">
        <v>1087.7450000000001</v>
      </c>
      <c r="O308" s="15">
        <v>0</v>
      </c>
      <c r="P308" s="15">
        <v>0.13500000000000001</v>
      </c>
      <c r="Q308" s="15">
        <v>74.448000000000008</v>
      </c>
      <c r="R308" s="15">
        <v>376.52300000000002</v>
      </c>
      <c r="S308" s="15">
        <v>6.1139999999999999</v>
      </c>
      <c r="T308" s="15">
        <f t="shared" si="5"/>
        <v>34917.298000000003</v>
      </c>
      <c r="U308" s="15">
        <v>50877.67</v>
      </c>
      <c r="V308" s="11">
        <f t="shared" si="6"/>
        <v>181271.29300000001</v>
      </c>
    </row>
    <row r="309" spans="1:22" x14ac:dyDescent="0.25">
      <c r="B309" s="2">
        <v>37622</v>
      </c>
      <c r="C309" s="15">
        <v>79256.763000000006</v>
      </c>
      <c r="D309" s="15">
        <v>6505.6500000000005</v>
      </c>
      <c r="E309" s="15">
        <v>13523.445</v>
      </c>
      <c r="F309" s="15">
        <v>28.754000000000001</v>
      </c>
      <c r="G309" s="15">
        <v>10890.157999999999</v>
      </c>
      <c r="H309" s="15">
        <v>1728.395</v>
      </c>
      <c r="I309" s="15">
        <v>2084.1779999999999</v>
      </c>
      <c r="J309" s="15">
        <v>44440.160000000003</v>
      </c>
      <c r="K309" s="15">
        <v>352.137</v>
      </c>
      <c r="L309" s="15">
        <v>162.28</v>
      </c>
      <c r="M309" s="15">
        <v>850.28499999999997</v>
      </c>
      <c r="N309" s="15">
        <v>464.226</v>
      </c>
      <c r="O309" s="15">
        <v>3.2000000000000001E-2</v>
      </c>
      <c r="P309" s="15">
        <v>21.716000000000001</v>
      </c>
      <c r="Q309" s="15">
        <v>1.9610000000000001</v>
      </c>
      <c r="R309" s="15">
        <v>138.24</v>
      </c>
      <c r="S309" s="15">
        <v>5.242</v>
      </c>
      <c r="T309" s="15">
        <f t="shared" si="5"/>
        <v>50248.852000000006</v>
      </c>
      <c r="U309" s="15">
        <v>44630.224999999999</v>
      </c>
      <c r="V309" s="11">
        <f t="shared" si="6"/>
        <v>205083.84700000001</v>
      </c>
    </row>
    <row r="310" spans="1:22" x14ac:dyDescent="0.25">
      <c r="B310" s="2">
        <v>37653</v>
      </c>
      <c r="C310" s="15">
        <v>63819.681000000004</v>
      </c>
      <c r="D310" s="15">
        <v>5782.6630000000005</v>
      </c>
      <c r="E310" s="15">
        <v>12246.981</v>
      </c>
      <c r="F310" s="15">
        <v>81.942000000000007</v>
      </c>
      <c r="G310" s="15">
        <v>7677.6990000000005</v>
      </c>
      <c r="H310" s="15">
        <v>1466.779</v>
      </c>
      <c r="I310" s="15">
        <v>1836.4159999999999</v>
      </c>
      <c r="J310" s="15">
        <v>43893.679000000004</v>
      </c>
      <c r="K310" s="15">
        <v>225.739</v>
      </c>
      <c r="L310" s="15">
        <v>240.86</v>
      </c>
      <c r="M310" s="15">
        <v>664.92</v>
      </c>
      <c r="N310" s="15">
        <v>793.65800000000002</v>
      </c>
      <c r="O310" s="15">
        <v>0</v>
      </c>
      <c r="P310" s="15">
        <v>0.42899999999999999</v>
      </c>
      <c r="Q310" s="15">
        <v>1.234</v>
      </c>
      <c r="R310" s="15">
        <v>259.31799999999998</v>
      </c>
      <c r="S310" s="15">
        <v>3.6760000000000002</v>
      </c>
      <c r="T310" s="15">
        <f t="shared" si="5"/>
        <v>49386.707999999999</v>
      </c>
      <c r="U310" s="15">
        <v>54620.868000000002</v>
      </c>
      <c r="V310" s="11">
        <f t="shared" si="6"/>
        <v>193616.54200000002</v>
      </c>
    </row>
    <row r="311" spans="1:22" x14ac:dyDescent="0.25">
      <c r="B311" s="2">
        <v>37681</v>
      </c>
      <c r="C311" s="15">
        <v>55651.090000000004</v>
      </c>
      <c r="D311" s="15">
        <v>5356.0370000000003</v>
      </c>
      <c r="E311" s="15">
        <v>9330.4860000000008</v>
      </c>
      <c r="F311" s="15">
        <v>267.17700000000002</v>
      </c>
      <c r="G311" s="15">
        <v>7005.9620000000004</v>
      </c>
      <c r="H311" s="15">
        <v>1445.99</v>
      </c>
      <c r="I311" s="15">
        <v>1383.9690000000001</v>
      </c>
      <c r="J311" s="15">
        <v>38344.409</v>
      </c>
      <c r="K311" s="15">
        <v>96.445000000000007</v>
      </c>
      <c r="L311" s="15">
        <v>179.76400000000001</v>
      </c>
      <c r="M311" s="15">
        <v>448.87600000000003</v>
      </c>
      <c r="N311" s="15">
        <v>679.62700000000007</v>
      </c>
      <c r="O311" s="15">
        <v>0</v>
      </c>
      <c r="P311" s="15">
        <v>9.9979999999999993</v>
      </c>
      <c r="Q311" s="15">
        <v>0</v>
      </c>
      <c r="R311" s="15">
        <v>103.794</v>
      </c>
      <c r="S311" s="15">
        <v>42.997</v>
      </c>
      <c r="T311" s="15">
        <f t="shared" si="5"/>
        <v>42735.869000000006</v>
      </c>
      <c r="U311" s="15">
        <v>38285.075000000004</v>
      </c>
      <c r="V311" s="11">
        <f t="shared" si="6"/>
        <v>158631.69600000003</v>
      </c>
    </row>
    <row r="312" spans="1:22" x14ac:dyDescent="0.25">
      <c r="B312" s="2">
        <v>37712</v>
      </c>
      <c r="C312" s="15">
        <v>88739.790000000008</v>
      </c>
      <c r="D312" s="15">
        <v>5695.1350000000002</v>
      </c>
      <c r="E312" s="15">
        <v>13563.087</v>
      </c>
      <c r="F312" s="15">
        <v>430.54</v>
      </c>
      <c r="G312" s="15">
        <v>10307.31</v>
      </c>
      <c r="H312" s="15">
        <v>2296.1750000000002</v>
      </c>
      <c r="I312" s="15">
        <v>1858.356</v>
      </c>
      <c r="J312" s="15">
        <v>31543.690000000002</v>
      </c>
      <c r="K312" s="15">
        <v>943.25900000000001</v>
      </c>
      <c r="L312" s="15">
        <v>257.28500000000003</v>
      </c>
      <c r="M312" s="15">
        <v>626.15700000000004</v>
      </c>
      <c r="N312" s="15">
        <v>887.35900000000004</v>
      </c>
      <c r="O312" s="15">
        <v>0</v>
      </c>
      <c r="P312" s="15">
        <v>27.690999999999999</v>
      </c>
      <c r="Q312" s="15">
        <v>2.0049999999999999</v>
      </c>
      <c r="R312" s="15">
        <v>109.751</v>
      </c>
      <c r="S312" s="15">
        <v>21.045000000000002</v>
      </c>
      <c r="T312" s="15">
        <f t="shared" si="5"/>
        <v>38572.772999999994</v>
      </c>
      <c r="U312" s="15">
        <v>39242.696000000004</v>
      </c>
      <c r="V312" s="11">
        <f t="shared" si="6"/>
        <v>196551.33099999998</v>
      </c>
    </row>
    <row r="313" spans="1:22" x14ac:dyDescent="0.25">
      <c r="B313" s="2">
        <v>37742</v>
      </c>
      <c r="C313" s="15">
        <v>78200.52</v>
      </c>
      <c r="D313" s="15">
        <v>8012.1410000000005</v>
      </c>
      <c r="E313" s="15">
        <v>12720.111000000001</v>
      </c>
      <c r="F313" s="15">
        <v>779.36</v>
      </c>
      <c r="G313" s="15">
        <v>9591.987000000001</v>
      </c>
      <c r="H313" s="15">
        <v>1193.954</v>
      </c>
      <c r="I313" s="15">
        <v>1784.7570000000001</v>
      </c>
      <c r="J313" s="15">
        <v>44451.035000000003</v>
      </c>
      <c r="K313" s="15">
        <v>62.481000000000002</v>
      </c>
      <c r="L313" s="15">
        <v>189.57900000000001</v>
      </c>
      <c r="M313" s="15">
        <v>393.15600000000001</v>
      </c>
      <c r="N313" s="15">
        <v>903.548</v>
      </c>
      <c r="O313" s="15">
        <v>0</v>
      </c>
      <c r="P313" s="15">
        <v>23.52</v>
      </c>
      <c r="Q313" s="15">
        <v>0</v>
      </c>
      <c r="R313" s="15">
        <v>67.134</v>
      </c>
      <c r="S313" s="15">
        <v>59.588999999999999</v>
      </c>
      <c r="T313" s="15">
        <f t="shared" si="5"/>
        <v>49128.753000000004</v>
      </c>
      <c r="U313" s="15">
        <v>50400.771000000001</v>
      </c>
      <c r="V313" s="11">
        <f t="shared" si="6"/>
        <v>208833.64300000001</v>
      </c>
    </row>
    <row r="314" spans="1:22" x14ac:dyDescent="0.25">
      <c r="B314" s="2">
        <v>37773</v>
      </c>
      <c r="C314" s="15">
        <v>61045.198000000004</v>
      </c>
      <c r="D314" s="15">
        <v>6758.0569999999998</v>
      </c>
      <c r="E314" s="15">
        <v>10949.635</v>
      </c>
      <c r="F314" s="15">
        <v>1388.4290000000001</v>
      </c>
      <c r="G314" s="15">
        <v>9058.9240000000009</v>
      </c>
      <c r="H314" s="15">
        <v>1279.952</v>
      </c>
      <c r="I314" s="15">
        <v>2295.0280000000002</v>
      </c>
      <c r="J314" s="15">
        <v>38692.434000000001</v>
      </c>
      <c r="K314" s="15">
        <v>360.37</v>
      </c>
      <c r="L314" s="15">
        <v>203.94499999999999</v>
      </c>
      <c r="M314" s="15">
        <v>503.06100000000004</v>
      </c>
      <c r="N314" s="15">
        <v>739.75700000000006</v>
      </c>
      <c r="O314" s="15">
        <v>0</v>
      </c>
      <c r="P314" s="15">
        <v>2.9910000000000001</v>
      </c>
      <c r="Q314" s="15">
        <v>36.270000000000003</v>
      </c>
      <c r="R314" s="15">
        <v>556.72900000000004</v>
      </c>
      <c r="S314" s="15">
        <v>18.231999999999999</v>
      </c>
      <c r="T314" s="15">
        <f t="shared" si="5"/>
        <v>44688.769000000008</v>
      </c>
      <c r="U314" s="15">
        <v>66495.642000000007</v>
      </c>
      <c r="V314" s="11">
        <f t="shared" si="6"/>
        <v>200384.65400000004</v>
      </c>
    </row>
    <row r="315" spans="1:22" x14ac:dyDescent="0.25">
      <c r="B315" s="2">
        <v>37803</v>
      </c>
      <c r="C315" s="15">
        <v>83827.240999999995</v>
      </c>
      <c r="D315" s="15">
        <v>9592.5480000000007</v>
      </c>
      <c r="E315" s="15">
        <v>12833.981</v>
      </c>
      <c r="F315" s="15">
        <v>120.851</v>
      </c>
      <c r="G315" s="15">
        <v>12735.505000000001</v>
      </c>
      <c r="H315" s="15">
        <v>1912.473</v>
      </c>
      <c r="I315" s="15">
        <v>1707.3150000000001</v>
      </c>
      <c r="J315" s="15">
        <v>35259.692999999999</v>
      </c>
      <c r="K315" s="15">
        <v>751.63400000000001</v>
      </c>
      <c r="L315" s="15">
        <v>352.49400000000003</v>
      </c>
      <c r="M315" s="15">
        <v>635.99</v>
      </c>
      <c r="N315" s="15">
        <v>1235.9860000000001</v>
      </c>
      <c r="O315" s="15">
        <v>0</v>
      </c>
      <c r="P315" s="15">
        <v>13.209</v>
      </c>
      <c r="Q315" s="15">
        <v>40.282000000000004</v>
      </c>
      <c r="R315" s="15">
        <v>498.49200000000002</v>
      </c>
      <c r="S315" s="15">
        <v>10.686</v>
      </c>
      <c r="T315" s="15">
        <f t="shared" si="5"/>
        <v>42418.253999999994</v>
      </c>
      <c r="U315" s="15">
        <v>59952.084000000003</v>
      </c>
      <c r="V315" s="11">
        <f t="shared" si="6"/>
        <v>221480.46399999998</v>
      </c>
    </row>
    <row r="316" spans="1:22" x14ac:dyDescent="0.25">
      <c r="B316" s="2">
        <v>37834</v>
      </c>
      <c r="C316" s="15">
        <v>69293.290999999997</v>
      </c>
      <c r="D316" s="15">
        <v>6331.4800000000005</v>
      </c>
      <c r="E316" s="15">
        <v>12218.682000000001</v>
      </c>
      <c r="F316" s="15">
        <v>908.98699999999997</v>
      </c>
      <c r="G316" s="15">
        <v>7539.2820000000002</v>
      </c>
      <c r="H316" s="15">
        <v>1711.6000000000001</v>
      </c>
      <c r="I316" s="15">
        <v>2586.223</v>
      </c>
      <c r="J316" s="15">
        <v>37568.696000000004</v>
      </c>
      <c r="K316" s="15">
        <v>291.38200000000001</v>
      </c>
      <c r="L316" s="15">
        <v>106.428</v>
      </c>
      <c r="M316" s="15">
        <v>539.26099999999997</v>
      </c>
      <c r="N316" s="15">
        <v>943.59500000000003</v>
      </c>
      <c r="O316" s="15">
        <v>0</v>
      </c>
      <c r="P316" s="15">
        <v>12.628</v>
      </c>
      <c r="Q316" s="15">
        <v>35.097999999999999</v>
      </c>
      <c r="R316" s="15">
        <v>253.203</v>
      </c>
      <c r="S316" s="15">
        <v>31.182000000000002</v>
      </c>
      <c r="T316" s="15">
        <f t="shared" si="5"/>
        <v>44079.295999999995</v>
      </c>
      <c r="U316" s="15">
        <v>41835.647000000004</v>
      </c>
      <c r="V316" s="11">
        <f t="shared" si="6"/>
        <v>182206.66499999998</v>
      </c>
    </row>
    <row r="317" spans="1:22" x14ac:dyDescent="0.25">
      <c r="B317" s="2">
        <v>37865</v>
      </c>
      <c r="C317" s="15">
        <v>68565.152000000002</v>
      </c>
      <c r="D317" s="15">
        <v>6939.366</v>
      </c>
      <c r="E317" s="15">
        <v>13306.812</v>
      </c>
      <c r="F317" s="15">
        <v>813.52499999999998</v>
      </c>
      <c r="G317" s="15">
        <v>7736.7150000000001</v>
      </c>
      <c r="H317" s="15">
        <v>2010.376</v>
      </c>
      <c r="I317" s="15">
        <v>1900.903</v>
      </c>
      <c r="J317" s="15">
        <v>36615.542000000001</v>
      </c>
      <c r="K317" s="15">
        <v>364.05400000000003</v>
      </c>
      <c r="L317" s="15">
        <v>222.429</v>
      </c>
      <c r="M317" s="15">
        <v>490.678</v>
      </c>
      <c r="N317" s="15">
        <v>601.62400000000002</v>
      </c>
      <c r="O317" s="15">
        <v>0</v>
      </c>
      <c r="P317" s="15">
        <v>9.2170000000000005</v>
      </c>
      <c r="Q317" s="15">
        <v>0.375</v>
      </c>
      <c r="R317" s="15">
        <v>306.00700000000001</v>
      </c>
      <c r="S317" s="15">
        <v>39.875</v>
      </c>
      <c r="T317" s="15">
        <f t="shared" si="5"/>
        <v>42561.079999999994</v>
      </c>
      <c r="U317" s="15">
        <v>43106.042000000001</v>
      </c>
      <c r="V317" s="11">
        <f t="shared" si="6"/>
        <v>183028.69199999998</v>
      </c>
    </row>
    <row r="318" spans="1:22" x14ac:dyDescent="0.25">
      <c r="B318" s="2">
        <v>37895</v>
      </c>
      <c r="C318" s="15">
        <v>80037.324000000008</v>
      </c>
      <c r="D318" s="15">
        <v>8311.7739999999994</v>
      </c>
      <c r="E318" s="15">
        <v>12304.921</v>
      </c>
      <c r="F318" s="15">
        <v>226.21700000000001</v>
      </c>
      <c r="G318" s="15">
        <v>7274.8050000000003</v>
      </c>
      <c r="H318" s="15">
        <v>1473.6079999999999</v>
      </c>
      <c r="I318" s="15">
        <v>2200.011</v>
      </c>
      <c r="J318" s="15">
        <v>38736.306000000004</v>
      </c>
      <c r="K318" s="15">
        <v>448.90899999999999</v>
      </c>
      <c r="L318" s="15">
        <v>343.21</v>
      </c>
      <c r="M318" s="15">
        <v>707.94799999999998</v>
      </c>
      <c r="N318" s="15">
        <v>1309.412</v>
      </c>
      <c r="O318" s="15">
        <v>0</v>
      </c>
      <c r="P318" s="15">
        <v>0.72799999999999998</v>
      </c>
      <c r="Q318" s="15">
        <v>0</v>
      </c>
      <c r="R318" s="15">
        <v>271.63800000000003</v>
      </c>
      <c r="S318" s="15">
        <v>15.265000000000001</v>
      </c>
      <c r="T318" s="15">
        <f t="shared" si="5"/>
        <v>45507.034999999996</v>
      </c>
      <c r="U318" s="15">
        <v>52486.394</v>
      </c>
      <c r="V318" s="11">
        <f t="shared" si="6"/>
        <v>206148.47000000003</v>
      </c>
    </row>
    <row r="319" spans="1:22" x14ac:dyDescent="0.25">
      <c r="B319" s="2">
        <v>37926</v>
      </c>
      <c r="C319" s="15">
        <v>79731.392999999996</v>
      </c>
      <c r="D319" s="15">
        <v>8041.6149999999998</v>
      </c>
      <c r="E319" s="15">
        <v>12459.467000000001</v>
      </c>
      <c r="F319" s="15">
        <v>747.20500000000004</v>
      </c>
      <c r="G319" s="15">
        <v>8760.8449999999993</v>
      </c>
      <c r="H319" s="15">
        <v>1469.385</v>
      </c>
      <c r="I319" s="15">
        <v>1809.672</v>
      </c>
      <c r="J319" s="15">
        <v>40207.648000000001</v>
      </c>
      <c r="K319" s="15">
        <v>228.708</v>
      </c>
      <c r="L319" s="15">
        <v>113.044</v>
      </c>
      <c r="M319" s="15">
        <v>553.39400000000001</v>
      </c>
      <c r="N319" s="15">
        <v>886.97</v>
      </c>
      <c r="O319" s="15">
        <v>0</v>
      </c>
      <c r="P319" s="15">
        <v>26.238</v>
      </c>
      <c r="Q319" s="15">
        <v>38.018000000000001</v>
      </c>
      <c r="R319" s="15">
        <v>313.82400000000001</v>
      </c>
      <c r="S319" s="15">
        <v>12.196</v>
      </c>
      <c r="T319" s="15">
        <f t="shared" si="5"/>
        <v>45659.097000000002</v>
      </c>
      <c r="U319" s="15">
        <v>54725.802000000003</v>
      </c>
      <c r="V319" s="11">
        <f t="shared" si="6"/>
        <v>210125.424</v>
      </c>
    </row>
    <row r="320" spans="1:22" x14ac:dyDescent="0.25">
      <c r="B320" s="2">
        <v>37956</v>
      </c>
      <c r="C320" s="15">
        <v>83076.957999999999</v>
      </c>
      <c r="D320" s="15">
        <v>7449.3640000000005</v>
      </c>
      <c r="E320" s="15">
        <v>13462.461000000001</v>
      </c>
      <c r="F320" s="15">
        <v>356.97899999999998</v>
      </c>
      <c r="G320" s="15">
        <v>8327.8850000000002</v>
      </c>
      <c r="H320" s="15">
        <v>2213.0149999999999</v>
      </c>
      <c r="I320" s="15">
        <v>3114.424</v>
      </c>
      <c r="J320" s="15">
        <v>43127.214</v>
      </c>
      <c r="K320" s="15">
        <v>513.44100000000003</v>
      </c>
      <c r="L320" s="15">
        <v>249.27100000000002</v>
      </c>
      <c r="M320" s="15">
        <v>704.06399999999996</v>
      </c>
      <c r="N320" s="15">
        <v>1109.298</v>
      </c>
      <c r="O320" s="15">
        <v>0</v>
      </c>
      <c r="P320" s="15">
        <v>8.0649999999999995</v>
      </c>
      <c r="Q320" s="15">
        <v>38.776000000000003</v>
      </c>
      <c r="R320" s="15">
        <v>33.734999999999999</v>
      </c>
      <c r="S320" s="15">
        <v>11.948</v>
      </c>
      <c r="T320" s="15">
        <f t="shared" si="5"/>
        <v>51123.250999999997</v>
      </c>
      <c r="U320" s="15">
        <v>60726.862000000001</v>
      </c>
      <c r="V320" s="11">
        <f t="shared" si="6"/>
        <v>224523.75999999998</v>
      </c>
    </row>
    <row r="321" spans="2:22" x14ac:dyDescent="0.25">
      <c r="B321" s="2">
        <v>37987</v>
      </c>
      <c r="C321" s="15">
        <v>89919.312999999995</v>
      </c>
      <c r="D321" s="15">
        <v>6900.027</v>
      </c>
      <c r="E321" s="15">
        <v>13525.727000000001</v>
      </c>
      <c r="F321" s="15">
        <v>768.14</v>
      </c>
      <c r="G321" s="15">
        <v>11694.361000000001</v>
      </c>
      <c r="H321" s="15">
        <v>1708.239</v>
      </c>
      <c r="I321" s="15">
        <v>2426.8540000000003</v>
      </c>
      <c r="J321" s="15">
        <v>53735.294999999998</v>
      </c>
      <c r="K321" s="15">
        <v>261.97399999999999</v>
      </c>
      <c r="L321" s="15">
        <v>111.578</v>
      </c>
      <c r="M321" s="15">
        <v>803.79700000000003</v>
      </c>
      <c r="N321" s="15">
        <v>576.95500000000004</v>
      </c>
      <c r="O321" s="15">
        <v>0</v>
      </c>
      <c r="P321" s="15">
        <v>13.885</v>
      </c>
      <c r="Q321" s="15">
        <v>0</v>
      </c>
      <c r="R321" s="15">
        <v>172.965</v>
      </c>
      <c r="S321" s="15">
        <v>23.689</v>
      </c>
      <c r="T321" s="15">
        <f t="shared" si="5"/>
        <v>59835.231</v>
      </c>
      <c r="U321" s="15">
        <v>46277.217000000004</v>
      </c>
      <c r="V321" s="11">
        <f t="shared" si="6"/>
        <v>228920.016</v>
      </c>
    </row>
    <row r="322" spans="2:22" x14ac:dyDescent="0.25">
      <c r="B322" s="2">
        <v>38018</v>
      </c>
      <c r="C322" s="15">
        <v>70126.104000000007</v>
      </c>
      <c r="D322" s="15">
        <v>5748.201</v>
      </c>
      <c r="E322" s="15">
        <v>12033.818000000001</v>
      </c>
      <c r="F322" s="15">
        <v>810.85</v>
      </c>
      <c r="G322" s="15">
        <v>11065.377</v>
      </c>
      <c r="H322" s="15">
        <v>1602.126</v>
      </c>
      <c r="I322" s="15">
        <v>2265.6309999999999</v>
      </c>
      <c r="J322" s="15">
        <v>38381.322</v>
      </c>
      <c r="K322" s="15">
        <v>326.38200000000001</v>
      </c>
      <c r="L322" s="15">
        <v>342.36500000000001</v>
      </c>
      <c r="M322" s="15">
        <v>732.779</v>
      </c>
      <c r="N322" s="15">
        <v>526.11800000000005</v>
      </c>
      <c r="O322" s="15">
        <v>0</v>
      </c>
      <c r="P322" s="15">
        <v>86.43</v>
      </c>
      <c r="Q322" s="15">
        <v>40.936999999999998</v>
      </c>
      <c r="R322" s="15">
        <v>48.843000000000004</v>
      </c>
      <c r="S322" s="15">
        <v>19.687999999999999</v>
      </c>
      <c r="T322" s="15">
        <f t="shared" si="5"/>
        <v>44372.620999999999</v>
      </c>
      <c r="U322" s="15">
        <v>44593.466</v>
      </c>
      <c r="V322" s="11">
        <f t="shared" si="6"/>
        <v>188750.43700000003</v>
      </c>
    </row>
    <row r="323" spans="2:22" x14ac:dyDescent="0.25">
      <c r="B323" s="2">
        <v>38047</v>
      </c>
      <c r="C323" s="15">
        <v>99006.201000000001</v>
      </c>
      <c r="D323" s="15">
        <v>9057.3040000000001</v>
      </c>
      <c r="E323" s="15">
        <v>16882.313000000002</v>
      </c>
      <c r="F323" s="15">
        <v>1054.038</v>
      </c>
      <c r="G323" s="15">
        <v>12457.11</v>
      </c>
      <c r="H323" s="15">
        <v>1586.7540000000001</v>
      </c>
      <c r="I323" s="15">
        <v>2481.9929999999999</v>
      </c>
      <c r="J323" s="15">
        <v>49600.101000000002</v>
      </c>
      <c r="K323" s="15">
        <v>248.494</v>
      </c>
      <c r="L323" s="15">
        <v>322.86200000000002</v>
      </c>
      <c r="M323" s="15">
        <v>487.78899999999999</v>
      </c>
      <c r="N323" s="15">
        <v>545.98199999999997</v>
      </c>
      <c r="O323" s="15">
        <v>2.3010000000000002</v>
      </c>
      <c r="P323" s="15">
        <v>32.721000000000004</v>
      </c>
      <c r="Q323" s="15">
        <v>0</v>
      </c>
      <c r="R323" s="15">
        <v>110.446</v>
      </c>
      <c r="S323" s="15">
        <v>37.875</v>
      </c>
      <c r="T323" s="15">
        <f t="shared" si="5"/>
        <v>55457.318000000007</v>
      </c>
      <c r="U323" s="15">
        <v>46131.904000000002</v>
      </c>
      <c r="V323" s="11">
        <f t="shared" si="6"/>
        <v>240046.18800000002</v>
      </c>
    </row>
    <row r="324" spans="2:22" x14ac:dyDescent="0.25">
      <c r="B324" s="2">
        <v>38078</v>
      </c>
      <c r="C324" s="15">
        <v>79293.864000000001</v>
      </c>
      <c r="D324" s="15">
        <v>7383.72</v>
      </c>
      <c r="E324" s="15">
        <v>11027.786</v>
      </c>
      <c r="F324" s="15">
        <v>487.13200000000001</v>
      </c>
      <c r="G324" s="15">
        <v>9353.5630000000001</v>
      </c>
      <c r="H324" s="15">
        <v>1497.0910000000001</v>
      </c>
      <c r="I324" s="15">
        <v>1689.6849999999999</v>
      </c>
      <c r="J324" s="15">
        <v>40991.904000000002</v>
      </c>
      <c r="K324" s="15">
        <v>169.05799999999999</v>
      </c>
      <c r="L324" s="15">
        <v>289.76100000000002</v>
      </c>
      <c r="M324" s="15">
        <v>448.63400000000001</v>
      </c>
      <c r="N324" s="15">
        <v>947.43200000000002</v>
      </c>
      <c r="O324" s="15">
        <v>0</v>
      </c>
      <c r="P324" s="15">
        <v>65.707000000000008</v>
      </c>
      <c r="Q324" s="15">
        <v>0.1</v>
      </c>
      <c r="R324" s="15">
        <v>152.65</v>
      </c>
      <c r="S324" s="15">
        <v>24.16</v>
      </c>
      <c r="T324" s="15">
        <f t="shared" si="5"/>
        <v>46276.182000000001</v>
      </c>
      <c r="U324" s="15">
        <v>85913.91</v>
      </c>
      <c r="V324" s="11">
        <f t="shared" si="6"/>
        <v>239736.15699999998</v>
      </c>
    </row>
    <row r="325" spans="2:22" x14ac:dyDescent="0.25">
      <c r="B325" s="2">
        <v>38108</v>
      </c>
      <c r="C325" s="15">
        <v>81644.173999999999</v>
      </c>
      <c r="D325" s="15">
        <v>8602.5709999999999</v>
      </c>
      <c r="E325" s="15">
        <v>14033.815000000001</v>
      </c>
      <c r="F325" s="15">
        <v>209.52799999999999</v>
      </c>
      <c r="G325" s="15">
        <v>9167.4310000000005</v>
      </c>
      <c r="H325" s="15">
        <v>1689.633</v>
      </c>
      <c r="I325" s="15">
        <v>2940.681</v>
      </c>
      <c r="J325" s="15">
        <v>62633.635999999999</v>
      </c>
      <c r="K325" s="15">
        <v>608.23300000000006</v>
      </c>
      <c r="L325" s="15">
        <v>178.708</v>
      </c>
      <c r="M325" s="15">
        <v>524.42100000000005</v>
      </c>
      <c r="N325" s="15">
        <v>620.24800000000005</v>
      </c>
      <c r="O325" s="15">
        <v>0</v>
      </c>
      <c r="P325" s="15">
        <v>42.1</v>
      </c>
      <c r="Q325" s="15">
        <v>116.69500000000001</v>
      </c>
      <c r="R325" s="15">
        <v>334.87099999999998</v>
      </c>
      <c r="S325" s="15">
        <v>45.335000000000001</v>
      </c>
      <c r="T325" s="15">
        <f t="shared" si="5"/>
        <v>69734.561000000016</v>
      </c>
      <c r="U325" s="15">
        <v>73880.119000000006</v>
      </c>
      <c r="V325" s="11">
        <f t="shared" si="6"/>
        <v>257272.19900000002</v>
      </c>
    </row>
    <row r="326" spans="2:22" x14ac:dyDescent="0.25">
      <c r="B326" s="2">
        <v>38139</v>
      </c>
      <c r="C326" s="15">
        <v>90649.983000000007</v>
      </c>
      <c r="D326" s="15">
        <v>8537.5660000000007</v>
      </c>
      <c r="E326" s="15">
        <v>14935.854000000001</v>
      </c>
      <c r="F326" s="15">
        <v>989.51300000000003</v>
      </c>
      <c r="G326" s="15">
        <v>13654.725</v>
      </c>
      <c r="H326" s="15">
        <v>1300.751</v>
      </c>
      <c r="I326" s="15">
        <v>2362.4320000000002</v>
      </c>
      <c r="J326" s="15">
        <v>36418.463000000003</v>
      </c>
      <c r="K326" s="15">
        <v>444.09100000000001</v>
      </c>
      <c r="L326" s="15">
        <v>309.90899999999999</v>
      </c>
      <c r="M326" s="15">
        <v>564.74900000000002</v>
      </c>
      <c r="N326" s="15">
        <v>949.80600000000004</v>
      </c>
      <c r="O326" s="15">
        <v>0</v>
      </c>
      <c r="P326" s="15">
        <v>2.028</v>
      </c>
      <c r="Q326" s="15">
        <v>0</v>
      </c>
      <c r="R326" s="15">
        <v>358.613</v>
      </c>
      <c r="S326" s="15">
        <v>65.082000000000008</v>
      </c>
      <c r="T326" s="15">
        <f t="shared" si="5"/>
        <v>42775.923999999999</v>
      </c>
      <c r="U326" s="15">
        <v>52263.434999999998</v>
      </c>
      <c r="V326" s="11">
        <f t="shared" si="6"/>
        <v>223807.00000000003</v>
      </c>
    </row>
    <row r="327" spans="2:22" x14ac:dyDescent="0.25">
      <c r="B327" s="2">
        <v>38169</v>
      </c>
      <c r="C327" s="15">
        <v>86807.675000000003</v>
      </c>
      <c r="D327" s="15">
        <v>9626.0149999999994</v>
      </c>
      <c r="E327" s="15">
        <v>14043.889000000001</v>
      </c>
      <c r="F327" s="15">
        <v>971.31600000000003</v>
      </c>
      <c r="G327" s="15">
        <v>11056.489</v>
      </c>
      <c r="H327" s="15">
        <v>2428.7629999999999</v>
      </c>
      <c r="I327" s="15">
        <v>2734.143</v>
      </c>
      <c r="J327" s="15">
        <v>42566.073000000004</v>
      </c>
      <c r="K327" s="15">
        <v>58.917000000000002</v>
      </c>
      <c r="L327" s="15">
        <v>292.95</v>
      </c>
      <c r="M327" s="15">
        <v>666.27300000000002</v>
      </c>
      <c r="N327" s="15">
        <v>1102.624</v>
      </c>
      <c r="O327" s="15">
        <v>0</v>
      </c>
      <c r="P327" s="15">
        <v>354.33800000000002</v>
      </c>
      <c r="Q327" s="15">
        <v>30.215</v>
      </c>
      <c r="R327" s="15">
        <v>245.02600000000001</v>
      </c>
      <c r="S327" s="15">
        <v>3.7490000000000001</v>
      </c>
      <c r="T327" s="15">
        <f t="shared" si="5"/>
        <v>50483.071000000011</v>
      </c>
      <c r="U327" s="15">
        <v>51894.805</v>
      </c>
      <c r="V327" s="11">
        <f t="shared" si="6"/>
        <v>224883.26</v>
      </c>
    </row>
    <row r="328" spans="2:22" x14ac:dyDescent="0.25">
      <c r="B328" s="2">
        <v>38200</v>
      </c>
      <c r="C328" s="15">
        <v>72318.131000000008</v>
      </c>
      <c r="D328" s="15">
        <v>17557.61</v>
      </c>
      <c r="E328" s="15">
        <v>11540.876</v>
      </c>
      <c r="F328" s="15">
        <v>971.82500000000005</v>
      </c>
      <c r="G328" s="15">
        <v>10065.963</v>
      </c>
      <c r="H328" s="15">
        <v>1283.9460000000001</v>
      </c>
      <c r="I328" s="15">
        <v>3064.9960000000001</v>
      </c>
      <c r="J328" s="15">
        <v>38408.832000000002</v>
      </c>
      <c r="K328" s="15">
        <v>305.99599999999998</v>
      </c>
      <c r="L328" s="15">
        <v>190.334</v>
      </c>
      <c r="M328" s="15">
        <v>691.91800000000001</v>
      </c>
      <c r="N328" s="15">
        <v>712.94200000000001</v>
      </c>
      <c r="O328" s="15">
        <v>0</v>
      </c>
      <c r="P328" s="15">
        <v>11.807</v>
      </c>
      <c r="Q328" s="15">
        <v>1.4690000000000001</v>
      </c>
      <c r="R328" s="15">
        <v>208.11699999999999</v>
      </c>
      <c r="S328" s="15">
        <v>22.405000000000001</v>
      </c>
      <c r="T328" s="15">
        <f t="shared" si="5"/>
        <v>44902.762000000002</v>
      </c>
      <c r="U328" s="15">
        <v>49537.637000000002</v>
      </c>
      <c r="V328" s="11">
        <f t="shared" si="6"/>
        <v>206894.804</v>
      </c>
    </row>
    <row r="329" spans="2:22" x14ac:dyDescent="0.25">
      <c r="B329" s="2">
        <v>38231</v>
      </c>
      <c r="C329" s="15">
        <v>65955.758000000002</v>
      </c>
      <c r="D329" s="15">
        <v>6733.7160000000003</v>
      </c>
      <c r="E329" s="15">
        <v>14110.98</v>
      </c>
      <c r="F329" s="15">
        <v>57.175000000000004</v>
      </c>
      <c r="G329" s="15">
        <v>8152.4610000000002</v>
      </c>
      <c r="H329" s="15">
        <v>1268.9169999999999</v>
      </c>
      <c r="I329" s="15">
        <v>2528.9380000000001</v>
      </c>
      <c r="J329" s="15">
        <v>52459.179000000004</v>
      </c>
      <c r="K329" s="15">
        <v>297.202</v>
      </c>
      <c r="L329" s="15">
        <v>84.406000000000006</v>
      </c>
      <c r="M329" s="15">
        <v>667.04</v>
      </c>
      <c r="N329" s="15">
        <v>962.89800000000002</v>
      </c>
      <c r="O329" s="15">
        <v>0</v>
      </c>
      <c r="P329" s="15">
        <v>0.54300000000000004</v>
      </c>
      <c r="Q329" s="15">
        <v>0</v>
      </c>
      <c r="R329" s="15">
        <v>170.12</v>
      </c>
      <c r="S329" s="15">
        <v>35.225999999999999</v>
      </c>
      <c r="T329" s="15">
        <f t="shared" si="5"/>
        <v>58474.469000000012</v>
      </c>
      <c r="U329" s="15">
        <v>46607.169000000002</v>
      </c>
      <c r="V329" s="11">
        <f t="shared" si="6"/>
        <v>200091.728</v>
      </c>
    </row>
    <row r="330" spans="2:22" x14ac:dyDescent="0.25">
      <c r="B330" s="2">
        <v>38261</v>
      </c>
      <c r="C330" s="15">
        <v>97361.566000000006</v>
      </c>
      <c r="D330" s="15">
        <v>6740.7740000000003</v>
      </c>
      <c r="E330" s="15">
        <v>13528.415000000001</v>
      </c>
      <c r="F330" s="15">
        <v>560.952</v>
      </c>
      <c r="G330" s="15">
        <v>9676.3790000000008</v>
      </c>
      <c r="H330" s="15">
        <v>1926.1200000000001</v>
      </c>
      <c r="I330" s="15">
        <v>2958.7910000000002</v>
      </c>
      <c r="J330" s="15">
        <v>50885.252</v>
      </c>
      <c r="K330" s="15">
        <v>361.85399999999998</v>
      </c>
      <c r="L330" s="15">
        <v>208.18200000000002</v>
      </c>
      <c r="M330" s="15">
        <v>724.93000000000006</v>
      </c>
      <c r="N330" s="15">
        <v>782.49400000000003</v>
      </c>
      <c r="O330" s="15">
        <v>0</v>
      </c>
      <c r="P330" s="15">
        <v>9.5489999999999995</v>
      </c>
      <c r="Q330" s="15">
        <v>0</v>
      </c>
      <c r="R330" s="15">
        <v>505.279</v>
      </c>
      <c r="S330" s="15">
        <v>9.2880000000000003</v>
      </c>
      <c r="T330" s="15">
        <f t="shared" si="5"/>
        <v>58371.739000000001</v>
      </c>
      <c r="U330" s="15">
        <v>74106.297000000006</v>
      </c>
      <c r="V330" s="11">
        <f t="shared" si="6"/>
        <v>260346.12200000003</v>
      </c>
    </row>
    <row r="331" spans="2:22" x14ac:dyDescent="0.25">
      <c r="B331" s="2">
        <v>38292</v>
      </c>
      <c r="C331" s="15">
        <v>98438.824000000008</v>
      </c>
      <c r="D331" s="15">
        <v>12250.112999999999</v>
      </c>
      <c r="E331" s="15">
        <v>14915.505999999999</v>
      </c>
      <c r="F331" s="15">
        <v>1179.1189999999999</v>
      </c>
      <c r="G331" s="15">
        <v>10886.973</v>
      </c>
      <c r="H331" s="15">
        <v>2761.8890000000001</v>
      </c>
      <c r="I331" s="15">
        <v>2626.1460000000002</v>
      </c>
      <c r="J331" s="15">
        <v>67208.218000000008</v>
      </c>
      <c r="K331" s="15">
        <v>314.95100000000002</v>
      </c>
      <c r="L331" s="15">
        <v>49.183</v>
      </c>
      <c r="M331" s="15">
        <v>866.50400000000002</v>
      </c>
      <c r="N331" s="15">
        <v>1285.223</v>
      </c>
      <c r="O331" s="15">
        <v>0</v>
      </c>
      <c r="P331" s="15">
        <v>10.213000000000001</v>
      </c>
      <c r="Q331" s="15">
        <v>37.557000000000002</v>
      </c>
      <c r="R331" s="15">
        <v>142.54599999999999</v>
      </c>
      <c r="S331" s="15">
        <v>2.38</v>
      </c>
      <c r="T331" s="15">
        <f t="shared" si="5"/>
        <v>75304.810000000027</v>
      </c>
      <c r="U331" s="15">
        <v>64216.188000000002</v>
      </c>
      <c r="V331" s="11">
        <f t="shared" si="6"/>
        <v>277191.53300000005</v>
      </c>
    </row>
    <row r="332" spans="2:22" x14ac:dyDescent="0.25">
      <c r="B332" s="2">
        <v>38322</v>
      </c>
      <c r="C332" s="15">
        <v>96190.853000000003</v>
      </c>
      <c r="D332" s="15">
        <v>8654.9979999999996</v>
      </c>
      <c r="E332" s="15">
        <v>15861.704</v>
      </c>
      <c r="F332" s="15">
        <v>174.10900000000001</v>
      </c>
      <c r="G332" s="15">
        <v>10856.64</v>
      </c>
      <c r="H332" s="15">
        <v>2508.2330000000002</v>
      </c>
      <c r="I332" s="15">
        <v>3115.7280000000001</v>
      </c>
      <c r="J332" s="15">
        <v>57890.974000000002</v>
      </c>
      <c r="K332" s="15">
        <v>488.21500000000003</v>
      </c>
      <c r="L332" s="15">
        <v>302.39800000000002</v>
      </c>
      <c r="M332" s="15">
        <v>911.42600000000004</v>
      </c>
      <c r="N332" s="15">
        <v>1398.4380000000001</v>
      </c>
      <c r="O332" s="15">
        <v>0</v>
      </c>
      <c r="P332" s="15">
        <v>26.971</v>
      </c>
      <c r="Q332" s="15">
        <v>11.922000000000001</v>
      </c>
      <c r="R332" s="15">
        <v>429.35300000000001</v>
      </c>
      <c r="S332" s="15">
        <v>82.731999999999999</v>
      </c>
      <c r="T332" s="15">
        <f t="shared" si="5"/>
        <v>67166.390000000014</v>
      </c>
      <c r="U332" s="15">
        <v>79007.362000000008</v>
      </c>
      <c r="V332" s="11">
        <f t="shared" si="6"/>
        <v>277912.05600000004</v>
      </c>
    </row>
    <row r="333" spans="2:22" x14ac:dyDescent="0.25">
      <c r="B333" s="2">
        <v>38353</v>
      </c>
      <c r="C333" s="15">
        <v>90338.513000000006</v>
      </c>
      <c r="D333" s="15">
        <v>8299.4979999999996</v>
      </c>
      <c r="E333" s="15">
        <v>13164.703</v>
      </c>
      <c r="F333" s="15">
        <v>1003.008</v>
      </c>
      <c r="G333" s="15">
        <v>11848.248</v>
      </c>
      <c r="H333" s="15">
        <v>1898.5440000000001</v>
      </c>
      <c r="I333" s="15">
        <v>1910.3389999999999</v>
      </c>
      <c r="J333" s="15">
        <v>52671.107000000004</v>
      </c>
      <c r="K333" s="15">
        <v>203.554</v>
      </c>
      <c r="L333" s="15">
        <v>216.76900000000001</v>
      </c>
      <c r="M333" s="15">
        <v>524.803</v>
      </c>
      <c r="N333" s="15">
        <v>660.43700000000001</v>
      </c>
      <c r="O333" s="15">
        <v>0</v>
      </c>
      <c r="P333" s="15">
        <v>6.8440000000000003</v>
      </c>
      <c r="Q333" s="15">
        <v>0</v>
      </c>
      <c r="R333" s="15">
        <v>108.79300000000001</v>
      </c>
      <c r="S333" s="15">
        <v>427.63</v>
      </c>
      <c r="T333" s="15">
        <f t="shared" si="5"/>
        <v>58628.819999999992</v>
      </c>
      <c r="U333" s="15">
        <v>78301.353000000003</v>
      </c>
      <c r="V333" s="11">
        <f t="shared" si="6"/>
        <v>261584.14299999998</v>
      </c>
    </row>
    <row r="334" spans="2:22" x14ac:dyDescent="0.25">
      <c r="B334" s="2">
        <v>38384</v>
      </c>
      <c r="C334" s="15">
        <v>80308.81</v>
      </c>
      <c r="D334" s="15">
        <v>8099.2340000000004</v>
      </c>
      <c r="E334" s="15">
        <v>11831.443000000001</v>
      </c>
      <c r="F334" s="15">
        <v>832.06399999999996</v>
      </c>
      <c r="G334" s="15">
        <v>13273.834000000001</v>
      </c>
      <c r="H334" s="15">
        <v>1767.029</v>
      </c>
      <c r="I334" s="15">
        <v>2170.9659999999999</v>
      </c>
      <c r="J334" s="15">
        <v>54991.911</v>
      </c>
      <c r="K334" s="15">
        <v>771.85500000000002</v>
      </c>
      <c r="L334" s="15">
        <v>287.83800000000002</v>
      </c>
      <c r="M334" s="15">
        <v>666.41100000000006</v>
      </c>
      <c r="N334" s="15">
        <v>685.54600000000005</v>
      </c>
      <c r="O334" s="15">
        <v>0</v>
      </c>
      <c r="P334" s="15">
        <v>8.8070000000000004</v>
      </c>
      <c r="Q334" s="15">
        <v>8.4109999999999996</v>
      </c>
      <c r="R334" s="15">
        <v>130.15800000000002</v>
      </c>
      <c r="S334" s="15">
        <v>402.63400000000001</v>
      </c>
      <c r="T334" s="15">
        <f t="shared" si="5"/>
        <v>61891.566000000013</v>
      </c>
      <c r="U334" s="15">
        <v>50311.873</v>
      </c>
      <c r="V334" s="11">
        <f t="shared" si="6"/>
        <v>226548.82399999999</v>
      </c>
    </row>
    <row r="335" spans="2:22" x14ac:dyDescent="0.25">
      <c r="B335" s="2">
        <v>38412</v>
      </c>
      <c r="C335" s="15">
        <v>92264.603000000003</v>
      </c>
      <c r="D335" s="15">
        <v>11963.824000000001</v>
      </c>
      <c r="E335" s="15">
        <v>13003.466</v>
      </c>
      <c r="F335" s="15">
        <v>52.113</v>
      </c>
      <c r="G335" s="15">
        <v>12086.892</v>
      </c>
      <c r="H335" s="15">
        <v>1887.2750000000001</v>
      </c>
      <c r="I335" s="15">
        <v>1986.645</v>
      </c>
      <c r="J335" s="15">
        <v>73325.64</v>
      </c>
      <c r="K335" s="15">
        <v>525.84500000000003</v>
      </c>
      <c r="L335" s="15">
        <v>208.267</v>
      </c>
      <c r="M335" s="15">
        <v>505.012</v>
      </c>
      <c r="N335" s="15">
        <v>809.42399999999998</v>
      </c>
      <c r="O335" s="15">
        <v>0</v>
      </c>
      <c r="P335" s="15">
        <v>1.294</v>
      </c>
      <c r="Q335" s="15">
        <v>0.61799999999999999</v>
      </c>
      <c r="R335" s="15">
        <v>167.57500000000002</v>
      </c>
      <c r="S335" s="15">
        <v>266.012</v>
      </c>
      <c r="T335" s="15">
        <f t="shared" si="5"/>
        <v>79683.607000000004</v>
      </c>
      <c r="U335" s="15">
        <v>57914.595999999998</v>
      </c>
      <c r="V335" s="11">
        <f t="shared" si="6"/>
        <v>266969.10100000002</v>
      </c>
    </row>
    <row r="336" spans="2:22" x14ac:dyDescent="0.25">
      <c r="B336" s="2">
        <v>38443</v>
      </c>
      <c r="C336" s="15">
        <v>85238.542000000001</v>
      </c>
      <c r="D336" s="15">
        <v>7395.2370000000001</v>
      </c>
      <c r="E336" s="15">
        <v>12363.894</v>
      </c>
      <c r="F336" s="15">
        <v>880.99199999999996</v>
      </c>
      <c r="G336" s="15">
        <v>13526.646000000001</v>
      </c>
      <c r="H336" s="15">
        <v>2029.0840000000001</v>
      </c>
      <c r="I336" s="15">
        <v>2087.89</v>
      </c>
      <c r="J336" s="15">
        <v>77203.81</v>
      </c>
      <c r="K336" s="15">
        <v>75.655000000000001</v>
      </c>
      <c r="L336" s="15">
        <v>154.85</v>
      </c>
      <c r="M336" s="15">
        <v>840.68700000000001</v>
      </c>
      <c r="N336" s="15">
        <v>1285.0160000000001</v>
      </c>
      <c r="O336" s="15">
        <v>0</v>
      </c>
      <c r="P336" s="15">
        <v>2.157</v>
      </c>
      <c r="Q336" s="15">
        <v>36.802</v>
      </c>
      <c r="R336" s="15">
        <v>430.64300000000003</v>
      </c>
      <c r="S336" s="15">
        <v>318.815</v>
      </c>
      <c r="T336" s="15">
        <f t="shared" si="5"/>
        <v>84465.409000000014</v>
      </c>
      <c r="U336" s="15">
        <v>52535.951999999997</v>
      </c>
      <c r="V336" s="11">
        <f t="shared" si="6"/>
        <v>256406.67199999999</v>
      </c>
    </row>
    <row r="337" spans="2:22" x14ac:dyDescent="0.25">
      <c r="B337" s="2">
        <v>38473</v>
      </c>
      <c r="C337" s="15">
        <v>90302.16</v>
      </c>
      <c r="D337" s="15">
        <v>7360.0330000000004</v>
      </c>
      <c r="E337" s="15">
        <v>12437.165000000001</v>
      </c>
      <c r="F337" s="15">
        <v>1537.3050000000001</v>
      </c>
      <c r="G337" s="15">
        <v>9674.996000000001</v>
      </c>
      <c r="H337" s="15">
        <v>2296.79</v>
      </c>
      <c r="I337" s="15">
        <v>2103.9650000000001</v>
      </c>
      <c r="J337" s="15">
        <v>40067.269</v>
      </c>
      <c r="K337" s="15">
        <v>349.11900000000003</v>
      </c>
      <c r="L337" s="15">
        <v>324.60399999999998</v>
      </c>
      <c r="M337" s="15">
        <v>707.28899999999999</v>
      </c>
      <c r="N337" s="15">
        <v>1194.652</v>
      </c>
      <c r="O337" s="15">
        <v>0</v>
      </c>
      <c r="P337" s="15">
        <v>4.8739999999999997</v>
      </c>
      <c r="Q337" s="15">
        <v>0.91</v>
      </c>
      <c r="R337" s="15">
        <v>202.21200000000002</v>
      </c>
      <c r="S337" s="15">
        <v>0.16400000000000001</v>
      </c>
      <c r="T337" s="15">
        <f t="shared" si="5"/>
        <v>47251.847999999998</v>
      </c>
      <c r="U337" s="15">
        <v>55681.542999999998</v>
      </c>
      <c r="V337" s="11">
        <f t="shared" si="6"/>
        <v>224245.05</v>
      </c>
    </row>
    <row r="338" spans="2:22" x14ac:dyDescent="0.25">
      <c r="B338" s="2">
        <v>38504</v>
      </c>
      <c r="C338" s="15">
        <v>104546.031</v>
      </c>
      <c r="D338" s="15">
        <v>10853.47</v>
      </c>
      <c r="E338" s="15">
        <v>19364.683000000001</v>
      </c>
      <c r="F338" s="15">
        <v>352.42</v>
      </c>
      <c r="G338" s="15">
        <v>35543.207000000002</v>
      </c>
      <c r="H338" s="15">
        <v>1771.3890000000001</v>
      </c>
      <c r="I338" s="15">
        <v>3155.482</v>
      </c>
      <c r="J338" s="15">
        <v>56145.68</v>
      </c>
      <c r="K338" s="15">
        <v>278.512</v>
      </c>
      <c r="L338" s="15">
        <v>346.54300000000001</v>
      </c>
      <c r="M338" s="15">
        <v>733.86800000000005</v>
      </c>
      <c r="N338" s="15">
        <v>793.06899999999996</v>
      </c>
      <c r="O338" s="15">
        <v>0</v>
      </c>
      <c r="P338" s="15">
        <v>49.899000000000001</v>
      </c>
      <c r="Q338" s="15">
        <v>1.353</v>
      </c>
      <c r="R338" s="15">
        <v>210.245</v>
      </c>
      <c r="S338" s="15">
        <v>36.072000000000003</v>
      </c>
      <c r="T338" s="15">
        <f t="shared" si="5"/>
        <v>63522.112000000008</v>
      </c>
      <c r="U338" s="15">
        <v>85217.35</v>
      </c>
      <c r="V338" s="11">
        <f t="shared" si="6"/>
        <v>319399.27300000004</v>
      </c>
    </row>
    <row r="339" spans="2:22" x14ac:dyDescent="0.25">
      <c r="B339" s="2">
        <v>38534</v>
      </c>
      <c r="C339" s="15">
        <v>101315.62700000001</v>
      </c>
      <c r="D339" s="15">
        <v>8631.3240000000005</v>
      </c>
      <c r="E339" s="15">
        <v>15040.584000000001</v>
      </c>
      <c r="F339" s="15">
        <v>1746.6369999999999</v>
      </c>
      <c r="G339" s="15">
        <v>12862.61</v>
      </c>
      <c r="H339" s="15">
        <v>1816.319</v>
      </c>
      <c r="I339" s="15">
        <v>2227.2139999999999</v>
      </c>
      <c r="J339" s="15">
        <v>56050.215000000004</v>
      </c>
      <c r="K339" s="15">
        <v>498.63600000000002</v>
      </c>
      <c r="L339" s="15">
        <v>241.90700000000001</v>
      </c>
      <c r="M339" s="15">
        <v>837.44200000000001</v>
      </c>
      <c r="N339" s="15">
        <v>557.69399999999996</v>
      </c>
      <c r="O339" s="15">
        <v>0</v>
      </c>
      <c r="P339" s="15">
        <v>5.9510000000000005</v>
      </c>
      <c r="Q339" s="15">
        <v>0.54700000000000004</v>
      </c>
      <c r="R339" s="15">
        <v>151.32599999999999</v>
      </c>
      <c r="S339" s="15">
        <v>102.15</v>
      </c>
      <c r="T339" s="15">
        <f t="shared" si="5"/>
        <v>62489.401000000013</v>
      </c>
      <c r="U339" s="15">
        <v>53787.398000000001</v>
      </c>
      <c r="V339" s="11">
        <f t="shared" si="6"/>
        <v>255873.58100000001</v>
      </c>
    </row>
    <row r="340" spans="2:22" x14ac:dyDescent="0.25">
      <c r="B340" s="2">
        <v>38565</v>
      </c>
      <c r="C340" s="15">
        <v>102394.442</v>
      </c>
      <c r="D340" s="15">
        <v>9614.5290000000005</v>
      </c>
      <c r="E340" s="15">
        <v>13458.439</v>
      </c>
      <c r="F340" s="15">
        <v>287.65199999999999</v>
      </c>
      <c r="G340" s="15">
        <v>16829.147000000001</v>
      </c>
      <c r="H340" s="15">
        <v>1710.1310000000001</v>
      </c>
      <c r="I340" s="15">
        <v>2642.1820000000002</v>
      </c>
      <c r="J340" s="15">
        <v>62796.784</v>
      </c>
      <c r="K340" s="15">
        <v>14.798999999999999</v>
      </c>
      <c r="L340" s="15">
        <v>263.20400000000001</v>
      </c>
      <c r="M340" s="15">
        <v>649.69100000000003</v>
      </c>
      <c r="N340" s="15">
        <v>951.25800000000004</v>
      </c>
      <c r="O340" s="15">
        <v>1.4330000000000001</v>
      </c>
      <c r="P340" s="15">
        <v>1.2070000000000001</v>
      </c>
      <c r="Q340" s="15">
        <v>0</v>
      </c>
      <c r="R340" s="15">
        <v>358.964</v>
      </c>
      <c r="S340" s="15">
        <v>177.309</v>
      </c>
      <c r="T340" s="15">
        <f t="shared" si="5"/>
        <v>69566.962</v>
      </c>
      <c r="U340" s="15">
        <v>67785.619000000006</v>
      </c>
      <c r="V340" s="11">
        <f t="shared" si="6"/>
        <v>279936.79000000004</v>
      </c>
    </row>
    <row r="341" spans="2:22" x14ac:dyDescent="0.25">
      <c r="B341" s="2">
        <v>38596</v>
      </c>
      <c r="C341" s="15">
        <v>80212.012000000002</v>
      </c>
      <c r="D341" s="15">
        <v>11490.362000000001</v>
      </c>
      <c r="E341" s="15">
        <v>17316.554</v>
      </c>
      <c r="F341" s="15">
        <v>1989.931</v>
      </c>
      <c r="G341" s="15">
        <v>9285.8520000000008</v>
      </c>
      <c r="H341" s="15">
        <v>1752.702</v>
      </c>
      <c r="I341" s="15">
        <v>3131.2930000000001</v>
      </c>
      <c r="J341" s="15">
        <v>49551.392</v>
      </c>
      <c r="K341" s="15">
        <v>411.113</v>
      </c>
      <c r="L341" s="15">
        <v>377.20600000000002</v>
      </c>
      <c r="M341" s="15">
        <v>969.27700000000004</v>
      </c>
      <c r="N341" s="15">
        <v>1081.3890000000001</v>
      </c>
      <c r="O341" s="15">
        <v>0</v>
      </c>
      <c r="P341" s="15">
        <v>4.601</v>
      </c>
      <c r="Q341" s="15">
        <v>0</v>
      </c>
      <c r="R341" s="15">
        <v>347.637</v>
      </c>
      <c r="S341" s="15">
        <v>294.267</v>
      </c>
      <c r="T341" s="15">
        <f t="shared" si="5"/>
        <v>57920.877000000008</v>
      </c>
      <c r="U341" s="15">
        <v>52943.550999999999</v>
      </c>
      <c r="V341" s="11">
        <f t="shared" si="6"/>
        <v>231159.13900000002</v>
      </c>
    </row>
    <row r="342" spans="2:22" x14ac:dyDescent="0.25">
      <c r="B342" s="2">
        <v>38626</v>
      </c>
      <c r="C342" s="15">
        <v>98264.206000000006</v>
      </c>
      <c r="D342" s="15">
        <v>8532.3940000000002</v>
      </c>
      <c r="E342" s="15">
        <v>16706.857</v>
      </c>
      <c r="F342" s="15">
        <v>324.23599999999999</v>
      </c>
      <c r="G342" s="15">
        <v>9726.0650000000005</v>
      </c>
      <c r="H342" s="15">
        <v>1691.191</v>
      </c>
      <c r="I342" s="15">
        <v>2505.8670000000002</v>
      </c>
      <c r="J342" s="15">
        <v>63167.199000000001</v>
      </c>
      <c r="K342" s="15">
        <v>326.45</v>
      </c>
      <c r="L342" s="15">
        <v>248.137</v>
      </c>
      <c r="M342" s="15">
        <v>873.37800000000004</v>
      </c>
      <c r="N342" s="15">
        <v>881.505</v>
      </c>
      <c r="O342" s="15">
        <v>0</v>
      </c>
      <c r="P342" s="15">
        <v>3.2669999999999999</v>
      </c>
      <c r="Q342" s="15">
        <v>49.685000000000002</v>
      </c>
      <c r="R342" s="15">
        <v>97.057000000000002</v>
      </c>
      <c r="S342" s="15">
        <v>269.71199999999999</v>
      </c>
      <c r="T342" s="15">
        <f t="shared" si="5"/>
        <v>70113.448000000004</v>
      </c>
      <c r="U342" s="15">
        <v>75759.366999999998</v>
      </c>
      <c r="V342" s="11">
        <f t="shared" si="6"/>
        <v>279426.57299999997</v>
      </c>
    </row>
    <row r="343" spans="2:22" x14ac:dyDescent="0.25">
      <c r="B343" s="2">
        <v>38657</v>
      </c>
      <c r="C343" s="15">
        <v>118422.41500000001</v>
      </c>
      <c r="D343" s="15">
        <v>11838.66</v>
      </c>
      <c r="E343" s="15">
        <v>15789.552</v>
      </c>
      <c r="F343" s="15">
        <v>189.97200000000001</v>
      </c>
      <c r="G343" s="15">
        <v>9070.7749999999996</v>
      </c>
      <c r="H343" s="15">
        <v>1720.172</v>
      </c>
      <c r="I343" s="15">
        <v>1613.0989999999999</v>
      </c>
      <c r="J343" s="15">
        <v>52028.387999999999</v>
      </c>
      <c r="K343" s="15">
        <v>458.37799999999999</v>
      </c>
      <c r="L343" s="15">
        <v>347.85200000000003</v>
      </c>
      <c r="M343" s="15">
        <v>952.96299999999997</v>
      </c>
      <c r="N343" s="15">
        <v>1233.211</v>
      </c>
      <c r="O343" s="15">
        <v>20</v>
      </c>
      <c r="P343" s="15">
        <v>0</v>
      </c>
      <c r="Q343" s="15">
        <v>0.76900000000000002</v>
      </c>
      <c r="R343" s="15">
        <v>303.108</v>
      </c>
      <c r="S343" s="15">
        <v>52.106000000000002</v>
      </c>
      <c r="T343" s="15">
        <f t="shared" si="5"/>
        <v>58730.046000000002</v>
      </c>
      <c r="U343" s="15">
        <v>74735.429000000004</v>
      </c>
      <c r="V343" s="11">
        <f t="shared" si="6"/>
        <v>288776.84900000005</v>
      </c>
    </row>
    <row r="344" spans="2:22" x14ac:dyDescent="0.25">
      <c r="B344" s="2">
        <v>38687</v>
      </c>
      <c r="C344" s="15">
        <v>128993.993</v>
      </c>
      <c r="D344" s="15">
        <v>10450.942000000001</v>
      </c>
      <c r="E344" s="15">
        <v>16569.120999999999</v>
      </c>
      <c r="F344" s="15">
        <v>1903.876</v>
      </c>
      <c r="G344" s="15">
        <v>11788.968000000001</v>
      </c>
      <c r="H344" s="15">
        <v>2863.0819999999999</v>
      </c>
      <c r="I344" s="15">
        <v>4334.9660000000003</v>
      </c>
      <c r="J344" s="15">
        <v>68078.703999999998</v>
      </c>
      <c r="K344" s="15">
        <v>632.71</v>
      </c>
      <c r="L344" s="15">
        <v>371.733</v>
      </c>
      <c r="M344" s="15">
        <v>900.71100000000001</v>
      </c>
      <c r="N344" s="15">
        <v>1461.972</v>
      </c>
      <c r="O344" s="15">
        <v>17.047000000000001</v>
      </c>
      <c r="P344" s="15">
        <v>42.137</v>
      </c>
      <c r="Q344" s="15">
        <v>46.881999999999998</v>
      </c>
      <c r="R344" s="15">
        <v>690.51400000000001</v>
      </c>
      <c r="S344" s="15">
        <v>0.5</v>
      </c>
      <c r="T344" s="15">
        <f t="shared" si="5"/>
        <v>79440.957999999984</v>
      </c>
      <c r="U344" s="15">
        <v>69386.680999999997</v>
      </c>
      <c r="V344" s="11">
        <f t="shared" si="6"/>
        <v>318534.53899999993</v>
      </c>
    </row>
    <row r="345" spans="2:22" x14ac:dyDescent="0.25">
      <c r="B345" s="2">
        <v>38718</v>
      </c>
      <c r="C345" s="15">
        <v>99684.703999999998</v>
      </c>
      <c r="D345" s="15">
        <v>10181.755999999999</v>
      </c>
      <c r="E345" s="15">
        <v>14204.886</v>
      </c>
      <c r="F345" s="15">
        <v>629.61500000000001</v>
      </c>
      <c r="G345" s="15">
        <v>11410.68</v>
      </c>
      <c r="H345" s="15">
        <v>1900.479</v>
      </c>
      <c r="I345" s="15">
        <v>1650.3050000000001</v>
      </c>
      <c r="J345" s="15">
        <v>76419.38</v>
      </c>
      <c r="K345" s="15">
        <v>138.661</v>
      </c>
      <c r="L345" s="15">
        <v>16.071999999999999</v>
      </c>
      <c r="M345" s="15">
        <v>1153.4270000000001</v>
      </c>
      <c r="N345" s="15">
        <v>614.47299999999996</v>
      </c>
      <c r="O345" s="15">
        <v>2.1000000000000001E-2</v>
      </c>
      <c r="P345" s="15">
        <v>55.332999999999998</v>
      </c>
      <c r="Q345" s="15">
        <v>6.6879999999999997</v>
      </c>
      <c r="R345" s="15">
        <v>12.197000000000001</v>
      </c>
      <c r="S345" s="15">
        <v>26.201000000000001</v>
      </c>
      <c r="T345" s="15">
        <f t="shared" si="5"/>
        <v>81993.236999999979</v>
      </c>
      <c r="U345" s="15">
        <v>63465.521000000001</v>
      </c>
      <c r="V345" s="11">
        <f t="shared" si="6"/>
        <v>281570.39899999998</v>
      </c>
    </row>
    <row r="346" spans="2:22" x14ac:dyDescent="0.25">
      <c r="B346" s="2">
        <v>38749</v>
      </c>
      <c r="C346" s="15">
        <v>93122.335999999996</v>
      </c>
      <c r="D346" s="15">
        <v>9652.5789999999997</v>
      </c>
      <c r="E346" s="15">
        <v>13361.388000000001</v>
      </c>
      <c r="F346" s="15">
        <v>1760.9360000000001</v>
      </c>
      <c r="G346" s="15">
        <v>11876.384</v>
      </c>
      <c r="H346" s="15">
        <v>1537.0630000000001</v>
      </c>
      <c r="I346" s="15">
        <v>1819.9159999999999</v>
      </c>
      <c r="J346" s="15">
        <v>82576.192999999999</v>
      </c>
      <c r="K346" s="15">
        <v>258.31</v>
      </c>
      <c r="L346" s="15">
        <v>277.37799999999999</v>
      </c>
      <c r="M346" s="15">
        <v>294.76800000000003</v>
      </c>
      <c r="N346" s="15">
        <v>614.55700000000002</v>
      </c>
      <c r="O346" s="15">
        <v>1.2</v>
      </c>
      <c r="P346" s="15">
        <v>73.981999999999999</v>
      </c>
      <c r="Q346" s="15">
        <v>38.916000000000004</v>
      </c>
      <c r="R346" s="15">
        <v>13.82</v>
      </c>
      <c r="S346" s="15">
        <v>25.951000000000001</v>
      </c>
      <c r="T346" s="15">
        <f t="shared" si="5"/>
        <v>87532.054000000004</v>
      </c>
      <c r="U346" s="15">
        <v>55315.847999999998</v>
      </c>
      <c r="V346" s="11">
        <f t="shared" si="6"/>
        <v>272621.52500000002</v>
      </c>
    </row>
    <row r="347" spans="2:22" x14ac:dyDescent="0.25">
      <c r="B347" s="2">
        <v>38777</v>
      </c>
      <c r="C347" s="15">
        <v>110111.538</v>
      </c>
      <c r="D347" s="15">
        <v>9970.1509999999998</v>
      </c>
      <c r="E347" s="15">
        <v>18358.780999999999</v>
      </c>
      <c r="F347" s="15">
        <v>418.72899999999998</v>
      </c>
      <c r="G347" s="15">
        <v>16345.79</v>
      </c>
      <c r="H347" s="15">
        <v>2321.79</v>
      </c>
      <c r="I347" s="15">
        <v>2083.5660000000003</v>
      </c>
      <c r="J347" s="15">
        <v>75697.807000000001</v>
      </c>
      <c r="K347" s="15">
        <v>311.47700000000003</v>
      </c>
      <c r="L347" s="15">
        <v>157.155</v>
      </c>
      <c r="M347" s="15">
        <v>1046.8499999999999</v>
      </c>
      <c r="N347" s="15">
        <v>898.82500000000005</v>
      </c>
      <c r="O347" s="15">
        <v>0</v>
      </c>
      <c r="P347" s="15">
        <v>82.001000000000005</v>
      </c>
      <c r="Q347" s="15">
        <v>36.76</v>
      </c>
      <c r="R347" s="15">
        <v>201.333</v>
      </c>
      <c r="S347" s="15">
        <v>49.191000000000003</v>
      </c>
      <c r="T347" s="15">
        <f t="shared" si="5"/>
        <v>82886.755000000005</v>
      </c>
      <c r="U347" s="15">
        <v>64835.647000000004</v>
      </c>
      <c r="V347" s="11">
        <f t="shared" si="6"/>
        <v>302927.391</v>
      </c>
    </row>
    <row r="348" spans="2:22" x14ac:dyDescent="0.25">
      <c r="B348" s="2">
        <v>38808</v>
      </c>
      <c r="C348" s="15">
        <v>82909.517999999996</v>
      </c>
      <c r="D348" s="15">
        <v>5563.0659999999998</v>
      </c>
      <c r="E348" s="15">
        <v>13839.377</v>
      </c>
      <c r="F348" s="15">
        <v>1332.865</v>
      </c>
      <c r="G348" s="15">
        <v>7445.4279999999999</v>
      </c>
      <c r="H348" s="15">
        <v>2400.3540000000003</v>
      </c>
      <c r="I348" s="15">
        <v>1891.48</v>
      </c>
      <c r="J348" s="15">
        <v>65924.991999999998</v>
      </c>
      <c r="K348" s="15">
        <v>270.21300000000002</v>
      </c>
      <c r="L348" s="15">
        <v>237.31700000000001</v>
      </c>
      <c r="M348" s="15">
        <v>800.779</v>
      </c>
      <c r="N348" s="15">
        <v>715.69399999999996</v>
      </c>
      <c r="O348" s="15">
        <v>0</v>
      </c>
      <c r="P348" s="15">
        <v>35.448</v>
      </c>
      <c r="Q348" s="15">
        <v>1.4159999999999999</v>
      </c>
      <c r="R348" s="15">
        <v>292.077</v>
      </c>
      <c r="S348" s="15">
        <v>5.12</v>
      </c>
      <c r="T348" s="15">
        <f t="shared" si="5"/>
        <v>72574.89</v>
      </c>
      <c r="U348" s="15">
        <v>53770.785000000003</v>
      </c>
      <c r="V348" s="11">
        <f t="shared" si="6"/>
        <v>237435.92900000003</v>
      </c>
    </row>
    <row r="349" spans="2:22" x14ac:dyDescent="0.25">
      <c r="B349" s="2">
        <v>38838</v>
      </c>
      <c r="C349" s="15">
        <v>94520.122000000003</v>
      </c>
      <c r="D349" s="15">
        <v>10608.651</v>
      </c>
      <c r="E349" s="15">
        <v>17407.87</v>
      </c>
      <c r="F349" s="15">
        <v>171.04400000000001</v>
      </c>
      <c r="G349" s="15">
        <v>7497.7139999999999</v>
      </c>
      <c r="H349" s="15">
        <v>1925.7190000000001</v>
      </c>
      <c r="I349" s="15">
        <v>4944.058</v>
      </c>
      <c r="J349" s="15">
        <v>68084.009999999995</v>
      </c>
      <c r="K349" s="15">
        <v>588.56700000000001</v>
      </c>
      <c r="L349" s="15">
        <v>256.15800000000002</v>
      </c>
      <c r="M349" s="15">
        <v>783.58900000000006</v>
      </c>
      <c r="N349" s="15">
        <v>1270.6990000000001</v>
      </c>
      <c r="O349" s="15">
        <v>0</v>
      </c>
      <c r="P349" s="15">
        <v>61.606000000000002</v>
      </c>
      <c r="Q349" s="15">
        <v>0.61099999999999999</v>
      </c>
      <c r="R349" s="15">
        <v>255.148</v>
      </c>
      <c r="S349" s="15">
        <v>1.3740000000000001</v>
      </c>
      <c r="T349" s="15">
        <f t="shared" si="5"/>
        <v>78171.53899999999</v>
      </c>
      <c r="U349" s="15">
        <v>54071.692999999999</v>
      </c>
      <c r="V349" s="11">
        <f t="shared" si="6"/>
        <v>262448.63299999997</v>
      </c>
    </row>
    <row r="350" spans="2:22" x14ac:dyDescent="0.25">
      <c r="B350" s="2">
        <v>38869</v>
      </c>
      <c r="C350" s="15">
        <v>93209.453999999998</v>
      </c>
      <c r="D350" s="15">
        <v>10864.559000000001</v>
      </c>
      <c r="E350" s="15">
        <v>14940.303</v>
      </c>
      <c r="F350" s="15">
        <v>1408.06</v>
      </c>
      <c r="G350" s="15">
        <v>12443.725</v>
      </c>
      <c r="H350" s="15">
        <v>1870.2360000000001</v>
      </c>
      <c r="I350" s="15">
        <v>2834.181</v>
      </c>
      <c r="J350" s="15">
        <v>90181.866999999998</v>
      </c>
      <c r="K350" s="15">
        <v>23.850999999999999</v>
      </c>
      <c r="L350" s="15">
        <v>196.51400000000001</v>
      </c>
      <c r="M350" s="15">
        <v>766.92500000000007</v>
      </c>
      <c r="N350" s="15">
        <v>900.62</v>
      </c>
      <c r="O350" s="15">
        <v>0</v>
      </c>
      <c r="P350" s="15">
        <v>76.094999999999999</v>
      </c>
      <c r="Q350" s="15">
        <v>38.099000000000004</v>
      </c>
      <c r="R350" s="15">
        <v>163.46799999999999</v>
      </c>
      <c r="S350" s="15">
        <v>89.878</v>
      </c>
      <c r="T350" s="15">
        <f t="shared" si="5"/>
        <v>97141.733999999982</v>
      </c>
      <c r="U350" s="15">
        <v>61534.130000000005</v>
      </c>
      <c r="V350" s="11">
        <f t="shared" si="6"/>
        <v>291541.96499999997</v>
      </c>
    </row>
    <row r="351" spans="2:22" x14ac:dyDescent="0.25">
      <c r="B351" s="2">
        <v>38899</v>
      </c>
      <c r="C351" s="15">
        <v>86666.403000000006</v>
      </c>
      <c r="D351" s="15">
        <v>11982.741</v>
      </c>
      <c r="E351" s="15">
        <v>15694.432000000001</v>
      </c>
      <c r="F351" s="15">
        <v>148.01900000000001</v>
      </c>
      <c r="G351" s="15">
        <v>3814.8670000000002</v>
      </c>
      <c r="H351" s="15">
        <v>2455.922</v>
      </c>
      <c r="I351" s="15">
        <v>3251.4769999999999</v>
      </c>
      <c r="J351" s="15">
        <v>70005.076000000001</v>
      </c>
      <c r="K351" s="15">
        <v>798.54500000000007</v>
      </c>
      <c r="L351" s="15">
        <v>251.62100000000001</v>
      </c>
      <c r="M351" s="15">
        <v>674.95699999999999</v>
      </c>
      <c r="N351" s="15">
        <v>1294.527</v>
      </c>
      <c r="O351" s="15">
        <v>0</v>
      </c>
      <c r="P351" s="15">
        <v>94.174000000000007</v>
      </c>
      <c r="Q351" s="15">
        <v>15.481</v>
      </c>
      <c r="R351" s="15">
        <v>255.102</v>
      </c>
      <c r="S351" s="15">
        <v>22.148</v>
      </c>
      <c r="T351" s="15">
        <f t="shared" si="5"/>
        <v>79119.03</v>
      </c>
      <c r="U351" s="15">
        <v>56803.868000000002</v>
      </c>
      <c r="V351" s="11">
        <f t="shared" si="6"/>
        <v>254229.36</v>
      </c>
    </row>
    <row r="352" spans="2:22" x14ac:dyDescent="0.25">
      <c r="B352" s="2">
        <v>38930</v>
      </c>
      <c r="C352" s="15">
        <v>102273.038</v>
      </c>
      <c r="D352" s="15">
        <v>8450.509</v>
      </c>
      <c r="E352" s="15">
        <v>14125.324000000001</v>
      </c>
      <c r="F352" s="15">
        <v>270.79000000000002</v>
      </c>
      <c r="G352" s="15">
        <v>15762.867</v>
      </c>
      <c r="H352" s="15">
        <v>1994.0610000000001</v>
      </c>
      <c r="I352" s="15">
        <v>3319.48</v>
      </c>
      <c r="J352" s="15">
        <v>73971.161999999997</v>
      </c>
      <c r="K352" s="15">
        <v>140.74700000000001</v>
      </c>
      <c r="L352" s="15">
        <v>258.75400000000002</v>
      </c>
      <c r="M352" s="15">
        <v>902.19</v>
      </c>
      <c r="N352" s="15">
        <v>983.76600000000008</v>
      </c>
      <c r="O352" s="15">
        <v>0</v>
      </c>
      <c r="P352" s="15">
        <v>70.820000000000007</v>
      </c>
      <c r="Q352" s="15">
        <v>0</v>
      </c>
      <c r="R352" s="15">
        <v>155.50399999999999</v>
      </c>
      <c r="S352" s="15">
        <v>4.923</v>
      </c>
      <c r="T352" s="15">
        <f t="shared" si="5"/>
        <v>81801.407000000007</v>
      </c>
      <c r="U352" s="15">
        <v>71359.892999999996</v>
      </c>
      <c r="V352" s="11">
        <f t="shared" si="6"/>
        <v>294043.82800000004</v>
      </c>
    </row>
    <row r="353" spans="2:22" x14ac:dyDescent="0.25">
      <c r="B353" s="2">
        <v>38961</v>
      </c>
      <c r="C353" s="15">
        <v>89936.505000000005</v>
      </c>
      <c r="D353" s="15">
        <v>10651.781000000001</v>
      </c>
      <c r="E353" s="15">
        <v>15562.112000000001</v>
      </c>
      <c r="F353" s="15">
        <v>220.07400000000001</v>
      </c>
      <c r="G353" s="15">
        <v>8379.0640000000003</v>
      </c>
      <c r="H353" s="15">
        <v>1851.6759999999999</v>
      </c>
      <c r="I353" s="15">
        <v>2493.9270000000001</v>
      </c>
      <c r="J353" s="15">
        <v>52095.203999999998</v>
      </c>
      <c r="K353" s="15">
        <v>751.26700000000005</v>
      </c>
      <c r="L353" s="15">
        <v>374.97</v>
      </c>
      <c r="M353" s="15">
        <v>859.71400000000006</v>
      </c>
      <c r="N353" s="15">
        <v>170.048</v>
      </c>
      <c r="O353" s="15">
        <v>0</v>
      </c>
      <c r="P353" s="15">
        <v>108.401</v>
      </c>
      <c r="Q353" s="15">
        <v>83.186000000000007</v>
      </c>
      <c r="R353" s="15">
        <v>482.82300000000004</v>
      </c>
      <c r="S353" s="15">
        <v>4.2780000000000005</v>
      </c>
      <c r="T353" s="15">
        <f t="shared" si="5"/>
        <v>59275.493999999999</v>
      </c>
      <c r="U353" s="15">
        <v>61661.5</v>
      </c>
      <c r="V353" s="11">
        <f t="shared" si="6"/>
        <v>245686.53</v>
      </c>
    </row>
    <row r="354" spans="2:22" x14ac:dyDescent="0.25">
      <c r="B354" s="2">
        <v>38991</v>
      </c>
      <c r="C354" s="15">
        <v>112551.21800000001</v>
      </c>
      <c r="D354" s="15">
        <v>9754.8040000000001</v>
      </c>
      <c r="E354" s="15">
        <v>18713.732</v>
      </c>
      <c r="F354" s="15">
        <v>1581.335</v>
      </c>
      <c r="G354" s="15">
        <v>6975.2629999999999</v>
      </c>
      <c r="H354" s="15">
        <v>1595.943</v>
      </c>
      <c r="I354" s="15">
        <v>2858.0390000000002</v>
      </c>
      <c r="J354" s="15">
        <v>73715.596000000005</v>
      </c>
      <c r="K354" s="15">
        <v>972.46100000000001</v>
      </c>
      <c r="L354" s="15">
        <v>336.15699999999998</v>
      </c>
      <c r="M354" s="15">
        <v>807.71500000000003</v>
      </c>
      <c r="N354" s="15">
        <v>997.42500000000007</v>
      </c>
      <c r="O354" s="15">
        <v>0</v>
      </c>
      <c r="P354" s="15">
        <v>108.893</v>
      </c>
      <c r="Q354" s="15">
        <v>6.6480000000000006</v>
      </c>
      <c r="R354" s="15">
        <v>257.99700000000001</v>
      </c>
      <c r="S354" s="15">
        <v>7.734</v>
      </c>
      <c r="T354" s="15">
        <f t="shared" si="5"/>
        <v>81664.608000000007</v>
      </c>
      <c r="U354" s="15">
        <v>71618.663</v>
      </c>
      <c r="V354" s="11">
        <f t="shared" si="6"/>
        <v>302859.62300000002</v>
      </c>
    </row>
    <row r="355" spans="2:22" x14ac:dyDescent="0.25">
      <c r="B355" s="2">
        <v>39022</v>
      </c>
      <c r="C355" s="15">
        <v>138814.38700000002</v>
      </c>
      <c r="D355" s="15">
        <v>11988.643</v>
      </c>
      <c r="E355" s="15">
        <v>20896.637999999999</v>
      </c>
      <c r="F355" s="15">
        <v>148.04300000000001</v>
      </c>
      <c r="G355" s="15">
        <v>10605.933000000001</v>
      </c>
      <c r="H355" s="15">
        <v>2309.9760000000001</v>
      </c>
      <c r="I355" s="15">
        <v>4834.9539999999997</v>
      </c>
      <c r="J355" s="15">
        <v>63708.779000000002</v>
      </c>
      <c r="K355" s="15">
        <v>465.45100000000002</v>
      </c>
      <c r="L355" s="15">
        <v>390.97300000000001</v>
      </c>
      <c r="M355" s="15">
        <v>1087.8720000000001</v>
      </c>
      <c r="N355" s="15">
        <v>952.99599999999998</v>
      </c>
      <c r="O355" s="15">
        <v>0</v>
      </c>
      <c r="P355" s="15">
        <v>146.38400000000001</v>
      </c>
      <c r="Q355" s="15">
        <v>43.108000000000004</v>
      </c>
      <c r="R355" s="15">
        <v>925.20900000000006</v>
      </c>
      <c r="S355" s="15">
        <v>59.309000000000005</v>
      </c>
      <c r="T355" s="15">
        <f t="shared" si="5"/>
        <v>74925.010999999999</v>
      </c>
      <c r="U355" s="15">
        <v>94990.453999999998</v>
      </c>
      <c r="V355" s="11">
        <f t="shared" si="6"/>
        <v>352369.10900000005</v>
      </c>
    </row>
    <row r="356" spans="2:22" x14ac:dyDescent="0.25">
      <c r="B356" s="2">
        <v>39052</v>
      </c>
      <c r="C356" s="15">
        <v>101193.641</v>
      </c>
      <c r="D356" s="15">
        <v>10492.949000000001</v>
      </c>
      <c r="E356" s="15">
        <v>12766.125</v>
      </c>
      <c r="F356" s="15">
        <v>281.49200000000002</v>
      </c>
      <c r="G356" s="15">
        <v>7167.473</v>
      </c>
      <c r="H356" s="15">
        <v>2080.09</v>
      </c>
      <c r="I356" s="15">
        <v>2838.6489999999999</v>
      </c>
      <c r="J356" s="15">
        <v>76467.144</v>
      </c>
      <c r="K356" s="15">
        <v>481.77199999999999</v>
      </c>
      <c r="L356" s="15">
        <v>282.291</v>
      </c>
      <c r="M356" s="15">
        <v>643.38800000000003</v>
      </c>
      <c r="N356" s="15">
        <v>964.36</v>
      </c>
      <c r="O356" s="15">
        <v>0</v>
      </c>
      <c r="P356" s="15">
        <v>49.512</v>
      </c>
      <c r="Q356" s="15">
        <v>3.198</v>
      </c>
      <c r="R356" s="15">
        <v>126.413</v>
      </c>
      <c r="S356" s="15">
        <v>61.491</v>
      </c>
      <c r="T356" s="15">
        <f t="shared" si="5"/>
        <v>83998.308000000005</v>
      </c>
      <c r="U356" s="15">
        <v>81088.152000000002</v>
      </c>
      <c r="V356" s="11">
        <f t="shared" si="6"/>
        <v>296988.14</v>
      </c>
    </row>
    <row r="357" spans="2:22" x14ac:dyDescent="0.25">
      <c r="B357" s="2">
        <v>39083</v>
      </c>
      <c r="C357" s="15">
        <v>99209.339000000007</v>
      </c>
      <c r="D357" s="15">
        <v>11624.811</v>
      </c>
      <c r="E357" s="15">
        <v>15412.703</v>
      </c>
      <c r="F357" s="15">
        <v>158.62899999999999</v>
      </c>
      <c r="G357" s="15">
        <v>10307.739</v>
      </c>
      <c r="H357" s="15">
        <v>1508.327</v>
      </c>
      <c r="I357" s="15">
        <v>3057.864</v>
      </c>
      <c r="J357" s="15">
        <v>69020.771000000008</v>
      </c>
      <c r="K357" s="15">
        <v>155.63900000000001</v>
      </c>
      <c r="L357" s="15">
        <v>198.29599999999999</v>
      </c>
      <c r="M357" s="15">
        <v>656.81100000000004</v>
      </c>
      <c r="N357" s="15">
        <v>962.23199999999997</v>
      </c>
      <c r="O357" s="15">
        <v>0</v>
      </c>
      <c r="P357" s="15">
        <v>332.55799999999999</v>
      </c>
      <c r="Q357" s="15">
        <v>36.334000000000003</v>
      </c>
      <c r="R357" s="15">
        <v>181.24100000000001</v>
      </c>
      <c r="S357" s="15">
        <v>509.80400000000003</v>
      </c>
      <c r="T357" s="15">
        <f t="shared" si="5"/>
        <v>76619.877000000022</v>
      </c>
      <c r="U357" s="15">
        <v>82321.391000000003</v>
      </c>
      <c r="V357" s="11">
        <f t="shared" si="6"/>
        <v>295654.489</v>
      </c>
    </row>
    <row r="358" spans="2:22" x14ac:dyDescent="0.25">
      <c r="B358" s="2">
        <v>39114</v>
      </c>
      <c r="C358" s="15">
        <v>84774.115999999995</v>
      </c>
      <c r="D358" s="15">
        <v>9414.3009999999995</v>
      </c>
      <c r="E358" s="15">
        <v>23248.100999999999</v>
      </c>
      <c r="F358" s="15">
        <v>186.65600000000001</v>
      </c>
      <c r="G358" s="15">
        <v>13422.052</v>
      </c>
      <c r="H358" s="15">
        <v>1495.569</v>
      </c>
      <c r="I358" s="15">
        <v>3243.0170000000003</v>
      </c>
      <c r="J358" s="15">
        <v>48692.620999999999</v>
      </c>
      <c r="K358" s="15">
        <v>191.22200000000001</v>
      </c>
      <c r="L358" s="15">
        <v>155.77199999999999</v>
      </c>
      <c r="M358" s="15">
        <v>356.23</v>
      </c>
      <c r="N358" s="15">
        <v>836.71600000000001</v>
      </c>
      <c r="O358" s="15">
        <v>0</v>
      </c>
      <c r="P358" s="15">
        <v>223.65899999999999</v>
      </c>
      <c r="Q358" s="15">
        <v>2.645</v>
      </c>
      <c r="R358" s="15">
        <v>9.2590000000000003</v>
      </c>
      <c r="S358" s="15">
        <v>7.069</v>
      </c>
      <c r="T358" s="15">
        <f t="shared" si="5"/>
        <v>55213.779000000002</v>
      </c>
      <c r="U358" s="15">
        <v>68623.198000000004</v>
      </c>
      <c r="V358" s="11">
        <f t="shared" si="6"/>
        <v>254882.20299999998</v>
      </c>
    </row>
    <row r="359" spans="2:22" x14ac:dyDescent="0.25">
      <c r="B359" s="2">
        <v>39142</v>
      </c>
      <c r="C359" s="15">
        <v>123960.124</v>
      </c>
      <c r="D359" s="15">
        <v>10978.246999999999</v>
      </c>
      <c r="E359" s="15">
        <v>30325.686000000002</v>
      </c>
      <c r="F359" s="15">
        <v>355.65600000000001</v>
      </c>
      <c r="G359" s="15">
        <v>9614.2669999999998</v>
      </c>
      <c r="H359" s="15">
        <v>2315.4259999999999</v>
      </c>
      <c r="I359" s="15">
        <v>2532.0219999999999</v>
      </c>
      <c r="J359" s="15">
        <v>57416.417999999998</v>
      </c>
      <c r="K359" s="15">
        <v>291.57600000000002</v>
      </c>
      <c r="L359" s="15">
        <v>404.97899999999998</v>
      </c>
      <c r="M359" s="15">
        <v>587.44600000000003</v>
      </c>
      <c r="N359" s="15">
        <v>922.05000000000007</v>
      </c>
      <c r="O359" s="15">
        <v>0</v>
      </c>
      <c r="P359" s="15">
        <v>251.249</v>
      </c>
      <c r="Q359" s="15">
        <v>1.444</v>
      </c>
      <c r="R359" s="15">
        <v>525.84699999999998</v>
      </c>
      <c r="S359" s="15">
        <v>8.1790000000000003</v>
      </c>
      <c r="T359" s="15">
        <f t="shared" si="5"/>
        <v>65256.636000000006</v>
      </c>
      <c r="U359" s="15">
        <v>81857.388999999996</v>
      </c>
      <c r="V359" s="11">
        <f t="shared" si="6"/>
        <v>322348.00499999995</v>
      </c>
    </row>
    <row r="360" spans="2:22" x14ac:dyDescent="0.25">
      <c r="B360" s="2">
        <v>39173</v>
      </c>
      <c r="C360" s="15">
        <v>90911.460999999996</v>
      </c>
      <c r="D360" s="15">
        <v>8748.5320000000011</v>
      </c>
      <c r="E360" s="15">
        <v>28402.625</v>
      </c>
      <c r="F360" s="15">
        <v>309.154</v>
      </c>
      <c r="G360" s="15">
        <v>6136.8130000000001</v>
      </c>
      <c r="H360" s="15">
        <v>12197.228000000001</v>
      </c>
      <c r="I360" s="15">
        <v>3135.2759999999998</v>
      </c>
      <c r="J360" s="15">
        <v>60436.573000000004</v>
      </c>
      <c r="K360" s="15">
        <v>551.99699999999996</v>
      </c>
      <c r="L360" s="15">
        <v>155.15100000000001</v>
      </c>
      <c r="M360" s="15">
        <v>492.37200000000001</v>
      </c>
      <c r="N360" s="15">
        <v>1576.5420000000001</v>
      </c>
      <c r="O360" s="15">
        <v>0</v>
      </c>
      <c r="P360" s="15">
        <v>58.456000000000003</v>
      </c>
      <c r="Q360" s="15">
        <v>0.46</v>
      </c>
      <c r="R360" s="15">
        <v>428.55799999999999</v>
      </c>
      <c r="S360" s="15">
        <v>8.4090000000000007</v>
      </c>
      <c r="T360" s="15">
        <f t="shared" si="5"/>
        <v>79041.022000000026</v>
      </c>
      <c r="U360" s="15">
        <v>64793.317999999999</v>
      </c>
      <c r="V360" s="11">
        <f t="shared" si="6"/>
        <v>278342.92500000005</v>
      </c>
    </row>
    <row r="361" spans="2:22" x14ac:dyDescent="0.25">
      <c r="B361" s="2">
        <v>39203</v>
      </c>
      <c r="C361" s="15">
        <v>92168.597999999998</v>
      </c>
      <c r="D361" s="15">
        <v>10784.207</v>
      </c>
      <c r="E361" s="15">
        <v>16788.871999999999</v>
      </c>
      <c r="F361" s="15">
        <v>216.92099999999999</v>
      </c>
      <c r="G361" s="15">
        <v>16567.043000000001</v>
      </c>
      <c r="H361" s="15">
        <v>977.21600000000001</v>
      </c>
      <c r="I361" s="15">
        <v>2921.9670000000001</v>
      </c>
      <c r="J361" s="15">
        <v>85045.771000000008</v>
      </c>
      <c r="K361" s="15">
        <v>479.33500000000004</v>
      </c>
      <c r="L361" s="15">
        <v>188.517</v>
      </c>
      <c r="M361" s="15">
        <v>675.875</v>
      </c>
      <c r="N361" s="15">
        <v>630.99099999999999</v>
      </c>
      <c r="O361" s="15">
        <v>0.23600000000000002</v>
      </c>
      <c r="P361" s="15">
        <v>138.56800000000001</v>
      </c>
      <c r="Q361" s="15">
        <v>2.1949999999999998</v>
      </c>
      <c r="R361" s="15">
        <v>479.78300000000002</v>
      </c>
      <c r="S361" s="15">
        <v>2.37</v>
      </c>
      <c r="T361" s="15">
        <f t="shared" ref="T361:T424" si="7">SUM(H361:S361)</f>
        <v>91542.824000000022</v>
      </c>
      <c r="U361" s="15">
        <v>68746.884000000005</v>
      </c>
      <c r="V361" s="11">
        <f t="shared" si="6"/>
        <v>296815.34900000005</v>
      </c>
    </row>
    <row r="362" spans="2:22" x14ac:dyDescent="0.25">
      <c r="B362" s="2">
        <v>39234</v>
      </c>
      <c r="C362" s="15">
        <v>85439.085999999996</v>
      </c>
      <c r="D362" s="15">
        <v>7958.3280000000004</v>
      </c>
      <c r="E362" s="15">
        <v>13730.505999999999</v>
      </c>
      <c r="F362" s="15">
        <v>231.483</v>
      </c>
      <c r="G362" s="15">
        <v>7238.57</v>
      </c>
      <c r="H362" s="15">
        <v>1889.6469999999999</v>
      </c>
      <c r="I362" s="15">
        <v>2915.6620000000003</v>
      </c>
      <c r="J362" s="15">
        <v>59745.093000000001</v>
      </c>
      <c r="K362" s="15">
        <v>417.22300000000001</v>
      </c>
      <c r="L362" s="15">
        <v>461.85399999999998</v>
      </c>
      <c r="M362" s="15">
        <v>775.16800000000001</v>
      </c>
      <c r="N362" s="15">
        <v>817.83400000000006</v>
      </c>
      <c r="O362" s="15">
        <v>0</v>
      </c>
      <c r="P362" s="15">
        <v>253.09399999999999</v>
      </c>
      <c r="Q362" s="15">
        <v>103.685</v>
      </c>
      <c r="R362" s="15">
        <v>781.44299999999998</v>
      </c>
      <c r="S362" s="15">
        <v>8.2690000000000001</v>
      </c>
      <c r="T362" s="15">
        <f t="shared" si="7"/>
        <v>68168.971999999994</v>
      </c>
      <c r="U362" s="15">
        <v>67277.031000000003</v>
      </c>
      <c r="V362" s="11">
        <f t="shared" ref="V362:V425" si="8">SUM(C362:G362)+T362+U362</f>
        <v>250043.97599999997</v>
      </c>
    </row>
    <row r="363" spans="2:22" x14ac:dyDescent="0.25">
      <c r="B363" s="2">
        <v>39264</v>
      </c>
      <c r="C363" s="15">
        <v>99182.468000000008</v>
      </c>
      <c r="D363" s="15">
        <v>10097.634</v>
      </c>
      <c r="E363" s="15">
        <v>15499.971</v>
      </c>
      <c r="F363" s="15">
        <v>141.21</v>
      </c>
      <c r="G363" s="15">
        <v>10954.773000000001</v>
      </c>
      <c r="H363" s="15">
        <v>2215.9610000000002</v>
      </c>
      <c r="I363" s="15">
        <v>3726.8960000000002</v>
      </c>
      <c r="J363" s="15">
        <v>74980.218999999997</v>
      </c>
      <c r="K363" s="15">
        <v>462.62900000000002</v>
      </c>
      <c r="L363" s="15">
        <v>280.77600000000001</v>
      </c>
      <c r="M363" s="15">
        <v>765.15499999999997</v>
      </c>
      <c r="N363" s="15">
        <v>797.35800000000006</v>
      </c>
      <c r="O363" s="15">
        <v>0</v>
      </c>
      <c r="P363" s="15">
        <v>248.10500000000002</v>
      </c>
      <c r="Q363" s="15">
        <v>2.9740000000000002</v>
      </c>
      <c r="R363" s="15">
        <v>48.28</v>
      </c>
      <c r="S363" s="15">
        <v>3.6240000000000001</v>
      </c>
      <c r="T363" s="15">
        <f t="shared" si="7"/>
        <v>83531.976999999984</v>
      </c>
      <c r="U363" s="15">
        <v>70766.414000000004</v>
      </c>
      <c r="V363" s="11">
        <f t="shared" si="8"/>
        <v>290174.44700000004</v>
      </c>
    </row>
    <row r="364" spans="2:22" x14ac:dyDescent="0.25">
      <c r="B364" s="2">
        <v>39295</v>
      </c>
      <c r="C364" s="15">
        <v>91665.481</v>
      </c>
      <c r="D364" s="15">
        <v>8423.7990000000009</v>
      </c>
      <c r="E364" s="15">
        <v>11134.079</v>
      </c>
      <c r="F364" s="15">
        <v>67.646000000000001</v>
      </c>
      <c r="G364" s="15">
        <v>8948.2330000000002</v>
      </c>
      <c r="H364" s="15">
        <v>1654.365</v>
      </c>
      <c r="I364" s="15">
        <v>3043.6469999999999</v>
      </c>
      <c r="J364" s="15">
        <v>64963.394</v>
      </c>
      <c r="K364" s="15">
        <v>240.84900000000002</v>
      </c>
      <c r="L364" s="15">
        <v>208.46800000000002</v>
      </c>
      <c r="M364" s="15">
        <v>419.85399999999998</v>
      </c>
      <c r="N364" s="15">
        <v>1179.4680000000001</v>
      </c>
      <c r="O364" s="15">
        <v>0</v>
      </c>
      <c r="P364" s="15">
        <v>172.76400000000001</v>
      </c>
      <c r="Q364" s="15">
        <v>39.286000000000001</v>
      </c>
      <c r="R364" s="15">
        <v>560.99099999999999</v>
      </c>
      <c r="S364" s="15">
        <v>5.532</v>
      </c>
      <c r="T364" s="15">
        <f t="shared" si="7"/>
        <v>72488.617999999988</v>
      </c>
      <c r="U364" s="15">
        <v>80580.559000000008</v>
      </c>
      <c r="V364" s="11">
        <f t="shared" si="8"/>
        <v>273308.41499999998</v>
      </c>
    </row>
    <row r="365" spans="2:22" x14ac:dyDescent="0.25">
      <c r="B365" s="2">
        <v>39326</v>
      </c>
      <c r="C365" s="15">
        <v>87115.73</v>
      </c>
      <c r="D365" s="15">
        <v>10069.155000000001</v>
      </c>
      <c r="E365" s="15">
        <v>13129.736000000001</v>
      </c>
      <c r="F365" s="15">
        <v>217.84100000000001</v>
      </c>
      <c r="G365" s="15">
        <v>7246.6570000000002</v>
      </c>
      <c r="H365" s="15">
        <v>1603.7049999999999</v>
      </c>
      <c r="I365" s="15">
        <v>2691.527</v>
      </c>
      <c r="J365" s="15">
        <v>80182.425000000003</v>
      </c>
      <c r="K365" s="15">
        <v>484.81200000000001</v>
      </c>
      <c r="L365" s="15">
        <v>372.34699999999998</v>
      </c>
      <c r="M365" s="15">
        <v>895.59800000000007</v>
      </c>
      <c r="N365" s="15">
        <v>1243.81</v>
      </c>
      <c r="O365" s="15">
        <v>0</v>
      </c>
      <c r="P365" s="15">
        <v>237.74700000000001</v>
      </c>
      <c r="Q365" s="15">
        <v>87.308000000000007</v>
      </c>
      <c r="R365" s="15">
        <v>98.350999999999999</v>
      </c>
      <c r="S365" s="15">
        <v>33.883000000000003</v>
      </c>
      <c r="T365" s="15">
        <f t="shared" si="7"/>
        <v>87931.513000000006</v>
      </c>
      <c r="U365" s="15">
        <v>82148.987999999998</v>
      </c>
      <c r="V365" s="11">
        <f t="shared" si="8"/>
        <v>287859.62</v>
      </c>
    </row>
    <row r="366" spans="2:22" x14ac:dyDescent="0.25">
      <c r="B366" s="2">
        <v>39356</v>
      </c>
      <c r="C366" s="15">
        <v>106672.51700000001</v>
      </c>
      <c r="D366" s="15">
        <v>12577.957</v>
      </c>
      <c r="E366" s="15">
        <v>16964.884000000002</v>
      </c>
      <c r="F366" s="15">
        <v>321.98399999999998</v>
      </c>
      <c r="G366" s="15">
        <v>11219.156000000001</v>
      </c>
      <c r="H366" s="15">
        <v>2312.3200000000002</v>
      </c>
      <c r="I366" s="15">
        <v>3695.192</v>
      </c>
      <c r="J366" s="15">
        <v>78449.81</v>
      </c>
      <c r="K366" s="15">
        <v>488.45</v>
      </c>
      <c r="L366" s="15">
        <v>417.38400000000001</v>
      </c>
      <c r="M366" s="15">
        <v>574.67899999999997</v>
      </c>
      <c r="N366" s="15">
        <v>860.71699999999998</v>
      </c>
      <c r="O366" s="15">
        <v>0</v>
      </c>
      <c r="P366" s="15">
        <v>225.148</v>
      </c>
      <c r="Q366" s="15">
        <v>47.678000000000004</v>
      </c>
      <c r="R366" s="15">
        <v>1033.0250000000001</v>
      </c>
      <c r="S366" s="15">
        <v>244.899</v>
      </c>
      <c r="T366" s="15">
        <f t="shared" si="7"/>
        <v>88349.302000000011</v>
      </c>
      <c r="U366" s="15">
        <v>84254.888999999996</v>
      </c>
      <c r="V366" s="11">
        <f t="shared" si="8"/>
        <v>320360.68900000001</v>
      </c>
    </row>
    <row r="367" spans="2:22" x14ac:dyDescent="0.25">
      <c r="B367" s="2">
        <v>39387</v>
      </c>
      <c r="C367" s="15">
        <v>104993.36</v>
      </c>
      <c r="D367" s="15">
        <v>8919.9930000000004</v>
      </c>
      <c r="E367" s="15">
        <v>13971.027</v>
      </c>
      <c r="F367" s="15">
        <v>294.73500000000001</v>
      </c>
      <c r="G367" s="15">
        <v>11316.877</v>
      </c>
      <c r="H367" s="15">
        <v>1431.954</v>
      </c>
      <c r="I367" s="15">
        <v>3757.6590000000001</v>
      </c>
      <c r="J367" s="15">
        <v>91310.036000000007</v>
      </c>
      <c r="K367" s="15">
        <v>580.76</v>
      </c>
      <c r="L367" s="15">
        <v>413.13900000000001</v>
      </c>
      <c r="M367" s="15">
        <v>918.21600000000001</v>
      </c>
      <c r="N367" s="15">
        <v>1389.923</v>
      </c>
      <c r="O367" s="15">
        <v>2.0579999999999998</v>
      </c>
      <c r="P367" s="15">
        <v>311.245</v>
      </c>
      <c r="Q367" s="15">
        <v>196.38900000000001</v>
      </c>
      <c r="R367" s="15">
        <v>703.15100000000007</v>
      </c>
      <c r="S367" s="15">
        <v>5.5629999999999997</v>
      </c>
      <c r="T367" s="15">
        <f t="shared" si="7"/>
        <v>101020.09299999998</v>
      </c>
      <c r="U367" s="15">
        <v>89833.023000000001</v>
      </c>
      <c r="V367" s="11">
        <f t="shared" si="8"/>
        <v>330349.10799999995</v>
      </c>
    </row>
    <row r="368" spans="2:22" x14ac:dyDescent="0.25">
      <c r="B368" s="2">
        <v>39417</v>
      </c>
      <c r="C368" s="15">
        <v>111730.258</v>
      </c>
      <c r="D368" s="15">
        <v>8768.3350000000009</v>
      </c>
      <c r="E368" s="15">
        <v>14856.561</v>
      </c>
      <c r="F368" s="15">
        <v>106.309</v>
      </c>
      <c r="G368" s="15">
        <v>5610.6080000000002</v>
      </c>
      <c r="H368" s="15">
        <v>1815.3020000000001</v>
      </c>
      <c r="I368" s="15">
        <v>2630.518</v>
      </c>
      <c r="J368" s="15">
        <v>57332.255000000005</v>
      </c>
      <c r="K368" s="15">
        <v>414.74700000000001</v>
      </c>
      <c r="L368" s="15">
        <v>333.923</v>
      </c>
      <c r="M368" s="15">
        <v>628.73</v>
      </c>
      <c r="N368" s="15">
        <v>1315.405</v>
      </c>
      <c r="O368" s="15">
        <v>0</v>
      </c>
      <c r="P368" s="15">
        <v>128.53800000000001</v>
      </c>
      <c r="Q368" s="15">
        <v>43.88</v>
      </c>
      <c r="R368" s="15">
        <v>350.596</v>
      </c>
      <c r="S368" s="15">
        <v>29.051000000000002</v>
      </c>
      <c r="T368" s="15">
        <f t="shared" si="7"/>
        <v>65022.945000000007</v>
      </c>
      <c r="U368" s="15">
        <v>86124.09</v>
      </c>
      <c r="V368" s="11">
        <f t="shared" si="8"/>
        <v>292219.10600000003</v>
      </c>
    </row>
    <row r="369" spans="2:22" x14ac:dyDescent="0.25">
      <c r="B369" s="2">
        <v>39448</v>
      </c>
      <c r="C369" s="15">
        <v>94958.346000000005</v>
      </c>
      <c r="D369" s="15">
        <v>12160.004000000001</v>
      </c>
      <c r="E369" s="15">
        <v>14842.571</v>
      </c>
      <c r="F369" s="15">
        <v>66.66</v>
      </c>
      <c r="G369" s="15">
        <v>20730.464</v>
      </c>
      <c r="H369" s="15">
        <v>1441.011</v>
      </c>
      <c r="I369" s="15">
        <v>3172.2840000000001</v>
      </c>
      <c r="J369" s="15">
        <v>90193.232000000004</v>
      </c>
      <c r="K369" s="15">
        <v>531.01400000000001</v>
      </c>
      <c r="L369" s="15">
        <v>89.8</v>
      </c>
      <c r="M369" s="15">
        <v>636.35900000000004</v>
      </c>
      <c r="N369" s="15">
        <v>845.67100000000005</v>
      </c>
      <c r="O369" s="15">
        <v>0</v>
      </c>
      <c r="P369" s="15">
        <v>121.283</v>
      </c>
      <c r="Q369" s="15">
        <v>87.292000000000002</v>
      </c>
      <c r="R369" s="15">
        <v>721.75800000000004</v>
      </c>
      <c r="S369" s="15">
        <v>168.37100000000001</v>
      </c>
      <c r="T369" s="15">
        <f t="shared" si="7"/>
        <v>98008.074999999997</v>
      </c>
      <c r="U369" s="15">
        <v>87022.275000000009</v>
      </c>
      <c r="V369" s="11">
        <f t="shared" si="8"/>
        <v>327788.39500000002</v>
      </c>
    </row>
    <row r="370" spans="2:22" x14ac:dyDescent="0.25">
      <c r="B370" s="2">
        <v>39479</v>
      </c>
      <c r="C370" s="15">
        <v>98398.373000000007</v>
      </c>
      <c r="D370" s="15">
        <v>8676.3590000000004</v>
      </c>
      <c r="E370" s="15">
        <v>11296.06</v>
      </c>
      <c r="F370" s="15">
        <v>123.054</v>
      </c>
      <c r="G370" s="15">
        <v>9655.2980000000007</v>
      </c>
      <c r="H370" s="15">
        <v>1388.5170000000001</v>
      </c>
      <c r="I370" s="15">
        <v>2595.59</v>
      </c>
      <c r="J370" s="15">
        <v>78715.365999999995</v>
      </c>
      <c r="K370" s="15">
        <v>159.48099999999999</v>
      </c>
      <c r="L370" s="15">
        <v>305.25400000000002</v>
      </c>
      <c r="M370" s="15">
        <v>504.72399999999999</v>
      </c>
      <c r="N370" s="15">
        <v>1175.5340000000001</v>
      </c>
      <c r="O370" s="15">
        <v>0</v>
      </c>
      <c r="P370" s="15">
        <v>164.85400000000001</v>
      </c>
      <c r="Q370" s="15">
        <v>120.77500000000001</v>
      </c>
      <c r="R370" s="15">
        <v>135.73500000000001</v>
      </c>
      <c r="S370" s="15">
        <v>10.513</v>
      </c>
      <c r="T370" s="15">
        <f t="shared" si="7"/>
        <v>85276.343000000008</v>
      </c>
      <c r="U370" s="15">
        <v>69816.861000000004</v>
      </c>
      <c r="V370" s="11">
        <f t="shared" si="8"/>
        <v>283242.348</v>
      </c>
    </row>
    <row r="371" spans="2:22" x14ac:dyDescent="0.25">
      <c r="B371" s="2">
        <v>39508</v>
      </c>
      <c r="C371" s="15">
        <v>97255.527000000002</v>
      </c>
      <c r="D371" s="15">
        <v>8049.7740000000003</v>
      </c>
      <c r="E371" s="15">
        <v>14234.102000000001</v>
      </c>
      <c r="F371" s="15">
        <v>320.95</v>
      </c>
      <c r="G371" s="15">
        <v>9420.5310000000009</v>
      </c>
      <c r="H371" s="15">
        <v>1710.5420000000001</v>
      </c>
      <c r="I371" s="15">
        <v>2301.3250000000003</v>
      </c>
      <c r="J371" s="15">
        <v>84338.767999999996</v>
      </c>
      <c r="K371" s="15">
        <v>164.072</v>
      </c>
      <c r="L371" s="15">
        <v>348.86200000000002</v>
      </c>
      <c r="M371" s="15">
        <v>469.47200000000004</v>
      </c>
      <c r="N371" s="15">
        <v>984.16200000000003</v>
      </c>
      <c r="O371" s="15">
        <v>0.65500000000000003</v>
      </c>
      <c r="P371" s="15">
        <v>89.293999999999997</v>
      </c>
      <c r="Q371" s="15">
        <v>101.17</v>
      </c>
      <c r="R371" s="15">
        <v>540.00700000000006</v>
      </c>
      <c r="S371" s="15">
        <v>1.6080000000000001</v>
      </c>
      <c r="T371" s="15">
        <f t="shared" si="7"/>
        <v>91049.936999999962</v>
      </c>
      <c r="U371" s="15">
        <v>84497.464000000007</v>
      </c>
      <c r="V371" s="11">
        <f t="shared" si="8"/>
        <v>304828.28499999997</v>
      </c>
    </row>
    <row r="372" spans="2:22" x14ac:dyDescent="0.25">
      <c r="B372" s="2">
        <v>39539</v>
      </c>
      <c r="C372" s="15">
        <v>112666.07</v>
      </c>
      <c r="D372" s="15">
        <v>10927.152</v>
      </c>
      <c r="E372" s="15">
        <v>18675.993999999999</v>
      </c>
      <c r="F372" s="15">
        <v>172.81200000000001</v>
      </c>
      <c r="G372" s="15">
        <v>9269.9510000000009</v>
      </c>
      <c r="H372" s="15">
        <v>2112.8380000000002</v>
      </c>
      <c r="I372" s="15">
        <v>3359.4839999999999</v>
      </c>
      <c r="J372" s="15">
        <v>114786.38</v>
      </c>
      <c r="K372" s="15">
        <v>313.39600000000002</v>
      </c>
      <c r="L372" s="15">
        <v>266.02699999999999</v>
      </c>
      <c r="M372" s="15">
        <v>741.59299999999996</v>
      </c>
      <c r="N372" s="15">
        <v>901.11900000000003</v>
      </c>
      <c r="O372" s="15">
        <v>0</v>
      </c>
      <c r="P372" s="15">
        <v>98.394000000000005</v>
      </c>
      <c r="Q372" s="15">
        <v>15.752000000000001</v>
      </c>
      <c r="R372" s="15">
        <v>95.186999999999998</v>
      </c>
      <c r="S372" s="15">
        <v>0.311</v>
      </c>
      <c r="T372" s="15">
        <f t="shared" si="7"/>
        <v>122690.481</v>
      </c>
      <c r="U372" s="15">
        <v>87729.593000000008</v>
      </c>
      <c r="V372" s="11">
        <f t="shared" si="8"/>
        <v>362132.05300000001</v>
      </c>
    </row>
    <row r="373" spans="2:22" x14ac:dyDescent="0.25">
      <c r="B373" s="2">
        <v>39569</v>
      </c>
      <c r="C373" s="15">
        <v>98161.816000000006</v>
      </c>
      <c r="D373" s="15">
        <v>8892.1229999999996</v>
      </c>
      <c r="E373" s="15">
        <v>14724.842000000001</v>
      </c>
      <c r="F373" s="15">
        <v>364.048</v>
      </c>
      <c r="G373" s="15">
        <v>9281.7420000000002</v>
      </c>
      <c r="H373" s="15">
        <v>1332.952</v>
      </c>
      <c r="I373" s="15">
        <v>2816.6910000000003</v>
      </c>
      <c r="J373" s="15">
        <v>100867.556</v>
      </c>
      <c r="K373" s="15">
        <v>421.14499999999998</v>
      </c>
      <c r="L373" s="15">
        <v>417.23399999999998</v>
      </c>
      <c r="M373" s="15">
        <v>546.00099999999998</v>
      </c>
      <c r="N373" s="15">
        <v>978.86199999999997</v>
      </c>
      <c r="O373" s="15">
        <v>0.01</v>
      </c>
      <c r="P373" s="15">
        <v>297.24200000000002</v>
      </c>
      <c r="Q373" s="15">
        <v>81.239999999999995</v>
      </c>
      <c r="R373" s="15">
        <v>171.87200000000001</v>
      </c>
      <c r="S373" s="15">
        <v>1.8129999999999999</v>
      </c>
      <c r="T373" s="15">
        <f t="shared" si="7"/>
        <v>107932.61799999999</v>
      </c>
      <c r="U373" s="15">
        <v>83107.392999999996</v>
      </c>
      <c r="V373" s="11">
        <f t="shared" si="8"/>
        <v>322464.58199999999</v>
      </c>
    </row>
    <row r="374" spans="2:22" x14ac:dyDescent="0.25">
      <c r="B374" s="2">
        <v>39600</v>
      </c>
      <c r="C374" s="15">
        <v>101079.655</v>
      </c>
      <c r="D374" s="15">
        <v>8682.139000000001</v>
      </c>
      <c r="E374" s="15">
        <v>14441.01</v>
      </c>
      <c r="F374" s="15">
        <v>247.97200000000001</v>
      </c>
      <c r="G374" s="15">
        <v>9251.07</v>
      </c>
      <c r="H374" s="15">
        <v>2129.25</v>
      </c>
      <c r="I374" s="15">
        <v>2691.413</v>
      </c>
      <c r="J374" s="15">
        <v>87546.683000000005</v>
      </c>
      <c r="K374" s="15">
        <v>509.25100000000003</v>
      </c>
      <c r="L374" s="15">
        <v>196.38300000000001</v>
      </c>
      <c r="M374" s="15">
        <v>723.96500000000003</v>
      </c>
      <c r="N374" s="15">
        <v>1386.4690000000001</v>
      </c>
      <c r="O374" s="15">
        <v>0</v>
      </c>
      <c r="P374" s="15">
        <v>122.509</v>
      </c>
      <c r="Q374" s="15">
        <v>46.262</v>
      </c>
      <c r="R374" s="15">
        <v>2.4079999999999999</v>
      </c>
      <c r="S374" s="15">
        <v>3.0230000000000001</v>
      </c>
      <c r="T374" s="15">
        <f t="shared" si="7"/>
        <v>95357.616000000009</v>
      </c>
      <c r="U374" s="15">
        <v>84010.426999999996</v>
      </c>
      <c r="V374" s="11">
        <f t="shared" si="8"/>
        <v>313069.88899999997</v>
      </c>
    </row>
    <row r="375" spans="2:22" x14ac:dyDescent="0.25">
      <c r="B375" s="2">
        <v>39630</v>
      </c>
      <c r="C375" s="15">
        <v>110922.842</v>
      </c>
      <c r="D375" s="15">
        <v>11212.943000000001</v>
      </c>
      <c r="E375" s="15">
        <v>16102.24</v>
      </c>
      <c r="F375" s="15">
        <v>111.337</v>
      </c>
      <c r="G375" s="15">
        <v>11575.844999999999</v>
      </c>
      <c r="H375" s="15">
        <v>1574.1279999999999</v>
      </c>
      <c r="I375" s="15">
        <v>2262.7510000000002</v>
      </c>
      <c r="J375" s="15">
        <v>110715.804</v>
      </c>
      <c r="K375" s="15">
        <v>200.99100000000001</v>
      </c>
      <c r="L375" s="15">
        <v>455.17</v>
      </c>
      <c r="M375" s="15">
        <v>431.858</v>
      </c>
      <c r="N375" s="15">
        <v>1387.394</v>
      </c>
      <c r="O375" s="15">
        <v>0</v>
      </c>
      <c r="P375" s="15">
        <v>110.044</v>
      </c>
      <c r="Q375" s="15">
        <v>164.86199999999999</v>
      </c>
      <c r="R375" s="15">
        <v>457.24700000000001</v>
      </c>
      <c r="S375" s="15">
        <v>0.86899999999999999</v>
      </c>
      <c r="T375" s="15">
        <f t="shared" si="7"/>
        <v>117761.11799999999</v>
      </c>
      <c r="U375" s="15">
        <v>86430.790999999997</v>
      </c>
      <c r="V375" s="11">
        <f t="shared" si="8"/>
        <v>354117.11599999992</v>
      </c>
    </row>
    <row r="376" spans="2:22" x14ac:dyDescent="0.25">
      <c r="B376" s="2">
        <v>39661</v>
      </c>
      <c r="C376" s="15">
        <v>86875.466</v>
      </c>
      <c r="D376" s="15">
        <v>8682.98</v>
      </c>
      <c r="E376" s="15">
        <v>13905.584000000001</v>
      </c>
      <c r="F376" s="15">
        <v>111.077</v>
      </c>
      <c r="G376" s="15">
        <v>9291.6710000000003</v>
      </c>
      <c r="H376" s="15">
        <v>1141.4590000000001</v>
      </c>
      <c r="I376" s="15">
        <v>3127.79</v>
      </c>
      <c r="J376" s="15">
        <v>105125.848</v>
      </c>
      <c r="K376" s="15">
        <v>217.96</v>
      </c>
      <c r="L376" s="15">
        <v>337.858</v>
      </c>
      <c r="M376" s="15">
        <v>578.78300000000002</v>
      </c>
      <c r="N376" s="15">
        <v>940.11199999999997</v>
      </c>
      <c r="O376" s="15">
        <v>0</v>
      </c>
      <c r="P376" s="15">
        <v>112.65</v>
      </c>
      <c r="Q376" s="15">
        <v>64.64</v>
      </c>
      <c r="R376" s="15">
        <v>360.86200000000002</v>
      </c>
      <c r="S376" s="15">
        <v>2.552</v>
      </c>
      <c r="T376" s="15">
        <f t="shared" si="7"/>
        <v>112010.51399999997</v>
      </c>
      <c r="U376" s="15">
        <v>70124.293999999994</v>
      </c>
      <c r="V376" s="11">
        <f t="shared" si="8"/>
        <v>301001.58599999995</v>
      </c>
    </row>
    <row r="377" spans="2:22" x14ac:dyDescent="0.25">
      <c r="B377" s="2">
        <v>39692</v>
      </c>
      <c r="C377" s="15">
        <v>112009.182</v>
      </c>
      <c r="D377" s="15">
        <v>11712.027</v>
      </c>
      <c r="E377" s="15">
        <v>16710.383000000002</v>
      </c>
      <c r="F377" s="15">
        <v>367.07900000000001</v>
      </c>
      <c r="G377" s="15">
        <v>10949.050999999999</v>
      </c>
      <c r="H377" s="15">
        <v>1508.1569999999999</v>
      </c>
      <c r="I377" s="15">
        <v>5576.1059999999998</v>
      </c>
      <c r="J377" s="15">
        <v>58014.315000000002</v>
      </c>
      <c r="K377" s="15">
        <v>134.43200000000002</v>
      </c>
      <c r="L377" s="15">
        <v>121.809</v>
      </c>
      <c r="M377" s="15">
        <v>801.64400000000001</v>
      </c>
      <c r="N377" s="15">
        <v>914.18200000000002</v>
      </c>
      <c r="O377" s="15">
        <v>0.09</v>
      </c>
      <c r="P377" s="15">
        <v>92.370999999999995</v>
      </c>
      <c r="Q377" s="15">
        <v>110.255</v>
      </c>
      <c r="R377" s="15">
        <v>378.32100000000003</v>
      </c>
      <c r="S377" s="15">
        <v>19.768000000000001</v>
      </c>
      <c r="T377" s="15">
        <f t="shared" si="7"/>
        <v>67671.45</v>
      </c>
      <c r="U377" s="15">
        <v>88090.751000000004</v>
      </c>
      <c r="V377" s="11">
        <f t="shared" si="8"/>
        <v>307509.92300000001</v>
      </c>
    </row>
    <row r="378" spans="2:22" x14ac:dyDescent="0.25">
      <c r="B378" s="2">
        <v>39722</v>
      </c>
      <c r="C378" s="15">
        <v>124445.527</v>
      </c>
      <c r="D378" s="15">
        <v>9899.9369999999999</v>
      </c>
      <c r="E378" s="15">
        <v>13790.763000000001</v>
      </c>
      <c r="F378" s="15">
        <v>152.54400000000001</v>
      </c>
      <c r="G378" s="15">
        <v>12028.897000000001</v>
      </c>
      <c r="H378" s="15">
        <v>3390.5860000000002</v>
      </c>
      <c r="I378" s="15">
        <v>3625.828</v>
      </c>
      <c r="J378" s="15">
        <v>85450.441999999995</v>
      </c>
      <c r="K378" s="15">
        <v>221.41300000000001</v>
      </c>
      <c r="L378" s="15">
        <v>581.80799999999999</v>
      </c>
      <c r="M378" s="15">
        <v>966.68200000000002</v>
      </c>
      <c r="N378" s="15">
        <v>1633.3030000000001</v>
      </c>
      <c r="O378" s="15">
        <v>0</v>
      </c>
      <c r="P378" s="15">
        <v>92.853999999999999</v>
      </c>
      <c r="Q378" s="15">
        <v>115.958</v>
      </c>
      <c r="R378" s="15">
        <v>358.25600000000003</v>
      </c>
      <c r="S378" s="15">
        <v>47.819000000000003</v>
      </c>
      <c r="T378" s="15">
        <f t="shared" si="7"/>
        <v>96484.949000000008</v>
      </c>
      <c r="U378" s="15">
        <v>89565.709000000003</v>
      </c>
      <c r="V378" s="11">
        <f t="shared" si="8"/>
        <v>346368.326</v>
      </c>
    </row>
    <row r="379" spans="2:22" x14ac:dyDescent="0.25">
      <c r="B379" s="2">
        <v>39753</v>
      </c>
      <c r="C379" s="15">
        <v>125685.512</v>
      </c>
      <c r="D379" s="15">
        <v>12799.057000000001</v>
      </c>
      <c r="E379" s="15">
        <v>21613.401000000002</v>
      </c>
      <c r="F379" s="15">
        <v>128.905</v>
      </c>
      <c r="G379" s="15">
        <v>10055.579</v>
      </c>
      <c r="H379" s="15">
        <v>1339.8320000000001</v>
      </c>
      <c r="I379" s="15">
        <v>3222.2629999999999</v>
      </c>
      <c r="J379" s="15">
        <v>60651.235000000001</v>
      </c>
      <c r="K379" s="15">
        <v>3.62</v>
      </c>
      <c r="L379" s="15">
        <v>306.53300000000002</v>
      </c>
      <c r="M379" s="15">
        <v>790.28100000000006</v>
      </c>
      <c r="N379" s="15">
        <v>1022.5450000000001</v>
      </c>
      <c r="O379" s="15">
        <v>0</v>
      </c>
      <c r="P379" s="15">
        <v>75.486000000000004</v>
      </c>
      <c r="Q379" s="15">
        <v>42.716000000000001</v>
      </c>
      <c r="R379" s="15">
        <v>154.029</v>
      </c>
      <c r="S379" s="15">
        <v>8.8480000000000008</v>
      </c>
      <c r="T379" s="15">
        <f t="shared" si="7"/>
        <v>67617.388000000006</v>
      </c>
      <c r="U379" s="15">
        <v>89276.775999999998</v>
      </c>
      <c r="V379" s="11">
        <f t="shared" si="8"/>
        <v>327176.61800000002</v>
      </c>
    </row>
    <row r="380" spans="2:22" x14ac:dyDescent="0.25">
      <c r="B380" s="2">
        <v>39783</v>
      </c>
      <c r="C380" s="15">
        <v>109531.84</v>
      </c>
      <c r="D380" s="15">
        <v>9457.6450000000004</v>
      </c>
      <c r="E380" s="15">
        <v>14353.599</v>
      </c>
      <c r="F380" s="15">
        <v>111.839</v>
      </c>
      <c r="G380" s="15">
        <v>4685.0200000000004</v>
      </c>
      <c r="H380" s="15">
        <v>1849.135</v>
      </c>
      <c r="I380" s="15">
        <v>3114.652</v>
      </c>
      <c r="J380" s="15">
        <v>50530.074000000001</v>
      </c>
      <c r="K380" s="15">
        <v>604.30899999999997</v>
      </c>
      <c r="L380" s="15">
        <v>276.24400000000003</v>
      </c>
      <c r="M380" s="15">
        <v>1208.1300000000001</v>
      </c>
      <c r="N380" s="15">
        <v>2227.384</v>
      </c>
      <c r="O380" s="15">
        <v>0</v>
      </c>
      <c r="P380" s="15">
        <v>224.042</v>
      </c>
      <c r="Q380" s="15">
        <v>2.363</v>
      </c>
      <c r="R380" s="15">
        <v>740.49599999999998</v>
      </c>
      <c r="S380" s="15">
        <v>164.99799999999999</v>
      </c>
      <c r="T380" s="15">
        <f t="shared" si="7"/>
        <v>60941.826999999997</v>
      </c>
      <c r="U380" s="15">
        <v>91596.035000000003</v>
      </c>
      <c r="V380" s="11">
        <f t="shared" si="8"/>
        <v>290677.80499999999</v>
      </c>
    </row>
    <row r="381" spans="2:22" x14ac:dyDescent="0.25">
      <c r="B381" s="2">
        <v>39814</v>
      </c>
      <c r="C381" s="15">
        <v>77699.418000000005</v>
      </c>
      <c r="D381" s="15">
        <v>6993.7089999999998</v>
      </c>
      <c r="E381" s="15">
        <v>8396.353000000001</v>
      </c>
      <c r="F381" s="15">
        <v>97.468000000000004</v>
      </c>
      <c r="G381" s="15">
        <v>9512.7559999999994</v>
      </c>
      <c r="H381" s="15">
        <v>1855.9490000000001</v>
      </c>
      <c r="I381" s="15">
        <v>2743.9380000000001</v>
      </c>
      <c r="J381" s="15">
        <v>41530.417000000001</v>
      </c>
      <c r="K381" s="15">
        <v>602.58299999999997</v>
      </c>
      <c r="L381" s="15">
        <v>212.96800000000002</v>
      </c>
      <c r="M381" s="15">
        <v>675.45900000000006</v>
      </c>
      <c r="N381" s="15">
        <v>476.637</v>
      </c>
      <c r="O381" s="15">
        <v>1.0210000000000001</v>
      </c>
      <c r="P381" s="15">
        <v>70.662000000000006</v>
      </c>
      <c r="Q381" s="15">
        <v>1.2909999999999999</v>
      </c>
      <c r="R381" s="15">
        <v>237.16800000000001</v>
      </c>
      <c r="S381" s="15">
        <v>30.679000000000002</v>
      </c>
      <c r="T381" s="15">
        <f t="shared" si="7"/>
        <v>48438.771999999997</v>
      </c>
      <c r="U381" s="15">
        <v>71406.085999999996</v>
      </c>
      <c r="V381" s="11">
        <f t="shared" si="8"/>
        <v>222544.56199999998</v>
      </c>
    </row>
    <row r="382" spans="2:22" x14ac:dyDescent="0.25">
      <c r="B382" s="2">
        <v>39845</v>
      </c>
      <c r="C382" s="15">
        <v>90400.736000000004</v>
      </c>
      <c r="D382" s="15">
        <v>7181.8640000000005</v>
      </c>
      <c r="E382" s="15">
        <v>11304.09</v>
      </c>
      <c r="F382" s="15">
        <v>26.087</v>
      </c>
      <c r="G382" s="15">
        <v>6138.0590000000002</v>
      </c>
      <c r="H382" s="15">
        <v>1265.296</v>
      </c>
      <c r="I382" s="15">
        <v>1819.0170000000001</v>
      </c>
      <c r="J382" s="15">
        <v>45094.998</v>
      </c>
      <c r="K382" s="15">
        <v>858.38800000000003</v>
      </c>
      <c r="L382" s="15">
        <v>322.98500000000001</v>
      </c>
      <c r="M382" s="15">
        <v>435.02100000000002</v>
      </c>
      <c r="N382" s="15">
        <v>739.18600000000004</v>
      </c>
      <c r="O382" s="15">
        <v>0</v>
      </c>
      <c r="P382" s="15">
        <v>125.342</v>
      </c>
      <c r="Q382" s="15">
        <v>75.319000000000003</v>
      </c>
      <c r="R382" s="15">
        <v>2.1930000000000001</v>
      </c>
      <c r="S382" s="15">
        <v>0.34400000000000003</v>
      </c>
      <c r="T382" s="15">
        <f t="shared" si="7"/>
        <v>50738.089</v>
      </c>
      <c r="U382" s="15">
        <v>54565.332000000002</v>
      </c>
      <c r="V382" s="11">
        <f t="shared" si="8"/>
        <v>220354.25699999998</v>
      </c>
    </row>
    <row r="383" spans="2:22" x14ac:dyDescent="0.25">
      <c r="B383" s="2">
        <v>39873</v>
      </c>
      <c r="C383" s="15">
        <v>91239.373999999996</v>
      </c>
      <c r="D383" s="15">
        <v>9443.2209999999995</v>
      </c>
      <c r="E383" s="15">
        <v>12923.527</v>
      </c>
      <c r="F383" s="15">
        <v>122.542</v>
      </c>
      <c r="G383" s="15">
        <v>7820.5370000000003</v>
      </c>
      <c r="H383" s="15">
        <v>1148.7090000000001</v>
      </c>
      <c r="I383" s="15">
        <v>2834.9090000000001</v>
      </c>
      <c r="J383" s="15">
        <v>49369.705999999998</v>
      </c>
      <c r="K383" s="15">
        <v>553.07799999999997</v>
      </c>
      <c r="L383" s="15">
        <v>571.471</v>
      </c>
      <c r="M383" s="15">
        <v>923.96900000000005</v>
      </c>
      <c r="N383" s="15">
        <v>490.86700000000002</v>
      </c>
      <c r="O383" s="15">
        <v>0</v>
      </c>
      <c r="P383" s="15">
        <v>47.911999999999999</v>
      </c>
      <c r="Q383" s="15">
        <v>1.2030000000000001</v>
      </c>
      <c r="R383" s="15">
        <v>198.88400000000001</v>
      </c>
      <c r="S383" s="15">
        <v>34.427999999999997</v>
      </c>
      <c r="T383" s="15">
        <f t="shared" si="7"/>
        <v>56175.135999999991</v>
      </c>
      <c r="U383" s="15">
        <v>69321.468000000008</v>
      </c>
      <c r="V383" s="11">
        <f t="shared" si="8"/>
        <v>247045.80499999999</v>
      </c>
    </row>
    <row r="384" spans="2:22" x14ac:dyDescent="0.25">
      <c r="B384" s="2">
        <v>39904</v>
      </c>
      <c r="C384" s="15">
        <v>87459.491000000009</v>
      </c>
      <c r="D384" s="15">
        <v>8588.1149999999998</v>
      </c>
      <c r="E384" s="15">
        <v>12863.079</v>
      </c>
      <c r="F384" s="15">
        <v>94.597999999999999</v>
      </c>
      <c r="G384" s="15">
        <v>5173.8490000000002</v>
      </c>
      <c r="H384" s="15">
        <v>1367.425</v>
      </c>
      <c r="I384" s="15">
        <v>1520.3910000000001</v>
      </c>
      <c r="J384" s="15">
        <v>52671.662000000004</v>
      </c>
      <c r="K384" s="15">
        <v>228.398</v>
      </c>
      <c r="L384" s="15">
        <v>307.74700000000001</v>
      </c>
      <c r="M384" s="15">
        <v>505.39100000000002</v>
      </c>
      <c r="N384" s="15">
        <v>1266.7719999999999</v>
      </c>
      <c r="O384" s="15">
        <v>0</v>
      </c>
      <c r="P384" s="15">
        <v>132.31200000000001</v>
      </c>
      <c r="Q384" s="15">
        <v>14.496</v>
      </c>
      <c r="R384" s="15">
        <v>290.714</v>
      </c>
      <c r="S384" s="15">
        <v>138.30799999999999</v>
      </c>
      <c r="T384" s="15">
        <f t="shared" si="7"/>
        <v>58443.616000000002</v>
      </c>
      <c r="U384" s="15">
        <v>53894.122000000003</v>
      </c>
      <c r="V384" s="11">
        <f t="shared" si="8"/>
        <v>226516.87000000002</v>
      </c>
    </row>
    <row r="385" spans="2:22" x14ac:dyDescent="0.25">
      <c r="B385" s="2">
        <v>39934</v>
      </c>
      <c r="C385" s="15">
        <v>84111.118000000002</v>
      </c>
      <c r="D385" s="15">
        <v>6525.5740000000005</v>
      </c>
      <c r="E385" s="15">
        <v>10345.045</v>
      </c>
      <c r="F385" s="15">
        <v>202.69</v>
      </c>
      <c r="G385" s="15">
        <v>5397.6670000000004</v>
      </c>
      <c r="H385" s="15">
        <v>946.36099999999999</v>
      </c>
      <c r="I385" s="15">
        <v>2821.2910000000002</v>
      </c>
      <c r="J385" s="15">
        <v>48420.46</v>
      </c>
      <c r="K385" s="15">
        <v>257.89400000000001</v>
      </c>
      <c r="L385" s="15">
        <v>281.57299999999998</v>
      </c>
      <c r="M385" s="15">
        <v>934.51599999999996</v>
      </c>
      <c r="N385" s="15">
        <v>1444.5720000000001</v>
      </c>
      <c r="O385" s="15">
        <v>0</v>
      </c>
      <c r="P385" s="15">
        <v>103.80200000000001</v>
      </c>
      <c r="Q385" s="15">
        <v>122.898</v>
      </c>
      <c r="R385" s="15">
        <v>257.90199999999999</v>
      </c>
      <c r="S385" s="15">
        <v>6.6080000000000005</v>
      </c>
      <c r="T385" s="15">
        <f t="shared" si="7"/>
        <v>55597.877000000008</v>
      </c>
      <c r="U385" s="15">
        <v>68017.475000000006</v>
      </c>
      <c r="V385" s="11">
        <f t="shared" si="8"/>
        <v>230197.44600000003</v>
      </c>
    </row>
    <row r="386" spans="2:22" x14ac:dyDescent="0.25">
      <c r="B386" s="2">
        <v>39965</v>
      </c>
      <c r="C386" s="15">
        <v>79996.031000000003</v>
      </c>
      <c r="D386" s="15">
        <v>8086.9110000000001</v>
      </c>
      <c r="E386" s="15">
        <v>10945.346</v>
      </c>
      <c r="F386" s="15">
        <v>99.988</v>
      </c>
      <c r="G386" s="15">
        <v>5953.9750000000004</v>
      </c>
      <c r="H386" s="15">
        <v>1389.7760000000001</v>
      </c>
      <c r="I386" s="15">
        <v>3353.3870000000002</v>
      </c>
      <c r="J386" s="15">
        <v>45773.858</v>
      </c>
      <c r="K386" s="15">
        <v>465.61200000000002</v>
      </c>
      <c r="L386" s="15">
        <v>213.61799999999999</v>
      </c>
      <c r="M386" s="15">
        <v>603.93200000000002</v>
      </c>
      <c r="N386" s="15">
        <v>1634.6980000000001</v>
      </c>
      <c r="O386" s="15">
        <v>0</v>
      </c>
      <c r="P386" s="15">
        <v>161.21799999999999</v>
      </c>
      <c r="Q386" s="15">
        <v>206.86500000000001</v>
      </c>
      <c r="R386" s="15">
        <v>153.065</v>
      </c>
      <c r="S386" s="15">
        <v>8.2330000000000005</v>
      </c>
      <c r="T386" s="15">
        <f t="shared" si="7"/>
        <v>53964.262000000002</v>
      </c>
      <c r="U386" s="15">
        <v>72381.392999999996</v>
      </c>
      <c r="V386" s="11">
        <f t="shared" si="8"/>
        <v>231427.90600000002</v>
      </c>
    </row>
    <row r="387" spans="2:22" x14ac:dyDescent="0.25">
      <c r="B387" s="2">
        <v>39995</v>
      </c>
      <c r="C387" s="15">
        <v>101542.429</v>
      </c>
      <c r="D387" s="15">
        <v>9074.1470000000008</v>
      </c>
      <c r="E387" s="15">
        <v>10820.619000000001</v>
      </c>
      <c r="F387" s="15">
        <v>14.849</v>
      </c>
      <c r="G387" s="15">
        <v>8694.1190000000006</v>
      </c>
      <c r="H387" s="15">
        <v>1349.558</v>
      </c>
      <c r="I387" s="15">
        <v>2513.5010000000002</v>
      </c>
      <c r="J387" s="15">
        <v>55884.43</v>
      </c>
      <c r="K387" s="15">
        <v>98.914000000000001</v>
      </c>
      <c r="L387" s="15">
        <v>263.41199999999998</v>
      </c>
      <c r="M387" s="15">
        <v>744.18700000000001</v>
      </c>
      <c r="N387" s="15">
        <v>1410.796</v>
      </c>
      <c r="O387" s="15">
        <v>1.83</v>
      </c>
      <c r="P387" s="15">
        <v>53.317</v>
      </c>
      <c r="Q387" s="15">
        <v>50.265000000000001</v>
      </c>
      <c r="R387" s="15">
        <v>193.876</v>
      </c>
      <c r="S387" s="15">
        <v>66.472999999999999</v>
      </c>
      <c r="T387" s="15">
        <f t="shared" si="7"/>
        <v>62630.558999999994</v>
      </c>
      <c r="U387" s="15">
        <v>69708.654999999999</v>
      </c>
      <c r="V387" s="11">
        <f t="shared" si="8"/>
        <v>262485.37699999998</v>
      </c>
    </row>
    <row r="388" spans="2:22" x14ac:dyDescent="0.25">
      <c r="B388" s="2">
        <v>40026</v>
      </c>
      <c r="C388" s="15">
        <v>81955.951000000001</v>
      </c>
      <c r="D388" s="15">
        <v>7005.6639999999998</v>
      </c>
      <c r="E388" s="15">
        <v>9946.875</v>
      </c>
      <c r="F388" s="15">
        <v>95.619</v>
      </c>
      <c r="G388" s="15">
        <v>4368.8980000000001</v>
      </c>
      <c r="H388" s="15">
        <v>1052.701</v>
      </c>
      <c r="I388" s="15">
        <v>1959.7820000000002</v>
      </c>
      <c r="J388" s="15">
        <v>56810.855000000003</v>
      </c>
      <c r="K388" s="15">
        <v>260.58699999999999</v>
      </c>
      <c r="L388" s="15">
        <v>58.084000000000003</v>
      </c>
      <c r="M388" s="15">
        <v>792.91899999999998</v>
      </c>
      <c r="N388" s="15">
        <v>328.20100000000002</v>
      </c>
      <c r="O388" s="15">
        <v>0</v>
      </c>
      <c r="P388" s="15">
        <v>50.581000000000003</v>
      </c>
      <c r="Q388" s="15">
        <v>13.188000000000001</v>
      </c>
      <c r="R388" s="15">
        <v>92.787000000000006</v>
      </c>
      <c r="S388" s="15">
        <v>2.5529999999999999</v>
      </c>
      <c r="T388" s="15">
        <f t="shared" si="7"/>
        <v>61422.238000000005</v>
      </c>
      <c r="U388" s="15">
        <v>53958.904000000002</v>
      </c>
      <c r="V388" s="11">
        <f t="shared" si="8"/>
        <v>218754.14900000003</v>
      </c>
    </row>
    <row r="389" spans="2:22" x14ac:dyDescent="0.25">
      <c r="B389" s="2">
        <v>40057</v>
      </c>
      <c r="C389" s="15">
        <v>81641.258000000002</v>
      </c>
      <c r="D389" s="15">
        <v>9661.4709999999995</v>
      </c>
      <c r="E389" s="15">
        <v>10982.909</v>
      </c>
      <c r="F389" s="15">
        <v>58.108000000000004</v>
      </c>
      <c r="G389" s="15">
        <v>7514.6819999999998</v>
      </c>
      <c r="H389" s="15">
        <v>1597.258</v>
      </c>
      <c r="I389" s="15">
        <v>3006.2950000000001</v>
      </c>
      <c r="J389" s="15">
        <v>53342.637000000002</v>
      </c>
      <c r="K389" s="15">
        <v>326.87700000000001</v>
      </c>
      <c r="L389" s="15">
        <v>564.76800000000003</v>
      </c>
      <c r="M389" s="15">
        <v>796.93600000000004</v>
      </c>
      <c r="N389" s="15">
        <v>630.31200000000001</v>
      </c>
      <c r="O389" s="15">
        <v>0</v>
      </c>
      <c r="P389" s="15">
        <v>132.881</v>
      </c>
      <c r="Q389" s="15">
        <v>1.42</v>
      </c>
      <c r="R389" s="15">
        <v>106.075</v>
      </c>
      <c r="S389" s="15">
        <v>6.7679999999999998</v>
      </c>
      <c r="T389" s="15">
        <f t="shared" si="7"/>
        <v>60512.226999999999</v>
      </c>
      <c r="U389" s="15">
        <v>61382.597999999998</v>
      </c>
      <c r="V389" s="11">
        <f t="shared" si="8"/>
        <v>231753.253</v>
      </c>
    </row>
    <row r="390" spans="2:22" x14ac:dyDescent="0.25">
      <c r="B390" s="2">
        <v>40087</v>
      </c>
      <c r="C390" s="15">
        <v>87274.544000000009</v>
      </c>
      <c r="D390" s="15">
        <v>9919.6929999999993</v>
      </c>
      <c r="E390" s="15">
        <v>12520.469000000001</v>
      </c>
      <c r="F390" s="15">
        <v>18.68</v>
      </c>
      <c r="G390" s="15">
        <v>10988.303</v>
      </c>
      <c r="H390" s="15">
        <v>1226.5540000000001</v>
      </c>
      <c r="I390" s="15">
        <v>3455.9549999999999</v>
      </c>
      <c r="J390" s="15">
        <v>62799.828000000001</v>
      </c>
      <c r="K390" s="15">
        <v>348.30799999999999</v>
      </c>
      <c r="L390" s="15">
        <v>248.065</v>
      </c>
      <c r="M390" s="15">
        <v>795.69600000000003</v>
      </c>
      <c r="N390" s="15">
        <v>1424.819</v>
      </c>
      <c r="O390" s="15">
        <v>0</v>
      </c>
      <c r="P390" s="15">
        <v>5.7160000000000002</v>
      </c>
      <c r="Q390" s="15">
        <v>31.911999999999999</v>
      </c>
      <c r="R390" s="15">
        <v>893.66499999999996</v>
      </c>
      <c r="S390" s="15">
        <v>1.488</v>
      </c>
      <c r="T390" s="15">
        <f t="shared" si="7"/>
        <v>71232.005999999994</v>
      </c>
      <c r="U390" s="15">
        <v>72843.406000000003</v>
      </c>
      <c r="V390" s="11">
        <f t="shared" si="8"/>
        <v>264797.10100000002</v>
      </c>
    </row>
    <row r="391" spans="2:22" x14ac:dyDescent="0.25">
      <c r="B391" s="2">
        <v>40118</v>
      </c>
      <c r="C391" s="15">
        <v>97815.425000000003</v>
      </c>
      <c r="D391" s="15">
        <v>9261.7710000000006</v>
      </c>
      <c r="E391" s="15">
        <v>9475.232</v>
      </c>
      <c r="F391" s="15">
        <v>27.099</v>
      </c>
      <c r="G391" s="15">
        <v>3978.1</v>
      </c>
      <c r="H391" s="15">
        <v>1325.6980000000001</v>
      </c>
      <c r="I391" s="15">
        <v>3926.58</v>
      </c>
      <c r="J391" s="15">
        <v>64566.001000000004</v>
      </c>
      <c r="K391" s="15">
        <v>579.65800000000002</v>
      </c>
      <c r="L391" s="15">
        <v>116.58</v>
      </c>
      <c r="M391" s="15">
        <v>1109.616</v>
      </c>
      <c r="N391" s="15">
        <v>1134.7729999999999</v>
      </c>
      <c r="O391" s="15">
        <v>0</v>
      </c>
      <c r="P391" s="15">
        <v>99.649000000000001</v>
      </c>
      <c r="Q391" s="15">
        <v>198.29900000000001</v>
      </c>
      <c r="R391" s="15">
        <v>217.69200000000001</v>
      </c>
      <c r="S391" s="15">
        <v>3.774</v>
      </c>
      <c r="T391" s="15">
        <f t="shared" si="7"/>
        <v>73278.320000000007</v>
      </c>
      <c r="U391" s="15">
        <v>75171.197</v>
      </c>
      <c r="V391" s="11">
        <f t="shared" si="8"/>
        <v>269007.14400000003</v>
      </c>
    </row>
    <row r="392" spans="2:22" x14ac:dyDescent="0.25">
      <c r="B392" s="2">
        <v>40148</v>
      </c>
      <c r="C392" s="15">
        <v>93346.422000000006</v>
      </c>
      <c r="D392" s="15">
        <v>11235.585000000001</v>
      </c>
      <c r="E392" s="15">
        <v>13839.172</v>
      </c>
      <c r="F392" s="15">
        <v>66.808999999999997</v>
      </c>
      <c r="G392" s="15">
        <v>7250.4369999999999</v>
      </c>
      <c r="H392" s="15">
        <v>1984.0820000000001</v>
      </c>
      <c r="I392" s="15">
        <v>4159.0339999999997</v>
      </c>
      <c r="J392" s="15">
        <v>55141.131999999998</v>
      </c>
      <c r="K392" s="15">
        <v>488.61599999999999</v>
      </c>
      <c r="L392" s="15">
        <v>470.39699999999999</v>
      </c>
      <c r="M392" s="15">
        <v>683.846</v>
      </c>
      <c r="N392" s="15">
        <v>1614.1100000000001</v>
      </c>
      <c r="O392" s="15">
        <v>0</v>
      </c>
      <c r="P392" s="15">
        <v>146.29400000000001</v>
      </c>
      <c r="Q392" s="15">
        <v>67.466999999999999</v>
      </c>
      <c r="R392" s="15">
        <v>309.41700000000003</v>
      </c>
      <c r="S392" s="15">
        <v>1.091</v>
      </c>
      <c r="T392" s="15">
        <f t="shared" si="7"/>
        <v>65065.485999999997</v>
      </c>
      <c r="U392" s="15">
        <v>83164.328999999998</v>
      </c>
      <c r="V392" s="11">
        <f t="shared" si="8"/>
        <v>273968.24</v>
      </c>
    </row>
    <row r="393" spans="2:22" x14ac:dyDescent="0.25">
      <c r="B393" s="2">
        <v>40179</v>
      </c>
      <c r="C393" s="15">
        <v>65575.303</v>
      </c>
      <c r="D393" s="15">
        <v>6121.7550000000001</v>
      </c>
      <c r="E393" s="15">
        <v>7297.3519999999999</v>
      </c>
      <c r="F393" s="15">
        <v>26.238</v>
      </c>
      <c r="G393" s="15">
        <v>7931.0870000000004</v>
      </c>
      <c r="H393" s="15">
        <v>810.64600000000007</v>
      </c>
      <c r="I393" s="15">
        <v>1600.0840000000001</v>
      </c>
      <c r="J393" s="15">
        <v>53263.631999999998</v>
      </c>
      <c r="K393" s="15">
        <v>0.24</v>
      </c>
      <c r="L393" s="15">
        <v>135.489</v>
      </c>
      <c r="M393" s="15">
        <v>441.13499999999999</v>
      </c>
      <c r="N393" s="15">
        <v>1130.4490000000001</v>
      </c>
      <c r="O393" s="15">
        <v>0</v>
      </c>
      <c r="P393" s="15">
        <v>54.663000000000004</v>
      </c>
      <c r="Q393" s="15">
        <v>0.2</v>
      </c>
      <c r="R393" s="15">
        <v>1.0609999999999999</v>
      </c>
      <c r="S393" s="15">
        <v>2.5720000000000001</v>
      </c>
      <c r="T393" s="15">
        <f t="shared" si="7"/>
        <v>57440.171000000002</v>
      </c>
      <c r="U393" s="15">
        <v>75838.975000000006</v>
      </c>
      <c r="V393" s="11">
        <f t="shared" si="8"/>
        <v>220230.88100000002</v>
      </c>
    </row>
    <row r="394" spans="2:22" x14ac:dyDescent="0.25">
      <c r="B394" s="2">
        <v>40210</v>
      </c>
      <c r="C394" s="15">
        <v>77320.975000000006</v>
      </c>
      <c r="D394" s="15">
        <v>6850.4890000000005</v>
      </c>
      <c r="E394" s="15">
        <v>8229.4320000000007</v>
      </c>
      <c r="F394" s="15">
        <v>4.83</v>
      </c>
      <c r="G394" s="15">
        <v>7015.7979999999998</v>
      </c>
      <c r="H394" s="15">
        <v>908.67399999999998</v>
      </c>
      <c r="I394" s="15">
        <v>1656.1420000000001</v>
      </c>
      <c r="J394" s="15">
        <v>48670.012000000002</v>
      </c>
      <c r="K394" s="15">
        <v>142.369</v>
      </c>
      <c r="L394" s="15">
        <v>226.779</v>
      </c>
      <c r="M394" s="15">
        <v>455.81200000000001</v>
      </c>
      <c r="N394" s="15">
        <v>997.96800000000007</v>
      </c>
      <c r="O394" s="15">
        <v>2.516</v>
      </c>
      <c r="P394" s="15">
        <v>197.667</v>
      </c>
      <c r="Q394" s="15">
        <v>44.06</v>
      </c>
      <c r="R394" s="15">
        <v>307.685</v>
      </c>
      <c r="S394" s="15">
        <v>2.145</v>
      </c>
      <c r="T394" s="15">
        <f t="shared" si="7"/>
        <v>53611.828999999998</v>
      </c>
      <c r="U394" s="15">
        <v>64575.199000000001</v>
      </c>
      <c r="V394" s="11">
        <f t="shared" si="8"/>
        <v>217608.552</v>
      </c>
    </row>
    <row r="395" spans="2:22" x14ac:dyDescent="0.25">
      <c r="B395" s="2">
        <v>40238</v>
      </c>
      <c r="C395" s="15">
        <v>97610.698000000004</v>
      </c>
      <c r="D395" s="15">
        <v>12828.034</v>
      </c>
      <c r="E395" s="15">
        <v>12811.148000000001</v>
      </c>
      <c r="F395" s="15">
        <v>6.0200000000000005</v>
      </c>
      <c r="G395" s="15">
        <v>6693.1509999999998</v>
      </c>
      <c r="H395" s="15">
        <v>1840.1770000000001</v>
      </c>
      <c r="I395" s="15">
        <v>4651.2730000000001</v>
      </c>
      <c r="J395" s="15">
        <v>71634.096000000005</v>
      </c>
      <c r="K395" s="15">
        <v>303.81299999999999</v>
      </c>
      <c r="L395" s="15">
        <v>443.22800000000001</v>
      </c>
      <c r="M395" s="15">
        <v>1029.171</v>
      </c>
      <c r="N395" s="15">
        <v>1155.567</v>
      </c>
      <c r="O395" s="15">
        <v>0</v>
      </c>
      <c r="P395" s="15">
        <v>7.3890000000000002</v>
      </c>
      <c r="Q395" s="15">
        <v>37.450000000000003</v>
      </c>
      <c r="R395" s="15">
        <v>296.185</v>
      </c>
      <c r="S395" s="15">
        <v>0.66700000000000004</v>
      </c>
      <c r="T395" s="15">
        <f t="shared" si="7"/>
        <v>81399.015999999989</v>
      </c>
      <c r="U395" s="15">
        <v>79999.554000000004</v>
      </c>
      <c r="V395" s="11">
        <f t="shared" si="8"/>
        <v>291347.62099999998</v>
      </c>
    </row>
    <row r="396" spans="2:22" x14ac:dyDescent="0.25">
      <c r="B396" s="2">
        <v>40269</v>
      </c>
      <c r="C396" s="15">
        <v>77680.849000000002</v>
      </c>
      <c r="D396" s="15">
        <v>6567.2480000000005</v>
      </c>
      <c r="E396" s="15">
        <v>12008.384</v>
      </c>
      <c r="F396" s="15">
        <v>49.864000000000004</v>
      </c>
      <c r="G396" s="15">
        <v>6753.9009999999998</v>
      </c>
      <c r="H396" s="15">
        <v>1392.2260000000001</v>
      </c>
      <c r="I396" s="15">
        <v>1603.145</v>
      </c>
      <c r="J396" s="15">
        <v>71375.581999999995</v>
      </c>
      <c r="K396" s="15">
        <v>457.90899999999999</v>
      </c>
      <c r="L396" s="15">
        <v>184.14000000000001</v>
      </c>
      <c r="M396" s="15">
        <v>670.09400000000005</v>
      </c>
      <c r="N396" s="15">
        <v>1470.1849999999999</v>
      </c>
      <c r="O396" s="15">
        <v>0</v>
      </c>
      <c r="P396" s="15">
        <v>116.964</v>
      </c>
      <c r="Q396" s="15">
        <v>75.423000000000002</v>
      </c>
      <c r="R396" s="15">
        <v>251.79300000000001</v>
      </c>
      <c r="S396" s="15">
        <v>0</v>
      </c>
      <c r="T396" s="15">
        <f t="shared" si="7"/>
        <v>77597.460999999996</v>
      </c>
      <c r="U396" s="15">
        <v>73004.074999999997</v>
      </c>
      <c r="V396" s="11">
        <f t="shared" si="8"/>
        <v>253661.78200000001</v>
      </c>
    </row>
    <row r="397" spans="2:22" x14ac:dyDescent="0.25">
      <c r="B397" s="2">
        <v>40299</v>
      </c>
      <c r="C397" s="15">
        <v>79145.574000000008</v>
      </c>
      <c r="D397" s="15">
        <v>8154.2719999999999</v>
      </c>
      <c r="E397" s="15">
        <v>10058.050999999999</v>
      </c>
      <c r="F397" s="15">
        <v>45.018999999999998</v>
      </c>
      <c r="G397" s="15">
        <v>8637.1440000000002</v>
      </c>
      <c r="H397" s="15">
        <v>1769.7139999999999</v>
      </c>
      <c r="I397" s="15">
        <v>2633.8360000000002</v>
      </c>
      <c r="J397" s="15">
        <v>58936.476000000002</v>
      </c>
      <c r="K397" s="15">
        <v>36.027000000000001</v>
      </c>
      <c r="L397" s="15">
        <v>101.53100000000001</v>
      </c>
      <c r="M397" s="15">
        <v>789.10800000000006</v>
      </c>
      <c r="N397" s="15">
        <v>1191.626</v>
      </c>
      <c r="O397" s="15">
        <v>0.19900000000000001</v>
      </c>
      <c r="P397" s="15">
        <v>65.451999999999998</v>
      </c>
      <c r="Q397" s="15">
        <v>38.055999999999997</v>
      </c>
      <c r="R397" s="15">
        <v>28.952999999999999</v>
      </c>
      <c r="S397" s="15">
        <v>18.025000000000002</v>
      </c>
      <c r="T397" s="15">
        <f t="shared" si="7"/>
        <v>65609.002999999997</v>
      </c>
      <c r="U397" s="15">
        <v>65792.453000000009</v>
      </c>
      <c r="V397" s="11">
        <f t="shared" si="8"/>
        <v>237441.516</v>
      </c>
    </row>
    <row r="398" spans="2:22" x14ac:dyDescent="0.25">
      <c r="B398" s="2">
        <v>40330</v>
      </c>
      <c r="C398" s="15">
        <v>91957.237999999998</v>
      </c>
      <c r="D398" s="15">
        <v>5694.634</v>
      </c>
      <c r="E398" s="15">
        <v>11545.335000000001</v>
      </c>
      <c r="F398" s="15">
        <v>9.75</v>
      </c>
      <c r="G398" s="15">
        <v>7561.4070000000002</v>
      </c>
      <c r="H398" s="15">
        <v>1626.4739999999999</v>
      </c>
      <c r="I398" s="15">
        <v>2054.181</v>
      </c>
      <c r="J398" s="15">
        <v>63522.315000000002</v>
      </c>
      <c r="K398" s="15">
        <v>168.346</v>
      </c>
      <c r="L398" s="15">
        <v>225.35</v>
      </c>
      <c r="M398" s="15">
        <v>649.12800000000004</v>
      </c>
      <c r="N398" s="15">
        <v>1291.7819999999999</v>
      </c>
      <c r="O398" s="15">
        <v>0.35100000000000003</v>
      </c>
      <c r="P398" s="15">
        <v>67.981999999999999</v>
      </c>
      <c r="Q398" s="15">
        <v>25.654</v>
      </c>
      <c r="R398" s="15">
        <v>209.34200000000001</v>
      </c>
      <c r="S398" s="15">
        <v>28.067</v>
      </c>
      <c r="T398" s="15">
        <f t="shared" si="7"/>
        <v>69868.972000000009</v>
      </c>
      <c r="U398" s="15">
        <v>77181.653999999995</v>
      </c>
      <c r="V398" s="11">
        <f t="shared" si="8"/>
        <v>263818.99</v>
      </c>
    </row>
    <row r="399" spans="2:22" x14ac:dyDescent="0.25">
      <c r="B399" s="2">
        <v>40360</v>
      </c>
      <c r="C399" s="15">
        <v>86034.388999999996</v>
      </c>
      <c r="D399" s="15">
        <v>11562.821</v>
      </c>
      <c r="E399" s="15">
        <v>11034.441000000001</v>
      </c>
      <c r="F399" s="15">
        <v>20.676000000000002</v>
      </c>
      <c r="G399" s="15">
        <v>4609.3950000000004</v>
      </c>
      <c r="H399" s="15">
        <v>1805.434</v>
      </c>
      <c r="I399" s="15">
        <v>3475.5070000000001</v>
      </c>
      <c r="J399" s="15">
        <v>47303.625</v>
      </c>
      <c r="K399" s="15">
        <v>262.06200000000001</v>
      </c>
      <c r="L399" s="15">
        <v>106.414</v>
      </c>
      <c r="M399" s="15">
        <v>466.94299999999998</v>
      </c>
      <c r="N399" s="15">
        <v>1594.088</v>
      </c>
      <c r="O399" s="15">
        <v>0</v>
      </c>
      <c r="P399" s="15">
        <v>55.387</v>
      </c>
      <c r="Q399" s="15">
        <v>46.03</v>
      </c>
      <c r="R399" s="15">
        <v>206.452</v>
      </c>
      <c r="S399" s="15">
        <v>0.40400000000000003</v>
      </c>
      <c r="T399" s="15">
        <f t="shared" si="7"/>
        <v>55322.345999999998</v>
      </c>
      <c r="U399" s="15">
        <v>77514.342000000004</v>
      </c>
      <c r="V399" s="11">
        <f t="shared" si="8"/>
        <v>246098.41</v>
      </c>
    </row>
    <row r="400" spans="2:22" x14ac:dyDescent="0.25">
      <c r="B400" s="2">
        <v>40391</v>
      </c>
      <c r="C400" s="15">
        <v>89731.763000000006</v>
      </c>
      <c r="D400" s="15">
        <v>10377.981</v>
      </c>
      <c r="E400" s="15">
        <v>9229.77</v>
      </c>
      <c r="F400" s="15">
        <v>57.134999999999998</v>
      </c>
      <c r="G400" s="15">
        <v>8597.0249999999996</v>
      </c>
      <c r="H400" s="15">
        <v>1611.923</v>
      </c>
      <c r="I400" s="15">
        <v>2648.855</v>
      </c>
      <c r="J400" s="15">
        <v>61467.305</v>
      </c>
      <c r="K400" s="15">
        <v>154.059</v>
      </c>
      <c r="L400" s="15">
        <v>444.74900000000002</v>
      </c>
      <c r="M400" s="15">
        <v>945.303</v>
      </c>
      <c r="N400" s="15">
        <v>954.82400000000007</v>
      </c>
      <c r="O400" s="15">
        <v>0</v>
      </c>
      <c r="P400" s="15">
        <v>53.853999999999999</v>
      </c>
      <c r="Q400" s="15">
        <v>10.635</v>
      </c>
      <c r="R400" s="15">
        <v>309.786</v>
      </c>
      <c r="S400" s="15">
        <v>4.9560000000000004</v>
      </c>
      <c r="T400" s="15">
        <f t="shared" si="7"/>
        <v>68606.248999999982</v>
      </c>
      <c r="U400" s="15">
        <v>85140.978000000003</v>
      </c>
      <c r="V400" s="11">
        <f t="shared" si="8"/>
        <v>271740.90099999995</v>
      </c>
    </row>
    <row r="401" spans="2:22" x14ac:dyDescent="0.25">
      <c r="B401" s="2">
        <v>40422</v>
      </c>
      <c r="C401" s="15">
        <v>84309.956999999995</v>
      </c>
      <c r="D401" s="15">
        <v>7142.3339999999998</v>
      </c>
      <c r="E401" s="15">
        <v>11893.776</v>
      </c>
      <c r="F401" s="15">
        <v>0.46500000000000002</v>
      </c>
      <c r="G401" s="15">
        <v>10600.217000000001</v>
      </c>
      <c r="H401" s="15">
        <v>1093.4459999999999</v>
      </c>
      <c r="I401" s="15">
        <v>2331.3960000000002</v>
      </c>
      <c r="J401" s="15">
        <v>70118.441999999995</v>
      </c>
      <c r="K401" s="15">
        <v>168.17000000000002</v>
      </c>
      <c r="L401" s="15">
        <v>219.89099999999999</v>
      </c>
      <c r="M401" s="15">
        <v>781.91200000000003</v>
      </c>
      <c r="N401" s="15">
        <v>1510.508</v>
      </c>
      <c r="O401" s="15">
        <v>0</v>
      </c>
      <c r="P401" s="15">
        <v>45.645000000000003</v>
      </c>
      <c r="Q401" s="15">
        <v>0.6</v>
      </c>
      <c r="R401" s="15">
        <v>254.64699999999999</v>
      </c>
      <c r="S401" s="15">
        <v>0.74</v>
      </c>
      <c r="T401" s="15">
        <f t="shared" si="7"/>
        <v>76525.397000000012</v>
      </c>
      <c r="U401" s="15">
        <v>80194.241999999998</v>
      </c>
      <c r="V401" s="11">
        <f t="shared" si="8"/>
        <v>270666.38800000004</v>
      </c>
    </row>
    <row r="402" spans="2:22" x14ac:dyDescent="0.25">
      <c r="B402" s="2">
        <v>40452</v>
      </c>
      <c r="C402" s="15">
        <v>86043.952000000005</v>
      </c>
      <c r="D402" s="15">
        <v>7656.0410000000002</v>
      </c>
      <c r="E402" s="15">
        <v>11582.391</v>
      </c>
      <c r="F402" s="15">
        <v>29.991</v>
      </c>
      <c r="G402" s="15">
        <v>3669.2570000000001</v>
      </c>
      <c r="H402" s="15">
        <v>1051.944</v>
      </c>
      <c r="I402" s="15">
        <v>3457.2269999999999</v>
      </c>
      <c r="J402" s="15">
        <v>46806.269</v>
      </c>
      <c r="K402" s="15">
        <v>346.05200000000002</v>
      </c>
      <c r="L402" s="15">
        <v>178.48400000000001</v>
      </c>
      <c r="M402" s="15">
        <v>824.13400000000001</v>
      </c>
      <c r="N402" s="15">
        <v>1681.88</v>
      </c>
      <c r="O402" s="15">
        <v>0</v>
      </c>
      <c r="P402" s="15">
        <v>3.5110000000000001</v>
      </c>
      <c r="Q402" s="15">
        <v>38.660000000000004</v>
      </c>
      <c r="R402" s="15">
        <v>134.27799999999999</v>
      </c>
      <c r="S402" s="15">
        <v>0.33</v>
      </c>
      <c r="T402" s="15">
        <f t="shared" si="7"/>
        <v>54522.769</v>
      </c>
      <c r="U402" s="15">
        <v>80230.195999999996</v>
      </c>
      <c r="V402" s="11">
        <f t="shared" si="8"/>
        <v>243734.59700000001</v>
      </c>
    </row>
    <row r="403" spans="2:22" x14ac:dyDescent="0.25">
      <c r="B403" s="2">
        <v>40483</v>
      </c>
      <c r="C403" s="15">
        <v>101400.433</v>
      </c>
      <c r="D403" s="15">
        <v>11611.97</v>
      </c>
      <c r="E403" s="15">
        <v>11211.411</v>
      </c>
      <c r="F403" s="15">
        <v>38.881</v>
      </c>
      <c r="G403" s="15">
        <v>5483.8370000000004</v>
      </c>
      <c r="H403" s="15">
        <v>1509.2239999999999</v>
      </c>
      <c r="I403" s="15">
        <v>1680.175</v>
      </c>
      <c r="J403" s="15">
        <v>75170.650999999998</v>
      </c>
      <c r="K403" s="15">
        <v>173.51300000000001</v>
      </c>
      <c r="L403" s="15">
        <v>348.173</v>
      </c>
      <c r="M403" s="15">
        <v>1144.4770000000001</v>
      </c>
      <c r="N403" s="15">
        <v>1569.7329999999999</v>
      </c>
      <c r="O403" s="15">
        <v>0</v>
      </c>
      <c r="P403" s="15">
        <v>3.927</v>
      </c>
      <c r="Q403" s="15">
        <v>76.679000000000002</v>
      </c>
      <c r="R403" s="15">
        <v>461.59500000000003</v>
      </c>
      <c r="S403" s="15">
        <v>0.97199999999999998</v>
      </c>
      <c r="T403" s="15">
        <f t="shared" si="7"/>
        <v>82139.118999999992</v>
      </c>
      <c r="U403" s="15">
        <v>89491.600999999995</v>
      </c>
      <c r="V403" s="11">
        <f t="shared" si="8"/>
        <v>301377.25199999998</v>
      </c>
    </row>
    <row r="404" spans="2:22" x14ac:dyDescent="0.25">
      <c r="B404" s="2">
        <v>40513</v>
      </c>
      <c r="C404" s="15">
        <v>99912.142999999996</v>
      </c>
      <c r="D404" s="15">
        <v>11787.905000000001</v>
      </c>
      <c r="E404" s="15">
        <v>11487.4</v>
      </c>
      <c r="F404" s="15">
        <v>7.1790000000000003</v>
      </c>
      <c r="G404" s="15">
        <v>8257.0349999999999</v>
      </c>
      <c r="H404" s="15">
        <v>1928.2909999999999</v>
      </c>
      <c r="I404" s="15">
        <v>4784.799</v>
      </c>
      <c r="J404" s="15">
        <v>80692.788</v>
      </c>
      <c r="K404" s="15">
        <v>660.44600000000003</v>
      </c>
      <c r="L404" s="15">
        <v>318.089</v>
      </c>
      <c r="M404" s="15">
        <v>966.89600000000007</v>
      </c>
      <c r="N404" s="15">
        <v>2521.2510000000002</v>
      </c>
      <c r="O404" s="15">
        <v>0</v>
      </c>
      <c r="P404" s="15">
        <v>26.445</v>
      </c>
      <c r="Q404" s="15">
        <v>45.024999999999999</v>
      </c>
      <c r="R404" s="15">
        <v>297.42099999999999</v>
      </c>
      <c r="S404" s="15">
        <v>0.23900000000000002</v>
      </c>
      <c r="T404" s="15">
        <f t="shared" si="7"/>
        <v>92241.69</v>
      </c>
      <c r="U404" s="15">
        <v>97409.044000000009</v>
      </c>
      <c r="V404" s="11">
        <f t="shared" si="8"/>
        <v>321102.39600000001</v>
      </c>
    </row>
    <row r="405" spans="2:22" x14ac:dyDescent="0.25">
      <c r="B405" s="2">
        <v>40544</v>
      </c>
      <c r="C405" s="15">
        <v>71277.854000000007</v>
      </c>
      <c r="D405" s="15">
        <v>6152.0990000000002</v>
      </c>
      <c r="E405" s="15">
        <v>10046.712</v>
      </c>
      <c r="F405" s="15">
        <v>1.0960000000000001</v>
      </c>
      <c r="G405" s="15">
        <v>5087.5560000000005</v>
      </c>
      <c r="H405" s="15">
        <v>1402.8440000000001</v>
      </c>
      <c r="I405" s="15">
        <v>2953.1610000000001</v>
      </c>
      <c r="J405" s="15">
        <v>47563.305</v>
      </c>
      <c r="K405" s="15">
        <v>196.625</v>
      </c>
      <c r="L405" s="15">
        <v>22.341000000000001</v>
      </c>
      <c r="M405" s="15">
        <v>185.714</v>
      </c>
      <c r="N405" s="15">
        <v>409.60700000000003</v>
      </c>
      <c r="O405" s="15">
        <v>0</v>
      </c>
      <c r="P405" s="15">
        <v>13.581</v>
      </c>
      <c r="Q405" s="15">
        <v>12.302</v>
      </c>
      <c r="R405" s="15">
        <v>200.221</v>
      </c>
      <c r="S405" s="15">
        <v>44.042000000000002</v>
      </c>
      <c r="T405" s="15">
        <f t="shared" si="7"/>
        <v>53003.743000000002</v>
      </c>
      <c r="U405" s="15">
        <v>77406.95</v>
      </c>
      <c r="V405" s="11">
        <f t="shared" si="8"/>
        <v>222976.01</v>
      </c>
    </row>
    <row r="406" spans="2:22" x14ac:dyDescent="0.25">
      <c r="B406" s="2">
        <v>40575</v>
      </c>
      <c r="C406" s="15">
        <v>82723.286999999997</v>
      </c>
      <c r="D406" s="15">
        <v>6656.2380000000003</v>
      </c>
      <c r="E406" s="15">
        <v>10746.977000000001</v>
      </c>
      <c r="F406" s="15">
        <v>50.558</v>
      </c>
      <c r="G406" s="15">
        <v>5907.7380000000003</v>
      </c>
      <c r="H406" s="15">
        <v>1581.7760000000001</v>
      </c>
      <c r="I406" s="15">
        <v>3430.1170000000002</v>
      </c>
      <c r="J406" s="15">
        <v>90394.379000000001</v>
      </c>
      <c r="K406" s="15">
        <v>99.445000000000007</v>
      </c>
      <c r="L406" s="15">
        <v>339.31299999999999</v>
      </c>
      <c r="M406" s="15">
        <v>755.41</v>
      </c>
      <c r="N406" s="15">
        <v>764.61800000000005</v>
      </c>
      <c r="O406" s="15">
        <v>0</v>
      </c>
      <c r="P406" s="15">
        <v>39.491</v>
      </c>
      <c r="Q406" s="15">
        <v>0.59799999999999998</v>
      </c>
      <c r="R406" s="15">
        <v>693.71100000000001</v>
      </c>
      <c r="S406" s="15">
        <v>37.608000000000004</v>
      </c>
      <c r="T406" s="15">
        <f t="shared" si="7"/>
        <v>98136.465999999986</v>
      </c>
      <c r="U406" s="15">
        <v>72825.157999999996</v>
      </c>
      <c r="V406" s="11">
        <f t="shared" si="8"/>
        <v>277046.42199999996</v>
      </c>
    </row>
    <row r="407" spans="2:22" x14ac:dyDescent="0.25">
      <c r="B407" s="2">
        <v>40603</v>
      </c>
      <c r="C407" s="15">
        <v>95473.608000000007</v>
      </c>
      <c r="D407" s="15">
        <v>10701.574000000001</v>
      </c>
      <c r="E407" s="15">
        <v>14161.76</v>
      </c>
      <c r="F407" s="15">
        <v>49.137</v>
      </c>
      <c r="G407" s="15">
        <v>7128.0640000000003</v>
      </c>
      <c r="H407" s="15">
        <v>1273.673</v>
      </c>
      <c r="I407" s="15">
        <v>1531.105</v>
      </c>
      <c r="J407" s="15">
        <v>108731.216</v>
      </c>
      <c r="K407" s="15">
        <v>298.84899999999999</v>
      </c>
      <c r="L407" s="15">
        <v>280.42</v>
      </c>
      <c r="M407" s="15">
        <v>579.79200000000003</v>
      </c>
      <c r="N407" s="15">
        <v>1205.1890000000001</v>
      </c>
      <c r="O407" s="15">
        <v>0</v>
      </c>
      <c r="P407" s="15">
        <v>12.731</v>
      </c>
      <c r="Q407" s="15">
        <v>11.443</v>
      </c>
      <c r="R407" s="15">
        <v>0</v>
      </c>
      <c r="S407" s="15">
        <v>5.6379999999999999</v>
      </c>
      <c r="T407" s="15">
        <f t="shared" si="7"/>
        <v>113930.05600000001</v>
      </c>
      <c r="U407" s="15">
        <v>97974.441000000006</v>
      </c>
      <c r="V407" s="11">
        <f t="shared" si="8"/>
        <v>339418.64</v>
      </c>
    </row>
    <row r="408" spans="2:22" x14ac:dyDescent="0.25">
      <c r="B408" s="2">
        <v>40634</v>
      </c>
      <c r="C408" s="15">
        <v>89717.232000000004</v>
      </c>
      <c r="D408" s="15">
        <v>10017.081</v>
      </c>
      <c r="E408" s="15">
        <v>12615.085000000001</v>
      </c>
      <c r="F408" s="15">
        <v>8.9329999999999998</v>
      </c>
      <c r="G408" s="15">
        <v>4978.0540000000001</v>
      </c>
      <c r="H408" s="15">
        <v>1089.7950000000001</v>
      </c>
      <c r="I408" s="15">
        <v>2878.5329999999999</v>
      </c>
      <c r="J408" s="15">
        <v>144793.908</v>
      </c>
      <c r="K408" s="15">
        <v>432.24599999999998</v>
      </c>
      <c r="L408" s="15">
        <v>319.20400000000001</v>
      </c>
      <c r="M408" s="15">
        <v>749.76400000000001</v>
      </c>
      <c r="N408" s="15">
        <v>1158.575</v>
      </c>
      <c r="O408" s="15">
        <v>0</v>
      </c>
      <c r="P408" s="15">
        <v>42.436999999999998</v>
      </c>
      <c r="Q408" s="15">
        <v>73.308000000000007</v>
      </c>
      <c r="R408" s="15">
        <v>514.94000000000005</v>
      </c>
      <c r="S408" s="15">
        <v>0.17</v>
      </c>
      <c r="T408" s="15">
        <f t="shared" si="7"/>
        <v>152052.88000000003</v>
      </c>
      <c r="U408" s="15">
        <v>75665.56</v>
      </c>
      <c r="V408" s="11">
        <f t="shared" si="8"/>
        <v>345054.82500000007</v>
      </c>
    </row>
    <row r="409" spans="2:22" x14ac:dyDescent="0.25">
      <c r="B409" s="2">
        <v>40664</v>
      </c>
      <c r="C409" s="15">
        <v>92287.415999999997</v>
      </c>
      <c r="D409" s="15">
        <v>9200.1170000000002</v>
      </c>
      <c r="E409" s="15">
        <v>10761.865</v>
      </c>
      <c r="F409" s="15">
        <v>19.082000000000001</v>
      </c>
      <c r="G409" s="15">
        <v>7958.1410000000005</v>
      </c>
      <c r="H409" s="15">
        <v>1917.8700000000001</v>
      </c>
      <c r="I409" s="15">
        <v>3934.0430000000001</v>
      </c>
      <c r="J409" s="15">
        <v>76772.267000000007</v>
      </c>
      <c r="K409" s="15">
        <v>75.397999999999996</v>
      </c>
      <c r="L409" s="15">
        <v>255.631</v>
      </c>
      <c r="M409" s="15">
        <v>809.30700000000002</v>
      </c>
      <c r="N409" s="15">
        <v>1308.348</v>
      </c>
      <c r="O409" s="15">
        <v>0</v>
      </c>
      <c r="P409" s="15">
        <v>12.492000000000001</v>
      </c>
      <c r="Q409" s="15">
        <v>10.513999999999999</v>
      </c>
      <c r="R409" s="15">
        <v>93.631</v>
      </c>
      <c r="S409" s="15">
        <v>8.1720000000000006</v>
      </c>
      <c r="T409" s="15">
        <f t="shared" si="7"/>
        <v>85197.672999999995</v>
      </c>
      <c r="U409" s="15">
        <v>86302.881999999998</v>
      </c>
      <c r="V409" s="11">
        <f t="shared" si="8"/>
        <v>291727.17599999998</v>
      </c>
    </row>
    <row r="410" spans="2:22" x14ac:dyDescent="0.25">
      <c r="B410" s="2">
        <v>40695</v>
      </c>
      <c r="C410" s="15">
        <v>94367.86</v>
      </c>
      <c r="D410" s="15">
        <v>10278.487000000001</v>
      </c>
      <c r="E410" s="15">
        <v>10866.943000000001</v>
      </c>
      <c r="F410" s="15">
        <v>2.5249999999999999</v>
      </c>
      <c r="G410" s="15">
        <v>4346.7210000000005</v>
      </c>
      <c r="H410" s="15">
        <v>1225.77</v>
      </c>
      <c r="I410" s="15">
        <v>1897.0230000000001</v>
      </c>
      <c r="J410" s="15">
        <v>74617.721999999994</v>
      </c>
      <c r="K410" s="15">
        <v>61.911000000000001</v>
      </c>
      <c r="L410" s="15">
        <v>336.38499999999999</v>
      </c>
      <c r="M410" s="15">
        <v>920.27200000000005</v>
      </c>
      <c r="N410" s="15">
        <v>1454.816</v>
      </c>
      <c r="O410" s="15">
        <v>0</v>
      </c>
      <c r="P410" s="15">
        <v>9.2560000000000002</v>
      </c>
      <c r="Q410" s="15">
        <v>1.1000000000000001</v>
      </c>
      <c r="R410" s="15">
        <v>405.73900000000003</v>
      </c>
      <c r="S410" s="15">
        <v>1.7330000000000001</v>
      </c>
      <c r="T410" s="15">
        <f t="shared" si="7"/>
        <v>80931.726999999984</v>
      </c>
      <c r="U410" s="15">
        <v>79053.998000000007</v>
      </c>
      <c r="V410" s="11">
        <f t="shared" si="8"/>
        <v>279848.261</v>
      </c>
    </row>
    <row r="411" spans="2:22" x14ac:dyDescent="0.25">
      <c r="B411" s="2">
        <v>40725</v>
      </c>
      <c r="C411" s="15">
        <v>81193.892999999996</v>
      </c>
      <c r="D411" s="15">
        <v>10463.945</v>
      </c>
      <c r="E411" s="15">
        <v>13929.564</v>
      </c>
      <c r="F411" s="15">
        <v>41.750999999999998</v>
      </c>
      <c r="G411" s="15">
        <v>6170.799</v>
      </c>
      <c r="H411" s="15">
        <v>1920.0150000000001</v>
      </c>
      <c r="I411" s="15">
        <v>3382.8240000000001</v>
      </c>
      <c r="J411" s="15">
        <v>84786.703000000009</v>
      </c>
      <c r="K411" s="15">
        <v>394.38800000000003</v>
      </c>
      <c r="L411" s="15">
        <v>364.99200000000002</v>
      </c>
      <c r="M411" s="15">
        <v>649.92899999999997</v>
      </c>
      <c r="N411" s="15">
        <v>1578.1980000000001</v>
      </c>
      <c r="O411" s="15">
        <v>3.9</v>
      </c>
      <c r="P411" s="15">
        <v>10.689</v>
      </c>
      <c r="Q411" s="15">
        <v>0.86299999999999999</v>
      </c>
      <c r="R411" s="15">
        <v>343.83300000000003</v>
      </c>
      <c r="S411" s="15">
        <v>27.544</v>
      </c>
      <c r="T411" s="15">
        <f t="shared" si="7"/>
        <v>93463.878000000012</v>
      </c>
      <c r="U411" s="15">
        <v>93552.722999999998</v>
      </c>
      <c r="V411" s="11">
        <f t="shared" si="8"/>
        <v>298816.55300000001</v>
      </c>
    </row>
    <row r="412" spans="2:22" x14ac:dyDescent="0.25">
      <c r="B412" s="2">
        <v>40756</v>
      </c>
      <c r="C412" s="15">
        <v>93802.044999999998</v>
      </c>
      <c r="D412" s="15">
        <v>7948.5349999999999</v>
      </c>
      <c r="E412" s="15">
        <v>10477.436</v>
      </c>
      <c r="F412" s="15">
        <v>11.294</v>
      </c>
      <c r="G412" s="15">
        <v>14628.393</v>
      </c>
      <c r="H412" s="15">
        <v>1884.7570000000001</v>
      </c>
      <c r="I412" s="15">
        <v>1521.71</v>
      </c>
      <c r="J412" s="15">
        <v>94627.97</v>
      </c>
      <c r="K412" s="15">
        <v>313.78800000000001</v>
      </c>
      <c r="L412" s="15">
        <v>448.83</v>
      </c>
      <c r="M412" s="15">
        <v>843.35</v>
      </c>
      <c r="N412" s="15">
        <v>1057.9259999999999</v>
      </c>
      <c r="O412" s="15">
        <v>0</v>
      </c>
      <c r="P412" s="15">
        <v>13.429</v>
      </c>
      <c r="Q412" s="15">
        <v>1.4850000000000001</v>
      </c>
      <c r="R412" s="15">
        <v>185.47400000000002</v>
      </c>
      <c r="S412" s="15">
        <v>1.2250000000000001</v>
      </c>
      <c r="T412" s="15">
        <f t="shared" si="7"/>
        <v>100899.94400000003</v>
      </c>
      <c r="U412" s="15">
        <v>85947.49</v>
      </c>
      <c r="V412" s="11">
        <f t="shared" si="8"/>
        <v>313715.13700000005</v>
      </c>
    </row>
    <row r="413" spans="2:22" x14ac:dyDescent="0.25">
      <c r="B413" s="2">
        <v>40787</v>
      </c>
      <c r="C413" s="15">
        <v>84464.55</v>
      </c>
      <c r="D413" s="15">
        <v>11582.331</v>
      </c>
      <c r="E413" s="15">
        <v>13000.957</v>
      </c>
      <c r="F413" s="15">
        <v>235.44</v>
      </c>
      <c r="G413" s="15">
        <v>3988.982</v>
      </c>
      <c r="H413" s="15">
        <v>1476.769</v>
      </c>
      <c r="I413" s="15">
        <v>3317.6970000000001</v>
      </c>
      <c r="J413" s="15">
        <v>73498.236000000004</v>
      </c>
      <c r="K413" s="15">
        <v>325.82900000000001</v>
      </c>
      <c r="L413" s="15">
        <v>130.84</v>
      </c>
      <c r="M413" s="15">
        <v>1199.885</v>
      </c>
      <c r="N413" s="15">
        <v>1045.402</v>
      </c>
      <c r="O413" s="15">
        <v>0</v>
      </c>
      <c r="P413" s="15">
        <v>3.83</v>
      </c>
      <c r="Q413" s="15">
        <v>46.027000000000001</v>
      </c>
      <c r="R413" s="15">
        <v>288.714</v>
      </c>
      <c r="S413" s="15">
        <v>30</v>
      </c>
      <c r="T413" s="15">
        <f t="shared" si="7"/>
        <v>81363.229000000007</v>
      </c>
      <c r="U413" s="15">
        <v>93955.837</v>
      </c>
      <c r="V413" s="11">
        <f t="shared" si="8"/>
        <v>288591.326</v>
      </c>
    </row>
    <row r="414" spans="2:22" x14ac:dyDescent="0.25">
      <c r="B414" s="2">
        <v>40817</v>
      </c>
      <c r="C414" s="15">
        <v>109805.372</v>
      </c>
      <c r="D414" s="15">
        <v>12331.299000000001</v>
      </c>
      <c r="E414" s="15">
        <v>12176.903</v>
      </c>
      <c r="F414" s="15">
        <v>76.555000000000007</v>
      </c>
      <c r="G414" s="15">
        <v>6757.1630000000005</v>
      </c>
      <c r="H414" s="15">
        <v>936.59100000000001</v>
      </c>
      <c r="I414" s="15">
        <v>2587.6</v>
      </c>
      <c r="J414" s="15">
        <v>95214.493000000002</v>
      </c>
      <c r="K414" s="15">
        <v>166.846</v>
      </c>
      <c r="L414" s="15">
        <v>292.96600000000001</v>
      </c>
      <c r="M414" s="15">
        <v>1091.0650000000001</v>
      </c>
      <c r="N414" s="15">
        <v>1141.24</v>
      </c>
      <c r="O414" s="15">
        <v>0</v>
      </c>
      <c r="P414" s="15">
        <v>3.3959999999999999</v>
      </c>
      <c r="Q414" s="15">
        <v>36.813000000000002</v>
      </c>
      <c r="R414" s="15">
        <v>2912.9650000000001</v>
      </c>
      <c r="S414" s="15">
        <v>37.813000000000002</v>
      </c>
      <c r="T414" s="15">
        <f t="shared" si="7"/>
        <v>104421.788</v>
      </c>
      <c r="U414" s="15">
        <v>105442.409</v>
      </c>
      <c r="V414" s="11">
        <f t="shared" si="8"/>
        <v>351011.489</v>
      </c>
    </row>
    <row r="415" spans="2:22" x14ac:dyDescent="0.25">
      <c r="B415" s="2">
        <v>40848</v>
      </c>
      <c r="C415" s="15">
        <v>111136.25600000001</v>
      </c>
      <c r="D415" s="15">
        <v>9839.3539999999994</v>
      </c>
      <c r="E415" s="15">
        <v>13353.528</v>
      </c>
      <c r="F415" s="15">
        <v>72.501999999999995</v>
      </c>
      <c r="G415" s="15">
        <v>7241.3770000000004</v>
      </c>
      <c r="H415" s="15">
        <v>2266.5349999999999</v>
      </c>
      <c r="I415" s="15">
        <v>3293.049</v>
      </c>
      <c r="J415" s="15">
        <v>72718.34</v>
      </c>
      <c r="K415" s="15">
        <v>456.61599999999999</v>
      </c>
      <c r="L415" s="15">
        <v>361.53399999999999</v>
      </c>
      <c r="M415" s="15">
        <v>938.61199999999997</v>
      </c>
      <c r="N415" s="15">
        <v>1257.9639999999999</v>
      </c>
      <c r="O415" s="15">
        <v>0</v>
      </c>
      <c r="P415" s="15">
        <v>9.9030000000000005</v>
      </c>
      <c r="Q415" s="15">
        <v>55.04</v>
      </c>
      <c r="R415" s="15">
        <v>790.90700000000004</v>
      </c>
      <c r="S415" s="15">
        <v>15.673</v>
      </c>
      <c r="T415" s="15">
        <f t="shared" si="7"/>
        <v>82164.172999999995</v>
      </c>
      <c r="U415" s="15">
        <v>113515.38500000001</v>
      </c>
      <c r="V415" s="11">
        <f t="shared" si="8"/>
        <v>337322.57500000001</v>
      </c>
    </row>
    <row r="416" spans="2:22" x14ac:dyDescent="0.25">
      <c r="B416" s="2">
        <v>40878</v>
      </c>
      <c r="C416" s="15">
        <v>109345.34700000001</v>
      </c>
      <c r="D416" s="15">
        <v>7347.0659999999998</v>
      </c>
      <c r="E416" s="15">
        <v>11115.43</v>
      </c>
      <c r="F416" s="15">
        <v>21.240000000000002</v>
      </c>
      <c r="G416" s="15">
        <v>8376.5390000000007</v>
      </c>
      <c r="H416" s="15">
        <v>1649.2760000000001</v>
      </c>
      <c r="I416" s="15">
        <v>2604.1799999999998</v>
      </c>
      <c r="J416" s="15">
        <v>58186.17</v>
      </c>
      <c r="K416" s="15">
        <v>430.79300000000001</v>
      </c>
      <c r="L416" s="15">
        <v>193.727</v>
      </c>
      <c r="M416" s="15">
        <v>1014.616</v>
      </c>
      <c r="N416" s="15">
        <v>1446.462</v>
      </c>
      <c r="O416" s="15">
        <v>0</v>
      </c>
      <c r="P416" s="15">
        <v>23.905999999999999</v>
      </c>
      <c r="Q416" s="15">
        <v>37.185000000000002</v>
      </c>
      <c r="R416" s="15">
        <v>435.892</v>
      </c>
      <c r="S416" s="15">
        <v>2.7890000000000001</v>
      </c>
      <c r="T416" s="15">
        <f t="shared" si="7"/>
        <v>66024.995999999999</v>
      </c>
      <c r="U416" s="15">
        <v>103393.861</v>
      </c>
      <c r="V416" s="11">
        <f t="shared" si="8"/>
        <v>305624.47900000005</v>
      </c>
    </row>
    <row r="417" spans="2:22" x14ac:dyDescent="0.25">
      <c r="B417" s="2">
        <v>40909</v>
      </c>
      <c r="C417" s="15">
        <v>70900.039000000004</v>
      </c>
      <c r="D417" s="15">
        <v>8495.4420000000009</v>
      </c>
      <c r="E417" s="15">
        <v>10837.085000000001</v>
      </c>
      <c r="F417" s="15">
        <v>7.8E-2</v>
      </c>
      <c r="G417" s="15">
        <v>4954.0389999999998</v>
      </c>
      <c r="H417" s="15">
        <v>1304.2540000000001</v>
      </c>
      <c r="I417" s="15">
        <v>2468.9030000000002</v>
      </c>
      <c r="J417" s="15">
        <v>64148.791000000005</v>
      </c>
      <c r="K417" s="15">
        <v>158.791</v>
      </c>
      <c r="L417" s="15">
        <v>319.63800000000003</v>
      </c>
      <c r="M417" s="15">
        <v>744.024</v>
      </c>
      <c r="N417" s="15">
        <v>742.32600000000002</v>
      </c>
      <c r="O417" s="15">
        <v>0</v>
      </c>
      <c r="P417" s="15">
        <v>5.4889999999999999</v>
      </c>
      <c r="Q417" s="15">
        <v>5.88</v>
      </c>
      <c r="R417" s="15">
        <v>236.15600000000001</v>
      </c>
      <c r="S417" s="15">
        <v>2.2829999999999999</v>
      </c>
      <c r="T417" s="15">
        <f t="shared" si="7"/>
        <v>70136.535000000018</v>
      </c>
      <c r="U417" s="15">
        <v>90874.100999999995</v>
      </c>
      <c r="V417" s="11">
        <f>SUM(C417:G417)+T417+U417</f>
        <v>256197.31900000002</v>
      </c>
    </row>
    <row r="418" spans="2:22" x14ac:dyDescent="0.25">
      <c r="B418" s="2">
        <v>40940</v>
      </c>
      <c r="C418" s="15">
        <v>88481.754000000001</v>
      </c>
      <c r="D418" s="15">
        <v>7173.1230000000005</v>
      </c>
      <c r="E418" s="15">
        <v>9922.5220000000008</v>
      </c>
      <c r="F418" s="15">
        <v>23.218</v>
      </c>
      <c r="G418" s="15">
        <v>7913.7470000000003</v>
      </c>
      <c r="H418" s="15">
        <v>1150.2090000000001</v>
      </c>
      <c r="I418" s="15">
        <v>2786.6289999999999</v>
      </c>
      <c r="J418" s="15">
        <v>95034.456999999995</v>
      </c>
      <c r="K418" s="15">
        <v>191.70400000000001</v>
      </c>
      <c r="L418" s="15">
        <v>328.61200000000002</v>
      </c>
      <c r="M418" s="15">
        <v>830.79</v>
      </c>
      <c r="N418" s="15">
        <v>1324.9359999999999</v>
      </c>
      <c r="O418" s="15">
        <v>0</v>
      </c>
      <c r="P418" s="15">
        <v>44.472000000000001</v>
      </c>
      <c r="Q418" s="15">
        <v>1.7910000000000001</v>
      </c>
      <c r="R418" s="15">
        <v>32.316000000000003</v>
      </c>
      <c r="S418" s="15">
        <v>2.2200000000000002</v>
      </c>
      <c r="T418" s="15">
        <f t="shared" si="7"/>
        <v>101728.13599999998</v>
      </c>
      <c r="U418" s="15">
        <v>83409.402000000002</v>
      </c>
      <c r="V418" s="11">
        <f t="shared" ref="V418:V481" si="9">SUM(C418:G418)+T418+U418</f>
        <v>298651.902</v>
      </c>
    </row>
    <row r="419" spans="2:22" x14ac:dyDescent="0.25">
      <c r="B419" s="2">
        <v>40969</v>
      </c>
      <c r="C419" s="15">
        <v>94421.985000000001</v>
      </c>
      <c r="D419" s="15">
        <v>8244.5239999999994</v>
      </c>
      <c r="E419" s="15">
        <v>12218.425000000001</v>
      </c>
      <c r="F419" s="15">
        <v>7.12</v>
      </c>
      <c r="G419" s="15">
        <v>8435.8150000000005</v>
      </c>
      <c r="H419" s="15">
        <v>1366.155</v>
      </c>
      <c r="I419" s="15">
        <v>1249.9280000000001</v>
      </c>
      <c r="J419" s="15">
        <v>96235.574999999997</v>
      </c>
      <c r="K419" s="15">
        <v>159.113</v>
      </c>
      <c r="L419" s="15">
        <v>310.93900000000002</v>
      </c>
      <c r="M419" s="15">
        <v>1062.019</v>
      </c>
      <c r="N419" s="15">
        <v>1169.7850000000001</v>
      </c>
      <c r="O419" s="15">
        <v>0</v>
      </c>
      <c r="P419" s="15">
        <v>21.698</v>
      </c>
      <c r="Q419" s="15">
        <v>42.362000000000002</v>
      </c>
      <c r="R419" s="15">
        <v>0</v>
      </c>
      <c r="S419" s="15">
        <v>0.311</v>
      </c>
      <c r="T419" s="15">
        <f t="shared" si="7"/>
        <v>101617.88499999999</v>
      </c>
      <c r="U419" s="15">
        <v>85281.593000000008</v>
      </c>
      <c r="V419" s="11">
        <f t="shared" si="9"/>
        <v>310227.34700000001</v>
      </c>
    </row>
    <row r="420" spans="2:22" x14ac:dyDescent="0.25">
      <c r="B420" s="2">
        <v>41000</v>
      </c>
      <c r="C420" s="15">
        <v>90760.516000000003</v>
      </c>
      <c r="D420" s="15">
        <v>7559.9780000000001</v>
      </c>
      <c r="E420" s="15">
        <v>13356.147000000001</v>
      </c>
      <c r="F420" s="15">
        <v>4.343</v>
      </c>
      <c r="G420" s="15">
        <v>4471.991</v>
      </c>
      <c r="H420" s="15">
        <v>1375.0840000000001</v>
      </c>
      <c r="I420" s="15">
        <v>2594.7350000000001</v>
      </c>
      <c r="J420" s="15">
        <v>93731.32</v>
      </c>
      <c r="K420" s="15">
        <v>26.094000000000001</v>
      </c>
      <c r="L420" s="15">
        <v>295.86200000000002</v>
      </c>
      <c r="M420" s="15">
        <v>934.41600000000005</v>
      </c>
      <c r="N420" s="15">
        <v>937.88800000000003</v>
      </c>
      <c r="O420" s="15">
        <v>0</v>
      </c>
      <c r="P420" s="15">
        <v>8.5779999999999994</v>
      </c>
      <c r="Q420" s="15">
        <v>36.43</v>
      </c>
      <c r="R420" s="15">
        <v>252.22800000000001</v>
      </c>
      <c r="S420" s="15">
        <v>107.596</v>
      </c>
      <c r="T420" s="15">
        <f t="shared" si="7"/>
        <v>100300.231</v>
      </c>
      <c r="U420" s="15">
        <v>76738.099000000002</v>
      </c>
      <c r="V420" s="11">
        <f t="shared" si="9"/>
        <v>293191.30499999999</v>
      </c>
    </row>
    <row r="421" spans="2:22" x14ac:dyDescent="0.25">
      <c r="B421" s="2">
        <v>41030</v>
      </c>
      <c r="C421" s="15">
        <v>90177.81</v>
      </c>
      <c r="D421" s="15">
        <v>7604.2950000000001</v>
      </c>
      <c r="E421" s="15">
        <v>8864.6740000000009</v>
      </c>
      <c r="F421" s="15">
        <v>21.792000000000002</v>
      </c>
      <c r="G421" s="15">
        <v>7240.9980000000005</v>
      </c>
      <c r="H421" s="15">
        <v>2149.165</v>
      </c>
      <c r="I421" s="15">
        <v>3420.6379999999999</v>
      </c>
      <c r="J421" s="15">
        <v>92676.214999999997</v>
      </c>
      <c r="K421" s="15">
        <v>185.471</v>
      </c>
      <c r="L421" s="15">
        <v>206.036</v>
      </c>
      <c r="M421" s="15">
        <v>1182.682</v>
      </c>
      <c r="N421" s="15">
        <v>761.11099999999999</v>
      </c>
      <c r="O421" s="15">
        <v>0</v>
      </c>
      <c r="P421" s="15">
        <v>4.6280000000000001</v>
      </c>
      <c r="Q421" s="15">
        <v>73.444000000000003</v>
      </c>
      <c r="R421" s="15">
        <v>291.59399999999999</v>
      </c>
      <c r="S421" s="15">
        <v>20.25</v>
      </c>
      <c r="T421" s="15">
        <f t="shared" si="7"/>
        <v>100971.234</v>
      </c>
      <c r="U421" s="15">
        <v>80395.006000000008</v>
      </c>
      <c r="V421" s="11">
        <f t="shared" si="9"/>
        <v>295275.80900000001</v>
      </c>
    </row>
    <row r="422" spans="2:22" x14ac:dyDescent="0.25">
      <c r="B422" s="2">
        <v>41061</v>
      </c>
      <c r="C422" s="15">
        <v>88180.028999999995</v>
      </c>
      <c r="D422" s="15">
        <v>9061.1200000000008</v>
      </c>
      <c r="E422" s="15">
        <v>9224</v>
      </c>
      <c r="F422" s="15">
        <v>76.902000000000001</v>
      </c>
      <c r="G422" s="15">
        <v>5559.1930000000002</v>
      </c>
      <c r="H422" s="15">
        <v>1629.1960000000001</v>
      </c>
      <c r="I422" s="15">
        <v>2046.682</v>
      </c>
      <c r="J422" s="15">
        <v>65424.997000000003</v>
      </c>
      <c r="K422" s="15">
        <v>515.28399999999999</v>
      </c>
      <c r="L422" s="15">
        <v>163.47200000000001</v>
      </c>
      <c r="M422" s="15">
        <v>891.66600000000005</v>
      </c>
      <c r="N422" s="15">
        <v>901.76800000000003</v>
      </c>
      <c r="O422" s="15">
        <v>0</v>
      </c>
      <c r="P422" s="15">
        <v>9.3580000000000005</v>
      </c>
      <c r="Q422" s="15">
        <v>0</v>
      </c>
      <c r="R422" s="15">
        <v>101.792</v>
      </c>
      <c r="S422" s="15">
        <v>3.7090000000000001</v>
      </c>
      <c r="T422" s="15">
        <f t="shared" si="7"/>
        <v>71687.923999999985</v>
      </c>
      <c r="U422" s="15">
        <v>84348.324000000008</v>
      </c>
      <c r="V422" s="11">
        <f t="shared" si="9"/>
        <v>268137.49199999997</v>
      </c>
    </row>
    <row r="423" spans="2:22" x14ac:dyDescent="0.25">
      <c r="B423" s="2">
        <v>41091</v>
      </c>
      <c r="C423" s="15">
        <v>79580.259999999995</v>
      </c>
      <c r="D423" s="15">
        <v>9548.7440000000006</v>
      </c>
      <c r="E423" s="15">
        <v>10666.630999999999</v>
      </c>
      <c r="F423" s="15">
        <v>12.500999999999999</v>
      </c>
      <c r="G423" s="15">
        <v>4146.7309999999998</v>
      </c>
      <c r="H423" s="15">
        <v>1549.136</v>
      </c>
      <c r="I423" s="15">
        <v>2035.63</v>
      </c>
      <c r="J423" s="15">
        <v>68061.028000000006</v>
      </c>
      <c r="K423" s="15">
        <v>923.76900000000001</v>
      </c>
      <c r="L423" s="15">
        <v>299.01300000000003</v>
      </c>
      <c r="M423" s="15">
        <v>784.75099999999998</v>
      </c>
      <c r="N423" s="15">
        <v>1239.731</v>
      </c>
      <c r="O423" s="15">
        <v>0</v>
      </c>
      <c r="P423" s="15">
        <v>22.571000000000002</v>
      </c>
      <c r="Q423" s="15">
        <v>76.248999999999995</v>
      </c>
      <c r="R423" s="15">
        <v>253.46299999999999</v>
      </c>
      <c r="S423" s="15">
        <v>430.6</v>
      </c>
      <c r="T423" s="15">
        <f t="shared" si="7"/>
        <v>75675.941000000021</v>
      </c>
      <c r="U423" s="15">
        <v>90246.38</v>
      </c>
      <c r="V423" s="11">
        <f t="shared" si="9"/>
        <v>269877.18800000002</v>
      </c>
    </row>
    <row r="424" spans="2:22" x14ac:dyDescent="0.25">
      <c r="B424" s="2">
        <v>41122</v>
      </c>
      <c r="C424" s="15">
        <v>100662.008</v>
      </c>
      <c r="D424" s="15">
        <v>8879.4490000000005</v>
      </c>
      <c r="E424" s="15">
        <v>10232.732</v>
      </c>
      <c r="F424" s="15">
        <v>4.8390000000000004</v>
      </c>
      <c r="G424" s="15">
        <v>6783.6459999999997</v>
      </c>
      <c r="H424" s="15">
        <v>2186.0619999999999</v>
      </c>
      <c r="I424" s="15">
        <v>881.26</v>
      </c>
      <c r="J424" s="15">
        <v>52541.49</v>
      </c>
      <c r="K424" s="15">
        <v>181.334</v>
      </c>
      <c r="L424" s="15">
        <v>87.27</v>
      </c>
      <c r="M424" s="15">
        <v>836.024</v>
      </c>
      <c r="N424" s="15">
        <v>1156.3610000000001</v>
      </c>
      <c r="O424" s="15">
        <v>0</v>
      </c>
      <c r="P424" s="15">
        <v>20.664000000000001</v>
      </c>
      <c r="Q424" s="15">
        <v>36.804000000000002</v>
      </c>
      <c r="R424" s="15">
        <v>156.32</v>
      </c>
      <c r="S424" s="15">
        <v>6.0170000000000003</v>
      </c>
      <c r="T424" s="15">
        <f t="shared" si="7"/>
        <v>58089.605999999985</v>
      </c>
      <c r="U424" s="15">
        <v>68307.391000000003</v>
      </c>
      <c r="V424" s="11">
        <f t="shared" si="9"/>
        <v>252959.67099999997</v>
      </c>
    </row>
    <row r="425" spans="2:22" x14ac:dyDescent="0.25">
      <c r="B425" s="2">
        <v>41153</v>
      </c>
      <c r="C425" s="15">
        <v>76409.718000000008</v>
      </c>
      <c r="D425" s="15">
        <v>5507.982</v>
      </c>
      <c r="E425" s="15">
        <v>9515.8549999999996</v>
      </c>
      <c r="F425" s="15">
        <v>52.82</v>
      </c>
      <c r="G425" s="15">
        <v>4737.7579999999998</v>
      </c>
      <c r="H425" s="15">
        <v>2152.6010000000001</v>
      </c>
      <c r="I425" s="15">
        <v>918.79500000000007</v>
      </c>
      <c r="J425" s="15">
        <v>123869.015</v>
      </c>
      <c r="K425" s="15">
        <v>288.517</v>
      </c>
      <c r="L425" s="15">
        <v>225.435</v>
      </c>
      <c r="M425" s="15">
        <v>873.298</v>
      </c>
      <c r="N425" s="15">
        <v>325.10300000000001</v>
      </c>
      <c r="O425" s="15">
        <v>0</v>
      </c>
      <c r="P425" s="15">
        <v>23.943999999999999</v>
      </c>
      <c r="Q425" s="15">
        <v>0</v>
      </c>
      <c r="R425" s="15">
        <v>383.661</v>
      </c>
      <c r="S425" s="15">
        <v>4.0030000000000001</v>
      </c>
      <c r="T425" s="15">
        <f t="shared" ref="T425:T488" si="10">SUM(H425:S425)</f>
        <v>129064.37199999999</v>
      </c>
      <c r="U425" s="15">
        <v>103342.85800000001</v>
      </c>
      <c r="V425" s="11">
        <f t="shared" si="9"/>
        <v>328631.36300000001</v>
      </c>
    </row>
    <row r="426" spans="2:22" x14ac:dyDescent="0.25">
      <c r="B426" s="2">
        <v>41183</v>
      </c>
      <c r="C426" s="15">
        <v>109052.829</v>
      </c>
      <c r="D426" s="15">
        <v>8489.7649999999994</v>
      </c>
      <c r="E426" s="15">
        <v>13866.978000000001</v>
      </c>
      <c r="F426" s="15">
        <v>37.198</v>
      </c>
      <c r="G426" s="15">
        <v>6497.1639999999998</v>
      </c>
      <c r="H426" s="15">
        <v>1716.577</v>
      </c>
      <c r="I426" s="15">
        <v>2054.4740000000002</v>
      </c>
      <c r="J426" s="15">
        <v>91820.516000000003</v>
      </c>
      <c r="K426" s="15">
        <v>131.261</v>
      </c>
      <c r="L426" s="15">
        <v>211.56300000000002</v>
      </c>
      <c r="M426" s="15">
        <v>1574.501</v>
      </c>
      <c r="N426" s="15">
        <v>937.346</v>
      </c>
      <c r="O426" s="15">
        <v>0</v>
      </c>
      <c r="P426" s="15">
        <v>5.3639999999999999</v>
      </c>
      <c r="Q426" s="15">
        <v>38.326999999999998</v>
      </c>
      <c r="R426" s="15">
        <v>1996.8009999999999</v>
      </c>
      <c r="S426" s="15">
        <v>3.4530000000000003</v>
      </c>
      <c r="T426" s="15">
        <f t="shared" si="10"/>
        <v>100490.18300000002</v>
      </c>
      <c r="U426" s="15">
        <v>109738.91</v>
      </c>
      <c r="V426" s="11">
        <f t="shared" si="9"/>
        <v>348173.027</v>
      </c>
    </row>
    <row r="427" spans="2:22" x14ac:dyDescent="0.25">
      <c r="B427" s="2">
        <v>41214</v>
      </c>
      <c r="C427" s="15">
        <v>100929.817</v>
      </c>
      <c r="D427" s="15">
        <v>7389.1390000000001</v>
      </c>
      <c r="E427" s="15">
        <v>12626.178</v>
      </c>
      <c r="F427" s="15">
        <v>23.797000000000001</v>
      </c>
      <c r="G427" s="15">
        <v>5431.2210000000005</v>
      </c>
      <c r="H427" s="15">
        <v>1561.854</v>
      </c>
      <c r="I427" s="15">
        <v>2104.605</v>
      </c>
      <c r="J427" s="15">
        <v>81847.724000000002</v>
      </c>
      <c r="K427" s="15">
        <v>337.077</v>
      </c>
      <c r="L427" s="15">
        <v>229.21100000000001</v>
      </c>
      <c r="M427" s="15">
        <v>1524.5230000000001</v>
      </c>
      <c r="N427" s="15">
        <v>767.91100000000006</v>
      </c>
      <c r="O427" s="15">
        <v>0</v>
      </c>
      <c r="P427" s="15">
        <v>6.4</v>
      </c>
      <c r="Q427" s="15">
        <v>36.584000000000003</v>
      </c>
      <c r="R427" s="15">
        <v>432.11799999999999</v>
      </c>
      <c r="S427" s="15">
        <v>25.654</v>
      </c>
      <c r="T427" s="15">
        <f t="shared" si="10"/>
        <v>88873.660999999993</v>
      </c>
      <c r="U427" s="15">
        <v>92468.051999999996</v>
      </c>
      <c r="V427" s="11">
        <f t="shared" si="9"/>
        <v>307741.86499999999</v>
      </c>
    </row>
    <row r="428" spans="2:22" x14ac:dyDescent="0.25">
      <c r="B428" s="2">
        <v>41244</v>
      </c>
      <c r="C428" s="15">
        <v>92957.074999999997</v>
      </c>
      <c r="D428" s="15">
        <v>7317.91</v>
      </c>
      <c r="E428" s="15">
        <v>11320.791999999999</v>
      </c>
      <c r="F428" s="15">
        <v>17.353000000000002</v>
      </c>
      <c r="G428" s="15">
        <v>5454.2139999999999</v>
      </c>
      <c r="H428" s="15">
        <v>2681.2339999999999</v>
      </c>
      <c r="I428" s="15">
        <v>3162.7310000000002</v>
      </c>
      <c r="J428" s="15">
        <v>100592.32000000001</v>
      </c>
      <c r="K428" s="15">
        <v>262.80700000000002</v>
      </c>
      <c r="L428" s="15">
        <v>290.25900000000001</v>
      </c>
      <c r="M428" s="15">
        <v>1749.021</v>
      </c>
      <c r="N428" s="15">
        <v>1216.288</v>
      </c>
      <c r="O428" s="15">
        <v>0</v>
      </c>
      <c r="P428" s="15">
        <v>4.843</v>
      </c>
      <c r="Q428" s="15">
        <v>110.43600000000001</v>
      </c>
      <c r="R428" s="15">
        <v>529.94299999999998</v>
      </c>
      <c r="S428" s="15">
        <v>13.624000000000001</v>
      </c>
      <c r="T428" s="15">
        <f t="shared" si="10"/>
        <v>110613.50599999999</v>
      </c>
      <c r="U428" s="15">
        <v>102545.60000000001</v>
      </c>
      <c r="V428" s="11">
        <f t="shared" si="9"/>
        <v>330226.45</v>
      </c>
    </row>
    <row r="429" spans="2:22" x14ac:dyDescent="0.25">
      <c r="B429" s="2">
        <v>41275</v>
      </c>
      <c r="C429" s="15">
        <v>96555.081999999995</v>
      </c>
      <c r="D429" s="15">
        <v>9070.7129999999997</v>
      </c>
      <c r="E429" s="15">
        <v>9329.4950000000008</v>
      </c>
      <c r="F429" s="15">
        <v>4.0659999999999998</v>
      </c>
      <c r="G429" s="15">
        <v>5981.8320000000003</v>
      </c>
      <c r="H429" s="15">
        <v>1384.2660000000001</v>
      </c>
      <c r="I429" s="15">
        <v>3109.8360000000002</v>
      </c>
      <c r="J429" s="15">
        <v>105341.389</v>
      </c>
      <c r="K429" s="15">
        <v>93.129000000000005</v>
      </c>
      <c r="L429" s="15">
        <v>176.071</v>
      </c>
      <c r="M429" s="15">
        <v>1085.7460000000001</v>
      </c>
      <c r="N429" s="15">
        <v>622.84299999999996</v>
      </c>
      <c r="O429" s="15">
        <v>8.66</v>
      </c>
      <c r="P429" s="15">
        <v>8.9700000000000006</v>
      </c>
      <c r="Q429" s="15">
        <v>10.064</v>
      </c>
      <c r="R429" s="15">
        <v>39.195</v>
      </c>
      <c r="S429" s="15">
        <v>7.5049999999999999</v>
      </c>
      <c r="T429" s="15">
        <f t="shared" si="10"/>
        <v>111887.674</v>
      </c>
      <c r="U429" s="15">
        <v>90410.536000000007</v>
      </c>
      <c r="V429" s="11">
        <f t="shared" si="9"/>
        <v>323239.39799999999</v>
      </c>
    </row>
    <row r="430" spans="2:22" x14ac:dyDescent="0.25">
      <c r="B430" s="2">
        <v>41306</v>
      </c>
      <c r="C430" s="15">
        <v>84277.997000000003</v>
      </c>
      <c r="D430" s="15">
        <v>7302.1750000000002</v>
      </c>
      <c r="E430" s="15">
        <v>8230.0360000000001</v>
      </c>
      <c r="F430" s="15">
        <v>35.024000000000001</v>
      </c>
      <c r="G430" s="15">
        <v>4914.0039999999999</v>
      </c>
      <c r="H430" s="15">
        <v>1361.9880000000001</v>
      </c>
      <c r="I430" s="15">
        <v>1530.5160000000001</v>
      </c>
      <c r="J430" s="15">
        <v>85399.823000000004</v>
      </c>
      <c r="K430" s="15">
        <v>259.28500000000003</v>
      </c>
      <c r="L430" s="15">
        <v>220.92400000000001</v>
      </c>
      <c r="M430" s="15">
        <v>1589.722</v>
      </c>
      <c r="N430" s="15">
        <v>972.11599999999999</v>
      </c>
      <c r="O430" s="15">
        <v>0</v>
      </c>
      <c r="P430" s="15">
        <v>40.944000000000003</v>
      </c>
      <c r="Q430" s="15">
        <v>0.17</v>
      </c>
      <c r="R430" s="15">
        <v>408.63</v>
      </c>
      <c r="S430" s="15">
        <v>268.62299999999999</v>
      </c>
      <c r="T430" s="15">
        <f t="shared" si="10"/>
        <v>92052.741000000009</v>
      </c>
      <c r="U430" s="15">
        <v>63394.154000000002</v>
      </c>
      <c r="V430" s="11">
        <f t="shared" si="9"/>
        <v>260206.13100000002</v>
      </c>
    </row>
    <row r="431" spans="2:22" x14ac:dyDescent="0.25">
      <c r="B431" s="2">
        <v>41334</v>
      </c>
      <c r="C431" s="15">
        <v>98773.176000000007</v>
      </c>
      <c r="D431" s="15">
        <v>6795.6500000000005</v>
      </c>
      <c r="E431" s="15">
        <v>12522.514999999999</v>
      </c>
      <c r="F431" s="15">
        <v>5.1669999999999998</v>
      </c>
      <c r="G431" s="15">
        <v>5203.5789999999997</v>
      </c>
      <c r="H431" s="15">
        <v>1517.028</v>
      </c>
      <c r="I431" s="15">
        <v>2543.1170000000002</v>
      </c>
      <c r="J431" s="15">
        <v>62427.302000000003</v>
      </c>
      <c r="K431" s="15">
        <v>70.930999999999997</v>
      </c>
      <c r="L431" s="15">
        <v>232.88200000000001</v>
      </c>
      <c r="M431" s="15">
        <v>1357.6210000000001</v>
      </c>
      <c r="N431" s="15">
        <v>760.62400000000002</v>
      </c>
      <c r="O431" s="15">
        <v>0</v>
      </c>
      <c r="P431" s="15">
        <v>1.444</v>
      </c>
      <c r="Q431" s="15">
        <v>1.4259999999999999</v>
      </c>
      <c r="R431" s="15">
        <v>261.09800000000001</v>
      </c>
      <c r="S431" s="15">
        <v>0.71499999999999997</v>
      </c>
      <c r="T431" s="15">
        <f t="shared" si="10"/>
        <v>69174.187999999995</v>
      </c>
      <c r="U431" s="15">
        <v>94480.616999999998</v>
      </c>
      <c r="V431" s="11">
        <f t="shared" si="9"/>
        <v>286954.89199999999</v>
      </c>
    </row>
    <row r="432" spans="2:22" x14ac:dyDescent="0.25">
      <c r="B432" s="2">
        <v>41365</v>
      </c>
      <c r="C432" s="15">
        <v>92027.179000000004</v>
      </c>
      <c r="D432" s="15">
        <v>9230.3040000000001</v>
      </c>
      <c r="E432" s="15">
        <v>16142.777</v>
      </c>
      <c r="F432" s="15">
        <v>2.2050000000000001</v>
      </c>
      <c r="G432" s="15">
        <v>6234.6610000000001</v>
      </c>
      <c r="H432" s="15">
        <v>1985.155</v>
      </c>
      <c r="I432" s="15">
        <v>1308.701</v>
      </c>
      <c r="J432" s="15">
        <v>100547.963</v>
      </c>
      <c r="K432" s="15">
        <v>304.99400000000003</v>
      </c>
      <c r="L432" s="15">
        <v>312.84399999999999</v>
      </c>
      <c r="M432" s="15">
        <v>1871.1949999999999</v>
      </c>
      <c r="N432" s="15">
        <v>953.19200000000001</v>
      </c>
      <c r="O432" s="15">
        <v>0</v>
      </c>
      <c r="P432" s="15">
        <v>2.3119999999999998</v>
      </c>
      <c r="Q432" s="15">
        <v>2.0110000000000001</v>
      </c>
      <c r="R432" s="15">
        <v>422.92099999999999</v>
      </c>
      <c r="S432" s="15">
        <v>8.5560000000000009</v>
      </c>
      <c r="T432" s="15">
        <f t="shared" si="10"/>
        <v>107719.84400000001</v>
      </c>
      <c r="U432" s="15">
        <v>85220.301000000007</v>
      </c>
      <c r="V432" s="11">
        <f t="shared" si="9"/>
        <v>316577.27100000007</v>
      </c>
    </row>
    <row r="433" spans="2:22" x14ac:dyDescent="0.25">
      <c r="B433" s="2">
        <v>41395</v>
      </c>
      <c r="C433" s="15">
        <v>102850.03200000001</v>
      </c>
      <c r="D433" s="15">
        <v>7151.5460000000003</v>
      </c>
      <c r="E433" s="15">
        <v>13291.962</v>
      </c>
      <c r="F433" s="15">
        <v>8.6880000000000006</v>
      </c>
      <c r="G433" s="15">
        <v>5473.36</v>
      </c>
      <c r="H433" s="15">
        <v>1916.422</v>
      </c>
      <c r="I433" s="15">
        <v>1570.116</v>
      </c>
      <c r="J433" s="15">
        <v>59367.623</v>
      </c>
      <c r="K433" s="15">
        <v>220.86600000000001</v>
      </c>
      <c r="L433" s="15">
        <v>202.58700000000002</v>
      </c>
      <c r="M433" s="15">
        <v>1734.6510000000001</v>
      </c>
      <c r="N433" s="15">
        <v>671.404</v>
      </c>
      <c r="O433" s="15">
        <v>0.155</v>
      </c>
      <c r="P433" s="15">
        <v>68.438000000000002</v>
      </c>
      <c r="Q433" s="15">
        <v>0.47800000000000004</v>
      </c>
      <c r="R433" s="15">
        <v>101.009</v>
      </c>
      <c r="S433" s="15">
        <v>10.493</v>
      </c>
      <c r="T433" s="15">
        <f t="shared" si="10"/>
        <v>65864.241999999998</v>
      </c>
      <c r="U433" s="15">
        <v>85129.55</v>
      </c>
      <c r="V433" s="11">
        <f t="shared" si="9"/>
        <v>279769.38</v>
      </c>
    </row>
    <row r="434" spans="2:22" x14ac:dyDescent="0.25">
      <c r="B434" s="2">
        <v>41426</v>
      </c>
      <c r="C434" s="15">
        <v>80473.622000000003</v>
      </c>
      <c r="D434" s="15">
        <v>6845.6909999999998</v>
      </c>
      <c r="E434" s="15">
        <v>11425.214</v>
      </c>
      <c r="F434" s="15">
        <v>2.9090000000000003</v>
      </c>
      <c r="G434" s="15">
        <v>4162.598</v>
      </c>
      <c r="H434" s="15">
        <v>1946.8340000000001</v>
      </c>
      <c r="I434" s="15">
        <v>1981.9380000000001</v>
      </c>
      <c r="J434" s="15">
        <v>72138.790999999997</v>
      </c>
      <c r="K434" s="15">
        <v>164.16499999999999</v>
      </c>
      <c r="L434" s="15">
        <v>377.995</v>
      </c>
      <c r="M434" s="15">
        <v>1156.7819999999999</v>
      </c>
      <c r="N434" s="15">
        <v>1390.085</v>
      </c>
      <c r="O434" s="15">
        <v>0</v>
      </c>
      <c r="P434" s="15">
        <v>6.1680000000000001</v>
      </c>
      <c r="Q434" s="15">
        <v>0.74</v>
      </c>
      <c r="R434" s="15">
        <v>144.916</v>
      </c>
      <c r="S434" s="15">
        <v>26.833000000000002</v>
      </c>
      <c r="T434" s="15">
        <f t="shared" si="10"/>
        <v>79335.247000000003</v>
      </c>
      <c r="U434" s="15">
        <v>70520.582999999999</v>
      </c>
      <c r="V434" s="11">
        <f t="shared" si="9"/>
        <v>252765.864</v>
      </c>
    </row>
    <row r="435" spans="2:22" x14ac:dyDescent="0.25">
      <c r="B435" s="2">
        <v>41456</v>
      </c>
      <c r="C435" s="15">
        <v>95870.909</v>
      </c>
      <c r="D435" s="15">
        <v>8135.9210000000003</v>
      </c>
      <c r="E435" s="15">
        <v>13377.609</v>
      </c>
      <c r="F435" s="15">
        <v>42.47</v>
      </c>
      <c r="G435" s="15">
        <v>5647.55</v>
      </c>
      <c r="H435" s="15">
        <v>1707.7750000000001</v>
      </c>
      <c r="I435" s="15">
        <v>1522.838</v>
      </c>
      <c r="J435" s="15">
        <v>71495.198000000004</v>
      </c>
      <c r="K435" s="15">
        <v>190.529</v>
      </c>
      <c r="L435" s="15">
        <v>272.10200000000003</v>
      </c>
      <c r="M435" s="15">
        <v>1821.232</v>
      </c>
      <c r="N435" s="15">
        <v>535.76700000000005</v>
      </c>
      <c r="O435" s="15">
        <v>0</v>
      </c>
      <c r="P435" s="15">
        <v>18.349</v>
      </c>
      <c r="Q435" s="15">
        <v>0.26500000000000001</v>
      </c>
      <c r="R435" s="15">
        <v>237.69200000000001</v>
      </c>
      <c r="S435" s="15">
        <v>103.776</v>
      </c>
      <c r="T435" s="15">
        <f t="shared" si="10"/>
        <v>77905.523000000001</v>
      </c>
      <c r="U435" s="15">
        <v>91706.557000000001</v>
      </c>
      <c r="V435" s="11">
        <f t="shared" si="9"/>
        <v>292686.53899999999</v>
      </c>
    </row>
    <row r="436" spans="2:22" x14ac:dyDescent="0.25">
      <c r="B436" s="2">
        <v>41487</v>
      </c>
      <c r="C436" s="15">
        <v>81226.081000000006</v>
      </c>
      <c r="D436" s="15">
        <v>13767.603000000001</v>
      </c>
      <c r="E436" s="15">
        <v>10747.493</v>
      </c>
      <c r="F436" s="15">
        <v>5.7469999999999999</v>
      </c>
      <c r="G436" s="15">
        <v>8127.0740000000005</v>
      </c>
      <c r="H436" s="15">
        <v>1640.8990000000001</v>
      </c>
      <c r="I436" s="15">
        <v>1296.046</v>
      </c>
      <c r="J436" s="15">
        <v>72735.736000000004</v>
      </c>
      <c r="K436" s="15">
        <v>90.289000000000001</v>
      </c>
      <c r="L436" s="15">
        <v>269.678</v>
      </c>
      <c r="M436" s="15">
        <v>1381.375</v>
      </c>
      <c r="N436" s="15">
        <v>668.92700000000002</v>
      </c>
      <c r="O436" s="15">
        <v>0</v>
      </c>
      <c r="P436" s="15">
        <v>3.6850000000000001</v>
      </c>
      <c r="Q436" s="15">
        <v>0.86099999999999999</v>
      </c>
      <c r="R436" s="15">
        <v>489.721</v>
      </c>
      <c r="S436" s="15">
        <v>7.3639999999999999</v>
      </c>
      <c r="T436" s="15">
        <f t="shared" si="10"/>
        <v>78584.58100000002</v>
      </c>
      <c r="U436" s="15">
        <v>95296.417000000001</v>
      </c>
      <c r="V436" s="11">
        <f t="shared" si="9"/>
        <v>287754.99600000004</v>
      </c>
    </row>
    <row r="437" spans="2:22" x14ac:dyDescent="0.25">
      <c r="B437" s="2">
        <v>41518</v>
      </c>
      <c r="C437" s="15">
        <v>92687.868000000002</v>
      </c>
      <c r="D437" s="15">
        <v>7226.1509999999998</v>
      </c>
      <c r="E437" s="15">
        <v>12261.088</v>
      </c>
      <c r="F437" s="15">
        <v>35.19</v>
      </c>
      <c r="G437" s="15">
        <v>5189.1059999999998</v>
      </c>
      <c r="H437" s="15">
        <v>2078.7690000000002</v>
      </c>
      <c r="I437" s="15">
        <v>1647.348</v>
      </c>
      <c r="J437" s="15">
        <v>62288.563999999998</v>
      </c>
      <c r="K437" s="15">
        <v>225.495</v>
      </c>
      <c r="L437" s="15">
        <v>74.186999999999998</v>
      </c>
      <c r="M437" s="15">
        <v>1872.566</v>
      </c>
      <c r="N437" s="15">
        <v>583.26700000000005</v>
      </c>
      <c r="O437" s="15">
        <v>0</v>
      </c>
      <c r="P437" s="15">
        <v>1.9550000000000001</v>
      </c>
      <c r="Q437" s="15">
        <v>0.17799999999999999</v>
      </c>
      <c r="R437" s="15">
        <v>57.243000000000002</v>
      </c>
      <c r="S437" s="15">
        <v>87.899000000000001</v>
      </c>
      <c r="T437" s="15">
        <f t="shared" si="10"/>
        <v>68917.47100000002</v>
      </c>
      <c r="U437" s="15">
        <v>82529.383000000002</v>
      </c>
      <c r="V437" s="11">
        <f t="shared" si="9"/>
        <v>268846.25699999998</v>
      </c>
    </row>
    <row r="438" spans="2:22" x14ac:dyDescent="0.25">
      <c r="B438" s="2">
        <v>41548</v>
      </c>
      <c r="C438" s="15">
        <v>112935.334</v>
      </c>
      <c r="D438" s="15">
        <v>7307.8760000000002</v>
      </c>
      <c r="E438" s="15">
        <v>12670.612000000001</v>
      </c>
      <c r="F438" s="15">
        <v>2.4649999999999999</v>
      </c>
      <c r="G438" s="15">
        <v>5500.1149999999998</v>
      </c>
      <c r="H438" s="15">
        <v>3161.2840000000001</v>
      </c>
      <c r="I438" s="15">
        <v>2009.2760000000001</v>
      </c>
      <c r="J438" s="15">
        <v>81451.629000000001</v>
      </c>
      <c r="K438" s="15">
        <v>305.61799999999999</v>
      </c>
      <c r="L438" s="15">
        <v>235.49</v>
      </c>
      <c r="M438" s="15">
        <v>1793.982</v>
      </c>
      <c r="N438" s="15">
        <v>347.59199999999998</v>
      </c>
      <c r="O438" s="15">
        <v>0</v>
      </c>
      <c r="P438" s="15">
        <v>6.2460000000000004</v>
      </c>
      <c r="Q438" s="15">
        <v>12.528</v>
      </c>
      <c r="R438" s="15">
        <v>382.51300000000003</v>
      </c>
      <c r="S438" s="15">
        <v>40.188000000000002</v>
      </c>
      <c r="T438" s="15">
        <f t="shared" si="10"/>
        <v>89746.34600000002</v>
      </c>
      <c r="U438" s="15">
        <v>96684.994999999995</v>
      </c>
      <c r="V438" s="11">
        <f t="shared" si="9"/>
        <v>324847.74300000002</v>
      </c>
    </row>
    <row r="439" spans="2:22" x14ac:dyDescent="0.25">
      <c r="B439" s="2">
        <v>41579</v>
      </c>
      <c r="C439" s="15">
        <v>126699.317</v>
      </c>
      <c r="D439" s="15">
        <v>7086.6210000000001</v>
      </c>
      <c r="E439" s="15">
        <v>11462.787</v>
      </c>
      <c r="F439" s="15">
        <v>11.065</v>
      </c>
      <c r="G439" s="15">
        <v>6493.2139999999999</v>
      </c>
      <c r="H439" s="15">
        <v>2927.21</v>
      </c>
      <c r="I439" s="15">
        <v>1376.204</v>
      </c>
      <c r="J439" s="15">
        <v>66651.922000000006</v>
      </c>
      <c r="K439" s="15">
        <v>47.867000000000004</v>
      </c>
      <c r="L439" s="15">
        <v>147.803</v>
      </c>
      <c r="M439" s="15">
        <v>1964.847</v>
      </c>
      <c r="N439" s="15">
        <v>1055.7049999999999</v>
      </c>
      <c r="O439" s="15">
        <v>0</v>
      </c>
      <c r="P439" s="15">
        <v>4.1290000000000004</v>
      </c>
      <c r="Q439" s="15">
        <v>0.51500000000000001</v>
      </c>
      <c r="R439" s="15">
        <v>194.13200000000001</v>
      </c>
      <c r="S439" s="15">
        <v>4.0250000000000004</v>
      </c>
      <c r="T439" s="15">
        <f t="shared" si="10"/>
        <v>74374.358999999997</v>
      </c>
      <c r="U439" s="15">
        <v>103839.868</v>
      </c>
      <c r="V439" s="11">
        <f t="shared" si="9"/>
        <v>329967.23100000003</v>
      </c>
    </row>
    <row r="440" spans="2:22" x14ac:dyDescent="0.25">
      <c r="B440" s="2">
        <v>41609</v>
      </c>
      <c r="C440" s="15">
        <v>88954.206000000006</v>
      </c>
      <c r="D440" s="15">
        <v>10023.152</v>
      </c>
      <c r="E440" s="15">
        <v>11786.91</v>
      </c>
      <c r="F440" s="15">
        <v>48.073999999999998</v>
      </c>
      <c r="G440" s="15">
        <v>6363.607</v>
      </c>
      <c r="H440" s="15">
        <v>1529.972</v>
      </c>
      <c r="I440" s="15">
        <v>1715.6279999999999</v>
      </c>
      <c r="J440" s="15">
        <v>87989.081000000006</v>
      </c>
      <c r="K440" s="15">
        <v>450.56299999999999</v>
      </c>
      <c r="L440" s="15">
        <v>333.726</v>
      </c>
      <c r="M440" s="15">
        <v>1823.42</v>
      </c>
      <c r="N440" s="15">
        <v>1215.3600000000001</v>
      </c>
      <c r="O440" s="15">
        <v>0</v>
      </c>
      <c r="P440" s="15">
        <v>5.3810000000000002</v>
      </c>
      <c r="Q440" s="15">
        <v>0.32</v>
      </c>
      <c r="R440" s="15">
        <v>516.74199999999996</v>
      </c>
      <c r="S440" s="15">
        <v>2.8290000000000002</v>
      </c>
      <c r="T440" s="15">
        <f t="shared" si="10"/>
        <v>95583.021999999997</v>
      </c>
      <c r="U440" s="15">
        <v>101981.785</v>
      </c>
      <c r="V440" s="11">
        <f t="shared" si="9"/>
        <v>314740.75600000005</v>
      </c>
    </row>
    <row r="441" spans="2:22" x14ac:dyDescent="0.25">
      <c r="B441" s="2">
        <v>41640</v>
      </c>
      <c r="C441" s="15">
        <v>81790.706000000006</v>
      </c>
      <c r="D441" s="15">
        <v>6163.6480000000001</v>
      </c>
      <c r="E441" s="15">
        <v>9451.7900000000009</v>
      </c>
      <c r="F441" s="15">
        <v>0.51300000000000001</v>
      </c>
      <c r="G441" s="15">
        <v>5675.6310000000003</v>
      </c>
      <c r="H441" s="15">
        <v>1529.7950000000001</v>
      </c>
      <c r="I441" s="15">
        <v>928.41800000000001</v>
      </c>
      <c r="J441" s="15">
        <v>93631.076000000001</v>
      </c>
      <c r="K441" s="15">
        <v>158.00700000000001</v>
      </c>
      <c r="L441" s="15">
        <v>67.141999999999996</v>
      </c>
      <c r="M441" s="15">
        <v>814.649</v>
      </c>
      <c r="N441" s="15">
        <v>535.48400000000004</v>
      </c>
      <c r="O441" s="15">
        <v>0</v>
      </c>
      <c r="P441" s="15">
        <v>3.5030000000000001</v>
      </c>
      <c r="Q441" s="15">
        <v>47.44</v>
      </c>
      <c r="R441" s="15">
        <v>157.49100000000001</v>
      </c>
      <c r="S441" s="15">
        <v>1.5489999999999999</v>
      </c>
      <c r="T441" s="15">
        <f t="shared" si="10"/>
        <v>97874.554000000004</v>
      </c>
      <c r="U441" s="15">
        <v>89192.888999999996</v>
      </c>
      <c r="V441" s="11">
        <f>SUM(C441:G441)+T441+U441</f>
        <v>290149.73100000003</v>
      </c>
    </row>
    <row r="442" spans="2:22" x14ac:dyDescent="0.25">
      <c r="B442" s="2">
        <v>41671</v>
      </c>
      <c r="C442" s="15">
        <v>87637.260999999999</v>
      </c>
      <c r="D442" s="15">
        <v>6171.741</v>
      </c>
      <c r="E442" s="15">
        <v>8017.4450000000006</v>
      </c>
      <c r="F442" s="15">
        <v>1.274</v>
      </c>
      <c r="G442" s="15">
        <v>4771.0050000000001</v>
      </c>
      <c r="H442" s="15">
        <v>1549.88</v>
      </c>
      <c r="I442" s="15">
        <v>2035.626</v>
      </c>
      <c r="J442" s="15">
        <v>68948.12</v>
      </c>
      <c r="K442" s="15">
        <v>160.18800000000002</v>
      </c>
      <c r="L442" s="15">
        <v>204.19300000000001</v>
      </c>
      <c r="M442" s="15">
        <v>1055.136</v>
      </c>
      <c r="N442" s="15">
        <v>394.09899999999999</v>
      </c>
      <c r="O442" s="15">
        <v>0</v>
      </c>
      <c r="P442" s="15">
        <v>6.07</v>
      </c>
      <c r="Q442" s="15">
        <v>13.131</v>
      </c>
      <c r="R442" s="15">
        <v>116.273</v>
      </c>
      <c r="S442" s="15">
        <v>93.516000000000005</v>
      </c>
      <c r="T442" s="15">
        <f t="shared" si="10"/>
        <v>74576.231999999989</v>
      </c>
      <c r="U442" s="15">
        <v>83638.941999999995</v>
      </c>
      <c r="V442" s="11">
        <f t="shared" si="9"/>
        <v>264813.89999999997</v>
      </c>
    </row>
    <row r="443" spans="2:22" x14ac:dyDescent="0.25">
      <c r="B443" s="2">
        <v>41699</v>
      </c>
      <c r="C443" s="11">
        <v>89511.357000000004</v>
      </c>
      <c r="D443" s="11">
        <v>5624.4920000000002</v>
      </c>
      <c r="E443" s="11">
        <v>11345.943000000001</v>
      </c>
      <c r="F443" s="11">
        <v>1.256</v>
      </c>
      <c r="G443" s="11">
        <v>5209.3689999999997</v>
      </c>
      <c r="H443" s="11">
        <v>1566.06</v>
      </c>
      <c r="I443" s="11">
        <v>1410.5330000000001</v>
      </c>
      <c r="J443" s="11">
        <v>46904.538</v>
      </c>
      <c r="K443" s="11">
        <v>24.247</v>
      </c>
      <c r="L443" s="11">
        <v>215.76400000000001</v>
      </c>
      <c r="M443" s="11">
        <v>1547.3920000000001</v>
      </c>
      <c r="N443" s="11">
        <v>715.47800000000007</v>
      </c>
      <c r="O443" s="11">
        <v>0</v>
      </c>
      <c r="P443" s="11">
        <v>8.5</v>
      </c>
      <c r="Q443" s="11">
        <v>0.63500000000000001</v>
      </c>
      <c r="R443" s="11">
        <v>90.106999999999999</v>
      </c>
      <c r="S443" s="11">
        <v>7.6480000000000006</v>
      </c>
      <c r="T443" s="11">
        <f t="shared" si="10"/>
        <v>52490.902000000016</v>
      </c>
      <c r="U443" s="11">
        <v>126132.98</v>
      </c>
      <c r="V443" s="11">
        <f t="shared" si="9"/>
        <v>290316.299</v>
      </c>
    </row>
    <row r="444" spans="2:22" x14ac:dyDescent="0.25">
      <c r="B444" s="2">
        <v>41730</v>
      </c>
      <c r="C444" s="11">
        <v>89252.278999999995</v>
      </c>
      <c r="D444" s="11">
        <v>6295.7089999999998</v>
      </c>
      <c r="E444" s="11">
        <v>12855.906000000001</v>
      </c>
      <c r="F444" s="11">
        <v>14.894</v>
      </c>
      <c r="G444" s="11">
        <v>4684.9890000000005</v>
      </c>
      <c r="H444" s="11">
        <v>1414.424</v>
      </c>
      <c r="I444" s="11">
        <v>2473.4279999999999</v>
      </c>
      <c r="J444" s="11">
        <v>90390.111000000004</v>
      </c>
      <c r="K444" s="11">
        <v>135.46</v>
      </c>
      <c r="L444" s="11">
        <v>223.11</v>
      </c>
      <c r="M444" s="11">
        <v>1378.183</v>
      </c>
      <c r="N444" s="11">
        <v>916.78100000000006</v>
      </c>
      <c r="O444" s="11">
        <v>0</v>
      </c>
      <c r="P444" s="11">
        <v>23.498999999999999</v>
      </c>
      <c r="Q444" s="11">
        <v>0</v>
      </c>
      <c r="R444" s="11">
        <v>380.85300000000001</v>
      </c>
      <c r="S444" s="11">
        <v>5.673</v>
      </c>
      <c r="T444" s="11">
        <f t="shared" si="10"/>
        <v>97341.522000000012</v>
      </c>
      <c r="U444" s="11">
        <v>86514.501000000004</v>
      </c>
      <c r="V444" s="11">
        <f t="shared" si="9"/>
        <v>296959.8</v>
      </c>
    </row>
    <row r="445" spans="2:22" x14ac:dyDescent="0.25">
      <c r="B445" s="2">
        <v>41760</v>
      </c>
      <c r="C445" s="11">
        <v>88341.615000000005</v>
      </c>
      <c r="D445" s="11">
        <v>8302.9609999999993</v>
      </c>
      <c r="E445" s="11">
        <v>11077.653</v>
      </c>
      <c r="F445" s="11">
        <v>42.56</v>
      </c>
      <c r="G445" s="11">
        <v>5740.5789999999997</v>
      </c>
      <c r="H445" s="11">
        <v>2164.2870000000003</v>
      </c>
      <c r="I445" s="11">
        <v>972.24099999999999</v>
      </c>
      <c r="J445" s="11">
        <v>51559.505000000005</v>
      </c>
      <c r="K445" s="11">
        <v>413.07100000000003</v>
      </c>
      <c r="L445" s="11">
        <v>95.442999999999998</v>
      </c>
      <c r="M445" s="11">
        <v>1305.097</v>
      </c>
      <c r="N445" s="11">
        <v>13793.607</v>
      </c>
      <c r="O445" s="11">
        <v>0</v>
      </c>
      <c r="P445" s="11">
        <v>40.160000000000004</v>
      </c>
      <c r="Q445" s="11">
        <v>9.886000000000001</v>
      </c>
      <c r="R445" s="11">
        <v>85.287999999999997</v>
      </c>
      <c r="S445" s="11">
        <v>18.925000000000001</v>
      </c>
      <c r="T445" s="11">
        <f t="shared" si="10"/>
        <v>70457.510000000009</v>
      </c>
      <c r="U445" s="11">
        <v>120430.815</v>
      </c>
      <c r="V445" s="11">
        <f t="shared" si="9"/>
        <v>304393.69300000003</v>
      </c>
    </row>
    <row r="446" spans="2:22" x14ac:dyDescent="0.25">
      <c r="B446" s="2">
        <v>41791</v>
      </c>
      <c r="C446" s="11">
        <v>92933.183000000005</v>
      </c>
      <c r="D446" s="11">
        <v>7170.0160000000005</v>
      </c>
      <c r="E446" s="11">
        <v>10645.937</v>
      </c>
      <c r="F446" s="11">
        <v>28.449000000000002</v>
      </c>
      <c r="G446" s="11">
        <v>7975.558</v>
      </c>
      <c r="H446" s="11">
        <v>2215.3000000000002</v>
      </c>
      <c r="I446" s="11">
        <v>1836.7719999999999</v>
      </c>
      <c r="J446" s="11">
        <v>50781.161</v>
      </c>
      <c r="K446" s="11">
        <v>142.52199999999999</v>
      </c>
      <c r="L446" s="11">
        <v>251.75</v>
      </c>
      <c r="M446" s="11">
        <v>1342.692</v>
      </c>
      <c r="N446" s="11">
        <v>14042.539000000001</v>
      </c>
      <c r="O446" s="11">
        <v>0</v>
      </c>
      <c r="P446" s="11">
        <v>22.871000000000002</v>
      </c>
      <c r="Q446" s="11">
        <v>0.28899999999999998</v>
      </c>
      <c r="R446" s="11">
        <v>439.25700000000001</v>
      </c>
      <c r="S446" s="11">
        <v>0.44700000000000001</v>
      </c>
      <c r="T446" s="11">
        <f t="shared" si="10"/>
        <v>71075.600000000006</v>
      </c>
      <c r="U446" s="11">
        <v>95967.922000000006</v>
      </c>
      <c r="V446" s="11">
        <f t="shared" si="9"/>
        <v>285796.66500000004</v>
      </c>
    </row>
    <row r="447" spans="2:22" x14ac:dyDescent="0.25">
      <c r="B447" s="2">
        <v>41821</v>
      </c>
      <c r="C447" s="11">
        <v>88599.812000000005</v>
      </c>
      <c r="D447" s="11">
        <v>5599.9570000000003</v>
      </c>
      <c r="E447" s="11">
        <v>10301.745000000001</v>
      </c>
      <c r="F447" s="11">
        <v>0.2</v>
      </c>
      <c r="G447" s="11">
        <v>4000.3589999999999</v>
      </c>
      <c r="H447" s="11">
        <v>1698.587</v>
      </c>
      <c r="I447" s="11">
        <v>1716.1659999999999</v>
      </c>
      <c r="J447" s="11">
        <v>69117.070999999996</v>
      </c>
      <c r="K447" s="11">
        <v>145.48099999999999</v>
      </c>
      <c r="L447" s="11">
        <v>53.387999999999998</v>
      </c>
      <c r="M447" s="11">
        <v>1949.088</v>
      </c>
      <c r="N447" s="11">
        <v>7123.9670000000006</v>
      </c>
      <c r="O447" s="11">
        <v>0</v>
      </c>
      <c r="P447" s="11">
        <v>5.9560000000000004</v>
      </c>
      <c r="Q447" s="11">
        <v>8.3000000000000004E-2</v>
      </c>
      <c r="R447" s="11">
        <v>199.357</v>
      </c>
      <c r="S447" s="11">
        <v>4.5620000000000003</v>
      </c>
      <c r="T447" s="11">
        <f t="shared" si="10"/>
        <v>82013.70600000002</v>
      </c>
      <c r="U447" s="11">
        <v>98396.361000000004</v>
      </c>
      <c r="V447" s="11">
        <f t="shared" si="9"/>
        <v>288912.14</v>
      </c>
    </row>
    <row r="448" spans="2:22" x14ac:dyDescent="0.25">
      <c r="B448" s="2">
        <v>41852</v>
      </c>
      <c r="C448" s="11">
        <v>93079.373999999996</v>
      </c>
      <c r="D448" s="11">
        <v>6216.9000000000005</v>
      </c>
      <c r="E448" s="11">
        <v>9211.5959999999995</v>
      </c>
      <c r="F448" s="11">
        <v>0</v>
      </c>
      <c r="G448" s="11">
        <v>5142.348</v>
      </c>
      <c r="H448" s="11">
        <v>1135.357</v>
      </c>
      <c r="I448" s="11">
        <v>3748.69</v>
      </c>
      <c r="J448" s="11">
        <v>36293.129000000001</v>
      </c>
      <c r="K448" s="11">
        <v>161.523</v>
      </c>
      <c r="L448" s="11">
        <v>201.25399999999999</v>
      </c>
      <c r="M448" s="11">
        <v>1361.42</v>
      </c>
      <c r="N448" s="11">
        <v>13388.513000000001</v>
      </c>
      <c r="O448" s="11">
        <v>0</v>
      </c>
      <c r="P448" s="11">
        <v>58.115000000000002</v>
      </c>
      <c r="Q448" s="11">
        <v>13.516999999999999</v>
      </c>
      <c r="R448" s="11">
        <v>298.15100000000001</v>
      </c>
      <c r="S448" s="11">
        <v>13.093999999999999</v>
      </c>
      <c r="T448" s="11">
        <f t="shared" si="10"/>
        <v>56672.762999999992</v>
      </c>
      <c r="U448" s="11">
        <v>97627.976999999999</v>
      </c>
      <c r="V448" s="11">
        <f t="shared" si="9"/>
        <v>267950.95799999998</v>
      </c>
    </row>
    <row r="449" spans="2:22" x14ac:dyDescent="0.25">
      <c r="B449" s="2">
        <v>41883</v>
      </c>
      <c r="C449" s="11">
        <v>90572.097999999998</v>
      </c>
      <c r="D449" s="11">
        <v>8585.8340000000007</v>
      </c>
      <c r="E449" s="11">
        <v>17192.853999999999</v>
      </c>
      <c r="F449" s="11">
        <v>0.28800000000000003</v>
      </c>
      <c r="G449" s="11">
        <v>5365.6480000000001</v>
      </c>
      <c r="H449" s="11">
        <v>1912.864</v>
      </c>
      <c r="I449" s="11">
        <v>1970.4470000000001</v>
      </c>
      <c r="J449" s="11">
        <v>54062.6</v>
      </c>
      <c r="K449" s="11">
        <v>245.39400000000001</v>
      </c>
      <c r="L449" s="11">
        <v>285.02699999999999</v>
      </c>
      <c r="M449" s="11">
        <v>1070.7719999999999</v>
      </c>
      <c r="N449" s="11">
        <v>18912.043000000001</v>
      </c>
      <c r="O449" s="11">
        <v>0</v>
      </c>
      <c r="P449" s="11">
        <v>6.26</v>
      </c>
      <c r="Q449" s="11">
        <v>8.3000000000000004E-2</v>
      </c>
      <c r="R449" s="11">
        <v>169.53900000000002</v>
      </c>
      <c r="S449" s="11">
        <v>5.556</v>
      </c>
      <c r="T449" s="11">
        <f t="shared" si="10"/>
        <v>78640.584999999992</v>
      </c>
      <c r="U449" s="11">
        <v>98368.7</v>
      </c>
      <c r="V449" s="11">
        <f t="shared" si="9"/>
        <v>298726.00699999998</v>
      </c>
    </row>
    <row r="450" spans="2:22" x14ac:dyDescent="0.25">
      <c r="B450" s="2">
        <v>41913</v>
      </c>
      <c r="C450" s="11">
        <v>120358.287</v>
      </c>
      <c r="D450" s="11">
        <v>7853.0940000000001</v>
      </c>
      <c r="E450" s="11">
        <v>17166.32</v>
      </c>
      <c r="F450" s="11">
        <v>1.804</v>
      </c>
      <c r="G450" s="11">
        <v>5966.2129999999997</v>
      </c>
      <c r="H450" s="11">
        <v>1395.502</v>
      </c>
      <c r="I450" s="11">
        <v>2639.0810000000001</v>
      </c>
      <c r="J450" s="11">
        <v>44033.296000000002</v>
      </c>
      <c r="K450" s="11">
        <v>137.637</v>
      </c>
      <c r="L450" s="11">
        <v>114.114</v>
      </c>
      <c r="M450" s="11">
        <v>1346.556</v>
      </c>
      <c r="N450" s="11">
        <v>6200.3249999999998</v>
      </c>
      <c r="O450" s="11">
        <v>6.04</v>
      </c>
      <c r="P450" s="11">
        <v>25.353999999999999</v>
      </c>
      <c r="Q450" s="11">
        <v>0.14699999999999999</v>
      </c>
      <c r="R450" s="11">
        <v>421.28199999999998</v>
      </c>
      <c r="S450" s="11">
        <v>2.2400000000000002</v>
      </c>
      <c r="T450" s="11">
        <f t="shared" si="10"/>
        <v>56321.573999999993</v>
      </c>
      <c r="U450" s="11">
        <v>128016.44900000001</v>
      </c>
      <c r="V450" s="11">
        <f t="shared" si="9"/>
        <v>335683.74099999998</v>
      </c>
    </row>
    <row r="451" spans="2:22" x14ac:dyDescent="0.25">
      <c r="B451" s="2">
        <v>41944</v>
      </c>
      <c r="C451" s="11">
        <v>94709.025000000009</v>
      </c>
      <c r="D451" s="11">
        <v>5704.2210000000005</v>
      </c>
      <c r="E451" s="11">
        <v>10181.574000000001</v>
      </c>
      <c r="F451" s="11">
        <v>15.982000000000001</v>
      </c>
      <c r="G451" s="11">
        <v>4844.2340000000004</v>
      </c>
      <c r="H451" s="11">
        <v>1953.6310000000001</v>
      </c>
      <c r="I451" s="11">
        <v>4828.951</v>
      </c>
      <c r="J451" s="11">
        <v>40413.658000000003</v>
      </c>
      <c r="K451" s="11">
        <v>150.55600000000001</v>
      </c>
      <c r="L451" s="11">
        <v>352.66200000000003</v>
      </c>
      <c r="M451" s="11">
        <v>1622.011</v>
      </c>
      <c r="N451" s="11">
        <v>5471.0749999999998</v>
      </c>
      <c r="O451" s="11">
        <v>0</v>
      </c>
      <c r="P451" s="11">
        <v>61.991</v>
      </c>
      <c r="Q451" s="11">
        <v>79.355999999999995</v>
      </c>
      <c r="R451" s="11">
        <v>223.36600000000001</v>
      </c>
      <c r="S451" s="11">
        <v>6191.9560000000001</v>
      </c>
      <c r="T451" s="11">
        <f t="shared" si="10"/>
        <v>61349.212999999996</v>
      </c>
      <c r="U451" s="11">
        <v>80584.642000000007</v>
      </c>
      <c r="V451" s="11">
        <f t="shared" si="9"/>
        <v>257388.891</v>
      </c>
    </row>
    <row r="452" spans="2:22" x14ac:dyDescent="0.25">
      <c r="B452" s="2">
        <v>41974</v>
      </c>
      <c r="C452" s="11">
        <v>107352.424</v>
      </c>
      <c r="D452" s="11">
        <v>7977.0079999999998</v>
      </c>
      <c r="E452" s="11">
        <v>11614.648000000001</v>
      </c>
      <c r="F452" s="11">
        <v>3.9530000000000003</v>
      </c>
      <c r="G452" s="11">
        <v>5735.6639999999998</v>
      </c>
      <c r="H452" s="11">
        <v>2054.0700000000002</v>
      </c>
      <c r="I452" s="11">
        <v>2732.6120000000001</v>
      </c>
      <c r="J452" s="11">
        <v>50035.194000000003</v>
      </c>
      <c r="K452" s="11">
        <v>437.38299999999998</v>
      </c>
      <c r="L452" s="11">
        <v>308.72700000000003</v>
      </c>
      <c r="M452" s="11">
        <v>1847.1659999999999</v>
      </c>
      <c r="N452" s="11">
        <v>4737.1710000000003</v>
      </c>
      <c r="O452" s="11">
        <v>0</v>
      </c>
      <c r="P452" s="11">
        <v>60.628999999999998</v>
      </c>
      <c r="Q452" s="11">
        <v>8.1650000000000009</v>
      </c>
      <c r="R452" s="11">
        <v>586.08699999999999</v>
      </c>
      <c r="S452" s="11">
        <v>5492.9440000000004</v>
      </c>
      <c r="T452" s="11">
        <f t="shared" si="10"/>
        <v>68300.148000000001</v>
      </c>
      <c r="U452" s="11">
        <v>96189.801999999996</v>
      </c>
      <c r="V452" s="11">
        <f t="shared" si="9"/>
        <v>297173.647</v>
      </c>
    </row>
    <row r="453" spans="2:22" x14ac:dyDescent="0.25">
      <c r="B453" s="2">
        <v>42005</v>
      </c>
      <c r="C453" s="11">
        <v>74867.713000000003</v>
      </c>
      <c r="D453" s="11">
        <v>5815.4580000000005</v>
      </c>
      <c r="E453" s="11">
        <v>10550.797</v>
      </c>
      <c r="F453" s="11">
        <v>0.26900000000000002</v>
      </c>
      <c r="G453" s="11">
        <v>5512.9790000000003</v>
      </c>
      <c r="H453" s="11">
        <v>1852.7650000000001</v>
      </c>
      <c r="I453" s="11">
        <v>1026.8109999999999</v>
      </c>
      <c r="J453" s="11">
        <v>37881.294000000002</v>
      </c>
      <c r="K453" s="11">
        <v>15.773</v>
      </c>
      <c r="L453" s="11">
        <v>88.269000000000005</v>
      </c>
      <c r="M453" s="11">
        <v>990.95699999999999</v>
      </c>
      <c r="N453" s="11">
        <v>8849.3950000000004</v>
      </c>
      <c r="O453" s="11">
        <v>0</v>
      </c>
      <c r="P453" s="11">
        <v>33.140999999999998</v>
      </c>
      <c r="Q453" s="11">
        <v>15.635</v>
      </c>
      <c r="R453" s="11">
        <v>89.022000000000006</v>
      </c>
      <c r="S453" s="11">
        <v>8648.7309999999998</v>
      </c>
      <c r="T453" s="11">
        <f t="shared" si="10"/>
        <v>59491.793000000012</v>
      </c>
      <c r="U453" s="11">
        <v>97080.85</v>
      </c>
      <c r="V453" s="11">
        <f t="shared" si="9"/>
        <v>253319.85900000003</v>
      </c>
    </row>
    <row r="454" spans="2:22" x14ac:dyDescent="0.25">
      <c r="B454" s="2">
        <v>42036</v>
      </c>
      <c r="C454" s="11">
        <v>90122.573000000004</v>
      </c>
      <c r="D454" s="11">
        <v>4743.9970000000003</v>
      </c>
      <c r="E454" s="11">
        <v>10640.662</v>
      </c>
      <c r="F454" s="11">
        <v>0.36599999999999999</v>
      </c>
      <c r="G454" s="11">
        <v>5197.2259999999997</v>
      </c>
      <c r="H454" s="11">
        <v>1564.5830000000001</v>
      </c>
      <c r="I454" s="11">
        <v>1514.184</v>
      </c>
      <c r="J454" s="11">
        <v>34495.713000000003</v>
      </c>
      <c r="K454" s="11">
        <v>288.065</v>
      </c>
      <c r="L454" s="11">
        <v>133.13</v>
      </c>
      <c r="M454" s="11">
        <v>1473.038</v>
      </c>
      <c r="N454" s="11">
        <v>10587.965</v>
      </c>
      <c r="O454" s="11">
        <v>0</v>
      </c>
      <c r="P454" s="11">
        <v>34.274999999999999</v>
      </c>
      <c r="Q454" s="11">
        <v>8.3000000000000004E-2</v>
      </c>
      <c r="R454" s="11">
        <v>224.523</v>
      </c>
      <c r="S454" s="11">
        <v>7.3609999999999998</v>
      </c>
      <c r="T454" s="11">
        <f t="shared" si="10"/>
        <v>50322.92</v>
      </c>
      <c r="U454" s="11">
        <v>67781.627999999997</v>
      </c>
      <c r="V454" s="11">
        <f t="shared" si="9"/>
        <v>228809.372</v>
      </c>
    </row>
    <row r="455" spans="2:22" x14ac:dyDescent="0.25">
      <c r="B455" s="2">
        <v>42064</v>
      </c>
      <c r="C455" s="11">
        <v>88453.683000000005</v>
      </c>
      <c r="D455" s="11">
        <v>8351.9410000000007</v>
      </c>
      <c r="E455" s="11">
        <v>12209.071</v>
      </c>
      <c r="F455" s="11">
        <v>0.2</v>
      </c>
      <c r="G455" s="11">
        <v>4796.5619999999999</v>
      </c>
      <c r="H455" s="11">
        <v>1191.336</v>
      </c>
      <c r="I455" s="11">
        <v>2319.2640000000001</v>
      </c>
      <c r="J455" s="11">
        <v>41850.49</v>
      </c>
      <c r="K455" s="11">
        <v>157.983</v>
      </c>
      <c r="L455" s="11">
        <v>192.82300000000001</v>
      </c>
      <c r="M455" s="11">
        <v>1830.0930000000001</v>
      </c>
      <c r="N455" s="11">
        <v>733.76900000000001</v>
      </c>
      <c r="O455" s="11">
        <v>0</v>
      </c>
      <c r="P455" s="11">
        <v>24.132999999999999</v>
      </c>
      <c r="Q455" s="11">
        <v>34.724000000000004</v>
      </c>
      <c r="R455" s="11">
        <v>132.929</v>
      </c>
      <c r="S455" s="11">
        <v>8809.219000000001</v>
      </c>
      <c r="T455" s="11">
        <f t="shared" si="10"/>
        <v>57276.762999999992</v>
      </c>
      <c r="U455" s="11">
        <v>93010.53</v>
      </c>
      <c r="V455" s="11">
        <f t="shared" si="9"/>
        <v>264098.75</v>
      </c>
    </row>
    <row r="456" spans="2:22" x14ac:dyDescent="0.25">
      <c r="B456" s="2">
        <v>42095</v>
      </c>
      <c r="C456" s="11">
        <v>83433.305000000008</v>
      </c>
      <c r="D456" s="11">
        <v>6247.7120000000004</v>
      </c>
      <c r="E456" s="11">
        <v>11511.032999999999</v>
      </c>
      <c r="F456" s="11">
        <v>0.51100000000000001</v>
      </c>
      <c r="G456" s="11">
        <v>7584.5050000000001</v>
      </c>
      <c r="H456" s="11">
        <v>1730.912</v>
      </c>
      <c r="I456" s="11">
        <v>2303.5160000000001</v>
      </c>
      <c r="J456" s="11">
        <v>45278.467000000004</v>
      </c>
      <c r="K456" s="11">
        <v>179.00900000000001</v>
      </c>
      <c r="L456" s="11">
        <v>91.492000000000004</v>
      </c>
      <c r="M456" s="11">
        <v>1271.665</v>
      </c>
      <c r="N456" s="11">
        <v>10177.522000000001</v>
      </c>
      <c r="O456" s="11">
        <v>0</v>
      </c>
      <c r="P456" s="11">
        <v>19.493000000000002</v>
      </c>
      <c r="Q456" s="11">
        <v>0.83899999999999997</v>
      </c>
      <c r="R456" s="11">
        <v>417.62900000000002</v>
      </c>
      <c r="S456" s="11">
        <v>3.7880000000000003</v>
      </c>
      <c r="T456" s="11">
        <f t="shared" si="10"/>
        <v>61474.332000000002</v>
      </c>
      <c r="U456" s="11">
        <v>69128.055999999997</v>
      </c>
      <c r="V456" s="11">
        <f t="shared" si="9"/>
        <v>239379.45400000003</v>
      </c>
    </row>
    <row r="457" spans="2:22" x14ac:dyDescent="0.25">
      <c r="B457" s="2">
        <v>42125</v>
      </c>
      <c r="C457" s="11">
        <v>89245.252999999997</v>
      </c>
      <c r="D457" s="11">
        <v>5862.9710000000005</v>
      </c>
      <c r="E457" s="11">
        <v>10029.509</v>
      </c>
      <c r="F457" s="11">
        <v>42.823999999999998</v>
      </c>
      <c r="G457" s="11">
        <v>5418.5020000000004</v>
      </c>
      <c r="H457" s="11">
        <v>1302.9190000000001</v>
      </c>
      <c r="I457" s="11">
        <v>5647.4080000000004</v>
      </c>
      <c r="J457" s="11">
        <v>72480.786999999997</v>
      </c>
      <c r="K457" s="11">
        <v>166.32900000000001</v>
      </c>
      <c r="L457" s="11">
        <v>129.23400000000001</v>
      </c>
      <c r="M457" s="11">
        <v>1095.3630000000001</v>
      </c>
      <c r="N457" s="11">
        <v>9626.1170000000002</v>
      </c>
      <c r="O457" s="11">
        <v>0</v>
      </c>
      <c r="P457" s="11">
        <v>31.137</v>
      </c>
      <c r="Q457" s="11">
        <v>1.3940000000000001</v>
      </c>
      <c r="R457" s="11">
        <v>537.60699999999997</v>
      </c>
      <c r="S457" s="11">
        <v>0</v>
      </c>
      <c r="T457" s="11">
        <f t="shared" si="10"/>
        <v>91018.294999999998</v>
      </c>
      <c r="U457" s="11">
        <v>101681.276</v>
      </c>
      <c r="V457" s="11">
        <f t="shared" si="9"/>
        <v>303298.63</v>
      </c>
    </row>
    <row r="458" spans="2:22" x14ac:dyDescent="0.25">
      <c r="B458" s="2">
        <v>42156</v>
      </c>
      <c r="C458" s="11">
        <v>102207.66500000001</v>
      </c>
      <c r="D458" s="11">
        <v>5870.71</v>
      </c>
      <c r="E458" s="11">
        <v>11805.823</v>
      </c>
      <c r="F458" s="11">
        <v>0</v>
      </c>
      <c r="G458" s="11">
        <v>6606.6189999999997</v>
      </c>
      <c r="H458" s="11">
        <v>1947.3150000000001</v>
      </c>
      <c r="I458" s="11">
        <v>2732.5059999999999</v>
      </c>
      <c r="J458" s="11">
        <v>47706.925999999999</v>
      </c>
      <c r="K458" s="11">
        <v>8.3960000000000008</v>
      </c>
      <c r="L458" s="11">
        <v>98.653999999999996</v>
      </c>
      <c r="M458" s="11">
        <v>1454.855</v>
      </c>
      <c r="N458" s="11">
        <v>4734.942</v>
      </c>
      <c r="O458" s="11">
        <v>0</v>
      </c>
      <c r="P458" s="11">
        <v>27.888000000000002</v>
      </c>
      <c r="Q458" s="11">
        <v>6.9000000000000006E-2</v>
      </c>
      <c r="R458" s="11">
        <v>108.917</v>
      </c>
      <c r="S458" s="11">
        <v>0.22800000000000001</v>
      </c>
      <c r="T458" s="11">
        <f t="shared" si="10"/>
        <v>58820.696000000018</v>
      </c>
      <c r="U458" s="11">
        <v>99093.638999999996</v>
      </c>
      <c r="V458" s="11">
        <f t="shared" si="9"/>
        <v>284405.152</v>
      </c>
    </row>
    <row r="459" spans="2:22" x14ac:dyDescent="0.25">
      <c r="B459" s="2">
        <v>42186</v>
      </c>
      <c r="C459" s="11">
        <v>88051.839999999997</v>
      </c>
      <c r="D459" s="11">
        <v>6998.8969999999999</v>
      </c>
      <c r="E459" s="11">
        <v>11722.773000000001</v>
      </c>
      <c r="F459" s="11">
        <v>32.143999999999998</v>
      </c>
      <c r="G459" s="11">
        <v>6105.9719999999998</v>
      </c>
      <c r="H459" s="11">
        <v>2326.6390000000001</v>
      </c>
      <c r="I459" s="11">
        <v>2005.8050000000001</v>
      </c>
      <c r="J459" s="11">
        <v>40395.300999999999</v>
      </c>
      <c r="K459" s="11">
        <v>267.47700000000003</v>
      </c>
      <c r="L459" s="11">
        <v>515.43799999999999</v>
      </c>
      <c r="M459" s="11">
        <v>1398.231</v>
      </c>
      <c r="N459" s="11">
        <v>8155.9949999999999</v>
      </c>
      <c r="O459" s="11">
        <v>2.0049999999999999</v>
      </c>
      <c r="P459" s="11">
        <v>36.505000000000003</v>
      </c>
      <c r="Q459" s="11">
        <v>1.22</v>
      </c>
      <c r="R459" s="11">
        <v>285.91000000000003</v>
      </c>
      <c r="S459" s="11">
        <v>0.20400000000000001</v>
      </c>
      <c r="T459" s="11">
        <f t="shared" si="10"/>
        <v>55390.73</v>
      </c>
      <c r="U459" s="11">
        <v>99985.502999999997</v>
      </c>
      <c r="V459" s="11">
        <f t="shared" si="9"/>
        <v>268287.859</v>
      </c>
    </row>
    <row r="460" spans="2:22" x14ac:dyDescent="0.25">
      <c r="B460" s="2">
        <v>42217</v>
      </c>
      <c r="C460" s="11">
        <v>95075.428</v>
      </c>
      <c r="D460" s="11">
        <v>7072.7520000000004</v>
      </c>
      <c r="E460" s="11">
        <v>10530.969000000001</v>
      </c>
      <c r="F460" s="11">
        <v>3.512</v>
      </c>
      <c r="G460" s="11">
        <v>5019.0209999999997</v>
      </c>
      <c r="H460" s="11">
        <v>1428.6210000000001</v>
      </c>
      <c r="I460" s="11">
        <v>1499.8920000000001</v>
      </c>
      <c r="J460" s="11">
        <v>37583.879999999997</v>
      </c>
      <c r="K460" s="11">
        <v>301.34500000000003</v>
      </c>
      <c r="L460" s="11">
        <v>67.245999999999995</v>
      </c>
      <c r="M460" s="11">
        <v>1701.999</v>
      </c>
      <c r="N460" s="11">
        <v>7172.7750000000005</v>
      </c>
      <c r="O460" s="11">
        <v>0</v>
      </c>
      <c r="P460" s="11">
        <v>29.54</v>
      </c>
      <c r="Q460" s="11">
        <v>0</v>
      </c>
      <c r="R460" s="11">
        <v>318.55099999999999</v>
      </c>
      <c r="S460" s="11">
        <v>2.21</v>
      </c>
      <c r="T460" s="11">
        <f t="shared" si="10"/>
        <v>50106.059000000001</v>
      </c>
      <c r="U460" s="11">
        <v>81338.52</v>
      </c>
      <c r="V460" s="11">
        <f t="shared" si="9"/>
        <v>249146.261</v>
      </c>
    </row>
    <row r="461" spans="2:22" x14ac:dyDescent="0.25">
      <c r="B461" s="2">
        <v>42248</v>
      </c>
      <c r="C461" s="11">
        <v>95302.84</v>
      </c>
      <c r="D461" s="11">
        <v>6168.7</v>
      </c>
      <c r="E461" s="11">
        <v>9741.2929999999997</v>
      </c>
      <c r="F461" s="11">
        <v>0.45500000000000002</v>
      </c>
      <c r="G461" s="11">
        <v>4821.6130000000003</v>
      </c>
      <c r="H461" s="11">
        <v>1584.644</v>
      </c>
      <c r="I461" s="11">
        <v>2807.279</v>
      </c>
      <c r="J461" s="11">
        <v>38154.484000000004</v>
      </c>
      <c r="K461" s="11">
        <v>128.39400000000001</v>
      </c>
      <c r="L461" s="11">
        <v>335.791</v>
      </c>
      <c r="M461" s="11">
        <v>1345.627</v>
      </c>
      <c r="N461" s="11">
        <v>4563.4610000000002</v>
      </c>
      <c r="O461" s="11">
        <v>0</v>
      </c>
      <c r="P461" s="11">
        <v>82.338999999999999</v>
      </c>
      <c r="Q461" s="11">
        <v>12.481</v>
      </c>
      <c r="R461" s="11">
        <v>280.49299999999999</v>
      </c>
      <c r="S461" s="11">
        <v>0</v>
      </c>
      <c r="T461" s="11">
        <f t="shared" si="10"/>
        <v>49294.993000000009</v>
      </c>
      <c r="U461" s="11">
        <v>88621.074000000008</v>
      </c>
      <c r="V461" s="11">
        <f t="shared" si="9"/>
        <v>253950.96799999999</v>
      </c>
    </row>
    <row r="462" spans="2:22" x14ac:dyDescent="0.25">
      <c r="B462" s="2">
        <v>42278</v>
      </c>
      <c r="C462" s="11">
        <v>102029.053</v>
      </c>
      <c r="D462" s="11">
        <v>6288.01</v>
      </c>
      <c r="E462" s="11">
        <v>12812.300000000001</v>
      </c>
      <c r="F462" s="11">
        <v>19.087</v>
      </c>
      <c r="G462" s="11">
        <v>4468.2839999999997</v>
      </c>
      <c r="H462" s="11">
        <v>2114.1260000000002</v>
      </c>
      <c r="I462" s="11">
        <v>1058.7750000000001</v>
      </c>
      <c r="J462" s="11">
        <v>46014.034</v>
      </c>
      <c r="K462" s="11">
        <v>8.5839999999999996</v>
      </c>
      <c r="L462" s="11">
        <v>281.73700000000002</v>
      </c>
      <c r="M462" s="11">
        <v>1821.519</v>
      </c>
      <c r="N462" s="11">
        <v>4803.0730000000003</v>
      </c>
      <c r="O462" s="11">
        <v>0</v>
      </c>
      <c r="P462" s="11">
        <v>15.459</v>
      </c>
      <c r="Q462" s="11">
        <v>0.35799999999999998</v>
      </c>
      <c r="R462" s="11">
        <v>281.75299999999999</v>
      </c>
      <c r="S462" s="11">
        <v>3.1240000000000001</v>
      </c>
      <c r="T462" s="11">
        <f t="shared" si="10"/>
        <v>56402.542000000001</v>
      </c>
      <c r="U462" s="11">
        <v>96046.536000000007</v>
      </c>
      <c r="V462" s="11">
        <f t="shared" si="9"/>
        <v>278065.81200000003</v>
      </c>
    </row>
    <row r="463" spans="2:22" x14ac:dyDescent="0.25">
      <c r="B463" s="2">
        <v>42309</v>
      </c>
      <c r="C463" s="11">
        <v>103870.204</v>
      </c>
      <c r="D463" s="11">
        <v>6670.3280000000004</v>
      </c>
      <c r="E463" s="11">
        <v>10874.532999999999</v>
      </c>
      <c r="F463" s="11">
        <v>2.5380000000000003</v>
      </c>
      <c r="G463" s="11">
        <v>4564.0780000000004</v>
      </c>
      <c r="H463" s="11">
        <v>1830.2270000000001</v>
      </c>
      <c r="I463" s="11">
        <v>3523.5059999999999</v>
      </c>
      <c r="J463" s="11">
        <v>23907.879000000001</v>
      </c>
      <c r="K463" s="11">
        <v>21.85</v>
      </c>
      <c r="L463" s="11">
        <v>200.26</v>
      </c>
      <c r="M463" s="11">
        <v>1820.8520000000001</v>
      </c>
      <c r="N463" s="11">
        <v>3869.6530000000002</v>
      </c>
      <c r="O463" s="11">
        <v>3.5529999999999999</v>
      </c>
      <c r="P463" s="11">
        <v>45.755000000000003</v>
      </c>
      <c r="Q463" s="11">
        <v>84.189000000000007</v>
      </c>
      <c r="R463" s="11">
        <v>785.08400000000006</v>
      </c>
      <c r="S463" s="11">
        <v>1.401</v>
      </c>
      <c r="T463" s="11">
        <f t="shared" si="10"/>
        <v>36094.208999999995</v>
      </c>
      <c r="U463" s="11">
        <v>94664.540999999997</v>
      </c>
      <c r="V463" s="11">
        <f t="shared" si="9"/>
        <v>256740.43099999998</v>
      </c>
    </row>
    <row r="464" spans="2:22" x14ac:dyDescent="0.25">
      <c r="B464" s="2">
        <v>42339</v>
      </c>
      <c r="C464" s="11">
        <v>135435.92000000001</v>
      </c>
      <c r="D464" s="11">
        <v>6386.9409999999998</v>
      </c>
      <c r="E464" s="11">
        <v>13966.293</v>
      </c>
      <c r="F464" s="11">
        <v>20.401</v>
      </c>
      <c r="G464" s="11">
        <v>8941.2209999999995</v>
      </c>
      <c r="H464" s="11">
        <v>2799.5410000000002</v>
      </c>
      <c r="I464" s="11">
        <v>2451.299</v>
      </c>
      <c r="J464" s="11">
        <v>45042.897000000004</v>
      </c>
      <c r="K464" s="11">
        <v>18.509</v>
      </c>
      <c r="L464" s="11">
        <v>327.86200000000002</v>
      </c>
      <c r="M464" s="11">
        <v>1814.2570000000001</v>
      </c>
      <c r="N464" s="11">
        <v>8310.7289999999994</v>
      </c>
      <c r="O464" s="11">
        <v>0</v>
      </c>
      <c r="P464" s="11">
        <v>36.160000000000004</v>
      </c>
      <c r="Q464" s="11">
        <v>137.21899999999999</v>
      </c>
      <c r="R464" s="11">
        <v>295.96300000000002</v>
      </c>
      <c r="S464" s="11">
        <v>0.68700000000000006</v>
      </c>
      <c r="T464" s="11">
        <f t="shared" si="10"/>
        <v>61235.123000000007</v>
      </c>
      <c r="U464" s="11">
        <v>130695.69900000001</v>
      </c>
      <c r="V464" s="11">
        <f t="shared" si="9"/>
        <v>356681.59800000006</v>
      </c>
    </row>
    <row r="465" spans="2:22" x14ac:dyDescent="0.25">
      <c r="B465" s="2">
        <v>42370</v>
      </c>
      <c r="C465" s="11">
        <v>75032.14</v>
      </c>
      <c r="D465" s="11">
        <v>4497.0010000000002</v>
      </c>
      <c r="E465" s="11">
        <v>8735.0169999999998</v>
      </c>
      <c r="F465" s="11">
        <v>0</v>
      </c>
      <c r="G465" s="11">
        <v>7238.2030000000004</v>
      </c>
      <c r="H465" s="11">
        <v>721.83500000000004</v>
      </c>
      <c r="I465" s="11">
        <v>1239.683</v>
      </c>
      <c r="J465" s="11">
        <v>29982.002</v>
      </c>
      <c r="K465" s="11">
        <v>8.8330000000000002</v>
      </c>
      <c r="L465" s="11">
        <v>132.25399999999999</v>
      </c>
      <c r="M465" s="11">
        <v>789.48599999999999</v>
      </c>
      <c r="N465" s="11">
        <v>5148.732</v>
      </c>
      <c r="O465" s="11">
        <v>0</v>
      </c>
      <c r="P465" s="11">
        <v>40.893000000000001</v>
      </c>
      <c r="Q465" s="11">
        <v>15.952</v>
      </c>
      <c r="R465" s="11">
        <v>215.59700000000001</v>
      </c>
      <c r="S465" s="11">
        <v>0.32</v>
      </c>
      <c r="T465" s="11">
        <f t="shared" si="10"/>
        <v>38295.586999999992</v>
      </c>
      <c r="U465" s="11">
        <v>73814.525000000009</v>
      </c>
      <c r="V465" s="11">
        <f t="shared" si="9"/>
        <v>207612.473</v>
      </c>
    </row>
    <row r="466" spans="2:22" x14ac:dyDescent="0.25">
      <c r="B466" s="2">
        <v>42401</v>
      </c>
      <c r="C466" s="11">
        <v>109750.719</v>
      </c>
      <c r="D466" s="11">
        <v>5794.7610000000004</v>
      </c>
      <c r="E466" s="11">
        <v>12035.078</v>
      </c>
      <c r="F466" s="11">
        <v>0.17300000000000001</v>
      </c>
      <c r="G466" s="11">
        <v>5595.0020000000004</v>
      </c>
      <c r="H466" s="11">
        <v>1802.4059999999999</v>
      </c>
      <c r="I466" s="11">
        <v>3913.7269999999999</v>
      </c>
      <c r="J466" s="11">
        <v>34803.997000000003</v>
      </c>
      <c r="K466" s="11">
        <v>311.83699999999999</v>
      </c>
      <c r="L466" s="11">
        <v>180.06200000000001</v>
      </c>
      <c r="M466" s="11">
        <v>1450.5129999999999</v>
      </c>
      <c r="N466" s="11">
        <v>5259.6130000000003</v>
      </c>
      <c r="O466" s="11">
        <v>0.14000000000000001</v>
      </c>
      <c r="P466" s="11">
        <v>79.849000000000004</v>
      </c>
      <c r="Q466" s="11">
        <v>21.257000000000001</v>
      </c>
      <c r="R466" s="11">
        <v>66.331000000000003</v>
      </c>
      <c r="S466" s="11">
        <v>4.4350000000000005</v>
      </c>
      <c r="T466" s="11">
        <f t="shared" si="10"/>
        <v>47894.166999999994</v>
      </c>
      <c r="U466" s="11">
        <v>123717.041</v>
      </c>
      <c r="V466" s="11">
        <f t="shared" si="9"/>
        <v>304786.94099999999</v>
      </c>
    </row>
    <row r="467" spans="2:22" x14ac:dyDescent="0.25">
      <c r="B467" s="2">
        <v>42430</v>
      </c>
      <c r="C467" s="11">
        <v>92908.528999999995</v>
      </c>
      <c r="D467" s="11">
        <v>4839.5780000000004</v>
      </c>
      <c r="E467" s="11">
        <v>14467.919</v>
      </c>
      <c r="F467" s="11">
        <v>0.15</v>
      </c>
      <c r="G467" s="11">
        <v>5514.9690000000001</v>
      </c>
      <c r="H467" s="11">
        <v>1830.0319999999999</v>
      </c>
      <c r="I467" s="11">
        <v>1691.7930000000001</v>
      </c>
      <c r="J467" s="11">
        <v>40658.660000000003</v>
      </c>
      <c r="K467" s="11">
        <v>189.85400000000001</v>
      </c>
      <c r="L467" s="11">
        <v>336.22300000000001</v>
      </c>
      <c r="M467" s="11">
        <v>1185.287</v>
      </c>
      <c r="N467" s="11">
        <v>5133.75</v>
      </c>
      <c r="O467" s="11">
        <v>2.262</v>
      </c>
      <c r="P467" s="11">
        <v>53.262999999999998</v>
      </c>
      <c r="Q467" s="11">
        <v>0.48</v>
      </c>
      <c r="R467" s="11">
        <v>424.25700000000001</v>
      </c>
      <c r="S467" s="11">
        <v>6.58</v>
      </c>
      <c r="T467" s="11">
        <f t="shared" si="10"/>
        <v>51512.440999999999</v>
      </c>
      <c r="U467" s="11">
        <v>98379.357000000004</v>
      </c>
      <c r="V467" s="11">
        <f t="shared" si="9"/>
        <v>267622.94299999997</v>
      </c>
    </row>
    <row r="468" spans="2:22" x14ac:dyDescent="0.25">
      <c r="B468" s="2">
        <v>42461</v>
      </c>
      <c r="C468" s="11">
        <v>93339.554000000004</v>
      </c>
      <c r="D468" s="11">
        <v>5901.2060000000001</v>
      </c>
      <c r="E468" s="11">
        <v>13715.388000000001</v>
      </c>
      <c r="F468" s="11">
        <v>0.19600000000000001</v>
      </c>
      <c r="G468" s="11">
        <v>6540.915</v>
      </c>
      <c r="H468" s="11">
        <v>1891.5830000000001</v>
      </c>
      <c r="I468" s="11">
        <v>2469.299</v>
      </c>
      <c r="J468" s="11">
        <v>30359.489000000001</v>
      </c>
      <c r="K468" s="11">
        <v>12.341000000000001</v>
      </c>
      <c r="L468" s="11">
        <v>114.998</v>
      </c>
      <c r="M468" s="11">
        <v>1080.3150000000001</v>
      </c>
      <c r="N468" s="11">
        <v>5465.3220000000001</v>
      </c>
      <c r="O468" s="11">
        <v>0</v>
      </c>
      <c r="P468" s="11">
        <v>47.335999999999999</v>
      </c>
      <c r="Q468" s="11">
        <v>0</v>
      </c>
      <c r="R468" s="11">
        <v>411.89100000000002</v>
      </c>
      <c r="S468" s="11">
        <v>2.488</v>
      </c>
      <c r="T468" s="11">
        <f t="shared" si="10"/>
        <v>41855.062000000005</v>
      </c>
      <c r="U468" s="11">
        <v>95695.479000000007</v>
      </c>
      <c r="V468" s="11">
        <f t="shared" si="9"/>
        <v>257047.8</v>
      </c>
    </row>
    <row r="469" spans="2:22" x14ac:dyDescent="0.25">
      <c r="B469" s="2">
        <v>42491</v>
      </c>
      <c r="C469" s="11">
        <v>107926.262</v>
      </c>
      <c r="D469" s="11">
        <v>6543.1630000000005</v>
      </c>
      <c r="E469" s="11">
        <v>11745.318000000001</v>
      </c>
      <c r="F469" s="11">
        <v>0.997</v>
      </c>
      <c r="G469" s="11">
        <v>7296.4870000000001</v>
      </c>
      <c r="H469" s="11">
        <v>2330.346</v>
      </c>
      <c r="I469" s="11">
        <v>2643.0929999999998</v>
      </c>
      <c r="J469" s="11">
        <v>37452.580999999998</v>
      </c>
      <c r="K469" s="11">
        <v>27.571999999999999</v>
      </c>
      <c r="L469" s="11">
        <v>91.15</v>
      </c>
      <c r="M469" s="11">
        <v>1354.028</v>
      </c>
      <c r="N469" s="11">
        <v>5962.9269999999997</v>
      </c>
      <c r="O469" s="11">
        <v>0.252</v>
      </c>
      <c r="P469" s="11">
        <v>46.125</v>
      </c>
      <c r="Q469" s="11">
        <v>0</v>
      </c>
      <c r="R469" s="11">
        <v>396.72300000000001</v>
      </c>
      <c r="S469" s="11">
        <v>1.4950000000000001</v>
      </c>
      <c r="T469" s="11">
        <f t="shared" si="10"/>
        <v>50306.292000000001</v>
      </c>
      <c r="U469" s="11">
        <v>99110.919000000009</v>
      </c>
      <c r="V469" s="11">
        <f t="shared" si="9"/>
        <v>282929.43800000002</v>
      </c>
    </row>
    <row r="470" spans="2:22" x14ac:dyDescent="0.25">
      <c r="B470" s="2">
        <v>42522</v>
      </c>
      <c r="C470" s="11">
        <v>88116.869000000006</v>
      </c>
      <c r="D470" s="11">
        <v>8220.598</v>
      </c>
      <c r="E470" s="11">
        <v>10598.821</v>
      </c>
      <c r="F470" s="11">
        <v>0.218</v>
      </c>
      <c r="G470" s="11">
        <v>7595.683</v>
      </c>
      <c r="H470" s="11">
        <v>2149.0709999999999</v>
      </c>
      <c r="I470" s="11">
        <v>1355.9449999999999</v>
      </c>
      <c r="J470" s="11">
        <v>32497.627</v>
      </c>
      <c r="K470" s="11">
        <v>42.594999999999999</v>
      </c>
      <c r="L470" s="11">
        <v>177.58799999999999</v>
      </c>
      <c r="M470" s="11">
        <v>1444.01</v>
      </c>
      <c r="N470" s="11">
        <v>4421.87</v>
      </c>
      <c r="O470" s="11">
        <v>0</v>
      </c>
      <c r="P470" s="11">
        <v>53.25</v>
      </c>
      <c r="Q470" s="11">
        <v>3.1590000000000003</v>
      </c>
      <c r="R470" s="11">
        <v>126.47</v>
      </c>
      <c r="S470" s="11">
        <v>8.354000000000001</v>
      </c>
      <c r="T470" s="11">
        <f t="shared" si="10"/>
        <v>42279.939000000006</v>
      </c>
      <c r="U470" s="11">
        <v>96996.566000000006</v>
      </c>
      <c r="V470" s="11">
        <f t="shared" si="9"/>
        <v>253808.69400000002</v>
      </c>
    </row>
    <row r="471" spans="2:22" x14ac:dyDescent="0.25">
      <c r="B471" s="2">
        <v>42552</v>
      </c>
      <c r="C471" s="11">
        <v>91674.421000000002</v>
      </c>
      <c r="D471" s="11">
        <v>5815.27</v>
      </c>
      <c r="E471" s="11">
        <v>11726.911</v>
      </c>
      <c r="F471" s="11">
        <v>32.83</v>
      </c>
      <c r="G471" s="11">
        <v>7624.6670000000004</v>
      </c>
      <c r="H471" s="11">
        <v>1902.2090000000001</v>
      </c>
      <c r="I471" s="11">
        <v>2955.3209999999999</v>
      </c>
      <c r="J471" s="11">
        <v>40405.497000000003</v>
      </c>
      <c r="K471" s="11">
        <v>75.933999999999997</v>
      </c>
      <c r="L471" s="11">
        <v>124.986</v>
      </c>
      <c r="M471" s="11">
        <v>1215.8440000000001</v>
      </c>
      <c r="N471" s="11">
        <v>6801.2070000000003</v>
      </c>
      <c r="O471" s="11">
        <v>3.5000000000000003E-2</v>
      </c>
      <c r="P471" s="11">
        <v>27.789000000000001</v>
      </c>
      <c r="Q471" s="11">
        <v>4.601</v>
      </c>
      <c r="R471" s="11">
        <v>588.33799999999997</v>
      </c>
      <c r="S471" s="11">
        <v>2.746</v>
      </c>
      <c r="T471" s="11">
        <f t="shared" si="10"/>
        <v>54104.507000000005</v>
      </c>
      <c r="U471" s="11">
        <v>101374.06300000001</v>
      </c>
      <c r="V471" s="11">
        <f t="shared" si="9"/>
        <v>272352.66900000005</v>
      </c>
    </row>
    <row r="472" spans="2:22" x14ac:dyDescent="0.25">
      <c r="B472" s="2">
        <v>42583</v>
      </c>
      <c r="C472" s="11">
        <v>92611.385999999999</v>
      </c>
      <c r="D472" s="11">
        <v>7074.8270000000002</v>
      </c>
      <c r="E472" s="11">
        <v>16529.988000000001</v>
      </c>
      <c r="F472" s="11">
        <v>0</v>
      </c>
      <c r="G472" s="11">
        <v>10127.074000000001</v>
      </c>
      <c r="H472" s="11">
        <v>1917.99</v>
      </c>
      <c r="I472" s="11">
        <v>2372.2170000000001</v>
      </c>
      <c r="J472" s="11">
        <v>30662.483</v>
      </c>
      <c r="K472" s="11">
        <v>22.768000000000001</v>
      </c>
      <c r="L472" s="11">
        <v>51.054000000000002</v>
      </c>
      <c r="M472" s="11">
        <v>1497.499</v>
      </c>
      <c r="N472" s="11">
        <v>7492.2539999999999</v>
      </c>
      <c r="O472" s="11">
        <v>0</v>
      </c>
      <c r="P472" s="11">
        <v>26.667999999999999</v>
      </c>
      <c r="Q472" s="11">
        <v>21.048000000000002</v>
      </c>
      <c r="R472" s="11">
        <v>354.65500000000003</v>
      </c>
      <c r="S472" s="11">
        <v>1.5640000000000001</v>
      </c>
      <c r="T472" s="11">
        <f t="shared" si="10"/>
        <v>44420.2</v>
      </c>
      <c r="U472" s="11">
        <v>97491.562000000005</v>
      </c>
      <c r="V472" s="11">
        <f t="shared" si="9"/>
        <v>268255.03700000001</v>
      </c>
    </row>
    <row r="473" spans="2:22" x14ac:dyDescent="0.25">
      <c r="B473" s="2">
        <v>42614</v>
      </c>
      <c r="C473" s="11">
        <v>91089.987999999998</v>
      </c>
      <c r="D473" s="11">
        <v>5931.42</v>
      </c>
      <c r="E473" s="11">
        <v>10781.055</v>
      </c>
      <c r="F473" s="11">
        <v>0</v>
      </c>
      <c r="G473" s="11">
        <v>7314.7</v>
      </c>
      <c r="H473" s="11">
        <v>1708.367</v>
      </c>
      <c r="I473" s="11">
        <v>1278.107</v>
      </c>
      <c r="J473" s="11">
        <v>30425.899000000001</v>
      </c>
      <c r="K473" s="11">
        <v>10.887</v>
      </c>
      <c r="L473" s="11">
        <v>140.185</v>
      </c>
      <c r="M473" s="11">
        <v>1265.4349999999999</v>
      </c>
      <c r="N473" s="11">
        <v>3274.5260000000003</v>
      </c>
      <c r="O473" s="11">
        <v>0</v>
      </c>
      <c r="P473" s="11">
        <v>3.7450000000000001</v>
      </c>
      <c r="Q473" s="11">
        <v>2</v>
      </c>
      <c r="R473" s="11">
        <v>238.45500000000001</v>
      </c>
      <c r="S473" s="11">
        <v>3.0590000000000002</v>
      </c>
      <c r="T473" s="11">
        <f t="shared" si="10"/>
        <v>38350.665000000001</v>
      </c>
      <c r="U473" s="11">
        <v>74504.732000000004</v>
      </c>
      <c r="V473" s="11">
        <f t="shared" si="9"/>
        <v>227972.56</v>
      </c>
    </row>
    <row r="474" spans="2:22" x14ac:dyDescent="0.25">
      <c r="B474" s="2">
        <v>42644</v>
      </c>
      <c r="C474" s="11">
        <v>100121.473</v>
      </c>
      <c r="D474" s="11">
        <v>6821.1140000000005</v>
      </c>
      <c r="E474" s="11">
        <v>20456.38</v>
      </c>
      <c r="F474" s="11">
        <v>0</v>
      </c>
      <c r="G474" s="11">
        <v>7064.433</v>
      </c>
      <c r="H474" s="11">
        <v>2057</v>
      </c>
      <c r="I474" s="11">
        <v>2295.0660000000003</v>
      </c>
      <c r="J474" s="11">
        <v>37141.337</v>
      </c>
      <c r="K474" s="11">
        <v>30.254999999999999</v>
      </c>
      <c r="L474" s="11">
        <v>131.988</v>
      </c>
      <c r="M474" s="11">
        <v>1423.277</v>
      </c>
      <c r="N474" s="11">
        <v>7433.6810000000005</v>
      </c>
      <c r="O474" s="11">
        <v>0</v>
      </c>
      <c r="P474" s="11">
        <v>50.969000000000001</v>
      </c>
      <c r="Q474" s="11">
        <v>0.05</v>
      </c>
      <c r="R474" s="11">
        <v>399.27</v>
      </c>
      <c r="S474" s="11">
        <v>35.279000000000003</v>
      </c>
      <c r="T474" s="11">
        <f t="shared" si="10"/>
        <v>50998.171999999991</v>
      </c>
      <c r="U474" s="11">
        <v>93150.169000000009</v>
      </c>
      <c r="V474" s="11">
        <f t="shared" si="9"/>
        <v>278611.74099999998</v>
      </c>
    </row>
    <row r="475" spans="2:22" x14ac:dyDescent="0.25">
      <c r="B475" s="2">
        <v>42675</v>
      </c>
      <c r="C475" s="11">
        <v>121224.02800000001</v>
      </c>
      <c r="D475" s="11">
        <v>6726.4840000000004</v>
      </c>
      <c r="E475" s="11">
        <v>14138.406000000001</v>
      </c>
      <c r="F475" s="11">
        <v>4.0289999999999999</v>
      </c>
      <c r="G475" s="11">
        <v>7795.1559999999999</v>
      </c>
      <c r="H475" s="11">
        <v>4326.3109999999997</v>
      </c>
      <c r="I475" s="11">
        <v>2779.6880000000001</v>
      </c>
      <c r="J475" s="11">
        <v>47301.701000000001</v>
      </c>
      <c r="K475" s="11">
        <v>14.26</v>
      </c>
      <c r="L475" s="11">
        <v>314.767</v>
      </c>
      <c r="M475" s="11">
        <v>1417.896</v>
      </c>
      <c r="N475" s="11">
        <v>520.41999999999996</v>
      </c>
      <c r="O475" s="11">
        <v>0</v>
      </c>
      <c r="P475" s="11">
        <v>38.811999999999998</v>
      </c>
      <c r="Q475" s="11">
        <v>73.629000000000005</v>
      </c>
      <c r="R475" s="11">
        <v>341.93099999999998</v>
      </c>
      <c r="S475" s="11">
        <v>208.739</v>
      </c>
      <c r="T475" s="11">
        <f t="shared" si="10"/>
        <v>57338.153999999995</v>
      </c>
      <c r="U475" s="11">
        <v>104637.701</v>
      </c>
      <c r="V475" s="11">
        <f t="shared" si="9"/>
        <v>311863.95799999998</v>
      </c>
    </row>
    <row r="476" spans="2:22" x14ac:dyDescent="0.25">
      <c r="B476" s="2">
        <v>42705</v>
      </c>
      <c r="C476" s="11">
        <v>116906.057</v>
      </c>
      <c r="D476" s="11">
        <v>5130.6090000000004</v>
      </c>
      <c r="E476" s="11">
        <v>11616.556</v>
      </c>
      <c r="F476" s="11">
        <v>0.51800000000000002</v>
      </c>
      <c r="G476" s="11">
        <v>6958.7830000000004</v>
      </c>
      <c r="H476" s="11">
        <v>4073.681</v>
      </c>
      <c r="I476" s="11">
        <v>2983.3229999999999</v>
      </c>
      <c r="J476" s="11">
        <v>43753.019</v>
      </c>
      <c r="K476" s="11">
        <v>45.265999999999998</v>
      </c>
      <c r="L476" s="11">
        <v>341.28500000000003</v>
      </c>
      <c r="M476" s="11">
        <v>1894.6849999999999</v>
      </c>
      <c r="N476" s="11">
        <v>614.74199999999996</v>
      </c>
      <c r="O476" s="11">
        <v>0</v>
      </c>
      <c r="P476" s="11">
        <v>49.774000000000001</v>
      </c>
      <c r="Q476" s="11">
        <v>13.250999999999999</v>
      </c>
      <c r="R476" s="11">
        <v>770.15100000000007</v>
      </c>
      <c r="S476" s="11">
        <v>0.84299999999999997</v>
      </c>
      <c r="T476" s="11">
        <f t="shared" si="10"/>
        <v>54540.02</v>
      </c>
      <c r="U476" s="11">
        <v>115059.54000000001</v>
      </c>
      <c r="V476" s="11">
        <f t="shared" si="9"/>
        <v>310212.08299999998</v>
      </c>
    </row>
    <row r="477" spans="2:22" x14ac:dyDescent="0.25">
      <c r="B477" s="2">
        <v>42736</v>
      </c>
      <c r="C477" s="11">
        <v>83117.930000000008</v>
      </c>
      <c r="D477" s="11">
        <v>4555.3220000000001</v>
      </c>
      <c r="E477" s="11">
        <v>7461.232</v>
      </c>
      <c r="F477" s="11">
        <v>32.544000000000004</v>
      </c>
      <c r="G477" s="11">
        <v>9757.7919999999995</v>
      </c>
      <c r="H477" s="11">
        <v>2367.7800000000002</v>
      </c>
      <c r="I477" s="11">
        <v>1016.138</v>
      </c>
      <c r="J477" s="11">
        <v>42459.857000000004</v>
      </c>
      <c r="K477" s="11">
        <v>47.018000000000001</v>
      </c>
      <c r="L477" s="11">
        <v>42.064999999999998</v>
      </c>
      <c r="M477" s="11">
        <v>1446.085</v>
      </c>
      <c r="N477" s="11">
        <v>618.16399999999999</v>
      </c>
      <c r="O477" s="11">
        <v>0</v>
      </c>
      <c r="P477" s="11">
        <v>24.696000000000002</v>
      </c>
      <c r="Q477" s="11">
        <v>0.72399999999999998</v>
      </c>
      <c r="R477" s="11">
        <v>11.724</v>
      </c>
      <c r="S477" s="11">
        <v>103.9</v>
      </c>
      <c r="T477" s="11">
        <f t="shared" si="10"/>
        <v>48138.151000000005</v>
      </c>
      <c r="U477" s="11">
        <v>105449.77</v>
      </c>
      <c r="V477" s="11">
        <f t="shared" si="9"/>
        <v>258512.74100000004</v>
      </c>
    </row>
    <row r="478" spans="2:22" x14ac:dyDescent="0.25">
      <c r="B478" s="2">
        <v>42767</v>
      </c>
      <c r="C478" s="11">
        <v>84474.33</v>
      </c>
      <c r="D478" s="11">
        <v>14683.299000000001</v>
      </c>
      <c r="E478" s="11">
        <v>8091.8600000000006</v>
      </c>
      <c r="F478" s="11">
        <v>1.216</v>
      </c>
      <c r="G478" s="11">
        <v>9567.4760000000006</v>
      </c>
      <c r="H478" s="11">
        <v>2299.0149999999999</v>
      </c>
      <c r="I478" s="11">
        <v>1955.585</v>
      </c>
      <c r="J478" s="11">
        <v>56136.942000000003</v>
      </c>
      <c r="K478" s="11">
        <v>30.364000000000001</v>
      </c>
      <c r="L478" s="11">
        <v>121.789</v>
      </c>
      <c r="M478" s="11">
        <v>1272.1210000000001</v>
      </c>
      <c r="N478" s="11">
        <v>7165.1509999999998</v>
      </c>
      <c r="O478" s="11">
        <v>2.7730000000000001</v>
      </c>
      <c r="P478" s="11">
        <v>61.655000000000001</v>
      </c>
      <c r="Q478" s="11">
        <v>20.652999999999999</v>
      </c>
      <c r="R478" s="11">
        <v>98.173000000000002</v>
      </c>
      <c r="S478" s="11">
        <v>0</v>
      </c>
      <c r="T478" s="11">
        <f t="shared" si="10"/>
        <v>69164.221000000005</v>
      </c>
      <c r="U478" s="11">
        <v>80467.659</v>
      </c>
      <c r="V478" s="11">
        <f t="shared" si="9"/>
        <v>266450.06099999999</v>
      </c>
    </row>
    <row r="479" spans="2:22" x14ac:dyDescent="0.25">
      <c r="B479" s="2">
        <v>42795</v>
      </c>
      <c r="C479" s="11">
        <v>104044.171</v>
      </c>
      <c r="D479" s="11">
        <v>6161.433</v>
      </c>
      <c r="E479" s="11">
        <v>11357.194</v>
      </c>
      <c r="F479" s="11">
        <v>0</v>
      </c>
      <c r="G479" s="11">
        <v>6295.4960000000001</v>
      </c>
      <c r="H479" s="11">
        <v>1924.4270000000001</v>
      </c>
      <c r="I479" s="11">
        <v>1910.0550000000001</v>
      </c>
      <c r="J479" s="11">
        <v>39323.858</v>
      </c>
      <c r="K479" s="11">
        <v>6.056</v>
      </c>
      <c r="L479" s="11">
        <v>185.958</v>
      </c>
      <c r="M479" s="11">
        <v>1284.386</v>
      </c>
      <c r="N479" s="11">
        <v>790.28200000000004</v>
      </c>
      <c r="O479" s="11">
        <v>0</v>
      </c>
      <c r="P479" s="11">
        <v>33.603000000000002</v>
      </c>
      <c r="Q479" s="11">
        <v>0.05</v>
      </c>
      <c r="R479" s="11">
        <v>64.19</v>
      </c>
      <c r="S479" s="11">
        <v>5047</v>
      </c>
      <c r="T479" s="11">
        <f t="shared" si="10"/>
        <v>50569.864999999998</v>
      </c>
      <c r="U479" s="11">
        <v>88085.762000000002</v>
      </c>
      <c r="V479" s="11">
        <f t="shared" si="9"/>
        <v>266513.92100000003</v>
      </c>
    </row>
    <row r="480" spans="2:22" x14ac:dyDescent="0.25">
      <c r="B480" s="2">
        <v>42826</v>
      </c>
      <c r="C480" s="11">
        <v>87611.24</v>
      </c>
      <c r="D480" s="11">
        <v>4679.8890000000001</v>
      </c>
      <c r="E480" s="11">
        <v>9770.4979999999996</v>
      </c>
      <c r="F480" s="11">
        <v>0.19700000000000001</v>
      </c>
      <c r="G480" s="11">
        <v>6652.7709999999997</v>
      </c>
      <c r="H480" s="11">
        <v>2293.6750000000002</v>
      </c>
      <c r="I480" s="11">
        <v>2330.8270000000002</v>
      </c>
      <c r="J480" s="11">
        <v>42272.665999999997</v>
      </c>
      <c r="K480" s="11">
        <v>9.1440000000000001</v>
      </c>
      <c r="L480" s="11">
        <v>129.19999999999999</v>
      </c>
      <c r="M480" s="11">
        <v>988.27499999999998</v>
      </c>
      <c r="N480" s="11">
        <v>559.82399999999996</v>
      </c>
      <c r="O480" s="11">
        <v>6.7000000000000004E-2</v>
      </c>
      <c r="P480" s="11">
        <v>25.227</v>
      </c>
      <c r="Q480" s="11">
        <v>0</v>
      </c>
      <c r="R480" s="11">
        <v>570.60599999999999</v>
      </c>
      <c r="S480" s="11">
        <v>10332.008</v>
      </c>
      <c r="T480" s="11">
        <f t="shared" si="10"/>
        <v>59511.519</v>
      </c>
      <c r="U480" s="11">
        <v>73422.002000000008</v>
      </c>
      <c r="V480" s="11">
        <f t="shared" si="9"/>
        <v>241648.11600000001</v>
      </c>
    </row>
    <row r="481" spans="2:22" x14ac:dyDescent="0.25">
      <c r="B481" s="2">
        <v>42856</v>
      </c>
      <c r="C481" s="11">
        <v>90731.957999999999</v>
      </c>
      <c r="D481" s="11">
        <v>6376.77</v>
      </c>
      <c r="E481" s="11">
        <v>13175.021000000001</v>
      </c>
      <c r="F481" s="11">
        <v>0</v>
      </c>
      <c r="G481" s="11">
        <v>9180.7710000000006</v>
      </c>
      <c r="H481" s="11">
        <v>2598.4189999999999</v>
      </c>
      <c r="I481" s="11">
        <v>3920.8850000000002</v>
      </c>
      <c r="J481" s="11">
        <v>40375.093000000001</v>
      </c>
      <c r="K481" s="11">
        <v>23.318000000000001</v>
      </c>
      <c r="L481" s="11">
        <v>269.31299999999999</v>
      </c>
      <c r="M481" s="11">
        <v>1440.1210000000001</v>
      </c>
      <c r="N481" s="11">
        <v>661.74800000000005</v>
      </c>
      <c r="O481" s="11">
        <v>0</v>
      </c>
      <c r="P481" s="11">
        <v>47.849000000000004</v>
      </c>
      <c r="Q481" s="11">
        <v>0.3</v>
      </c>
      <c r="R481" s="11">
        <v>374.87600000000003</v>
      </c>
      <c r="S481" s="11">
        <v>5220.6610000000001</v>
      </c>
      <c r="T481" s="11">
        <f t="shared" si="10"/>
        <v>54932.582999999999</v>
      </c>
      <c r="U481" s="11">
        <v>94840.123000000007</v>
      </c>
      <c r="V481" s="11">
        <f t="shared" si="9"/>
        <v>269237.22600000002</v>
      </c>
    </row>
    <row r="482" spans="2:22" x14ac:dyDescent="0.25">
      <c r="B482" s="2">
        <v>42887</v>
      </c>
      <c r="C482" s="11">
        <v>108431.716</v>
      </c>
      <c r="D482" s="11">
        <v>6192.3010000000004</v>
      </c>
      <c r="E482" s="11">
        <v>12298.012000000001</v>
      </c>
      <c r="F482" s="11">
        <v>1.3440000000000001</v>
      </c>
      <c r="G482" s="11">
        <v>7911.1360000000004</v>
      </c>
      <c r="H482" s="11">
        <v>2955.2269999999999</v>
      </c>
      <c r="I482" s="11">
        <v>1917.4090000000001</v>
      </c>
      <c r="J482" s="11">
        <v>34771.067000000003</v>
      </c>
      <c r="K482" s="11">
        <v>9.5560000000000009</v>
      </c>
      <c r="L482" s="11">
        <v>230.762</v>
      </c>
      <c r="M482" s="11">
        <v>1074.2819999999999</v>
      </c>
      <c r="N482" s="11">
        <v>589.66800000000001</v>
      </c>
      <c r="O482" s="11">
        <v>0</v>
      </c>
      <c r="P482" s="11">
        <v>40.167999999999999</v>
      </c>
      <c r="Q482" s="11">
        <v>0.14799999999999999</v>
      </c>
      <c r="R482" s="11">
        <v>244.43800000000002</v>
      </c>
      <c r="S482" s="11">
        <v>6826.2359999999999</v>
      </c>
      <c r="T482" s="11">
        <f t="shared" si="10"/>
        <v>48658.960999999996</v>
      </c>
      <c r="U482" s="11">
        <v>86322.077000000005</v>
      </c>
      <c r="V482" s="11">
        <f t="shared" ref="V482:V516" si="11">SUM(C482:G482)+T482+U482</f>
        <v>269815.54700000002</v>
      </c>
    </row>
    <row r="483" spans="2:22" x14ac:dyDescent="0.25">
      <c r="B483" s="2">
        <v>42917</v>
      </c>
      <c r="C483" s="11">
        <v>74012.023000000001</v>
      </c>
      <c r="D483" s="11">
        <v>5164.5340000000006</v>
      </c>
      <c r="E483" s="11">
        <v>8553.3140000000003</v>
      </c>
      <c r="F483" s="11">
        <v>0</v>
      </c>
      <c r="G483" s="11">
        <v>5764.6559999999999</v>
      </c>
      <c r="H483" s="11">
        <v>2309.7930000000001</v>
      </c>
      <c r="I483" s="11">
        <v>1150.6669999999999</v>
      </c>
      <c r="J483" s="11">
        <v>38868.317000000003</v>
      </c>
      <c r="K483" s="11">
        <v>29.908000000000001</v>
      </c>
      <c r="L483" s="11">
        <v>69.753</v>
      </c>
      <c r="M483" s="11">
        <v>972.10800000000006</v>
      </c>
      <c r="N483" s="11">
        <v>802.37900000000002</v>
      </c>
      <c r="O483" s="11">
        <v>0.95000000000000007</v>
      </c>
      <c r="P483" s="11">
        <v>26.364000000000001</v>
      </c>
      <c r="Q483" s="11">
        <v>17.282</v>
      </c>
      <c r="R483" s="11">
        <v>595.99400000000003</v>
      </c>
      <c r="S483" s="11">
        <v>5090.1419999999998</v>
      </c>
      <c r="T483" s="11">
        <f t="shared" si="10"/>
        <v>49933.656999999999</v>
      </c>
      <c r="U483" s="11">
        <v>83812.316000000006</v>
      </c>
      <c r="V483" s="11">
        <f t="shared" si="11"/>
        <v>227240.5</v>
      </c>
    </row>
    <row r="484" spans="2:22" x14ac:dyDescent="0.25">
      <c r="B484" s="2">
        <v>42948</v>
      </c>
      <c r="C484" s="11">
        <v>105563.64200000001</v>
      </c>
      <c r="D484" s="11">
        <v>4877.6059999999998</v>
      </c>
      <c r="E484" s="11">
        <v>12438.49</v>
      </c>
      <c r="F484" s="11">
        <v>1.611</v>
      </c>
      <c r="G484" s="11">
        <v>5383.1109999999999</v>
      </c>
      <c r="H484" s="11">
        <v>2122.33</v>
      </c>
      <c r="I484" s="11">
        <v>3828.7580000000003</v>
      </c>
      <c r="J484" s="11">
        <v>44719.486000000004</v>
      </c>
      <c r="K484" s="11">
        <v>16.574999999999999</v>
      </c>
      <c r="L484" s="11">
        <v>52.502000000000002</v>
      </c>
      <c r="M484" s="11">
        <v>780.36199999999997</v>
      </c>
      <c r="N484" s="11">
        <v>621.65</v>
      </c>
      <c r="O484" s="11">
        <v>16.236000000000001</v>
      </c>
      <c r="P484" s="11">
        <v>17.95</v>
      </c>
      <c r="Q484" s="11">
        <v>268.72199999999998</v>
      </c>
      <c r="R484" s="11">
        <v>185.554</v>
      </c>
      <c r="S484" s="11">
        <v>4509.991</v>
      </c>
      <c r="T484" s="11">
        <f t="shared" si="10"/>
        <v>57140.116000000002</v>
      </c>
      <c r="U484" s="11">
        <v>76335.368000000002</v>
      </c>
      <c r="V484" s="11">
        <f t="shared" si="11"/>
        <v>261739.94400000002</v>
      </c>
    </row>
    <row r="485" spans="2:22" x14ac:dyDescent="0.25">
      <c r="B485" s="2">
        <v>42979</v>
      </c>
      <c r="C485" s="11">
        <v>70481.894</v>
      </c>
      <c r="D485" s="11">
        <v>5752.7060000000001</v>
      </c>
      <c r="E485" s="11">
        <v>10113.343000000001</v>
      </c>
      <c r="F485" s="11">
        <v>13.994</v>
      </c>
      <c r="G485" s="11">
        <v>6221.7579999999998</v>
      </c>
      <c r="H485" s="11">
        <v>1701.173</v>
      </c>
      <c r="I485" s="11">
        <v>1631.425</v>
      </c>
      <c r="J485" s="11">
        <v>40444.768000000004</v>
      </c>
      <c r="K485" s="11">
        <v>3.0390000000000001</v>
      </c>
      <c r="L485" s="11">
        <v>60.561</v>
      </c>
      <c r="M485" s="11">
        <v>934.11700000000008</v>
      </c>
      <c r="N485" s="11">
        <v>659.59800000000007</v>
      </c>
      <c r="O485" s="11">
        <v>2.2290000000000001</v>
      </c>
      <c r="P485" s="11">
        <v>28.928000000000001</v>
      </c>
      <c r="Q485" s="11">
        <v>272.56299999999999</v>
      </c>
      <c r="R485" s="11">
        <v>50.1</v>
      </c>
      <c r="S485" s="11">
        <v>7619.8410000000003</v>
      </c>
      <c r="T485" s="11">
        <f t="shared" si="10"/>
        <v>53408.341999999997</v>
      </c>
      <c r="U485" s="11">
        <v>82098.384000000005</v>
      </c>
      <c r="V485" s="11">
        <f t="shared" si="11"/>
        <v>228090.42100000003</v>
      </c>
    </row>
    <row r="486" spans="2:22" x14ac:dyDescent="0.25">
      <c r="B486" s="2">
        <v>43009</v>
      </c>
      <c r="C486" s="11">
        <v>118246.649</v>
      </c>
      <c r="D486" s="11">
        <v>6542.5060000000003</v>
      </c>
      <c r="E486" s="11">
        <v>11517.111000000001</v>
      </c>
      <c r="F486" s="11">
        <v>1.696</v>
      </c>
      <c r="G486" s="11">
        <v>7612.0219999999999</v>
      </c>
      <c r="H486" s="11">
        <v>2209.181</v>
      </c>
      <c r="I486" s="11">
        <v>1953.7049999999999</v>
      </c>
      <c r="J486" s="11">
        <v>34919.690999999999</v>
      </c>
      <c r="K486" s="11">
        <v>0</v>
      </c>
      <c r="L486" s="11">
        <v>134.17600000000002</v>
      </c>
      <c r="M486" s="11">
        <v>1512.4770000000001</v>
      </c>
      <c r="N486" s="11">
        <v>451.94200000000001</v>
      </c>
      <c r="O486" s="11">
        <v>1.0900000000000001</v>
      </c>
      <c r="P486" s="11">
        <v>22.048000000000002</v>
      </c>
      <c r="Q486" s="11">
        <v>8.2319999999999993</v>
      </c>
      <c r="R486" s="11">
        <v>366.84800000000001</v>
      </c>
      <c r="S486" s="11">
        <v>5029.732</v>
      </c>
      <c r="T486" s="11">
        <f t="shared" si="10"/>
        <v>46609.122000000003</v>
      </c>
      <c r="U486" s="11">
        <v>105449.716</v>
      </c>
      <c r="V486" s="11">
        <f t="shared" si="11"/>
        <v>295978.82199999999</v>
      </c>
    </row>
    <row r="487" spans="2:22" x14ac:dyDescent="0.25">
      <c r="B487" s="2">
        <v>43040</v>
      </c>
      <c r="C487" s="11">
        <v>120195.675</v>
      </c>
      <c r="D487" s="11">
        <v>6302.5929999999998</v>
      </c>
      <c r="E487" s="11">
        <v>13243.651</v>
      </c>
      <c r="F487" s="11">
        <v>2.5750000000000002</v>
      </c>
      <c r="G487" s="11">
        <v>7196.2970000000005</v>
      </c>
      <c r="H487" s="11">
        <v>2069.598</v>
      </c>
      <c r="I487" s="11">
        <v>5512.8779999999997</v>
      </c>
      <c r="J487" s="11">
        <v>55781.508999999998</v>
      </c>
      <c r="K487" s="11">
        <v>0</v>
      </c>
      <c r="L487" s="11">
        <v>247.38300000000001</v>
      </c>
      <c r="M487" s="11">
        <v>1431.242</v>
      </c>
      <c r="N487" s="11">
        <v>539.226</v>
      </c>
      <c r="O487" s="11">
        <v>0</v>
      </c>
      <c r="P487" s="11">
        <v>45.58</v>
      </c>
      <c r="Q487" s="11">
        <v>0.498</v>
      </c>
      <c r="R487" s="11">
        <v>512.77300000000002</v>
      </c>
      <c r="S487" s="11">
        <v>10488.414000000001</v>
      </c>
      <c r="T487" s="11">
        <f t="shared" si="10"/>
        <v>76629.10100000001</v>
      </c>
      <c r="U487" s="11">
        <v>98192.646999999997</v>
      </c>
      <c r="V487" s="11">
        <f t="shared" si="11"/>
        <v>321762.53899999999</v>
      </c>
    </row>
    <row r="488" spans="2:22" x14ac:dyDescent="0.25">
      <c r="B488" s="2">
        <v>43070</v>
      </c>
      <c r="C488" s="11">
        <v>101279.66800000001</v>
      </c>
      <c r="D488" s="11">
        <v>4780.43</v>
      </c>
      <c r="E488" s="11">
        <v>10890.527</v>
      </c>
      <c r="F488" s="11">
        <v>0.108</v>
      </c>
      <c r="G488" s="11">
        <v>9172.1309999999994</v>
      </c>
      <c r="H488" s="11">
        <v>2857.2670000000003</v>
      </c>
      <c r="I488" s="11">
        <v>3995.835</v>
      </c>
      <c r="J488" s="11">
        <v>66599.148000000001</v>
      </c>
      <c r="K488" s="11">
        <v>120.559</v>
      </c>
      <c r="L488" s="11">
        <v>213.68</v>
      </c>
      <c r="M488" s="11">
        <v>939.33299999999997</v>
      </c>
      <c r="N488" s="11">
        <v>809.25200000000007</v>
      </c>
      <c r="O488" s="11">
        <v>7.0000000000000007E-2</v>
      </c>
      <c r="P488" s="11">
        <v>30.036999999999999</v>
      </c>
      <c r="Q488" s="11">
        <v>40.661000000000001</v>
      </c>
      <c r="R488" s="11">
        <v>122.295</v>
      </c>
      <c r="S488" s="11">
        <v>6133.9549999999999</v>
      </c>
      <c r="T488" s="11">
        <f t="shared" si="10"/>
        <v>81862.091999999975</v>
      </c>
      <c r="U488" s="11">
        <v>85349.237000000008</v>
      </c>
      <c r="V488" s="11">
        <f t="shared" si="11"/>
        <v>293334.19299999997</v>
      </c>
    </row>
    <row r="489" spans="2:22" x14ac:dyDescent="0.25">
      <c r="B489" s="2">
        <v>43101</v>
      </c>
      <c r="C489" s="11">
        <v>87137.739000000001</v>
      </c>
      <c r="D489" s="11">
        <v>4456.9359999999997</v>
      </c>
      <c r="E489" s="11">
        <v>9360.648000000001</v>
      </c>
      <c r="F489" s="11">
        <v>3.5420000000000003</v>
      </c>
      <c r="G489" s="11">
        <v>11053.231</v>
      </c>
      <c r="H489" s="11">
        <v>1626.539</v>
      </c>
      <c r="I489" s="11">
        <v>1113.08</v>
      </c>
      <c r="J489" s="11">
        <v>54966.550999999999</v>
      </c>
      <c r="K489" s="11">
        <v>2.5129999999999999</v>
      </c>
      <c r="L489" s="11">
        <v>48.814</v>
      </c>
      <c r="M489" s="11">
        <v>1057.3150000000001</v>
      </c>
      <c r="N489" s="11">
        <v>599.87599999999998</v>
      </c>
      <c r="O489" s="11">
        <v>0</v>
      </c>
      <c r="P489" s="11">
        <v>87.39</v>
      </c>
      <c r="Q489" s="11">
        <v>0.13</v>
      </c>
      <c r="R489" s="11">
        <v>598.976</v>
      </c>
      <c r="S489" s="11">
        <v>6580.6379999999999</v>
      </c>
      <c r="T489" s="11">
        <f t="shared" ref="T489:T516" si="12">SUM(H489:S489)</f>
        <v>66681.822</v>
      </c>
      <c r="U489" s="11">
        <v>88144.311000000002</v>
      </c>
      <c r="V489" s="11">
        <f t="shared" si="11"/>
        <v>266838.22899999999</v>
      </c>
    </row>
    <row r="490" spans="2:22" x14ac:dyDescent="0.25">
      <c r="B490" s="2">
        <v>43132</v>
      </c>
      <c r="C490" s="11">
        <v>84749.28</v>
      </c>
      <c r="D490" s="11">
        <v>6835.8180000000002</v>
      </c>
      <c r="E490" s="11">
        <v>8632.1200000000008</v>
      </c>
      <c r="F490" s="11">
        <v>1.3520000000000001</v>
      </c>
      <c r="G490" s="11">
        <v>5104.2560000000003</v>
      </c>
      <c r="H490" s="11">
        <v>1952.854</v>
      </c>
      <c r="I490" s="11">
        <v>1467.808</v>
      </c>
      <c r="J490" s="11">
        <v>28174.966</v>
      </c>
      <c r="K490" s="11">
        <v>103.033</v>
      </c>
      <c r="L490" s="11">
        <v>171.13300000000001</v>
      </c>
      <c r="M490" s="11">
        <v>1222.2270000000001</v>
      </c>
      <c r="N490" s="11">
        <v>524.97</v>
      </c>
      <c r="O490" s="11">
        <v>2.0260000000000002</v>
      </c>
      <c r="P490" s="11">
        <v>103.867</v>
      </c>
      <c r="Q490" s="11">
        <v>0</v>
      </c>
      <c r="R490" s="11">
        <v>434.85300000000001</v>
      </c>
      <c r="S490" s="11">
        <v>6184.4229999999998</v>
      </c>
      <c r="T490" s="11">
        <f t="shared" si="12"/>
        <v>40342.160000000003</v>
      </c>
      <c r="U490" s="11">
        <v>92257.987999999998</v>
      </c>
      <c r="V490" s="11">
        <f t="shared" si="11"/>
        <v>237922.97399999999</v>
      </c>
    </row>
    <row r="491" spans="2:22" x14ac:dyDescent="0.25">
      <c r="B491" s="2">
        <v>43160</v>
      </c>
      <c r="C491" s="11">
        <v>87333.930000000008</v>
      </c>
      <c r="D491" s="11">
        <v>4331.4340000000002</v>
      </c>
      <c r="E491" s="11">
        <v>9575.0529999999999</v>
      </c>
      <c r="F491" s="11">
        <v>0.45600000000000002</v>
      </c>
      <c r="G491" s="11">
        <v>8107.7539999999999</v>
      </c>
      <c r="H491" s="11">
        <v>1642.6970000000001</v>
      </c>
      <c r="I491" s="11">
        <v>3391.5</v>
      </c>
      <c r="J491" s="11">
        <v>52566.462</v>
      </c>
      <c r="K491" s="11">
        <v>0.35799999999999998</v>
      </c>
      <c r="L491" s="11">
        <v>150.45500000000001</v>
      </c>
      <c r="M491" s="11">
        <v>902.84500000000003</v>
      </c>
      <c r="N491" s="11">
        <v>663.65899999999999</v>
      </c>
      <c r="O491" s="11">
        <v>0</v>
      </c>
      <c r="P491" s="11">
        <v>25.481999999999999</v>
      </c>
      <c r="Q491" s="11">
        <v>0</v>
      </c>
      <c r="R491" s="11">
        <v>621.78800000000001</v>
      </c>
      <c r="S491" s="11">
        <v>13408.981</v>
      </c>
      <c r="T491" s="11">
        <f t="shared" si="12"/>
        <v>73374.227000000014</v>
      </c>
      <c r="U491" s="11">
        <v>79127.528999999995</v>
      </c>
      <c r="V491" s="11">
        <f t="shared" si="11"/>
        <v>261850.38300000003</v>
      </c>
    </row>
    <row r="492" spans="2:22" x14ac:dyDescent="0.25">
      <c r="B492" s="2">
        <v>43191</v>
      </c>
      <c r="C492" s="11">
        <v>84723.264999999999</v>
      </c>
      <c r="D492" s="11">
        <v>5388.6790000000001</v>
      </c>
      <c r="E492" s="11">
        <v>15458.077000000001</v>
      </c>
      <c r="F492" s="11">
        <v>4.4430000000000005</v>
      </c>
      <c r="G492" s="11">
        <v>7037.9090000000006</v>
      </c>
      <c r="H492" s="11">
        <v>2321.134</v>
      </c>
      <c r="I492" s="11">
        <v>1351.7540000000001</v>
      </c>
      <c r="J492" s="11">
        <v>44209.748</v>
      </c>
      <c r="K492" s="11">
        <v>0</v>
      </c>
      <c r="L492" s="11">
        <v>141.154</v>
      </c>
      <c r="M492" s="11">
        <v>1105.5630000000001</v>
      </c>
      <c r="N492" s="11">
        <v>627.98599999999999</v>
      </c>
      <c r="O492" s="11">
        <v>2.0249999999999999</v>
      </c>
      <c r="P492" s="11">
        <v>39.838999999999999</v>
      </c>
      <c r="Q492" s="11">
        <v>13.929</v>
      </c>
      <c r="R492" s="11">
        <v>345.70800000000003</v>
      </c>
      <c r="S492" s="11">
        <v>5890.9400000000005</v>
      </c>
      <c r="T492" s="11">
        <f t="shared" si="12"/>
        <v>56049.78</v>
      </c>
      <c r="U492" s="11">
        <v>90285.406000000003</v>
      </c>
      <c r="V492" s="11">
        <f t="shared" si="11"/>
        <v>258947.55900000001</v>
      </c>
    </row>
    <row r="493" spans="2:22" x14ac:dyDescent="0.25">
      <c r="B493" s="2">
        <v>43221</v>
      </c>
      <c r="C493" s="11">
        <v>96564.301999999996</v>
      </c>
      <c r="D493" s="11">
        <v>6206.8689999999997</v>
      </c>
      <c r="E493" s="11">
        <v>11120.121999999999</v>
      </c>
      <c r="F493" s="11">
        <v>5.7210000000000001</v>
      </c>
      <c r="G493" s="11">
        <v>7131.5920000000006</v>
      </c>
      <c r="H493" s="11">
        <v>2849.069</v>
      </c>
      <c r="I493" s="11">
        <v>1649.2070000000001</v>
      </c>
      <c r="J493" s="11">
        <v>55354.197</v>
      </c>
      <c r="K493" s="11">
        <v>0</v>
      </c>
      <c r="L493" s="11">
        <v>207.65800000000002</v>
      </c>
      <c r="M493" s="11">
        <v>969.49300000000005</v>
      </c>
      <c r="N493" s="11">
        <v>857.09</v>
      </c>
      <c r="O493" s="11">
        <v>0</v>
      </c>
      <c r="P493" s="11">
        <v>23.302</v>
      </c>
      <c r="Q493" s="11">
        <v>0.21199999999999999</v>
      </c>
      <c r="R493" s="11">
        <v>539.29600000000005</v>
      </c>
      <c r="S493" s="11">
        <v>10367.482</v>
      </c>
      <c r="T493" s="11">
        <f t="shared" si="12"/>
        <v>72817.006000000008</v>
      </c>
      <c r="U493" s="11">
        <v>93112.87</v>
      </c>
      <c r="V493" s="11">
        <f t="shared" si="11"/>
        <v>286958.48200000002</v>
      </c>
    </row>
    <row r="494" spans="2:22" x14ac:dyDescent="0.25">
      <c r="B494" s="2">
        <v>43252</v>
      </c>
      <c r="C494" s="11">
        <v>69922.623999999996</v>
      </c>
      <c r="D494" s="11">
        <v>5668.9949999999999</v>
      </c>
      <c r="E494" s="11">
        <v>11863.148000000001</v>
      </c>
      <c r="F494" s="11">
        <v>0.22700000000000001</v>
      </c>
      <c r="G494" s="11">
        <v>5536.4490000000005</v>
      </c>
      <c r="H494" s="11">
        <v>1557.1179999999999</v>
      </c>
      <c r="I494" s="11">
        <v>1065.308</v>
      </c>
      <c r="J494" s="11">
        <v>58243.904999999999</v>
      </c>
      <c r="K494" s="11">
        <v>0.22800000000000001</v>
      </c>
      <c r="L494" s="11">
        <v>61.381999999999998</v>
      </c>
      <c r="M494" s="11">
        <v>1077.518</v>
      </c>
      <c r="N494" s="11">
        <v>532.63300000000004</v>
      </c>
      <c r="O494" s="11">
        <v>0</v>
      </c>
      <c r="P494" s="11">
        <v>46.431000000000004</v>
      </c>
      <c r="Q494" s="11">
        <v>16.241</v>
      </c>
      <c r="R494" s="11">
        <v>353.452</v>
      </c>
      <c r="S494" s="11">
        <v>6481.9000000000005</v>
      </c>
      <c r="T494" s="11">
        <f t="shared" si="12"/>
        <v>69436.115999999995</v>
      </c>
      <c r="U494" s="11">
        <v>82046.354999999996</v>
      </c>
      <c r="V494" s="11">
        <f t="shared" si="11"/>
        <v>244473.91399999999</v>
      </c>
    </row>
    <row r="495" spans="2:22" x14ac:dyDescent="0.25">
      <c r="B495" s="2">
        <v>43282</v>
      </c>
      <c r="C495" s="11">
        <v>92441.002999999997</v>
      </c>
      <c r="D495" s="11">
        <v>7293.1480000000001</v>
      </c>
      <c r="E495" s="11">
        <v>13104.882</v>
      </c>
      <c r="F495" s="11">
        <v>18.766999999999999</v>
      </c>
      <c r="G495" s="11">
        <v>7898.067</v>
      </c>
      <c r="H495" s="11">
        <v>2263.578</v>
      </c>
      <c r="I495" s="11">
        <v>1734.0150000000001</v>
      </c>
      <c r="J495" s="11">
        <v>36940.165999999997</v>
      </c>
      <c r="K495" s="11">
        <v>1.0329999999999999</v>
      </c>
      <c r="L495" s="11">
        <v>144.923</v>
      </c>
      <c r="M495" s="11">
        <v>1014.136</v>
      </c>
      <c r="N495" s="11">
        <v>378.04500000000002</v>
      </c>
      <c r="O495" s="11">
        <v>0</v>
      </c>
      <c r="P495" s="11">
        <v>44.067</v>
      </c>
      <c r="Q495" s="11">
        <v>8.7439999999999998</v>
      </c>
      <c r="R495" s="11">
        <v>71.739999999999995</v>
      </c>
      <c r="S495" s="11">
        <v>7817.33</v>
      </c>
      <c r="T495" s="11">
        <f t="shared" si="12"/>
        <v>50417.777000000002</v>
      </c>
      <c r="U495" s="11">
        <v>103807.251</v>
      </c>
      <c r="V495" s="11">
        <f t="shared" si="11"/>
        <v>274980.89500000002</v>
      </c>
    </row>
    <row r="496" spans="2:22" x14ac:dyDescent="0.25">
      <c r="B496" s="2">
        <v>43313</v>
      </c>
      <c r="C496" s="11">
        <v>84711.851999999999</v>
      </c>
      <c r="D496" s="11">
        <v>5663.4369999999999</v>
      </c>
      <c r="E496" s="11">
        <v>10593.395</v>
      </c>
      <c r="F496" s="11">
        <v>0</v>
      </c>
      <c r="G496" s="11">
        <v>6335.6779999999999</v>
      </c>
      <c r="H496" s="11">
        <v>2416.915</v>
      </c>
      <c r="I496" s="11">
        <v>822.44200000000001</v>
      </c>
      <c r="J496" s="11">
        <v>23250.897000000001</v>
      </c>
      <c r="K496" s="11">
        <v>0.39100000000000001</v>
      </c>
      <c r="L496" s="11">
        <v>43.646000000000001</v>
      </c>
      <c r="M496" s="11">
        <v>959.173</v>
      </c>
      <c r="N496" s="11">
        <v>640.37300000000005</v>
      </c>
      <c r="O496" s="11">
        <v>0</v>
      </c>
      <c r="P496" s="11">
        <v>20.766999999999999</v>
      </c>
      <c r="Q496" s="11">
        <v>0</v>
      </c>
      <c r="R496" s="11">
        <v>145.678</v>
      </c>
      <c r="S496" s="11">
        <v>7121.0039999999999</v>
      </c>
      <c r="T496" s="11">
        <f t="shared" si="12"/>
        <v>35421.286</v>
      </c>
      <c r="U496" s="11">
        <v>99616.823000000004</v>
      </c>
      <c r="V496" s="11">
        <f t="shared" si="11"/>
        <v>242342.47100000002</v>
      </c>
    </row>
    <row r="497" spans="2:22" x14ac:dyDescent="0.25">
      <c r="B497" s="2">
        <v>43344</v>
      </c>
      <c r="C497" s="11">
        <v>79568.611000000004</v>
      </c>
      <c r="D497" s="11">
        <v>4066.8250000000003</v>
      </c>
      <c r="E497" s="11">
        <v>7145.39</v>
      </c>
      <c r="F497" s="11">
        <v>0.76</v>
      </c>
      <c r="G497" s="11">
        <v>4754.8680000000004</v>
      </c>
      <c r="H497" s="11">
        <v>2325.127</v>
      </c>
      <c r="I497" s="11">
        <v>1136.164</v>
      </c>
      <c r="J497" s="11">
        <v>32598.901000000002</v>
      </c>
      <c r="K497" s="11">
        <v>122.197</v>
      </c>
      <c r="L497" s="11">
        <v>64.97</v>
      </c>
      <c r="M497" s="11">
        <v>1077.894</v>
      </c>
      <c r="N497" s="11">
        <v>456.524</v>
      </c>
      <c r="O497" s="11">
        <v>0</v>
      </c>
      <c r="P497" s="11">
        <v>41.088999999999999</v>
      </c>
      <c r="Q497" s="11">
        <v>0.35899999999999999</v>
      </c>
      <c r="R497" s="11">
        <v>670.22800000000007</v>
      </c>
      <c r="S497" s="11">
        <v>0.91</v>
      </c>
      <c r="T497" s="11">
        <f t="shared" si="12"/>
        <v>38494.363000000005</v>
      </c>
      <c r="U497" s="11">
        <v>76595.567999999999</v>
      </c>
      <c r="V497" s="11">
        <f t="shared" si="11"/>
        <v>210626.38500000001</v>
      </c>
    </row>
    <row r="498" spans="2:22" x14ac:dyDescent="0.25">
      <c r="B498" s="2">
        <v>43374</v>
      </c>
      <c r="C498" s="11">
        <v>100840.106</v>
      </c>
      <c r="D498" s="11">
        <v>6497.8150000000005</v>
      </c>
      <c r="E498" s="11">
        <v>12013.429</v>
      </c>
      <c r="F498" s="11">
        <v>0.23500000000000001</v>
      </c>
      <c r="G498" s="11">
        <v>4979.665</v>
      </c>
      <c r="H498" s="11">
        <v>2132.1460000000002</v>
      </c>
      <c r="I498" s="11">
        <v>1636.04</v>
      </c>
      <c r="J498" s="11">
        <v>47205.222000000002</v>
      </c>
      <c r="K498" s="11">
        <v>119.86</v>
      </c>
      <c r="L498" s="11">
        <v>167.922</v>
      </c>
      <c r="M498" s="11">
        <v>1191.5550000000001</v>
      </c>
      <c r="N498" s="11">
        <v>748.798</v>
      </c>
      <c r="O498" s="11">
        <v>0.65</v>
      </c>
      <c r="P498" s="11">
        <v>24.451000000000001</v>
      </c>
      <c r="Q498" s="11">
        <v>12.904</v>
      </c>
      <c r="R498" s="11">
        <v>577.07799999999997</v>
      </c>
      <c r="S498" s="11">
        <v>16.562000000000001</v>
      </c>
      <c r="T498" s="11">
        <f t="shared" si="12"/>
        <v>53833.188000000009</v>
      </c>
      <c r="U498" s="11">
        <v>119935.86200000001</v>
      </c>
      <c r="V498" s="11">
        <f t="shared" si="11"/>
        <v>298100.30000000005</v>
      </c>
    </row>
    <row r="499" spans="2:22" x14ac:dyDescent="0.25">
      <c r="B499" s="2">
        <v>43405</v>
      </c>
      <c r="C499" s="11">
        <v>111870.003</v>
      </c>
      <c r="D499" s="11">
        <v>5271.7970000000005</v>
      </c>
      <c r="E499" s="11">
        <v>12166.705</v>
      </c>
      <c r="F499" s="11">
        <v>1.79</v>
      </c>
      <c r="G499" s="11">
        <v>6569.3379999999997</v>
      </c>
      <c r="H499" s="11">
        <v>2314.3139999999999</v>
      </c>
      <c r="I499" s="11">
        <v>1345.4280000000001</v>
      </c>
      <c r="J499" s="11">
        <v>51641.909</v>
      </c>
      <c r="K499" s="11">
        <v>28.841000000000001</v>
      </c>
      <c r="L499" s="11">
        <v>174.59899999999999</v>
      </c>
      <c r="M499" s="11">
        <v>1473.5710000000001</v>
      </c>
      <c r="N499" s="11">
        <v>553.67700000000002</v>
      </c>
      <c r="O499" s="11">
        <v>0</v>
      </c>
      <c r="P499" s="11">
        <v>36.448</v>
      </c>
      <c r="Q499" s="11">
        <v>6.6859999999999999</v>
      </c>
      <c r="R499" s="11">
        <v>43.916000000000004</v>
      </c>
      <c r="S499" s="11">
        <v>42.167000000000002</v>
      </c>
      <c r="T499" s="11">
        <f t="shared" si="12"/>
        <v>57661.556000000004</v>
      </c>
      <c r="U499" s="11">
        <v>106853.444</v>
      </c>
      <c r="V499" s="11">
        <f t="shared" si="11"/>
        <v>300394.63300000003</v>
      </c>
    </row>
    <row r="500" spans="2:22" x14ac:dyDescent="0.25">
      <c r="B500" s="2">
        <v>43435</v>
      </c>
      <c r="C500" s="11">
        <v>88412.67</v>
      </c>
      <c r="D500" s="11">
        <v>5288.643</v>
      </c>
      <c r="E500" s="11">
        <v>9107.0480000000007</v>
      </c>
      <c r="F500" s="11">
        <v>33.880000000000003</v>
      </c>
      <c r="G500" s="11">
        <v>7393.9390000000003</v>
      </c>
      <c r="H500" s="11">
        <v>2042.386</v>
      </c>
      <c r="I500" s="11">
        <v>4000.6730000000002</v>
      </c>
      <c r="J500" s="11">
        <v>55070.991000000002</v>
      </c>
      <c r="K500" s="11">
        <v>148.51400000000001</v>
      </c>
      <c r="L500" s="11">
        <v>119.79</v>
      </c>
      <c r="M500" s="11">
        <v>1700.5260000000001</v>
      </c>
      <c r="N500" s="11">
        <v>714.46799999999996</v>
      </c>
      <c r="O500" s="11">
        <v>0</v>
      </c>
      <c r="P500" s="11">
        <v>51.947000000000003</v>
      </c>
      <c r="Q500" s="11">
        <v>0.2</v>
      </c>
      <c r="R500" s="11">
        <v>255.018</v>
      </c>
      <c r="S500" s="11">
        <v>0.16</v>
      </c>
      <c r="T500" s="11">
        <f t="shared" si="12"/>
        <v>64104.673000000003</v>
      </c>
      <c r="U500" s="11">
        <v>97913.941000000006</v>
      </c>
      <c r="V500" s="11">
        <f t="shared" si="11"/>
        <v>272254.79399999999</v>
      </c>
    </row>
    <row r="501" spans="2:22" x14ac:dyDescent="0.25">
      <c r="B501" s="2">
        <v>43466</v>
      </c>
      <c r="C501" s="11">
        <v>90367.430000000008</v>
      </c>
      <c r="D501" s="11">
        <v>4643.28</v>
      </c>
      <c r="E501" s="11">
        <v>10897.33</v>
      </c>
      <c r="F501" s="11">
        <v>3.7160000000000002</v>
      </c>
      <c r="G501" s="11">
        <v>7145.0680000000002</v>
      </c>
      <c r="H501" s="11">
        <v>1755.1680000000001</v>
      </c>
      <c r="I501" s="11">
        <v>1678.232</v>
      </c>
      <c r="J501" s="11">
        <v>38172.279000000002</v>
      </c>
      <c r="K501" s="11">
        <v>19.894000000000002</v>
      </c>
      <c r="L501" s="11">
        <v>25.048000000000002</v>
      </c>
      <c r="M501" s="11">
        <v>1118.7190000000001</v>
      </c>
      <c r="N501" s="11">
        <v>704.19600000000003</v>
      </c>
      <c r="O501" s="11">
        <v>9.31</v>
      </c>
      <c r="P501" s="11">
        <v>2.67</v>
      </c>
      <c r="Q501" s="11">
        <v>6.2359999999999998</v>
      </c>
      <c r="R501" s="11">
        <v>502.47</v>
      </c>
      <c r="S501" s="11">
        <v>0.11</v>
      </c>
      <c r="T501" s="11">
        <f t="shared" si="12"/>
        <v>43994.332000000002</v>
      </c>
      <c r="U501" s="11">
        <v>103444.859</v>
      </c>
      <c r="V501" s="11">
        <f t="shared" si="11"/>
        <v>260496.01500000001</v>
      </c>
    </row>
    <row r="502" spans="2:22" x14ac:dyDescent="0.25">
      <c r="B502" s="2">
        <v>43497</v>
      </c>
      <c r="C502" s="11">
        <v>74530.876000000004</v>
      </c>
      <c r="D502" s="11">
        <v>5075.0410000000002</v>
      </c>
      <c r="E502" s="11">
        <v>13356.812</v>
      </c>
      <c r="F502" s="11">
        <v>4.1890000000000001</v>
      </c>
      <c r="G502" s="11">
        <v>6400.5569999999998</v>
      </c>
      <c r="H502" s="11">
        <v>2305.038</v>
      </c>
      <c r="I502" s="11">
        <v>4108.2330000000002</v>
      </c>
      <c r="J502" s="11">
        <v>38652.165000000001</v>
      </c>
      <c r="K502" s="11">
        <v>62.648000000000003</v>
      </c>
      <c r="L502" s="11">
        <v>74.31</v>
      </c>
      <c r="M502" s="11">
        <v>1082.5170000000001</v>
      </c>
      <c r="N502" s="11">
        <v>633.029</v>
      </c>
      <c r="O502" s="11">
        <v>0.317</v>
      </c>
      <c r="P502" s="11">
        <v>16.632999999999999</v>
      </c>
      <c r="Q502" s="11">
        <v>0</v>
      </c>
      <c r="R502" s="11">
        <v>374.38100000000003</v>
      </c>
      <c r="S502" s="11">
        <v>33.22</v>
      </c>
      <c r="T502" s="11">
        <f t="shared" si="12"/>
        <v>47342.491000000009</v>
      </c>
      <c r="U502" s="11">
        <v>93680.112000000008</v>
      </c>
      <c r="V502" s="11">
        <f t="shared" si="11"/>
        <v>240390.07800000004</v>
      </c>
    </row>
    <row r="503" spans="2:22" x14ac:dyDescent="0.25">
      <c r="B503" s="2">
        <v>43525</v>
      </c>
      <c r="C503" s="11">
        <v>93238.167000000001</v>
      </c>
      <c r="D503" s="11">
        <v>4704.1890000000003</v>
      </c>
      <c r="E503" s="11">
        <v>10927.654</v>
      </c>
      <c r="F503" s="11">
        <v>3.008</v>
      </c>
      <c r="G503" s="11">
        <v>5400.8230000000003</v>
      </c>
      <c r="H503" s="11">
        <v>2191.3070000000002</v>
      </c>
      <c r="I503" s="11">
        <v>1636.6870000000001</v>
      </c>
      <c r="J503" s="11">
        <v>43258.217000000004</v>
      </c>
      <c r="K503" s="11">
        <v>226.57300000000001</v>
      </c>
      <c r="L503" s="11">
        <v>146.53</v>
      </c>
      <c r="M503" s="11">
        <v>1087.0330000000001</v>
      </c>
      <c r="N503" s="11">
        <v>812.91600000000005</v>
      </c>
      <c r="O503" s="11">
        <v>0</v>
      </c>
      <c r="P503" s="11">
        <v>5.5259999999999998</v>
      </c>
      <c r="Q503" s="11">
        <v>0</v>
      </c>
      <c r="R503" s="11">
        <v>396.08600000000001</v>
      </c>
      <c r="S503" s="11">
        <v>3.9889999999999999</v>
      </c>
      <c r="T503" s="11">
        <f t="shared" si="12"/>
        <v>49764.864000000001</v>
      </c>
      <c r="U503" s="11">
        <v>105790.784</v>
      </c>
      <c r="V503" s="11">
        <f t="shared" si="11"/>
        <v>269829.489</v>
      </c>
    </row>
    <row r="504" spans="2:22" x14ac:dyDescent="0.25">
      <c r="B504" s="2">
        <v>43556</v>
      </c>
      <c r="C504" s="11">
        <v>78983.888999999996</v>
      </c>
      <c r="D504" s="11">
        <v>6107.1050000000005</v>
      </c>
      <c r="E504" s="11">
        <v>11817.109</v>
      </c>
      <c r="F504" s="11">
        <v>33.558</v>
      </c>
      <c r="G504" s="11">
        <v>6096.4859999999999</v>
      </c>
      <c r="H504" s="11">
        <v>2222.1480000000001</v>
      </c>
      <c r="I504" s="11">
        <v>1489.8030000000001</v>
      </c>
      <c r="J504" s="11">
        <v>36261.126000000004</v>
      </c>
      <c r="K504" s="11">
        <v>0.39600000000000002</v>
      </c>
      <c r="L504" s="11">
        <v>154.58000000000001</v>
      </c>
      <c r="M504" s="11">
        <v>1306.769</v>
      </c>
      <c r="N504" s="11">
        <v>298.73500000000001</v>
      </c>
      <c r="O504" s="11">
        <v>0</v>
      </c>
      <c r="P504" s="11">
        <v>1.556</v>
      </c>
      <c r="Q504" s="11">
        <v>0</v>
      </c>
      <c r="R504" s="11">
        <v>308.88800000000003</v>
      </c>
      <c r="S504" s="11">
        <v>1.2030000000000001</v>
      </c>
      <c r="T504" s="11">
        <f t="shared" si="12"/>
        <v>42045.204000000005</v>
      </c>
      <c r="U504" s="11">
        <v>101609.27</v>
      </c>
      <c r="V504" s="11">
        <f t="shared" si="11"/>
        <v>246692.62099999998</v>
      </c>
    </row>
    <row r="505" spans="2:22" x14ac:dyDescent="0.25">
      <c r="B505" s="2">
        <v>43586</v>
      </c>
      <c r="C505" s="11">
        <v>96155.002000000008</v>
      </c>
      <c r="D505" s="11">
        <v>6582.3420000000006</v>
      </c>
      <c r="E505" s="11">
        <v>12986.387000000001</v>
      </c>
      <c r="F505" s="11">
        <v>14.032999999999999</v>
      </c>
      <c r="G505" s="11">
        <v>7796.9650000000001</v>
      </c>
      <c r="H505" s="11">
        <v>2695.6370000000002</v>
      </c>
      <c r="I505" s="11">
        <v>1317.049</v>
      </c>
      <c r="J505" s="11">
        <v>37990.712</v>
      </c>
      <c r="K505" s="11">
        <v>5.5360000000000005</v>
      </c>
      <c r="L505" s="11">
        <v>93.375</v>
      </c>
      <c r="M505" s="11">
        <v>1293.0620000000001</v>
      </c>
      <c r="N505" s="11">
        <v>540.005</v>
      </c>
      <c r="O505" s="11">
        <v>0</v>
      </c>
      <c r="P505" s="11">
        <v>5.0060000000000002</v>
      </c>
      <c r="Q505" s="11">
        <v>0.99199999999999999</v>
      </c>
      <c r="R505" s="11">
        <v>775.97400000000005</v>
      </c>
      <c r="S505" s="11">
        <v>206.59</v>
      </c>
      <c r="T505" s="11">
        <f t="shared" si="12"/>
        <v>44923.937999999995</v>
      </c>
      <c r="U505" s="11">
        <v>128575.755</v>
      </c>
      <c r="V505" s="11">
        <f t="shared" si="11"/>
        <v>297034.42200000002</v>
      </c>
    </row>
    <row r="506" spans="2:22" x14ac:dyDescent="0.25">
      <c r="B506" s="2">
        <v>43617</v>
      </c>
      <c r="C506" s="11">
        <v>78802.531000000003</v>
      </c>
      <c r="D506" s="11">
        <v>4884.0920000000006</v>
      </c>
      <c r="E506" s="11">
        <v>12171.059000000001</v>
      </c>
      <c r="F506" s="11">
        <v>0.26200000000000001</v>
      </c>
      <c r="G506" s="11">
        <v>7235.1860000000006</v>
      </c>
      <c r="H506" s="11">
        <v>2761.9169999999999</v>
      </c>
      <c r="I506" s="11">
        <v>1241.067</v>
      </c>
      <c r="J506" s="11">
        <v>41971.095999999998</v>
      </c>
      <c r="K506" s="11">
        <v>15.216000000000001</v>
      </c>
      <c r="L506" s="11">
        <v>179.06900000000002</v>
      </c>
      <c r="M506" s="11">
        <v>1310.068</v>
      </c>
      <c r="N506" s="11">
        <v>700.96</v>
      </c>
      <c r="O506" s="11">
        <v>0</v>
      </c>
      <c r="P506" s="11">
        <v>13043.996000000001</v>
      </c>
      <c r="Q506" s="11">
        <v>0</v>
      </c>
      <c r="R506" s="11">
        <v>610.16</v>
      </c>
      <c r="S506" s="11">
        <v>0.13300000000000001</v>
      </c>
      <c r="T506" s="11">
        <f t="shared" si="12"/>
        <v>61833.682000000001</v>
      </c>
      <c r="U506" s="11">
        <v>104822.56200000001</v>
      </c>
      <c r="V506" s="11">
        <f t="shared" si="11"/>
        <v>269749.37400000001</v>
      </c>
    </row>
    <row r="507" spans="2:22" x14ac:dyDescent="0.25">
      <c r="B507" s="2">
        <v>43647</v>
      </c>
      <c r="C507" s="11">
        <v>91326.695999999996</v>
      </c>
      <c r="D507" s="11">
        <v>6367.2619999999997</v>
      </c>
      <c r="E507" s="11">
        <v>9389.2659999999996</v>
      </c>
      <c r="F507" s="11">
        <v>33.529000000000003</v>
      </c>
      <c r="G507" s="11">
        <v>6419.3910000000005</v>
      </c>
      <c r="H507" s="11">
        <v>3162.6060000000002</v>
      </c>
      <c r="I507" s="11">
        <v>1158.4770000000001</v>
      </c>
      <c r="J507" s="11">
        <v>37696.654999999999</v>
      </c>
      <c r="K507" s="11">
        <v>26.55</v>
      </c>
      <c r="L507" s="11">
        <v>114.35900000000001</v>
      </c>
      <c r="M507" s="11">
        <v>1029.7660000000001</v>
      </c>
      <c r="N507" s="11">
        <v>935.94600000000003</v>
      </c>
      <c r="O507" s="11">
        <v>0</v>
      </c>
      <c r="P507" s="11">
        <v>0.67700000000000005</v>
      </c>
      <c r="Q507" s="11">
        <v>0</v>
      </c>
      <c r="R507" s="11">
        <v>461.59500000000003</v>
      </c>
      <c r="S507" s="11">
        <v>0.53500000000000003</v>
      </c>
      <c r="T507" s="11">
        <f t="shared" si="12"/>
        <v>44587.166000000012</v>
      </c>
      <c r="U507" s="11">
        <v>101106.52500000001</v>
      </c>
      <c r="V507" s="11">
        <f t="shared" si="11"/>
        <v>259229.83500000002</v>
      </c>
    </row>
    <row r="508" spans="2:22" x14ac:dyDescent="0.25">
      <c r="B508" s="2">
        <v>43678</v>
      </c>
      <c r="C508" s="11">
        <v>76118.256999999998</v>
      </c>
      <c r="D508" s="11">
        <v>4249.1850000000004</v>
      </c>
      <c r="E508" s="11">
        <v>9170.8790000000008</v>
      </c>
      <c r="F508" s="11">
        <v>7.0670000000000002</v>
      </c>
      <c r="G508" s="11">
        <v>7091.1540000000005</v>
      </c>
      <c r="H508" s="11">
        <v>2031.6780000000001</v>
      </c>
      <c r="I508" s="11">
        <v>1088.319</v>
      </c>
      <c r="J508" s="11">
        <v>33821.163</v>
      </c>
      <c r="K508" s="11">
        <v>51.477000000000004</v>
      </c>
      <c r="L508" s="11">
        <v>84.478000000000009</v>
      </c>
      <c r="M508" s="11">
        <v>901.40800000000002</v>
      </c>
      <c r="N508" s="11">
        <v>835.36900000000003</v>
      </c>
      <c r="O508" s="11">
        <v>0</v>
      </c>
      <c r="P508" s="11">
        <v>0</v>
      </c>
      <c r="Q508" s="11">
        <v>0.41000000000000003</v>
      </c>
      <c r="R508" s="11">
        <v>738.31200000000001</v>
      </c>
      <c r="S508" s="11">
        <v>0</v>
      </c>
      <c r="T508" s="11">
        <f t="shared" si="12"/>
        <v>39552.614000000009</v>
      </c>
      <c r="U508" s="11">
        <v>86665.203000000009</v>
      </c>
      <c r="V508" s="11">
        <f t="shared" si="11"/>
        <v>222854.359</v>
      </c>
    </row>
    <row r="509" spans="2:22" x14ac:dyDescent="0.25">
      <c r="B509" s="2">
        <v>43709</v>
      </c>
      <c r="C509" s="11">
        <v>61659.707000000002</v>
      </c>
      <c r="D509" s="11">
        <v>10425.618</v>
      </c>
      <c r="E509" s="11">
        <v>5039.8</v>
      </c>
      <c r="F509" s="11">
        <v>0.17100000000000001</v>
      </c>
      <c r="G509" s="11">
        <v>2638.31</v>
      </c>
      <c r="H509" s="11">
        <v>1794.873</v>
      </c>
      <c r="I509" s="11">
        <v>959.92700000000002</v>
      </c>
      <c r="J509" s="11">
        <v>26252.245999999999</v>
      </c>
      <c r="K509" s="11">
        <v>3.573</v>
      </c>
      <c r="L509" s="11">
        <v>10.334</v>
      </c>
      <c r="M509" s="11">
        <v>843.64800000000002</v>
      </c>
      <c r="N509" s="11">
        <v>357.70400000000001</v>
      </c>
      <c r="O509" s="11">
        <v>0</v>
      </c>
      <c r="P509" s="11">
        <v>0</v>
      </c>
      <c r="Q509" s="11">
        <v>0</v>
      </c>
      <c r="R509" s="11">
        <v>408.64400000000001</v>
      </c>
      <c r="S509" s="11">
        <v>0.61499999999999999</v>
      </c>
      <c r="T509" s="11">
        <f t="shared" si="12"/>
        <v>30631.564000000002</v>
      </c>
      <c r="U509" s="11">
        <v>76902.786000000007</v>
      </c>
      <c r="V509" s="11">
        <f t="shared" si="11"/>
        <v>187297.95600000001</v>
      </c>
    </row>
    <row r="510" spans="2:22" x14ac:dyDescent="0.25">
      <c r="B510" s="2">
        <v>43739</v>
      </c>
      <c r="C510" s="11">
        <v>112115.065</v>
      </c>
      <c r="D510" s="11">
        <v>8422.8189999999995</v>
      </c>
      <c r="E510" s="11">
        <v>12817.832</v>
      </c>
      <c r="F510" s="11">
        <v>0</v>
      </c>
      <c r="G510" s="11">
        <v>5786.4930000000004</v>
      </c>
      <c r="H510" s="11">
        <v>2485.6030000000001</v>
      </c>
      <c r="I510" s="11">
        <v>1117.913</v>
      </c>
      <c r="J510" s="11">
        <v>36888.376000000004</v>
      </c>
      <c r="K510" s="11">
        <v>155.99299999999999</v>
      </c>
      <c r="L510" s="11">
        <v>290.58199999999999</v>
      </c>
      <c r="M510" s="11">
        <v>1615.9570000000001</v>
      </c>
      <c r="N510" s="11">
        <v>940.34800000000007</v>
      </c>
      <c r="O510" s="11">
        <v>0</v>
      </c>
      <c r="P510" s="11">
        <v>6.4960000000000004</v>
      </c>
      <c r="Q510" s="11">
        <v>27.661999999999999</v>
      </c>
      <c r="R510" s="11">
        <v>727.25800000000004</v>
      </c>
      <c r="S510" s="11">
        <v>486.39800000000002</v>
      </c>
      <c r="T510" s="11">
        <f t="shared" si="12"/>
        <v>44742.58600000001</v>
      </c>
      <c r="U510" s="11">
        <v>107716.413</v>
      </c>
      <c r="V510" s="11">
        <f t="shared" si="11"/>
        <v>291601.20799999998</v>
      </c>
    </row>
    <row r="511" spans="2:22" x14ac:dyDescent="0.25">
      <c r="B511" s="2">
        <v>43770</v>
      </c>
      <c r="C511" s="11">
        <v>109733.969</v>
      </c>
      <c r="D511" s="11">
        <v>6112.8320000000003</v>
      </c>
      <c r="E511" s="11">
        <v>11605.108</v>
      </c>
      <c r="F511" s="11">
        <v>20.541</v>
      </c>
      <c r="G511" s="11">
        <v>8677.0730000000003</v>
      </c>
      <c r="H511" s="11">
        <v>2390.9879999999998</v>
      </c>
      <c r="I511" s="11">
        <v>1352.021</v>
      </c>
      <c r="J511" s="11">
        <v>47990.199000000001</v>
      </c>
      <c r="K511" s="11">
        <v>0.97799999999999998</v>
      </c>
      <c r="L511" s="11">
        <v>235.34200000000001</v>
      </c>
      <c r="M511" s="11">
        <v>1226.29</v>
      </c>
      <c r="N511" s="11">
        <v>782.44200000000001</v>
      </c>
      <c r="O511" s="11">
        <v>0</v>
      </c>
      <c r="P511" s="11">
        <v>252.208</v>
      </c>
      <c r="Q511" s="11">
        <v>0</v>
      </c>
      <c r="R511" s="11">
        <v>1038.6079999999999</v>
      </c>
      <c r="S511" s="11">
        <v>0.78500000000000003</v>
      </c>
      <c r="T511" s="11">
        <f t="shared" si="12"/>
        <v>55269.861000000004</v>
      </c>
      <c r="U511" s="11">
        <v>122175.192</v>
      </c>
      <c r="V511" s="11">
        <f t="shared" si="11"/>
        <v>313594.576</v>
      </c>
    </row>
    <row r="512" spans="2:22" x14ac:dyDescent="0.25">
      <c r="B512" s="2">
        <v>43800</v>
      </c>
      <c r="C512" s="11">
        <v>99235.747000000003</v>
      </c>
      <c r="D512" s="11">
        <v>6326.4660000000003</v>
      </c>
      <c r="E512" s="11">
        <v>11941.66</v>
      </c>
      <c r="F512" s="11">
        <v>0.19600000000000001</v>
      </c>
      <c r="G512" s="11">
        <v>8347.2790000000005</v>
      </c>
      <c r="H512" s="11">
        <v>2492.6730000000002</v>
      </c>
      <c r="I512" s="11">
        <v>1894.893</v>
      </c>
      <c r="J512" s="11">
        <v>56239.679000000004</v>
      </c>
      <c r="K512" s="11">
        <v>3.649</v>
      </c>
      <c r="L512" s="11">
        <v>138.011</v>
      </c>
      <c r="M512" s="11">
        <v>1644.6020000000001</v>
      </c>
      <c r="N512" s="11">
        <v>791.67200000000003</v>
      </c>
      <c r="O512" s="11">
        <v>0</v>
      </c>
      <c r="P512" s="11">
        <v>25.315999999999999</v>
      </c>
      <c r="Q512" s="11">
        <v>0</v>
      </c>
      <c r="R512" s="11">
        <v>890.99099999999999</v>
      </c>
      <c r="S512" s="11">
        <v>1.603</v>
      </c>
      <c r="T512" s="11">
        <f t="shared" si="12"/>
        <v>64123.089</v>
      </c>
      <c r="U512" s="11">
        <v>113048.058</v>
      </c>
      <c r="V512" s="11">
        <f t="shared" si="11"/>
        <v>303022.495</v>
      </c>
    </row>
    <row r="513" spans="2:22" x14ac:dyDescent="0.25">
      <c r="B513" s="2">
        <v>43831</v>
      </c>
      <c r="C513" s="11">
        <v>109479.807</v>
      </c>
      <c r="D513" s="11">
        <v>5074.7880000000005</v>
      </c>
      <c r="E513" s="11">
        <v>12350.539000000001</v>
      </c>
      <c r="F513" s="11">
        <v>0</v>
      </c>
      <c r="G513" s="11">
        <v>13945.755000000001</v>
      </c>
      <c r="H513" s="11">
        <v>11469.2</v>
      </c>
      <c r="I513" s="11">
        <v>1159.3600000000001</v>
      </c>
      <c r="J513" s="11">
        <v>53132.201999999997</v>
      </c>
      <c r="K513" s="11">
        <v>0.76</v>
      </c>
      <c r="L513" s="11">
        <v>67.03</v>
      </c>
      <c r="M513" s="11">
        <v>1331.7350000000001</v>
      </c>
      <c r="N513" s="11">
        <v>5487.4000000000005</v>
      </c>
      <c r="O513" s="11">
        <v>0</v>
      </c>
      <c r="P513" s="11">
        <v>23.09</v>
      </c>
      <c r="Q513" s="11">
        <v>5.3340000000000005</v>
      </c>
      <c r="R513" s="11">
        <v>104.876</v>
      </c>
      <c r="S513" s="11">
        <v>187.05100000000002</v>
      </c>
      <c r="T513" s="11">
        <f t="shared" si="12"/>
        <v>72968.038</v>
      </c>
      <c r="U513" s="11">
        <v>83481.712</v>
      </c>
      <c r="V513" s="11">
        <f t="shared" si="11"/>
        <v>297300.63899999997</v>
      </c>
    </row>
    <row r="514" spans="2:22" x14ac:dyDescent="0.25">
      <c r="B514" s="2">
        <v>43862</v>
      </c>
      <c r="C514" s="11">
        <v>98362.384000000005</v>
      </c>
      <c r="D514" s="11">
        <v>5239.7510000000002</v>
      </c>
      <c r="E514" s="11">
        <v>11698.121000000001</v>
      </c>
      <c r="F514" s="11">
        <v>0</v>
      </c>
      <c r="G514" s="11">
        <v>10468.603000000001</v>
      </c>
      <c r="H514" s="11">
        <v>1945.4870000000001</v>
      </c>
      <c r="I514" s="11">
        <v>1220.576</v>
      </c>
      <c r="J514" s="11">
        <v>52673.434999999998</v>
      </c>
      <c r="K514" s="11">
        <v>93.254000000000005</v>
      </c>
      <c r="L514" s="11">
        <v>131.48599999999999</v>
      </c>
      <c r="M514" s="11">
        <v>1203.6580000000001</v>
      </c>
      <c r="N514" s="11">
        <v>998.39100000000008</v>
      </c>
      <c r="O514" s="11">
        <v>0</v>
      </c>
      <c r="P514" s="11">
        <v>34.003</v>
      </c>
      <c r="Q514" s="11">
        <v>0</v>
      </c>
      <c r="R514" s="11">
        <v>42.410000000000004</v>
      </c>
      <c r="S514" s="11">
        <v>17.937999999999999</v>
      </c>
      <c r="T514" s="11">
        <f t="shared" si="12"/>
        <v>58360.638000000006</v>
      </c>
      <c r="U514" s="11">
        <v>83951.457999999999</v>
      </c>
      <c r="V514" s="11">
        <f t="shared" si="11"/>
        <v>268080.95500000002</v>
      </c>
    </row>
    <row r="515" spans="2:22" x14ac:dyDescent="0.25">
      <c r="B515" s="2">
        <v>43891</v>
      </c>
      <c r="C515" s="11">
        <v>117339.753</v>
      </c>
      <c r="D515" s="11">
        <v>6582.1329999999998</v>
      </c>
      <c r="E515" s="11">
        <v>11759.075000000001</v>
      </c>
      <c r="F515" s="11">
        <v>0</v>
      </c>
      <c r="G515" s="11">
        <v>8194.2250000000004</v>
      </c>
      <c r="H515" s="11">
        <v>2727.33</v>
      </c>
      <c r="I515" s="11">
        <v>1508.2329999999999</v>
      </c>
      <c r="J515" s="11">
        <v>51691.819000000003</v>
      </c>
      <c r="K515" s="11">
        <v>30.597000000000001</v>
      </c>
      <c r="L515" s="11">
        <v>89.064999999999998</v>
      </c>
      <c r="M515" s="11">
        <v>1522.3109999999999</v>
      </c>
      <c r="N515" s="11">
        <v>3029.797</v>
      </c>
      <c r="O515" s="11">
        <v>0</v>
      </c>
      <c r="P515" s="11">
        <v>39.102000000000004</v>
      </c>
      <c r="Q515" s="11">
        <v>1.3960000000000001</v>
      </c>
      <c r="R515" s="11">
        <v>203.953</v>
      </c>
      <c r="S515" s="11">
        <v>13.584</v>
      </c>
      <c r="T515" s="11">
        <f t="shared" si="12"/>
        <v>60857.187000000013</v>
      </c>
      <c r="U515" s="11">
        <v>74495.629000000001</v>
      </c>
      <c r="V515" s="11">
        <f t="shared" si="11"/>
        <v>279228.00200000004</v>
      </c>
    </row>
    <row r="516" spans="2:22" x14ac:dyDescent="0.25">
      <c r="B516" s="2">
        <v>43922</v>
      </c>
      <c r="C516" s="11">
        <v>64188.853000000003</v>
      </c>
      <c r="D516" s="11">
        <v>4709.4530000000004</v>
      </c>
      <c r="E516" s="11">
        <v>4912.7820000000002</v>
      </c>
      <c r="F516" s="11">
        <v>0</v>
      </c>
      <c r="G516" s="11">
        <v>1052.9939999999999</v>
      </c>
      <c r="H516" s="11">
        <v>1659.231</v>
      </c>
      <c r="I516" s="11">
        <v>1074.4080000000001</v>
      </c>
      <c r="J516" s="11">
        <v>20731.257000000001</v>
      </c>
      <c r="K516" s="11">
        <v>0.45500000000000002</v>
      </c>
      <c r="L516" s="11">
        <v>42.322000000000003</v>
      </c>
      <c r="M516" s="11">
        <v>950.15899999999999</v>
      </c>
      <c r="N516" s="11">
        <v>538.06100000000004</v>
      </c>
      <c r="O516" s="11">
        <v>0</v>
      </c>
      <c r="P516" s="11">
        <v>0</v>
      </c>
      <c r="Q516" s="11">
        <v>6.4080000000000004</v>
      </c>
      <c r="R516" s="11">
        <v>209.91900000000001</v>
      </c>
      <c r="S516" s="11">
        <v>1.5660000000000001</v>
      </c>
      <c r="T516" s="11">
        <f t="shared" si="12"/>
        <v>25213.786000000004</v>
      </c>
      <c r="U516" s="11">
        <v>54965.806000000004</v>
      </c>
      <c r="V516" s="11">
        <f t="shared" si="11"/>
        <v>155043.67400000003</v>
      </c>
    </row>
  </sheetData>
  <mergeCells count="5">
    <mergeCell ref="B2:U2"/>
    <mergeCell ref="C5:G5"/>
    <mergeCell ref="H5:T5"/>
    <mergeCell ref="U5:U6"/>
    <mergeCell ref="V5:V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2EF77-0B1D-470E-9F96-44DD08D09423}">
  <sheetPr>
    <tabColor rgb="FF00B0F0"/>
  </sheetPr>
  <dimension ref="A1:W229"/>
  <sheetViews>
    <sheetView zoomScaleNormal="100" workbookViewId="0">
      <pane xSplit="2" ySplit="8" topLeftCell="C222" activePane="bottomRight" state="frozen"/>
      <selection activeCell="K30" sqref="K30"/>
      <selection pane="topRight" activeCell="K30" sqref="K30"/>
      <selection pane="bottomLeft" activeCell="K30" sqref="K30"/>
      <selection pane="bottomRight" activeCell="E229" sqref="E229"/>
    </sheetView>
  </sheetViews>
  <sheetFormatPr defaultColWidth="9.21875" defaultRowHeight="13.8" x14ac:dyDescent="0.25"/>
  <cols>
    <col min="1" max="1" width="5.5546875" style="1" customWidth="1"/>
    <col min="2" max="2" width="15.44140625" style="2" bestFit="1" customWidth="1"/>
    <col min="3" max="3" width="11.5546875" style="11" customWidth="1"/>
    <col min="4" max="4" width="10.21875" style="11" customWidth="1"/>
    <col min="5" max="5" width="10" style="11" customWidth="1"/>
    <col min="6" max="8" width="12.5546875" style="11" customWidth="1"/>
    <col min="9" max="9" width="10.5546875" style="11" bestFit="1" customWidth="1"/>
    <col min="10" max="10" width="13.44140625" style="11" customWidth="1"/>
    <col min="11" max="11" width="10.5546875" style="11" bestFit="1" customWidth="1"/>
    <col min="12" max="12" width="14" style="11" customWidth="1"/>
    <col min="13" max="13" width="15.77734375" style="11" customWidth="1"/>
    <col min="14" max="14" width="11.77734375" style="11" bestFit="1" customWidth="1"/>
    <col min="15" max="15" width="12.21875" style="11" bestFit="1" customWidth="1"/>
    <col min="16" max="16" width="11.77734375" style="11" bestFit="1" customWidth="1"/>
    <col min="17" max="17" width="10.44140625" style="11" bestFit="1" customWidth="1"/>
    <col min="18" max="18" width="9.21875" style="11" bestFit="1" customWidth="1"/>
    <col min="19" max="20" width="10.21875" style="11" bestFit="1" customWidth="1"/>
    <col min="21" max="21" width="11.77734375" style="11" customWidth="1"/>
    <col min="22" max="22" width="11.77734375" style="11" bestFit="1" customWidth="1"/>
    <col min="23" max="23" width="13.77734375" style="4" customWidth="1"/>
    <col min="24" max="24" width="20" style="4" customWidth="1"/>
    <col min="25" max="16384" width="9.21875" style="4"/>
  </cols>
  <sheetData>
    <row r="1" spans="1:23" x14ac:dyDescent="0.25">
      <c r="P1" s="19"/>
      <c r="W1" s="19" t="s">
        <v>66</v>
      </c>
    </row>
    <row r="2" spans="1:23" x14ac:dyDescent="0.25">
      <c r="A2" s="4"/>
      <c r="B2" s="34" t="s">
        <v>67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W2" s="20"/>
    </row>
    <row r="3" spans="1:23" x14ac:dyDescent="0.25">
      <c r="P3" s="19"/>
      <c r="W3" s="19" t="s">
        <v>2</v>
      </c>
    </row>
    <row r="5" spans="1:23" ht="14.25" customHeight="1" x14ac:dyDescent="0.25">
      <c r="A5" s="16"/>
      <c r="B5" s="16"/>
      <c r="C5" s="44" t="s">
        <v>68</v>
      </c>
      <c r="D5" s="44"/>
      <c r="E5" s="44"/>
      <c r="F5" s="44"/>
      <c r="G5" s="44"/>
      <c r="H5" s="44"/>
      <c r="I5" s="44"/>
      <c r="J5" s="44"/>
      <c r="K5" s="44" t="s">
        <v>69</v>
      </c>
      <c r="L5" s="44"/>
      <c r="M5" s="44"/>
      <c r="N5" s="44"/>
      <c r="O5" s="44"/>
      <c r="P5" s="44"/>
      <c r="Q5" s="44"/>
      <c r="R5" s="44"/>
      <c r="S5" s="45" t="s">
        <v>70</v>
      </c>
      <c r="T5" s="45"/>
      <c r="U5" s="46"/>
      <c r="V5" s="22"/>
      <c r="W5" s="22" t="s">
        <v>42</v>
      </c>
    </row>
    <row r="6" spans="1:23" ht="14.25" customHeight="1" x14ac:dyDescent="0.25">
      <c r="A6" s="16"/>
      <c r="B6" s="16"/>
      <c r="C6" s="39" t="s">
        <v>71</v>
      </c>
      <c r="D6" s="40"/>
      <c r="E6" s="41"/>
      <c r="F6" s="39" t="s">
        <v>72</v>
      </c>
      <c r="G6" s="40"/>
      <c r="H6" s="41"/>
      <c r="I6" s="30"/>
      <c r="J6" s="42" t="s">
        <v>73</v>
      </c>
      <c r="K6" s="30"/>
      <c r="L6" s="30"/>
      <c r="M6" s="30"/>
      <c r="N6" s="30"/>
      <c r="O6" s="30"/>
      <c r="P6" s="30"/>
      <c r="Q6" s="30"/>
      <c r="R6" s="30"/>
      <c r="S6" s="31"/>
      <c r="T6" s="31"/>
      <c r="U6" s="32"/>
      <c r="V6" s="23"/>
      <c r="W6" s="23"/>
    </row>
    <row r="7" spans="1:23" ht="87.75" customHeight="1" x14ac:dyDescent="0.25">
      <c r="A7" s="16"/>
      <c r="B7" s="16"/>
      <c r="C7" s="21" t="s">
        <v>74</v>
      </c>
      <c r="D7" s="21" t="s">
        <v>75</v>
      </c>
      <c r="E7" s="21" t="s">
        <v>76</v>
      </c>
      <c r="F7" s="21" t="s">
        <v>77</v>
      </c>
      <c r="G7" s="21" t="s">
        <v>75</v>
      </c>
      <c r="H7" s="21" t="s">
        <v>78</v>
      </c>
      <c r="I7" s="21" t="s">
        <v>79</v>
      </c>
      <c r="J7" s="43"/>
      <c r="K7" s="21" t="s">
        <v>34</v>
      </c>
      <c r="L7" s="21" t="s">
        <v>24</v>
      </c>
      <c r="M7" s="21" t="s">
        <v>80</v>
      </c>
      <c r="N7" s="21" t="s">
        <v>23</v>
      </c>
      <c r="O7" s="21" t="s">
        <v>81</v>
      </c>
      <c r="P7" s="21" t="s">
        <v>82</v>
      </c>
      <c r="Q7" s="21" t="s">
        <v>83</v>
      </c>
      <c r="R7" s="21" t="s">
        <v>84</v>
      </c>
      <c r="S7" s="21" t="s">
        <v>85</v>
      </c>
      <c r="T7" s="21" t="s">
        <v>86</v>
      </c>
      <c r="U7" s="21" t="s">
        <v>87</v>
      </c>
      <c r="V7" s="24" t="s">
        <v>35</v>
      </c>
      <c r="W7" s="24"/>
    </row>
    <row r="8" spans="1:23" hidden="1" x14ac:dyDescent="0.25">
      <c r="A8" s="6"/>
      <c r="B8" s="7"/>
      <c r="C8" s="30"/>
      <c r="D8" s="30"/>
      <c r="E8" s="30"/>
      <c r="F8" s="30"/>
      <c r="G8" s="30"/>
      <c r="H8" s="30"/>
    </row>
    <row r="9" spans="1:23" x14ac:dyDescent="0.25">
      <c r="A9" s="8"/>
      <c r="B9" s="9"/>
    </row>
    <row r="10" spans="1:23" s="15" customFormat="1" x14ac:dyDescent="0.25">
      <c r="A10" s="13"/>
      <c r="B10" s="27">
        <v>37257</v>
      </c>
      <c r="C10" s="15">
        <v>26360.194</v>
      </c>
      <c r="D10" s="15">
        <v>14004.66</v>
      </c>
      <c r="E10" s="15">
        <f t="shared" ref="E10:E73" si="0">SUM(C10:D10)</f>
        <v>40364.853999999999</v>
      </c>
      <c r="F10" s="15">
        <v>4935.9059999999999</v>
      </c>
      <c r="G10" s="15">
        <v>4917.55</v>
      </c>
      <c r="H10" s="15">
        <f t="shared" ref="H10:H73" si="1">F10+G10</f>
        <v>9853.4560000000001</v>
      </c>
      <c r="I10" s="15">
        <v>15647.378000000001</v>
      </c>
      <c r="J10" s="15">
        <f t="shared" ref="J10:J73" si="2">E10+H10+I10</f>
        <v>65865.687999999995</v>
      </c>
      <c r="K10" s="15">
        <v>19071.595000000001</v>
      </c>
      <c r="L10" s="15">
        <v>2857.3969999999999</v>
      </c>
      <c r="M10" s="15">
        <v>10924.866</v>
      </c>
      <c r="N10" s="15">
        <v>9063.7270000000008</v>
      </c>
      <c r="O10" s="15">
        <v>1853.722</v>
      </c>
      <c r="P10" s="15">
        <v>3600.1469999999999</v>
      </c>
      <c r="Q10" s="15">
        <v>11361.671</v>
      </c>
      <c r="R10" s="15">
        <f t="shared" ref="R10:R73" si="3">SUM(K10:Q10)</f>
        <v>58733.125</v>
      </c>
      <c r="S10" s="15">
        <v>27862.31</v>
      </c>
      <c r="T10" s="15">
        <v>1886.5160000000001</v>
      </c>
      <c r="U10" s="15">
        <f t="shared" ref="U10:U73" si="4">SUM(S10:T10)</f>
        <v>29748.826000000001</v>
      </c>
      <c r="V10" s="15">
        <v>697.601</v>
      </c>
      <c r="W10" s="15">
        <f t="shared" ref="W10:W73" si="5">J10+R10+U10+V10</f>
        <v>155045.24</v>
      </c>
    </row>
    <row r="11" spans="1:23" s="15" customFormat="1" x14ac:dyDescent="0.25">
      <c r="A11" s="13"/>
      <c r="B11" s="27">
        <v>37288</v>
      </c>
      <c r="C11" s="15">
        <v>28151.243999999999</v>
      </c>
      <c r="D11" s="15">
        <v>16257.243</v>
      </c>
      <c r="E11" s="15">
        <f t="shared" si="0"/>
        <v>44408.487000000001</v>
      </c>
      <c r="F11" s="15">
        <v>3843.2049999999999</v>
      </c>
      <c r="G11" s="15">
        <v>6622.1270000000004</v>
      </c>
      <c r="H11" s="15">
        <f t="shared" si="1"/>
        <v>10465.332</v>
      </c>
      <c r="I11" s="15">
        <v>14210.452000000001</v>
      </c>
      <c r="J11" s="15">
        <f t="shared" si="2"/>
        <v>69084.271000000008</v>
      </c>
      <c r="K11" s="15">
        <v>14801.657000000001</v>
      </c>
      <c r="L11" s="15">
        <v>4492.317</v>
      </c>
      <c r="M11" s="15">
        <v>10595.591</v>
      </c>
      <c r="N11" s="15">
        <v>8955.7479999999996</v>
      </c>
      <c r="O11" s="15">
        <v>2289.1869999999999</v>
      </c>
      <c r="P11" s="15">
        <v>4907.7139999999999</v>
      </c>
      <c r="Q11" s="15">
        <v>11287.18</v>
      </c>
      <c r="R11" s="15">
        <f t="shared" si="3"/>
        <v>57329.394</v>
      </c>
      <c r="S11" s="15">
        <v>24414.69</v>
      </c>
      <c r="T11" s="15">
        <v>2278.3969999999999</v>
      </c>
      <c r="U11" s="15">
        <f t="shared" si="4"/>
        <v>26693.087</v>
      </c>
      <c r="V11" s="15">
        <v>401.76100000000002</v>
      </c>
      <c r="W11" s="15">
        <f t="shared" si="5"/>
        <v>153508.51300000001</v>
      </c>
    </row>
    <row r="12" spans="1:23" s="15" customFormat="1" x14ac:dyDescent="0.25">
      <c r="A12" s="13"/>
      <c r="B12" s="27">
        <v>37316</v>
      </c>
      <c r="C12" s="15">
        <v>27946.792000000001</v>
      </c>
      <c r="D12" s="15">
        <v>18854.028000000002</v>
      </c>
      <c r="E12" s="15">
        <f t="shared" si="0"/>
        <v>46800.820000000007</v>
      </c>
      <c r="F12" s="15">
        <v>2750.953</v>
      </c>
      <c r="G12" s="15">
        <v>5883.3450000000003</v>
      </c>
      <c r="H12" s="15">
        <f t="shared" si="1"/>
        <v>8634.2980000000007</v>
      </c>
      <c r="I12" s="15">
        <v>11713.407000000001</v>
      </c>
      <c r="J12" s="15">
        <f t="shared" si="2"/>
        <v>67148.525000000009</v>
      </c>
      <c r="K12" s="15">
        <v>20586.906999999999</v>
      </c>
      <c r="L12" s="15">
        <v>5213.9409999999998</v>
      </c>
      <c r="M12" s="15">
        <v>12297.867</v>
      </c>
      <c r="N12" s="15">
        <v>8220.1509999999998</v>
      </c>
      <c r="O12" s="15">
        <v>1997.259</v>
      </c>
      <c r="P12" s="15">
        <v>3111.4830000000002</v>
      </c>
      <c r="Q12" s="15">
        <v>12242.08</v>
      </c>
      <c r="R12" s="15">
        <f t="shared" si="3"/>
        <v>63669.687999999995</v>
      </c>
      <c r="S12" s="15">
        <v>33257.175000000003</v>
      </c>
      <c r="T12" s="15">
        <v>3708.6910000000003</v>
      </c>
      <c r="U12" s="15">
        <f t="shared" si="4"/>
        <v>36965.866000000002</v>
      </c>
      <c r="V12" s="15">
        <v>584.54</v>
      </c>
      <c r="W12" s="15">
        <f t="shared" si="5"/>
        <v>168368.61900000001</v>
      </c>
    </row>
    <row r="13" spans="1:23" s="15" customFormat="1" x14ac:dyDescent="0.25">
      <c r="A13" s="13"/>
      <c r="B13" s="27">
        <v>37347</v>
      </c>
      <c r="C13" s="15">
        <v>26978.891</v>
      </c>
      <c r="D13" s="15">
        <v>17423.264999999999</v>
      </c>
      <c r="E13" s="15">
        <f t="shared" si="0"/>
        <v>44402.156000000003</v>
      </c>
      <c r="F13" s="15">
        <v>6181.07</v>
      </c>
      <c r="G13" s="15">
        <v>7441.6190000000006</v>
      </c>
      <c r="H13" s="15">
        <f t="shared" si="1"/>
        <v>13622.689</v>
      </c>
      <c r="I13" s="15">
        <v>10070.074000000001</v>
      </c>
      <c r="J13" s="15">
        <f t="shared" si="2"/>
        <v>68094.918999999994</v>
      </c>
      <c r="K13" s="15">
        <v>21998.331000000002</v>
      </c>
      <c r="L13" s="15">
        <v>5124.3019999999997</v>
      </c>
      <c r="M13" s="15">
        <v>13731.789000000001</v>
      </c>
      <c r="N13" s="15">
        <v>10202.419</v>
      </c>
      <c r="O13" s="15">
        <v>1852.5130000000001</v>
      </c>
      <c r="P13" s="15">
        <v>2246.9990000000003</v>
      </c>
      <c r="Q13" s="15">
        <v>14074.095000000001</v>
      </c>
      <c r="R13" s="15">
        <f t="shared" si="3"/>
        <v>69230.448000000004</v>
      </c>
      <c r="S13" s="15">
        <v>46753.26</v>
      </c>
      <c r="T13" s="15">
        <v>3556.0260000000003</v>
      </c>
      <c r="U13" s="15">
        <f t="shared" si="4"/>
        <v>50309.286</v>
      </c>
      <c r="V13" s="15">
        <v>600.62199999999996</v>
      </c>
      <c r="W13" s="15">
        <f t="shared" si="5"/>
        <v>188235.27499999999</v>
      </c>
    </row>
    <row r="14" spans="1:23" s="15" customFormat="1" x14ac:dyDescent="0.25">
      <c r="A14" s="13"/>
      <c r="B14" s="27">
        <v>37377</v>
      </c>
      <c r="C14" s="15">
        <v>31924.091</v>
      </c>
      <c r="D14" s="15">
        <v>16169.75</v>
      </c>
      <c r="E14" s="15">
        <f t="shared" si="0"/>
        <v>48093.841</v>
      </c>
      <c r="F14" s="15">
        <v>5647.0940000000001</v>
      </c>
      <c r="G14" s="15">
        <v>6943.5609999999997</v>
      </c>
      <c r="H14" s="15">
        <f t="shared" si="1"/>
        <v>12590.654999999999</v>
      </c>
      <c r="I14" s="15">
        <v>12481.742</v>
      </c>
      <c r="J14" s="15">
        <f t="shared" si="2"/>
        <v>73166.237999999998</v>
      </c>
      <c r="K14" s="15">
        <v>24738.305</v>
      </c>
      <c r="L14" s="15">
        <v>3772.9690000000001</v>
      </c>
      <c r="M14" s="15">
        <v>16578.437000000002</v>
      </c>
      <c r="N14" s="15">
        <v>10911.995000000001</v>
      </c>
      <c r="O14" s="15">
        <v>3386.39</v>
      </c>
      <c r="P14" s="15">
        <v>4271.348</v>
      </c>
      <c r="Q14" s="15">
        <v>14026.788</v>
      </c>
      <c r="R14" s="15">
        <f t="shared" si="3"/>
        <v>77686.232000000004</v>
      </c>
      <c r="S14" s="15">
        <v>28573.196</v>
      </c>
      <c r="T14" s="15">
        <v>2504.8740000000003</v>
      </c>
      <c r="U14" s="15">
        <f t="shared" si="4"/>
        <v>31078.07</v>
      </c>
      <c r="V14" s="15">
        <v>536.50599999999997</v>
      </c>
      <c r="W14" s="15">
        <f t="shared" si="5"/>
        <v>182467.046</v>
      </c>
    </row>
    <row r="15" spans="1:23" s="15" customFormat="1" x14ac:dyDescent="0.25">
      <c r="A15" s="13"/>
      <c r="B15" s="27">
        <v>37408</v>
      </c>
      <c r="C15" s="15">
        <v>25119.821</v>
      </c>
      <c r="D15" s="15">
        <v>17019.897000000001</v>
      </c>
      <c r="E15" s="15">
        <f t="shared" si="0"/>
        <v>42139.718000000001</v>
      </c>
      <c r="F15" s="15">
        <v>5314.5590000000002</v>
      </c>
      <c r="G15" s="15">
        <v>5729.9260000000004</v>
      </c>
      <c r="H15" s="15">
        <f t="shared" si="1"/>
        <v>11044.485000000001</v>
      </c>
      <c r="I15" s="15">
        <v>11670.183000000001</v>
      </c>
      <c r="J15" s="15">
        <f t="shared" si="2"/>
        <v>64854.385999999999</v>
      </c>
      <c r="K15" s="15">
        <v>16173.152</v>
      </c>
      <c r="L15" s="15">
        <v>3291.12</v>
      </c>
      <c r="M15" s="15">
        <v>8377.5679999999993</v>
      </c>
      <c r="N15" s="15">
        <v>9570.3119999999999</v>
      </c>
      <c r="O15" s="15">
        <v>2342.7829999999999</v>
      </c>
      <c r="P15" s="15">
        <v>4314.6790000000001</v>
      </c>
      <c r="Q15" s="15">
        <v>11042.413</v>
      </c>
      <c r="R15" s="15">
        <f t="shared" si="3"/>
        <v>55112.027000000002</v>
      </c>
      <c r="S15" s="15">
        <v>26634.204000000002</v>
      </c>
      <c r="T15" s="15">
        <v>2677.194</v>
      </c>
      <c r="U15" s="15">
        <f t="shared" si="4"/>
        <v>29311.398000000001</v>
      </c>
      <c r="V15" s="15">
        <v>546.98199999999997</v>
      </c>
      <c r="W15" s="15">
        <f t="shared" si="5"/>
        <v>149824.79299999998</v>
      </c>
    </row>
    <row r="16" spans="1:23" s="15" customFormat="1" x14ac:dyDescent="0.25">
      <c r="A16" s="13"/>
      <c r="B16" s="27">
        <v>37438</v>
      </c>
      <c r="C16" s="15">
        <v>28244.833000000002</v>
      </c>
      <c r="D16" s="15">
        <v>19054.662</v>
      </c>
      <c r="E16" s="15">
        <f t="shared" si="0"/>
        <v>47299.495000000003</v>
      </c>
      <c r="F16" s="15">
        <v>7099.1360000000004</v>
      </c>
      <c r="G16" s="15">
        <v>6734.2790000000005</v>
      </c>
      <c r="H16" s="15">
        <f t="shared" si="1"/>
        <v>13833.415000000001</v>
      </c>
      <c r="I16" s="15">
        <v>12967.953</v>
      </c>
      <c r="J16" s="15">
        <f t="shared" si="2"/>
        <v>74100.862999999998</v>
      </c>
      <c r="K16" s="15">
        <v>25900.235000000001</v>
      </c>
      <c r="L16" s="15">
        <v>4560.5060000000003</v>
      </c>
      <c r="M16" s="15">
        <v>14666.589</v>
      </c>
      <c r="N16" s="15">
        <v>9181.6180000000004</v>
      </c>
      <c r="O16" s="15">
        <v>3107.3850000000002</v>
      </c>
      <c r="P16" s="15">
        <v>3579.857</v>
      </c>
      <c r="Q16" s="15">
        <v>15618.933000000001</v>
      </c>
      <c r="R16" s="15">
        <f t="shared" si="3"/>
        <v>76615.123000000007</v>
      </c>
      <c r="S16" s="15">
        <v>56023.821000000004</v>
      </c>
      <c r="T16" s="15">
        <v>3200.41</v>
      </c>
      <c r="U16" s="15">
        <f t="shared" si="4"/>
        <v>59224.231</v>
      </c>
      <c r="V16" s="15">
        <v>503.42400000000004</v>
      </c>
      <c r="W16" s="15">
        <f t="shared" si="5"/>
        <v>210443.641</v>
      </c>
    </row>
    <row r="17" spans="1:23" s="15" customFormat="1" x14ac:dyDescent="0.25">
      <c r="A17" s="13"/>
      <c r="B17" s="27">
        <v>37469</v>
      </c>
      <c r="C17" s="15">
        <v>26877.744999999999</v>
      </c>
      <c r="D17" s="15">
        <v>16435.463</v>
      </c>
      <c r="E17" s="15">
        <f t="shared" si="0"/>
        <v>43313.207999999999</v>
      </c>
      <c r="F17" s="15">
        <v>5327.9090000000006</v>
      </c>
      <c r="G17" s="15">
        <v>7838.8429999999998</v>
      </c>
      <c r="H17" s="15">
        <f t="shared" si="1"/>
        <v>13166.752</v>
      </c>
      <c r="I17" s="15">
        <v>14627.728000000001</v>
      </c>
      <c r="J17" s="15">
        <f t="shared" si="2"/>
        <v>71107.687999999995</v>
      </c>
      <c r="K17" s="15">
        <v>19791.624</v>
      </c>
      <c r="L17" s="15">
        <v>3728.4740000000002</v>
      </c>
      <c r="M17" s="15">
        <v>13824.612000000001</v>
      </c>
      <c r="N17" s="15">
        <v>7475.366</v>
      </c>
      <c r="O17" s="15">
        <v>2520.6120000000001</v>
      </c>
      <c r="P17" s="15">
        <v>3527.136</v>
      </c>
      <c r="Q17" s="15">
        <v>13266.903</v>
      </c>
      <c r="R17" s="15">
        <f t="shared" si="3"/>
        <v>64134.726999999999</v>
      </c>
      <c r="S17" s="15">
        <v>27115.277000000002</v>
      </c>
      <c r="T17" s="15">
        <v>3243.8710000000001</v>
      </c>
      <c r="U17" s="15">
        <f t="shared" si="4"/>
        <v>30359.148000000001</v>
      </c>
      <c r="V17" s="15">
        <v>662.51200000000006</v>
      </c>
      <c r="W17" s="15">
        <f t="shared" si="5"/>
        <v>166264.07499999995</v>
      </c>
    </row>
    <row r="18" spans="1:23" s="15" customFormat="1" x14ac:dyDescent="0.25">
      <c r="A18" s="13"/>
      <c r="B18" s="27">
        <v>37500</v>
      </c>
      <c r="C18" s="15">
        <v>26669.881000000001</v>
      </c>
      <c r="D18" s="15">
        <v>15756.823</v>
      </c>
      <c r="E18" s="15">
        <f t="shared" si="0"/>
        <v>42426.703999999998</v>
      </c>
      <c r="F18" s="15">
        <v>5285.7030000000004</v>
      </c>
      <c r="G18" s="15">
        <v>7804.31</v>
      </c>
      <c r="H18" s="15">
        <f t="shared" si="1"/>
        <v>13090.013000000001</v>
      </c>
      <c r="I18" s="15">
        <v>10352.481</v>
      </c>
      <c r="J18" s="15">
        <f t="shared" si="2"/>
        <v>65869.198000000004</v>
      </c>
      <c r="K18" s="15">
        <v>26248.481</v>
      </c>
      <c r="L18" s="15">
        <v>3914.6620000000003</v>
      </c>
      <c r="M18" s="15">
        <v>8958.3089999999993</v>
      </c>
      <c r="N18" s="15">
        <v>8701.4279999999999</v>
      </c>
      <c r="O18" s="15">
        <v>2647.165</v>
      </c>
      <c r="P18" s="15">
        <v>2842.0970000000002</v>
      </c>
      <c r="Q18" s="15">
        <v>14622.934000000001</v>
      </c>
      <c r="R18" s="15">
        <f t="shared" si="3"/>
        <v>67935.076000000001</v>
      </c>
      <c r="S18" s="15">
        <v>26318.007000000001</v>
      </c>
      <c r="T18" s="15">
        <v>2606.8049999999998</v>
      </c>
      <c r="U18" s="15">
        <f t="shared" si="4"/>
        <v>28924.812000000002</v>
      </c>
      <c r="V18" s="15">
        <v>616.971</v>
      </c>
      <c r="W18" s="15">
        <f t="shared" si="5"/>
        <v>163346.057</v>
      </c>
    </row>
    <row r="19" spans="1:23" s="15" customFormat="1" x14ac:dyDescent="0.25">
      <c r="A19" s="13"/>
      <c r="B19" s="27">
        <v>37530</v>
      </c>
      <c r="C19" s="15">
        <v>32895.705000000002</v>
      </c>
      <c r="D19" s="15">
        <v>18904.995999999999</v>
      </c>
      <c r="E19" s="15">
        <f t="shared" si="0"/>
        <v>51800.701000000001</v>
      </c>
      <c r="F19" s="15">
        <v>7989.0680000000002</v>
      </c>
      <c r="G19" s="15">
        <v>8593.616</v>
      </c>
      <c r="H19" s="15">
        <f t="shared" si="1"/>
        <v>16582.684000000001</v>
      </c>
      <c r="I19" s="15">
        <v>19715.365000000002</v>
      </c>
      <c r="J19" s="15">
        <f t="shared" si="2"/>
        <v>88098.750000000015</v>
      </c>
      <c r="K19" s="15">
        <v>28635.253000000001</v>
      </c>
      <c r="L19" s="15">
        <v>4508.6840000000002</v>
      </c>
      <c r="M19" s="15">
        <v>16708.185000000001</v>
      </c>
      <c r="N19" s="15">
        <v>8760.375</v>
      </c>
      <c r="O19" s="15">
        <v>4726.6930000000002</v>
      </c>
      <c r="P19" s="15">
        <v>3061.578</v>
      </c>
      <c r="Q19" s="15">
        <v>15489.526</v>
      </c>
      <c r="R19" s="15">
        <f t="shared" si="3"/>
        <v>81890.293999999994</v>
      </c>
      <c r="S19" s="15">
        <v>31349.919000000002</v>
      </c>
      <c r="T19" s="15">
        <v>3003.5929999999998</v>
      </c>
      <c r="U19" s="15">
        <f t="shared" si="4"/>
        <v>34353.512000000002</v>
      </c>
      <c r="V19" s="15">
        <v>738.52</v>
      </c>
      <c r="W19" s="15">
        <f t="shared" si="5"/>
        <v>205081.07599999997</v>
      </c>
    </row>
    <row r="20" spans="1:23" s="15" customFormat="1" ht="13.2" x14ac:dyDescent="0.25">
      <c r="A20" s="12"/>
      <c r="B20" s="27">
        <v>37561</v>
      </c>
      <c r="C20" s="15">
        <v>32749.054</v>
      </c>
      <c r="D20" s="15">
        <v>27358.101000000002</v>
      </c>
      <c r="E20" s="15">
        <f t="shared" si="0"/>
        <v>60107.154999999999</v>
      </c>
      <c r="F20" s="15">
        <v>6034.2910000000002</v>
      </c>
      <c r="G20" s="15">
        <v>11481.864</v>
      </c>
      <c r="H20" s="15">
        <f t="shared" si="1"/>
        <v>17516.154999999999</v>
      </c>
      <c r="I20" s="15">
        <v>20015.203000000001</v>
      </c>
      <c r="J20" s="15">
        <f t="shared" si="2"/>
        <v>97638.513000000006</v>
      </c>
      <c r="K20" s="15">
        <v>33086.190999999999</v>
      </c>
      <c r="L20" s="15">
        <v>3312.0909999999999</v>
      </c>
      <c r="M20" s="15">
        <v>16943.271000000001</v>
      </c>
      <c r="N20" s="15">
        <v>9263.8000000000011</v>
      </c>
      <c r="O20" s="15">
        <v>4700.6180000000004</v>
      </c>
      <c r="P20" s="15">
        <v>3964.3879999999999</v>
      </c>
      <c r="Q20" s="15">
        <v>15954.932000000001</v>
      </c>
      <c r="R20" s="15">
        <f t="shared" si="3"/>
        <v>87225.291000000012</v>
      </c>
      <c r="S20" s="15">
        <v>28180.027000000002</v>
      </c>
      <c r="T20" s="15">
        <v>3829.884</v>
      </c>
      <c r="U20" s="15">
        <f t="shared" si="4"/>
        <v>32009.911</v>
      </c>
      <c r="V20" s="15">
        <v>815.81299999999999</v>
      </c>
      <c r="W20" s="15">
        <f t="shared" si="5"/>
        <v>217689.52799999999</v>
      </c>
    </row>
    <row r="21" spans="1:23" s="15" customFormat="1" ht="13.2" x14ac:dyDescent="0.25">
      <c r="A21" s="12"/>
      <c r="B21" s="27">
        <v>37591</v>
      </c>
      <c r="C21" s="15">
        <v>30063.447</v>
      </c>
      <c r="D21" s="15">
        <v>20444.398000000001</v>
      </c>
      <c r="E21" s="15">
        <f t="shared" si="0"/>
        <v>50507.845000000001</v>
      </c>
      <c r="F21" s="15">
        <v>7136.4139999999998</v>
      </c>
      <c r="G21" s="15">
        <v>9162.1540000000005</v>
      </c>
      <c r="H21" s="15">
        <f t="shared" si="1"/>
        <v>16298.567999999999</v>
      </c>
      <c r="I21" s="15">
        <v>13727.573</v>
      </c>
      <c r="J21" s="15">
        <f t="shared" si="2"/>
        <v>80533.986000000004</v>
      </c>
      <c r="K21" s="15">
        <v>20836.309000000001</v>
      </c>
      <c r="L21" s="15">
        <v>2363.0190000000002</v>
      </c>
      <c r="M21" s="15">
        <v>13148.085000000001</v>
      </c>
      <c r="N21" s="15">
        <v>8601.5329999999994</v>
      </c>
      <c r="O21" s="15">
        <v>2285.8389999999999</v>
      </c>
      <c r="P21" s="15">
        <v>4255.8029999999999</v>
      </c>
      <c r="Q21" s="15">
        <v>13176.981</v>
      </c>
      <c r="R21" s="15">
        <f t="shared" si="3"/>
        <v>64667.568999999996</v>
      </c>
      <c r="S21" s="15">
        <v>33341.906999999999</v>
      </c>
      <c r="T21" s="15">
        <v>1950.809</v>
      </c>
      <c r="U21" s="15">
        <f t="shared" si="4"/>
        <v>35292.716</v>
      </c>
      <c r="V21" s="15">
        <v>777.02200000000005</v>
      </c>
      <c r="W21" s="15">
        <f t="shared" si="5"/>
        <v>181271.29300000001</v>
      </c>
    </row>
    <row r="22" spans="1:23" s="15" customFormat="1" ht="13.2" x14ac:dyDescent="0.25">
      <c r="A22" s="12"/>
      <c r="B22" s="27">
        <v>37622</v>
      </c>
      <c r="C22" s="15">
        <v>25551.918000000001</v>
      </c>
      <c r="D22" s="15">
        <v>16307.35</v>
      </c>
      <c r="E22" s="15">
        <f t="shared" si="0"/>
        <v>41859.268000000004</v>
      </c>
      <c r="F22" s="15">
        <v>8494.1020000000008</v>
      </c>
      <c r="G22" s="15">
        <v>5901.7190000000001</v>
      </c>
      <c r="H22" s="15">
        <f t="shared" si="1"/>
        <v>14395.821</v>
      </c>
      <c r="I22" s="15">
        <v>17972.199000000001</v>
      </c>
      <c r="J22" s="15">
        <f t="shared" si="2"/>
        <v>74227.288</v>
      </c>
      <c r="K22" s="15">
        <v>38202.595999999998</v>
      </c>
      <c r="L22" s="15">
        <v>8257.6890000000003</v>
      </c>
      <c r="M22" s="15">
        <v>12119.896000000001</v>
      </c>
      <c r="N22" s="15">
        <v>10391.151</v>
      </c>
      <c r="O22" s="15">
        <v>2662.8490000000002</v>
      </c>
      <c r="P22" s="15">
        <v>2083.4209999999998</v>
      </c>
      <c r="Q22" s="15">
        <v>15693.922</v>
      </c>
      <c r="R22" s="15">
        <f t="shared" si="3"/>
        <v>89411.524000000005</v>
      </c>
      <c r="S22" s="15">
        <v>37768.123</v>
      </c>
      <c r="T22" s="15">
        <v>2994.4470000000001</v>
      </c>
      <c r="U22" s="15">
        <f t="shared" si="4"/>
        <v>40762.57</v>
      </c>
      <c r="V22" s="15">
        <v>682.46500000000003</v>
      </c>
      <c r="W22" s="15">
        <f t="shared" si="5"/>
        <v>205083.84700000001</v>
      </c>
    </row>
    <row r="23" spans="1:23" s="15" customFormat="1" ht="13.2" x14ac:dyDescent="0.25">
      <c r="A23" s="12"/>
      <c r="B23" s="27">
        <v>37653</v>
      </c>
      <c r="C23" s="15">
        <v>26608.847000000002</v>
      </c>
      <c r="D23" s="15">
        <v>16488.385000000002</v>
      </c>
      <c r="E23" s="15">
        <f t="shared" si="0"/>
        <v>43097.232000000004</v>
      </c>
      <c r="F23" s="15">
        <v>6078.01</v>
      </c>
      <c r="G23" s="15">
        <v>6121.7740000000003</v>
      </c>
      <c r="H23" s="15">
        <f t="shared" si="1"/>
        <v>12199.784</v>
      </c>
      <c r="I23" s="15">
        <v>12880.958000000001</v>
      </c>
      <c r="J23" s="15">
        <f t="shared" si="2"/>
        <v>68177.974000000002</v>
      </c>
      <c r="K23" s="15">
        <v>37225.809000000001</v>
      </c>
      <c r="L23" s="15">
        <v>3502.0410000000002</v>
      </c>
      <c r="M23" s="15">
        <v>13467.476000000001</v>
      </c>
      <c r="N23" s="15">
        <v>8790.0280000000002</v>
      </c>
      <c r="O23" s="15">
        <v>2557.7260000000001</v>
      </c>
      <c r="P23" s="15">
        <v>4262.5720000000001</v>
      </c>
      <c r="Q23" s="15">
        <v>11533.901</v>
      </c>
      <c r="R23" s="15">
        <f t="shared" si="3"/>
        <v>81339.553</v>
      </c>
      <c r="S23" s="15">
        <v>38675.821000000004</v>
      </c>
      <c r="T23" s="15">
        <v>4678.6689999999999</v>
      </c>
      <c r="U23" s="15">
        <f t="shared" si="4"/>
        <v>43354.490000000005</v>
      </c>
      <c r="V23" s="15">
        <v>744.52499999999998</v>
      </c>
      <c r="W23" s="15">
        <f t="shared" si="5"/>
        <v>193616.54199999999</v>
      </c>
    </row>
    <row r="24" spans="1:23" s="15" customFormat="1" ht="13.2" x14ac:dyDescent="0.25">
      <c r="A24" s="12"/>
      <c r="B24" s="27">
        <v>37681</v>
      </c>
      <c r="C24" s="15">
        <v>22670.138999999999</v>
      </c>
      <c r="D24" s="15">
        <v>15210.479000000001</v>
      </c>
      <c r="E24" s="15">
        <f t="shared" si="0"/>
        <v>37880.618000000002</v>
      </c>
      <c r="F24" s="15">
        <v>5608.26</v>
      </c>
      <c r="G24" s="15">
        <v>5656.5370000000003</v>
      </c>
      <c r="H24" s="15">
        <f t="shared" si="1"/>
        <v>11264.797</v>
      </c>
      <c r="I24" s="15">
        <v>8097.5479999999998</v>
      </c>
      <c r="J24" s="15">
        <f t="shared" si="2"/>
        <v>57242.963000000003</v>
      </c>
      <c r="K24" s="15">
        <v>33106.28</v>
      </c>
      <c r="L24" s="15">
        <v>2435.6559999999999</v>
      </c>
      <c r="M24" s="15">
        <v>14322.75</v>
      </c>
      <c r="N24" s="15">
        <v>7198.241</v>
      </c>
      <c r="O24" s="15">
        <v>1685.116</v>
      </c>
      <c r="P24" s="15">
        <v>1510.8630000000001</v>
      </c>
      <c r="Q24" s="15">
        <v>10378.053</v>
      </c>
      <c r="R24" s="15">
        <f t="shared" si="3"/>
        <v>70636.959000000003</v>
      </c>
      <c r="S24" s="15">
        <v>27182.65</v>
      </c>
      <c r="T24" s="15">
        <v>3179.4279999999999</v>
      </c>
      <c r="U24" s="15">
        <f t="shared" si="4"/>
        <v>30362.078000000001</v>
      </c>
      <c r="V24" s="15">
        <v>389.69600000000003</v>
      </c>
      <c r="W24" s="15">
        <f t="shared" si="5"/>
        <v>158631.696</v>
      </c>
    </row>
    <row r="25" spans="1:23" s="15" customFormat="1" ht="13.2" x14ac:dyDescent="0.25">
      <c r="A25" s="12"/>
      <c r="B25" s="27">
        <v>37712</v>
      </c>
      <c r="C25" s="15">
        <v>33507.177000000003</v>
      </c>
      <c r="D25" s="15">
        <v>19193.526000000002</v>
      </c>
      <c r="E25" s="15">
        <f t="shared" si="0"/>
        <v>52700.703000000009</v>
      </c>
      <c r="F25" s="15">
        <v>6882.7550000000001</v>
      </c>
      <c r="G25" s="15">
        <v>9011.8410000000003</v>
      </c>
      <c r="H25" s="15">
        <f t="shared" si="1"/>
        <v>15894.596000000001</v>
      </c>
      <c r="I25" s="15">
        <v>13777.505000000001</v>
      </c>
      <c r="J25" s="15">
        <f t="shared" si="2"/>
        <v>82372.804000000018</v>
      </c>
      <c r="K25" s="15">
        <v>20392.346000000001</v>
      </c>
      <c r="L25" s="15">
        <v>3558.6990000000001</v>
      </c>
      <c r="M25" s="15">
        <v>12272.163</v>
      </c>
      <c r="N25" s="15">
        <v>12940.75</v>
      </c>
      <c r="O25" s="15">
        <v>3763.8890000000001</v>
      </c>
      <c r="P25" s="15">
        <v>5791.4539999999997</v>
      </c>
      <c r="Q25" s="15">
        <v>14541.647000000001</v>
      </c>
      <c r="R25" s="15">
        <f t="shared" si="3"/>
        <v>73260.948000000004</v>
      </c>
      <c r="S25" s="15">
        <v>37394.044999999998</v>
      </c>
      <c r="T25" s="15">
        <v>3042.3029999999999</v>
      </c>
      <c r="U25" s="15">
        <f t="shared" si="4"/>
        <v>40436.347999999998</v>
      </c>
      <c r="V25" s="15">
        <v>481.23099999999999</v>
      </c>
      <c r="W25" s="15">
        <f t="shared" si="5"/>
        <v>196551.33100000003</v>
      </c>
    </row>
    <row r="26" spans="1:23" s="15" customFormat="1" ht="13.2" x14ac:dyDescent="0.25">
      <c r="A26" s="12"/>
      <c r="B26" s="27">
        <v>37742</v>
      </c>
      <c r="C26" s="15">
        <v>28911.475000000002</v>
      </c>
      <c r="D26" s="15">
        <v>16721.809000000001</v>
      </c>
      <c r="E26" s="15">
        <f t="shared" si="0"/>
        <v>45633.284</v>
      </c>
      <c r="F26" s="15">
        <v>7967.2840000000006</v>
      </c>
      <c r="G26" s="15">
        <v>7267.933</v>
      </c>
      <c r="H26" s="15">
        <f t="shared" si="1"/>
        <v>15235.217000000001</v>
      </c>
      <c r="I26" s="15">
        <v>18479.667000000001</v>
      </c>
      <c r="J26" s="15">
        <f t="shared" si="2"/>
        <v>79348.168000000005</v>
      </c>
      <c r="K26" s="15">
        <v>34444.777999999998</v>
      </c>
      <c r="L26" s="15">
        <v>4524.607</v>
      </c>
      <c r="M26" s="15">
        <v>14744.306</v>
      </c>
      <c r="N26" s="15">
        <v>11516.121999999999</v>
      </c>
      <c r="O26" s="15">
        <v>2574.4589999999998</v>
      </c>
      <c r="P26" s="15">
        <v>3681.8420000000001</v>
      </c>
      <c r="Q26" s="15">
        <v>15072.581</v>
      </c>
      <c r="R26" s="15">
        <f t="shared" si="3"/>
        <v>86558.695000000007</v>
      </c>
      <c r="S26" s="15">
        <v>39796.987000000001</v>
      </c>
      <c r="T26" s="15">
        <v>2570.8090000000002</v>
      </c>
      <c r="U26" s="15">
        <f t="shared" si="4"/>
        <v>42367.796000000002</v>
      </c>
      <c r="V26" s="15">
        <v>558.98400000000004</v>
      </c>
      <c r="W26" s="15">
        <f t="shared" si="5"/>
        <v>208833.64300000001</v>
      </c>
    </row>
    <row r="27" spans="1:23" s="15" customFormat="1" ht="13.2" x14ac:dyDescent="0.25">
      <c r="A27" s="12"/>
      <c r="B27" s="27">
        <v>37773</v>
      </c>
      <c r="C27" s="15">
        <v>27838.638999999999</v>
      </c>
      <c r="D27" s="15">
        <v>19068.12</v>
      </c>
      <c r="E27" s="15">
        <f t="shared" si="0"/>
        <v>46906.758999999998</v>
      </c>
      <c r="F27" s="15">
        <v>8058.6239999999998</v>
      </c>
      <c r="G27" s="15">
        <v>5167.2280000000001</v>
      </c>
      <c r="H27" s="15">
        <f t="shared" si="1"/>
        <v>13225.851999999999</v>
      </c>
      <c r="I27" s="15">
        <v>10419.24</v>
      </c>
      <c r="J27" s="15">
        <f t="shared" si="2"/>
        <v>70551.850999999995</v>
      </c>
      <c r="K27" s="15">
        <v>31965.111000000001</v>
      </c>
      <c r="L27" s="15">
        <v>4599.1559999999999</v>
      </c>
      <c r="M27" s="15">
        <v>12409.271000000001</v>
      </c>
      <c r="N27" s="15">
        <v>8280.0830000000005</v>
      </c>
      <c r="O27" s="15">
        <v>2398.326</v>
      </c>
      <c r="P27" s="15">
        <v>3258.8870000000002</v>
      </c>
      <c r="Q27" s="15">
        <v>11870.718000000001</v>
      </c>
      <c r="R27" s="15">
        <f t="shared" si="3"/>
        <v>74781.551999999996</v>
      </c>
      <c r="S27" s="15">
        <v>51194.908000000003</v>
      </c>
      <c r="T27" s="15">
        <v>3303.8270000000002</v>
      </c>
      <c r="U27" s="15">
        <f t="shared" si="4"/>
        <v>54498.735000000001</v>
      </c>
      <c r="V27" s="15">
        <v>552.51599999999996</v>
      </c>
      <c r="W27" s="15">
        <f t="shared" si="5"/>
        <v>200384.65399999998</v>
      </c>
    </row>
    <row r="28" spans="1:23" s="15" customFormat="1" ht="13.2" x14ac:dyDescent="0.25">
      <c r="A28" s="12"/>
      <c r="B28" s="27">
        <v>37803</v>
      </c>
      <c r="C28" s="15">
        <v>33546.796000000002</v>
      </c>
      <c r="D28" s="15">
        <v>22523.558000000001</v>
      </c>
      <c r="E28" s="15">
        <f t="shared" si="0"/>
        <v>56070.354000000007</v>
      </c>
      <c r="F28" s="15">
        <v>6324.1170000000002</v>
      </c>
      <c r="G28" s="15">
        <v>9693.2170000000006</v>
      </c>
      <c r="H28" s="15">
        <f t="shared" si="1"/>
        <v>16017.334000000001</v>
      </c>
      <c r="I28" s="15">
        <v>14992.743</v>
      </c>
      <c r="J28" s="15">
        <f t="shared" si="2"/>
        <v>87080.431000000011</v>
      </c>
      <c r="K28" s="15">
        <v>24483.315000000002</v>
      </c>
      <c r="L28" s="15">
        <v>5142.92</v>
      </c>
      <c r="M28" s="15">
        <v>13092.764000000001</v>
      </c>
      <c r="N28" s="15">
        <v>10358.727000000001</v>
      </c>
      <c r="O28" s="15">
        <v>2962.625</v>
      </c>
      <c r="P28" s="15">
        <v>5265.3469999999998</v>
      </c>
      <c r="Q28" s="15">
        <v>15825.272000000001</v>
      </c>
      <c r="R28" s="15">
        <f t="shared" si="3"/>
        <v>77130.97</v>
      </c>
      <c r="S28" s="15">
        <v>53024.576999999997</v>
      </c>
      <c r="T28" s="15">
        <v>3606.65</v>
      </c>
      <c r="U28" s="15">
        <f t="shared" si="4"/>
        <v>56631.226999999999</v>
      </c>
      <c r="V28" s="15">
        <v>637.83600000000001</v>
      </c>
      <c r="W28" s="15">
        <f t="shared" si="5"/>
        <v>221480.46400000004</v>
      </c>
    </row>
    <row r="29" spans="1:23" s="15" customFormat="1" ht="13.2" x14ac:dyDescent="0.25">
      <c r="A29" s="12"/>
      <c r="B29" s="27">
        <v>37834</v>
      </c>
      <c r="C29" s="15">
        <v>29241.956000000002</v>
      </c>
      <c r="D29" s="15">
        <v>15528.54</v>
      </c>
      <c r="E29" s="15">
        <f t="shared" si="0"/>
        <v>44770.495999999999</v>
      </c>
      <c r="F29" s="15">
        <v>4393.8140000000003</v>
      </c>
      <c r="G29" s="15">
        <v>6503.6189999999997</v>
      </c>
      <c r="H29" s="15">
        <f t="shared" si="1"/>
        <v>10897.433000000001</v>
      </c>
      <c r="I29" s="15">
        <v>18724.307000000001</v>
      </c>
      <c r="J29" s="15">
        <f t="shared" si="2"/>
        <v>74392.236000000004</v>
      </c>
      <c r="K29" s="15">
        <v>28510.891</v>
      </c>
      <c r="L29" s="15">
        <v>5590.9480000000003</v>
      </c>
      <c r="M29" s="15">
        <v>12678.862000000001</v>
      </c>
      <c r="N29" s="15">
        <v>8160.4139999999998</v>
      </c>
      <c r="O29" s="15">
        <v>2346.654</v>
      </c>
      <c r="P29" s="15">
        <v>4823.4629999999997</v>
      </c>
      <c r="Q29" s="15">
        <v>12844.179</v>
      </c>
      <c r="R29" s="15">
        <f t="shared" si="3"/>
        <v>74955.411000000007</v>
      </c>
      <c r="S29" s="15">
        <v>29721.514999999999</v>
      </c>
      <c r="T29" s="15">
        <v>2409.8780000000002</v>
      </c>
      <c r="U29" s="15">
        <f t="shared" si="4"/>
        <v>32131.393</v>
      </c>
      <c r="V29" s="15">
        <v>727.625</v>
      </c>
      <c r="W29" s="15">
        <f t="shared" si="5"/>
        <v>182206.66500000001</v>
      </c>
    </row>
    <row r="30" spans="1:23" s="15" customFormat="1" ht="13.2" x14ac:dyDescent="0.25">
      <c r="A30" s="12"/>
      <c r="B30" s="27">
        <v>37865</v>
      </c>
      <c r="C30" s="15">
        <v>29957.181</v>
      </c>
      <c r="D30" s="15">
        <v>18537.574000000001</v>
      </c>
      <c r="E30" s="15">
        <f t="shared" si="0"/>
        <v>48494.755000000005</v>
      </c>
      <c r="F30" s="15">
        <v>5249.3910000000005</v>
      </c>
      <c r="G30" s="15">
        <v>9912.6540000000005</v>
      </c>
      <c r="H30" s="15">
        <f t="shared" si="1"/>
        <v>15162.045000000002</v>
      </c>
      <c r="I30" s="15">
        <v>10763.499</v>
      </c>
      <c r="J30" s="15">
        <f t="shared" si="2"/>
        <v>74420.298999999999</v>
      </c>
      <c r="K30" s="15">
        <v>28213.311000000002</v>
      </c>
      <c r="L30" s="15">
        <v>4969.7300000000005</v>
      </c>
      <c r="M30" s="15">
        <v>14954.17</v>
      </c>
      <c r="N30" s="15">
        <v>8912.6990000000005</v>
      </c>
      <c r="O30" s="15">
        <v>2246.056</v>
      </c>
      <c r="P30" s="15">
        <v>3357.1150000000002</v>
      </c>
      <c r="Q30" s="15">
        <v>14624.207</v>
      </c>
      <c r="R30" s="15">
        <f t="shared" si="3"/>
        <v>77277.288</v>
      </c>
      <c r="S30" s="15">
        <v>28384.027000000002</v>
      </c>
      <c r="T30" s="15">
        <v>2191.431</v>
      </c>
      <c r="U30" s="15">
        <f t="shared" si="4"/>
        <v>30575.458000000002</v>
      </c>
      <c r="V30" s="15">
        <v>755.64700000000005</v>
      </c>
      <c r="W30" s="15">
        <f t="shared" si="5"/>
        <v>183028.69200000001</v>
      </c>
    </row>
    <row r="31" spans="1:23" s="15" customFormat="1" ht="13.2" x14ac:dyDescent="0.25">
      <c r="A31" s="12"/>
      <c r="B31" s="27">
        <v>37895</v>
      </c>
      <c r="C31" s="15">
        <v>31568.245999999999</v>
      </c>
      <c r="D31" s="15">
        <v>22640.98</v>
      </c>
      <c r="E31" s="15">
        <f t="shared" si="0"/>
        <v>54209.225999999995</v>
      </c>
      <c r="F31" s="15">
        <v>6671.3869999999997</v>
      </c>
      <c r="G31" s="15">
        <v>9455.9420000000009</v>
      </c>
      <c r="H31" s="15">
        <f t="shared" si="1"/>
        <v>16127.329000000002</v>
      </c>
      <c r="I31" s="15">
        <v>19578.938000000002</v>
      </c>
      <c r="J31" s="15">
        <f t="shared" si="2"/>
        <v>89915.492999999988</v>
      </c>
      <c r="K31" s="15">
        <v>27267.61</v>
      </c>
      <c r="L31" s="15">
        <v>3411.12</v>
      </c>
      <c r="M31" s="15">
        <v>13889.41</v>
      </c>
      <c r="N31" s="15">
        <v>9822.8109999999997</v>
      </c>
      <c r="O31" s="15">
        <v>5070.5039999999999</v>
      </c>
      <c r="P31" s="15">
        <v>2994.9670000000001</v>
      </c>
      <c r="Q31" s="15">
        <v>15266.429</v>
      </c>
      <c r="R31" s="15">
        <f t="shared" si="3"/>
        <v>77722.850999999995</v>
      </c>
      <c r="S31" s="15">
        <v>35054.260999999999</v>
      </c>
      <c r="T31" s="15">
        <v>2840.0259999999998</v>
      </c>
      <c r="U31" s="15">
        <f t="shared" si="4"/>
        <v>37894.286999999997</v>
      </c>
      <c r="V31" s="15">
        <v>615.83900000000006</v>
      </c>
      <c r="W31" s="15">
        <f t="shared" si="5"/>
        <v>206148.47</v>
      </c>
    </row>
    <row r="32" spans="1:23" s="15" customFormat="1" ht="13.2" x14ac:dyDescent="0.25">
      <c r="A32" s="12"/>
      <c r="B32" s="27">
        <v>37926</v>
      </c>
      <c r="C32" s="15">
        <v>34474.978000000003</v>
      </c>
      <c r="D32" s="15">
        <v>20907.403000000002</v>
      </c>
      <c r="E32" s="15">
        <f t="shared" si="0"/>
        <v>55382.381000000008</v>
      </c>
      <c r="F32" s="15">
        <v>8109.2280000000001</v>
      </c>
      <c r="G32" s="15">
        <v>12051.279</v>
      </c>
      <c r="H32" s="15">
        <f t="shared" si="1"/>
        <v>20160.507000000001</v>
      </c>
      <c r="I32" s="15">
        <v>18541.445</v>
      </c>
      <c r="J32" s="15">
        <f t="shared" si="2"/>
        <v>94084.333000000013</v>
      </c>
      <c r="K32" s="15">
        <v>31119.673999999999</v>
      </c>
      <c r="L32" s="15">
        <v>2923.7550000000001</v>
      </c>
      <c r="M32" s="15">
        <v>14796.421</v>
      </c>
      <c r="N32" s="15">
        <v>9106.1440000000002</v>
      </c>
      <c r="O32" s="15">
        <v>3762.377</v>
      </c>
      <c r="P32" s="15">
        <v>4181.165</v>
      </c>
      <c r="Q32" s="15">
        <v>14595.062</v>
      </c>
      <c r="R32" s="15">
        <f t="shared" si="3"/>
        <v>80484.597999999998</v>
      </c>
      <c r="S32" s="15">
        <v>32382.928</v>
      </c>
      <c r="T32" s="15">
        <v>2459.268</v>
      </c>
      <c r="U32" s="15">
        <f t="shared" si="4"/>
        <v>34842.195999999996</v>
      </c>
      <c r="V32" s="15">
        <v>714.29700000000003</v>
      </c>
      <c r="W32" s="15">
        <f t="shared" si="5"/>
        <v>210125.424</v>
      </c>
    </row>
    <row r="33" spans="1:23" s="15" customFormat="1" ht="13.2" x14ac:dyDescent="0.25">
      <c r="A33" s="12"/>
      <c r="B33" s="27">
        <v>37956</v>
      </c>
      <c r="C33" s="15">
        <v>38277.254999999997</v>
      </c>
      <c r="D33" s="15">
        <v>23732.68</v>
      </c>
      <c r="E33" s="15">
        <f t="shared" si="0"/>
        <v>62009.934999999998</v>
      </c>
      <c r="F33" s="15">
        <v>7240.4800000000005</v>
      </c>
      <c r="G33" s="15">
        <v>9477.5069999999996</v>
      </c>
      <c r="H33" s="15">
        <f t="shared" si="1"/>
        <v>16717.987000000001</v>
      </c>
      <c r="I33" s="15">
        <v>21748.833999999999</v>
      </c>
      <c r="J33" s="15">
        <f t="shared" si="2"/>
        <v>100476.75599999999</v>
      </c>
      <c r="K33" s="15">
        <v>32108.418000000001</v>
      </c>
      <c r="L33" s="15">
        <v>2791.7730000000001</v>
      </c>
      <c r="M33" s="15">
        <v>18278.638999999999</v>
      </c>
      <c r="N33" s="15">
        <v>11241.521000000001</v>
      </c>
      <c r="O33" s="15">
        <v>3718.2040000000002</v>
      </c>
      <c r="P33" s="15">
        <v>4493.5569999999998</v>
      </c>
      <c r="Q33" s="15">
        <v>14842.898000000001</v>
      </c>
      <c r="R33" s="15">
        <f t="shared" si="3"/>
        <v>87475.010000000009</v>
      </c>
      <c r="S33" s="15">
        <v>33671.466</v>
      </c>
      <c r="T33" s="15">
        <v>1998.9380000000001</v>
      </c>
      <c r="U33" s="15">
        <f t="shared" si="4"/>
        <v>35670.404000000002</v>
      </c>
      <c r="V33" s="15">
        <v>901.59</v>
      </c>
      <c r="W33" s="15">
        <f t="shared" si="5"/>
        <v>224523.76</v>
      </c>
    </row>
    <row r="34" spans="1:23" s="15" customFormat="1" ht="13.2" x14ac:dyDescent="0.25">
      <c r="A34" s="12"/>
      <c r="B34" s="27">
        <v>37987</v>
      </c>
      <c r="C34" s="15">
        <v>32391.41</v>
      </c>
      <c r="D34" s="15">
        <v>14338.425999999999</v>
      </c>
      <c r="E34" s="15">
        <f t="shared" si="0"/>
        <v>46729.835999999996</v>
      </c>
      <c r="F34" s="15">
        <v>11015.722</v>
      </c>
      <c r="G34" s="15">
        <v>7874.1959999999999</v>
      </c>
      <c r="H34" s="15">
        <f t="shared" si="1"/>
        <v>18889.917999999998</v>
      </c>
      <c r="I34" s="15">
        <v>23792.727999999999</v>
      </c>
      <c r="J34" s="15">
        <f t="shared" si="2"/>
        <v>89412.481999999989</v>
      </c>
      <c r="K34" s="15">
        <v>45160.836000000003</v>
      </c>
      <c r="L34" s="15">
        <v>2942.1170000000002</v>
      </c>
      <c r="M34" s="15">
        <v>16007.077000000001</v>
      </c>
      <c r="N34" s="15">
        <v>8390.09</v>
      </c>
      <c r="O34" s="15">
        <v>2252.0639999999999</v>
      </c>
      <c r="P34" s="15">
        <v>5167.616</v>
      </c>
      <c r="Q34" s="15">
        <v>18420.43</v>
      </c>
      <c r="R34" s="15">
        <f t="shared" si="3"/>
        <v>98340.229999999981</v>
      </c>
      <c r="S34" s="15">
        <v>38296.114000000001</v>
      </c>
      <c r="T34" s="15">
        <v>2216.9389999999999</v>
      </c>
      <c r="U34" s="15">
        <f t="shared" si="4"/>
        <v>40513.053</v>
      </c>
      <c r="V34" s="15">
        <v>654.25099999999998</v>
      </c>
      <c r="W34" s="15">
        <f t="shared" si="5"/>
        <v>228920.01599999995</v>
      </c>
    </row>
    <row r="35" spans="1:23" s="15" customFormat="1" ht="13.2" x14ac:dyDescent="0.25">
      <c r="A35" s="12"/>
      <c r="B35" s="27">
        <v>38018</v>
      </c>
      <c r="C35" s="15">
        <v>27600.992000000002</v>
      </c>
      <c r="D35" s="15">
        <v>17479.045000000002</v>
      </c>
      <c r="E35" s="15">
        <f t="shared" si="0"/>
        <v>45080.037000000004</v>
      </c>
      <c r="F35" s="15">
        <v>8860.0789999999997</v>
      </c>
      <c r="G35" s="15">
        <v>5447.4870000000001</v>
      </c>
      <c r="H35" s="15">
        <f t="shared" si="1"/>
        <v>14307.565999999999</v>
      </c>
      <c r="I35" s="15">
        <v>13120.385</v>
      </c>
      <c r="J35" s="15">
        <f t="shared" si="2"/>
        <v>72507.987999999998</v>
      </c>
      <c r="K35" s="15">
        <v>31989.884000000002</v>
      </c>
      <c r="L35" s="15">
        <v>3193.6860000000001</v>
      </c>
      <c r="M35" s="15">
        <v>9973.4169999999995</v>
      </c>
      <c r="N35" s="15">
        <v>9268.0810000000001</v>
      </c>
      <c r="O35" s="15">
        <v>3830.5230000000001</v>
      </c>
      <c r="P35" s="15">
        <v>3752.232</v>
      </c>
      <c r="Q35" s="15">
        <v>12824.152</v>
      </c>
      <c r="R35" s="15">
        <f t="shared" si="3"/>
        <v>74831.975000000006</v>
      </c>
      <c r="S35" s="15">
        <v>37217.044999999998</v>
      </c>
      <c r="T35" s="15">
        <v>3654.741</v>
      </c>
      <c r="U35" s="15">
        <f t="shared" si="4"/>
        <v>40871.786</v>
      </c>
      <c r="V35" s="15">
        <v>538.68799999999999</v>
      </c>
      <c r="W35" s="15">
        <f t="shared" si="5"/>
        <v>188750.43699999998</v>
      </c>
    </row>
    <row r="36" spans="1:23" s="15" customFormat="1" ht="13.2" x14ac:dyDescent="0.25">
      <c r="A36" s="12"/>
      <c r="B36" s="27">
        <v>38047</v>
      </c>
      <c r="C36" s="15">
        <v>35195.93</v>
      </c>
      <c r="D36" s="15">
        <v>23785.195</v>
      </c>
      <c r="E36" s="15">
        <f t="shared" si="0"/>
        <v>58981.125</v>
      </c>
      <c r="F36" s="15">
        <v>9787.732</v>
      </c>
      <c r="G36" s="15">
        <v>8569.68</v>
      </c>
      <c r="H36" s="15">
        <f t="shared" si="1"/>
        <v>18357.412</v>
      </c>
      <c r="I36" s="15">
        <v>17701.953000000001</v>
      </c>
      <c r="J36" s="15">
        <f t="shared" si="2"/>
        <v>95040.489999999991</v>
      </c>
      <c r="K36" s="15">
        <v>38080.396999999997</v>
      </c>
      <c r="L36" s="15">
        <v>3905.634</v>
      </c>
      <c r="M36" s="15">
        <v>13603.654</v>
      </c>
      <c r="N36" s="15">
        <v>9748.4809999999998</v>
      </c>
      <c r="O36" s="15">
        <v>2691.86</v>
      </c>
      <c r="P36" s="15">
        <v>5142.7880000000005</v>
      </c>
      <c r="Q36" s="15">
        <v>15959.799000000001</v>
      </c>
      <c r="R36" s="15">
        <f t="shared" si="3"/>
        <v>89132.612999999998</v>
      </c>
      <c r="S36" s="15">
        <v>51133.851999999999</v>
      </c>
      <c r="T36" s="15">
        <v>3277.6040000000003</v>
      </c>
      <c r="U36" s="15">
        <f t="shared" si="4"/>
        <v>54411.455999999998</v>
      </c>
      <c r="V36" s="15">
        <v>1461.6290000000001</v>
      </c>
      <c r="W36" s="15">
        <f t="shared" si="5"/>
        <v>240046.18799999999</v>
      </c>
    </row>
    <row r="37" spans="1:23" s="15" customFormat="1" ht="13.2" x14ac:dyDescent="0.25">
      <c r="A37" s="12"/>
      <c r="B37" s="27">
        <v>38078</v>
      </c>
      <c r="C37" s="15">
        <v>27613.456000000002</v>
      </c>
      <c r="D37" s="15">
        <v>16554.706000000002</v>
      </c>
      <c r="E37" s="15">
        <f t="shared" si="0"/>
        <v>44168.162000000004</v>
      </c>
      <c r="F37" s="15">
        <v>7839.3240000000005</v>
      </c>
      <c r="G37" s="15">
        <v>7544.076</v>
      </c>
      <c r="H37" s="15">
        <f t="shared" si="1"/>
        <v>15383.400000000001</v>
      </c>
      <c r="I37" s="15">
        <v>18633.618999999999</v>
      </c>
      <c r="J37" s="15">
        <f t="shared" si="2"/>
        <v>78185.181000000011</v>
      </c>
      <c r="K37" s="15">
        <v>29778.780999999999</v>
      </c>
      <c r="L37" s="15">
        <v>4030.105</v>
      </c>
      <c r="M37" s="15">
        <v>16725.991000000002</v>
      </c>
      <c r="N37" s="15">
        <v>10337.932000000001</v>
      </c>
      <c r="O37" s="15">
        <v>2554.2840000000001</v>
      </c>
      <c r="P37" s="15">
        <v>2328.5</v>
      </c>
      <c r="Q37" s="15">
        <v>13006.612000000001</v>
      </c>
      <c r="R37" s="15">
        <f t="shared" si="3"/>
        <v>78762.204999999987</v>
      </c>
      <c r="S37" s="15">
        <v>75036.687999999995</v>
      </c>
      <c r="T37" s="15">
        <v>6690.9830000000002</v>
      </c>
      <c r="U37" s="15">
        <f t="shared" si="4"/>
        <v>81727.671000000002</v>
      </c>
      <c r="V37" s="15">
        <v>1061.0999999999999</v>
      </c>
      <c r="W37" s="15">
        <f t="shared" si="5"/>
        <v>239736.15700000001</v>
      </c>
    </row>
    <row r="38" spans="1:23" s="15" customFormat="1" ht="13.2" x14ac:dyDescent="0.25">
      <c r="A38" s="12"/>
      <c r="B38" s="27">
        <v>38108</v>
      </c>
      <c r="C38" s="15">
        <v>33182.42</v>
      </c>
      <c r="D38" s="15">
        <v>21878.003000000001</v>
      </c>
      <c r="E38" s="15">
        <f t="shared" si="0"/>
        <v>55060.422999999995</v>
      </c>
      <c r="F38" s="15">
        <v>7700.4620000000004</v>
      </c>
      <c r="G38" s="15">
        <v>7302.6610000000001</v>
      </c>
      <c r="H38" s="15">
        <f t="shared" si="1"/>
        <v>15003.123</v>
      </c>
      <c r="I38" s="15">
        <v>17977.341</v>
      </c>
      <c r="J38" s="15">
        <f t="shared" si="2"/>
        <v>88040.887000000002</v>
      </c>
      <c r="K38" s="15">
        <v>55396.465000000004</v>
      </c>
      <c r="L38" s="15">
        <v>3628.0260000000003</v>
      </c>
      <c r="M38" s="15">
        <v>17820.707000000002</v>
      </c>
      <c r="N38" s="15">
        <v>10428.369000000001</v>
      </c>
      <c r="O38" s="15">
        <v>3053.8490000000002</v>
      </c>
      <c r="P38" s="15">
        <v>5462.92</v>
      </c>
      <c r="Q38" s="15">
        <v>14767.758</v>
      </c>
      <c r="R38" s="15">
        <f t="shared" si="3"/>
        <v>110558.09400000001</v>
      </c>
      <c r="S38" s="15">
        <v>48378.372000000003</v>
      </c>
      <c r="T38" s="15">
        <v>9220.5850000000009</v>
      </c>
      <c r="U38" s="15">
        <f t="shared" si="4"/>
        <v>57598.957000000002</v>
      </c>
      <c r="V38" s="15">
        <v>1074.261</v>
      </c>
      <c r="W38" s="15">
        <f t="shared" si="5"/>
        <v>257272.19900000002</v>
      </c>
    </row>
    <row r="39" spans="1:23" s="15" customFormat="1" ht="13.2" x14ac:dyDescent="0.25">
      <c r="A39" s="12"/>
      <c r="B39" s="27">
        <v>38139</v>
      </c>
      <c r="C39" s="15">
        <v>34369.974000000002</v>
      </c>
      <c r="D39" s="15">
        <v>21092.245999999999</v>
      </c>
      <c r="E39" s="15">
        <f t="shared" si="0"/>
        <v>55462.22</v>
      </c>
      <c r="F39" s="15">
        <v>12206.832</v>
      </c>
      <c r="G39" s="15">
        <v>7892.4189999999999</v>
      </c>
      <c r="H39" s="15">
        <f t="shared" si="1"/>
        <v>20099.251</v>
      </c>
      <c r="I39" s="15">
        <v>17058.828000000001</v>
      </c>
      <c r="J39" s="15">
        <f t="shared" si="2"/>
        <v>92620.298999999999</v>
      </c>
      <c r="K39" s="15">
        <v>28465.274000000001</v>
      </c>
      <c r="L39" s="15">
        <v>5966.049</v>
      </c>
      <c r="M39" s="15">
        <v>14663.278</v>
      </c>
      <c r="N39" s="15">
        <v>11079.799000000001</v>
      </c>
      <c r="O39" s="15">
        <v>4379.2640000000001</v>
      </c>
      <c r="P39" s="15">
        <v>6199.2529999999997</v>
      </c>
      <c r="Q39" s="15">
        <v>15845.019</v>
      </c>
      <c r="R39" s="15">
        <f t="shared" si="3"/>
        <v>86597.936000000002</v>
      </c>
      <c r="S39" s="15">
        <v>40089.536</v>
      </c>
      <c r="T39" s="15">
        <v>3720.875</v>
      </c>
      <c r="U39" s="15">
        <f t="shared" si="4"/>
        <v>43810.411</v>
      </c>
      <c r="V39" s="15">
        <v>778.35400000000004</v>
      </c>
      <c r="W39" s="15">
        <f t="shared" si="5"/>
        <v>223806.99999999997</v>
      </c>
    </row>
    <row r="40" spans="1:23" s="15" customFormat="1" ht="13.2" x14ac:dyDescent="0.25">
      <c r="A40" s="12"/>
      <c r="B40" s="27">
        <v>38169</v>
      </c>
      <c r="C40" s="15">
        <v>32806.784</v>
      </c>
      <c r="D40" s="15">
        <v>21242.826000000001</v>
      </c>
      <c r="E40" s="15">
        <f t="shared" si="0"/>
        <v>54049.61</v>
      </c>
      <c r="F40" s="15">
        <v>8976.5439999999999</v>
      </c>
      <c r="G40" s="15">
        <v>7771.1509999999998</v>
      </c>
      <c r="H40" s="15">
        <f t="shared" si="1"/>
        <v>16747.695</v>
      </c>
      <c r="I40" s="15">
        <v>17241.142</v>
      </c>
      <c r="J40" s="15">
        <f t="shared" si="2"/>
        <v>88038.446999999986</v>
      </c>
      <c r="K40" s="15">
        <v>33205.167999999998</v>
      </c>
      <c r="L40" s="15">
        <v>3904.6220000000003</v>
      </c>
      <c r="M40" s="15">
        <v>18081.713</v>
      </c>
      <c r="N40" s="15">
        <v>11658.037</v>
      </c>
      <c r="O40" s="15">
        <v>3433.152</v>
      </c>
      <c r="P40" s="15">
        <v>5917.2939999999999</v>
      </c>
      <c r="Q40" s="15">
        <v>15922.184000000001</v>
      </c>
      <c r="R40" s="15">
        <f t="shared" si="3"/>
        <v>92122.169999999984</v>
      </c>
      <c r="S40" s="15">
        <v>40330.076000000001</v>
      </c>
      <c r="T40" s="15">
        <v>3757.7660000000001</v>
      </c>
      <c r="U40" s="15">
        <f t="shared" si="4"/>
        <v>44087.842000000004</v>
      </c>
      <c r="V40" s="15">
        <v>634.80100000000004</v>
      </c>
      <c r="W40" s="15">
        <f t="shared" si="5"/>
        <v>224883.25999999998</v>
      </c>
    </row>
    <row r="41" spans="1:23" s="15" customFormat="1" ht="13.2" x14ac:dyDescent="0.25">
      <c r="A41" s="12"/>
      <c r="B41" s="27">
        <v>38200</v>
      </c>
      <c r="C41" s="15">
        <v>31157.363000000001</v>
      </c>
      <c r="D41" s="15">
        <v>18164.100999999999</v>
      </c>
      <c r="E41" s="15">
        <f t="shared" si="0"/>
        <v>49321.464</v>
      </c>
      <c r="F41" s="15">
        <v>9786.6530000000002</v>
      </c>
      <c r="G41" s="15">
        <v>7303.6729999999998</v>
      </c>
      <c r="H41" s="15">
        <f t="shared" si="1"/>
        <v>17090.326000000001</v>
      </c>
      <c r="I41" s="15">
        <v>15406.975</v>
      </c>
      <c r="J41" s="15">
        <f t="shared" si="2"/>
        <v>81818.765000000014</v>
      </c>
      <c r="K41" s="15">
        <v>26099.857</v>
      </c>
      <c r="L41" s="15">
        <v>4182.9490000000005</v>
      </c>
      <c r="M41" s="15">
        <v>19538.395</v>
      </c>
      <c r="N41" s="15">
        <v>17160.291000000001</v>
      </c>
      <c r="O41" s="15">
        <v>2667.1750000000002</v>
      </c>
      <c r="P41" s="15">
        <v>4910.473</v>
      </c>
      <c r="Q41" s="15">
        <v>14146.876</v>
      </c>
      <c r="R41" s="15">
        <f t="shared" si="3"/>
        <v>88706.016000000003</v>
      </c>
      <c r="S41" s="15">
        <v>32988.089</v>
      </c>
      <c r="T41" s="15">
        <v>2837.2420000000002</v>
      </c>
      <c r="U41" s="15">
        <f t="shared" si="4"/>
        <v>35825.330999999998</v>
      </c>
      <c r="V41" s="15">
        <v>544.69200000000001</v>
      </c>
      <c r="W41" s="15">
        <f t="shared" si="5"/>
        <v>206894.80400000003</v>
      </c>
    </row>
    <row r="42" spans="1:23" s="15" customFormat="1" ht="13.2" x14ac:dyDescent="0.25">
      <c r="A42" s="12"/>
      <c r="B42" s="27">
        <v>38231</v>
      </c>
      <c r="C42" s="15">
        <v>29390.602999999999</v>
      </c>
      <c r="D42" s="15">
        <v>16179.550999999999</v>
      </c>
      <c r="E42" s="15">
        <f t="shared" si="0"/>
        <v>45570.153999999995</v>
      </c>
      <c r="F42" s="15">
        <v>6601.0129999999999</v>
      </c>
      <c r="G42" s="15">
        <v>7973.7579999999998</v>
      </c>
      <c r="H42" s="15">
        <f t="shared" si="1"/>
        <v>14574.771000000001</v>
      </c>
      <c r="I42" s="15">
        <v>12304.883</v>
      </c>
      <c r="J42" s="15">
        <f t="shared" si="2"/>
        <v>72449.80799999999</v>
      </c>
      <c r="K42" s="15">
        <v>41841.548999999999</v>
      </c>
      <c r="L42" s="15">
        <v>4509.5240000000003</v>
      </c>
      <c r="M42" s="15">
        <v>17721.007000000001</v>
      </c>
      <c r="N42" s="15">
        <v>9017.3760000000002</v>
      </c>
      <c r="O42" s="15">
        <v>2331.5920000000001</v>
      </c>
      <c r="P42" s="15">
        <v>3342.761</v>
      </c>
      <c r="Q42" s="15">
        <v>13884.818000000001</v>
      </c>
      <c r="R42" s="15">
        <f t="shared" si="3"/>
        <v>92648.627000000008</v>
      </c>
      <c r="S42" s="15">
        <v>31954.078000000001</v>
      </c>
      <c r="T42" s="15">
        <v>2513.0819999999999</v>
      </c>
      <c r="U42" s="15">
        <f t="shared" si="4"/>
        <v>34467.160000000003</v>
      </c>
      <c r="V42" s="15">
        <v>526.13300000000004</v>
      </c>
      <c r="W42" s="15">
        <f t="shared" si="5"/>
        <v>200091.728</v>
      </c>
    </row>
    <row r="43" spans="1:23" s="15" customFormat="1" ht="13.2" x14ac:dyDescent="0.25">
      <c r="A43" s="12"/>
      <c r="B43" s="27">
        <v>38261</v>
      </c>
      <c r="C43" s="15">
        <v>41148.563999999998</v>
      </c>
      <c r="D43" s="15">
        <v>20876.371999999999</v>
      </c>
      <c r="E43" s="15">
        <f t="shared" si="0"/>
        <v>62024.936000000002</v>
      </c>
      <c r="F43" s="15">
        <v>8745.478000000001</v>
      </c>
      <c r="G43" s="15">
        <v>11077.704</v>
      </c>
      <c r="H43" s="15">
        <f t="shared" si="1"/>
        <v>19823.182000000001</v>
      </c>
      <c r="I43" s="15">
        <v>19068.39</v>
      </c>
      <c r="J43" s="15">
        <f t="shared" si="2"/>
        <v>100916.508</v>
      </c>
      <c r="K43" s="15">
        <v>40795.775999999998</v>
      </c>
      <c r="L43" s="15">
        <v>5812.29</v>
      </c>
      <c r="M43" s="15">
        <v>15815.884</v>
      </c>
      <c r="N43" s="15">
        <v>10246.638000000001</v>
      </c>
      <c r="O43" s="15">
        <v>3929.1590000000001</v>
      </c>
      <c r="P43" s="15">
        <v>4407.0290000000005</v>
      </c>
      <c r="Q43" s="15">
        <v>16327.335000000001</v>
      </c>
      <c r="R43" s="15">
        <f t="shared" si="3"/>
        <v>97334.111000000004</v>
      </c>
      <c r="S43" s="15">
        <v>58771.099000000002</v>
      </c>
      <c r="T43" s="15">
        <v>2737.0219999999999</v>
      </c>
      <c r="U43" s="15">
        <f t="shared" si="4"/>
        <v>61508.120999999999</v>
      </c>
      <c r="V43" s="15">
        <v>587.38200000000006</v>
      </c>
      <c r="W43" s="15">
        <f t="shared" si="5"/>
        <v>260346.122</v>
      </c>
    </row>
    <row r="44" spans="1:23" s="15" customFormat="1" ht="13.2" x14ac:dyDescent="0.25">
      <c r="A44" s="12"/>
      <c r="B44" s="27">
        <v>38292</v>
      </c>
      <c r="C44" s="15">
        <v>34230.432999999997</v>
      </c>
      <c r="D44" s="15">
        <v>24738.558000000001</v>
      </c>
      <c r="E44" s="15">
        <f t="shared" si="0"/>
        <v>58968.990999999995</v>
      </c>
      <c r="F44" s="15">
        <v>8802.1570000000011</v>
      </c>
      <c r="G44" s="15">
        <v>11410.627</v>
      </c>
      <c r="H44" s="15">
        <f t="shared" si="1"/>
        <v>20212.784</v>
      </c>
      <c r="I44" s="15">
        <v>27756.210999999999</v>
      </c>
      <c r="J44" s="15">
        <f t="shared" si="2"/>
        <v>106937.98599999999</v>
      </c>
      <c r="K44" s="15">
        <v>58322.016000000003</v>
      </c>
      <c r="L44" s="15">
        <v>4462.8860000000004</v>
      </c>
      <c r="M44" s="15">
        <v>15737.616</v>
      </c>
      <c r="N44" s="15">
        <v>9849.9500000000007</v>
      </c>
      <c r="O44" s="15">
        <v>4429.3500000000004</v>
      </c>
      <c r="P44" s="15">
        <v>6004.857</v>
      </c>
      <c r="Q44" s="15">
        <v>21697.819</v>
      </c>
      <c r="R44" s="15">
        <f t="shared" si="3"/>
        <v>120504.49400000001</v>
      </c>
      <c r="S44" s="15">
        <v>46298.945</v>
      </c>
      <c r="T44" s="15">
        <v>2946.922</v>
      </c>
      <c r="U44" s="15">
        <f t="shared" si="4"/>
        <v>49245.866999999998</v>
      </c>
      <c r="V44" s="15">
        <v>503.18600000000004</v>
      </c>
      <c r="W44" s="15">
        <f t="shared" si="5"/>
        <v>277191.53299999994</v>
      </c>
    </row>
    <row r="45" spans="1:23" s="15" customFormat="1" ht="13.2" x14ac:dyDescent="0.25">
      <c r="A45" s="12"/>
      <c r="B45" s="27">
        <v>38322</v>
      </c>
      <c r="C45" s="15">
        <v>43837.981</v>
      </c>
      <c r="D45" s="15">
        <v>25304.566999999999</v>
      </c>
      <c r="E45" s="15">
        <f t="shared" si="0"/>
        <v>69142.547999999995</v>
      </c>
      <c r="F45" s="15">
        <v>6722.8150000000005</v>
      </c>
      <c r="G45" s="15">
        <v>13525.7</v>
      </c>
      <c r="H45" s="15">
        <f t="shared" si="1"/>
        <v>20248.514999999999</v>
      </c>
      <c r="I45" s="15">
        <v>28843.486000000001</v>
      </c>
      <c r="J45" s="15">
        <f t="shared" si="2"/>
        <v>118234.549</v>
      </c>
      <c r="K45" s="15">
        <v>46869.281000000003</v>
      </c>
      <c r="L45" s="15">
        <v>2937.2040000000002</v>
      </c>
      <c r="M45" s="15">
        <v>12862.955</v>
      </c>
      <c r="N45" s="15">
        <v>11172.255999999999</v>
      </c>
      <c r="O45" s="15">
        <v>3454.6190000000001</v>
      </c>
      <c r="P45" s="15">
        <v>6098.116</v>
      </c>
      <c r="Q45" s="15">
        <v>15652.174000000001</v>
      </c>
      <c r="R45" s="15">
        <f t="shared" si="3"/>
        <v>99046.604999999996</v>
      </c>
      <c r="S45" s="15">
        <v>56387.900999999998</v>
      </c>
      <c r="T45" s="15">
        <v>3296.7580000000003</v>
      </c>
      <c r="U45" s="15">
        <f t="shared" si="4"/>
        <v>59684.659</v>
      </c>
      <c r="V45" s="15">
        <v>946.24300000000005</v>
      </c>
      <c r="W45" s="15">
        <f t="shared" si="5"/>
        <v>277912.05599999998</v>
      </c>
    </row>
    <row r="46" spans="1:23" s="15" customFormat="1" ht="13.2" x14ac:dyDescent="0.25">
      <c r="A46" s="12"/>
      <c r="B46" s="27">
        <v>38353</v>
      </c>
      <c r="C46" s="15">
        <v>33287.915999999997</v>
      </c>
      <c r="D46" s="15">
        <v>16511.150000000001</v>
      </c>
      <c r="E46" s="15">
        <f t="shared" si="0"/>
        <v>49799.065999999999</v>
      </c>
      <c r="F46" s="15">
        <v>8517.5619999999999</v>
      </c>
      <c r="G46" s="15">
        <v>7088.4270000000006</v>
      </c>
      <c r="H46" s="15">
        <f t="shared" si="1"/>
        <v>15605.989000000001</v>
      </c>
      <c r="I46" s="15">
        <v>23453.391</v>
      </c>
      <c r="J46" s="15">
        <f t="shared" si="2"/>
        <v>88858.445999999996</v>
      </c>
      <c r="K46" s="15">
        <v>48224.826000000001</v>
      </c>
      <c r="L46" s="15">
        <v>3839.998</v>
      </c>
      <c r="M46" s="15">
        <v>33073.506000000001</v>
      </c>
      <c r="N46" s="15">
        <v>9245.4979999999996</v>
      </c>
      <c r="O46" s="15">
        <v>3136.64</v>
      </c>
      <c r="P46" s="15">
        <v>4440.0569999999998</v>
      </c>
      <c r="Q46" s="15">
        <v>13579.202000000001</v>
      </c>
      <c r="R46" s="15">
        <f t="shared" si="3"/>
        <v>115539.72700000001</v>
      </c>
      <c r="S46" s="15">
        <v>52755.237999999998</v>
      </c>
      <c r="T46" s="15">
        <v>3780.9690000000001</v>
      </c>
      <c r="U46" s="15">
        <f t="shared" si="4"/>
        <v>56536.206999999995</v>
      </c>
      <c r="V46" s="15">
        <v>649.76300000000003</v>
      </c>
      <c r="W46" s="15">
        <f t="shared" si="5"/>
        <v>261584.14300000001</v>
      </c>
    </row>
    <row r="47" spans="1:23" s="15" customFormat="1" ht="13.2" x14ac:dyDescent="0.25">
      <c r="A47" s="12"/>
      <c r="B47" s="27">
        <v>38384</v>
      </c>
      <c r="C47" s="15">
        <v>33480.421000000002</v>
      </c>
      <c r="D47" s="15">
        <v>22543.144</v>
      </c>
      <c r="E47" s="15">
        <f t="shared" si="0"/>
        <v>56023.565000000002</v>
      </c>
      <c r="F47" s="15">
        <v>10434.919</v>
      </c>
      <c r="G47" s="15">
        <v>5207.9620000000004</v>
      </c>
      <c r="H47" s="15">
        <f t="shared" si="1"/>
        <v>15642.881000000001</v>
      </c>
      <c r="I47" s="15">
        <v>19204.877</v>
      </c>
      <c r="J47" s="15">
        <f t="shared" si="2"/>
        <v>90871.323000000004</v>
      </c>
      <c r="K47" s="15">
        <v>46904.495999999999</v>
      </c>
      <c r="L47" s="15">
        <v>4318.3959999999997</v>
      </c>
      <c r="M47" s="15">
        <v>12753.022000000001</v>
      </c>
      <c r="N47" s="15">
        <v>10435.019</v>
      </c>
      <c r="O47" s="15">
        <v>2179.71</v>
      </c>
      <c r="P47" s="15">
        <v>4663.8410000000003</v>
      </c>
      <c r="Q47" s="15">
        <v>14854.59</v>
      </c>
      <c r="R47" s="15">
        <f t="shared" si="3"/>
        <v>96109.074000000008</v>
      </c>
      <c r="S47" s="15">
        <v>35780.334000000003</v>
      </c>
      <c r="T47" s="15">
        <v>3068.8910000000001</v>
      </c>
      <c r="U47" s="15">
        <f t="shared" si="4"/>
        <v>38849.225000000006</v>
      </c>
      <c r="V47" s="15">
        <v>719.202</v>
      </c>
      <c r="W47" s="15">
        <f t="shared" si="5"/>
        <v>226548.82399999999</v>
      </c>
    </row>
    <row r="48" spans="1:23" s="15" customFormat="1" ht="13.2" x14ac:dyDescent="0.25">
      <c r="A48" s="12"/>
      <c r="B48" s="27">
        <v>38412</v>
      </c>
      <c r="C48" s="15">
        <v>36934.868000000002</v>
      </c>
      <c r="D48" s="15">
        <v>22039.271000000001</v>
      </c>
      <c r="E48" s="15">
        <f t="shared" si="0"/>
        <v>58974.139000000003</v>
      </c>
      <c r="F48" s="15">
        <v>9955.2610000000004</v>
      </c>
      <c r="G48" s="15">
        <v>7721.1109999999999</v>
      </c>
      <c r="H48" s="15">
        <f t="shared" si="1"/>
        <v>17676.371999999999</v>
      </c>
      <c r="I48" s="15">
        <v>22538.402000000002</v>
      </c>
      <c r="J48" s="15">
        <f t="shared" si="2"/>
        <v>99188.913</v>
      </c>
      <c r="K48" s="15">
        <v>63585.08</v>
      </c>
      <c r="L48" s="15">
        <v>7586.1140000000005</v>
      </c>
      <c r="M48" s="15">
        <v>19079.226999999999</v>
      </c>
      <c r="N48" s="15">
        <v>11037.663</v>
      </c>
      <c r="O48" s="15">
        <v>2454.5720000000001</v>
      </c>
      <c r="P48" s="15">
        <v>2973.2649999999999</v>
      </c>
      <c r="Q48" s="15">
        <v>15845.556</v>
      </c>
      <c r="R48" s="15">
        <f t="shared" si="3"/>
        <v>122561.477</v>
      </c>
      <c r="S48" s="15">
        <v>41834.480000000003</v>
      </c>
      <c r="T48" s="15">
        <v>2620.384</v>
      </c>
      <c r="U48" s="15">
        <f t="shared" si="4"/>
        <v>44454.864000000001</v>
      </c>
      <c r="V48" s="15">
        <v>763.84699999999998</v>
      </c>
      <c r="W48" s="15">
        <f t="shared" si="5"/>
        <v>266969.10100000002</v>
      </c>
    </row>
    <row r="49" spans="1:23" s="15" customFormat="1" ht="13.2" x14ac:dyDescent="0.25">
      <c r="A49" s="12"/>
      <c r="B49" s="27">
        <v>38443</v>
      </c>
      <c r="C49" s="15">
        <v>38397.832000000002</v>
      </c>
      <c r="D49" s="15">
        <v>18923.494999999999</v>
      </c>
      <c r="E49" s="15">
        <f t="shared" si="0"/>
        <v>57321.327000000005</v>
      </c>
      <c r="F49" s="15">
        <v>8256.8320000000003</v>
      </c>
      <c r="G49" s="15">
        <v>10942.588</v>
      </c>
      <c r="H49" s="15">
        <f t="shared" si="1"/>
        <v>19199.419999999998</v>
      </c>
      <c r="I49" s="15">
        <v>15999.572</v>
      </c>
      <c r="J49" s="15">
        <f t="shared" si="2"/>
        <v>92520.319000000003</v>
      </c>
      <c r="K49" s="15">
        <v>66148.301999999996</v>
      </c>
      <c r="L49" s="15">
        <v>3961.6440000000002</v>
      </c>
      <c r="M49" s="15">
        <v>17909.878000000001</v>
      </c>
      <c r="N49" s="15">
        <v>10496.977000000001</v>
      </c>
      <c r="O49" s="15">
        <v>2631.509</v>
      </c>
      <c r="P49" s="15">
        <v>3247.9410000000003</v>
      </c>
      <c r="Q49" s="15">
        <v>16555.152000000002</v>
      </c>
      <c r="R49" s="15">
        <f t="shared" si="3"/>
        <v>120951.40300000001</v>
      </c>
      <c r="S49" s="15">
        <v>38573.730000000003</v>
      </c>
      <c r="T49" s="15">
        <v>3236.9690000000001</v>
      </c>
      <c r="U49" s="15">
        <f t="shared" si="4"/>
        <v>41810.699000000001</v>
      </c>
      <c r="V49" s="15">
        <v>1124.251</v>
      </c>
      <c r="W49" s="15">
        <f t="shared" si="5"/>
        <v>256406.67199999999</v>
      </c>
    </row>
    <row r="50" spans="1:23" s="15" customFormat="1" ht="13.2" x14ac:dyDescent="0.25">
      <c r="A50" s="12"/>
      <c r="B50" s="27">
        <v>38473</v>
      </c>
      <c r="C50" s="15">
        <v>32058.843000000001</v>
      </c>
      <c r="D50" s="15">
        <v>22730.111000000001</v>
      </c>
      <c r="E50" s="15">
        <f t="shared" si="0"/>
        <v>54788.953999999998</v>
      </c>
      <c r="F50" s="15">
        <v>8327.9189999999999</v>
      </c>
      <c r="G50" s="15">
        <v>6515.9430000000002</v>
      </c>
      <c r="H50" s="15">
        <f t="shared" si="1"/>
        <v>14843.862000000001</v>
      </c>
      <c r="I50" s="15">
        <v>16172.673000000001</v>
      </c>
      <c r="J50" s="15">
        <f t="shared" si="2"/>
        <v>85805.488999999987</v>
      </c>
      <c r="K50" s="15">
        <v>30523.13</v>
      </c>
      <c r="L50" s="15">
        <v>4063.4259999999999</v>
      </c>
      <c r="M50" s="15">
        <v>14708.598</v>
      </c>
      <c r="N50" s="15">
        <v>11387.84</v>
      </c>
      <c r="O50" s="15">
        <v>2983.1219999999998</v>
      </c>
      <c r="P50" s="15">
        <v>6010.1210000000001</v>
      </c>
      <c r="Q50" s="15">
        <v>16608.681</v>
      </c>
      <c r="R50" s="15">
        <f t="shared" si="3"/>
        <v>86284.918000000005</v>
      </c>
      <c r="S50" s="15">
        <v>47459.332999999999</v>
      </c>
      <c r="T50" s="15">
        <v>4055.8270000000002</v>
      </c>
      <c r="U50" s="15">
        <f t="shared" si="4"/>
        <v>51515.159999999996</v>
      </c>
      <c r="V50" s="15">
        <v>639.48300000000006</v>
      </c>
      <c r="W50" s="15">
        <f t="shared" si="5"/>
        <v>224245.05000000002</v>
      </c>
    </row>
    <row r="51" spans="1:23" s="15" customFormat="1" ht="13.2" x14ac:dyDescent="0.25">
      <c r="A51" s="12"/>
      <c r="B51" s="27">
        <v>38504</v>
      </c>
      <c r="C51" s="15">
        <v>44852.101999999999</v>
      </c>
      <c r="D51" s="15">
        <v>36112.459000000003</v>
      </c>
      <c r="E51" s="15">
        <f t="shared" si="0"/>
        <v>80964.561000000002</v>
      </c>
      <c r="F51" s="15">
        <v>24262.196</v>
      </c>
      <c r="G51" s="15">
        <v>9715.625</v>
      </c>
      <c r="H51" s="15">
        <f t="shared" si="1"/>
        <v>33977.820999999996</v>
      </c>
      <c r="I51" s="15">
        <v>20101.429</v>
      </c>
      <c r="J51" s="15">
        <f t="shared" si="2"/>
        <v>135043.81099999999</v>
      </c>
      <c r="K51" s="15">
        <v>42416.141000000003</v>
      </c>
      <c r="L51" s="15">
        <v>4501.1530000000002</v>
      </c>
      <c r="M51" s="15">
        <v>27101.525000000001</v>
      </c>
      <c r="N51" s="15">
        <v>14445.94</v>
      </c>
      <c r="O51" s="15">
        <v>3105.982</v>
      </c>
      <c r="P51" s="15">
        <v>4711.1580000000004</v>
      </c>
      <c r="Q51" s="15">
        <v>19260.699000000001</v>
      </c>
      <c r="R51" s="15">
        <f t="shared" si="3"/>
        <v>115542.598</v>
      </c>
      <c r="S51" s="15">
        <v>62340.111000000004</v>
      </c>
      <c r="T51" s="15">
        <v>5118.6970000000001</v>
      </c>
      <c r="U51" s="15">
        <f t="shared" si="4"/>
        <v>67458.808000000005</v>
      </c>
      <c r="V51" s="15">
        <v>1354.056</v>
      </c>
      <c r="W51" s="15">
        <f t="shared" si="5"/>
        <v>319399.27299999999</v>
      </c>
    </row>
    <row r="52" spans="1:23" s="15" customFormat="1" ht="13.2" x14ac:dyDescent="0.25">
      <c r="A52" s="12"/>
      <c r="B52" s="27">
        <v>38534</v>
      </c>
      <c r="C52" s="15">
        <v>33803.281000000003</v>
      </c>
      <c r="D52" s="15">
        <v>23211.802</v>
      </c>
      <c r="E52" s="15">
        <f t="shared" si="0"/>
        <v>57015.082999999999</v>
      </c>
      <c r="F52" s="15">
        <v>14227.575000000001</v>
      </c>
      <c r="G52" s="15">
        <v>10552.119000000001</v>
      </c>
      <c r="H52" s="15">
        <f t="shared" si="1"/>
        <v>24779.694000000003</v>
      </c>
      <c r="I52" s="15">
        <v>16659.96</v>
      </c>
      <c r="J52" s="15">
        <f t="shared" si="2"/>
        <v>98454.736999999994</v>
      </c>
      <c r="K52" s="15">
        <v>42942.413</v>
      </c>
      <c r="L52" s="15">
        <v>3312.0480000000002</v>
      </c>
      <c r="M52" s="15">
        <v>14955.458000000001</v>
      </c>
      <c r="N52" s="15">
        <v>10312.309000000001</v>
      </c>
      <c r="O52" s="15">
        <v>2945.9369999999999</v>
      </c>
      <c r="P52" s="15">
        <v>6389.34</v>
      </c>
      <c r="Q52" s="15">
        <v>14669.287</v>
      </c>
      <c r="R52" s="15">
        <f t="shared" si="3"/>
        <v>95526.792000000001</v>
      </c>
      <c r="S52" s="15">
        <v>57803.08</v>
      </c>
      <c r="T52" s="15">
        <v>3274.9720000000002</v>
      </c>
      <c r="U52" s="15">
        <f t="shared" si="4"/>
        <v>61078.052000000003</v>
      </c>
      <c r="V52" s="15">
        <v>814</v>
      </c>
      <c r="W52" s="15">
        <f t="shared" si="5"/>
        <v>255873.58099999998</v>
      </c>
    </row>
    <row r="53" spans="1:23" s="15" customFormat="1" ht="13.2" x14ac:dyDescent="0.25">
      <c r="A53" s="12"/>
      <c r="B53" s="27">
        <v>38565</v>
      </c>
      <c r="C53" s="15">
        <v>38640.135000000002</v>
      </c>
      <c r="D53" s="15">
        <v>22158.557000000001</v>
      </c>
      <c r="E53" s="15">
        <f t="shared" si="0"/>
        <v>60798.692000000003</v>
      </c>
      <c r="F53" s="15">
        <v>14454.992</v>
      </c>
      <c r="G53" s="15">
        <v>9076.398000000001</v>
      </c>
      <c r="H53" s="15">
        <f t="shared" si="1"/>
        <v>23531.39</v>
      </c>
      <c r="I53" s="15">
        <v>26192.357</v>
      </c>
      <c r="J53" s="15">
        <f t="shared" si="2"/>
        <v>110522.439</v>
      </c>
      <c r="K53" s="15">
        <v>48031.644</v>
      </c>
      <c r="L53" s="15">
        <v>3906.6730000000002</v>
      </c>
      <c r="M53" s="15">
        <v>27242.669000000002</v>
      </c>
      <c r="N53" s="15">
        <v>12615.842000000001</v>
      </c>
      <c r="O53" s="15">
        <v>3022.7910000000002</v>
      </c>
      <c r="P53" s="15">
        <v>4986.7539999999999</v>
      </c>
      <c r="Q53" s="15">
        <v>19731.787</v>
      </c>
      <c r="R53" s="15">
        <f t="shared" si="3"/>
        <v>119538.16</v>
      </c>
      <c r="S53" s="15">
        <v>45549.817999999999</v>
      </c>
      <c r="T53" s="15">
        <v>3504.2950000000001</v>
      </c>
      <c r="U53" s="15">
        <f t="shared" si="4"/>
        <v>49054.112999999998</v>
      </c>
      <c r="V53" s="15">
        <v>822.07799999999997</v>
      </c>
      <c r="W53" s="15">
        <f t="shared" si="5"/>
        <v>279936.78999999998</v>
      </c>
    </row>
    <row r="54" spans="1:23" s="15" customFormat="1" ht="13.2" x14ac:dyDescent="0.25">
      <c r="A54" s="12"/>
      <c r="B54" s="27">
        <v>38596</v>
      </c>
      <c r="C54" s="15">
        <v>35927.576000000001</v>
      </c>
      <c r="D54" s="15">
        <v>18637.596000000001</v>
      </c>
      <c r="E54" s="15">
        <f t="shared" si="0"/>
        <v>54565.172000000006</v>
      </c>
      <c r="F54" s="15">
        <v>6233.6459999999997</v>
      </c>
      <c r="G54" s="15">
        <v>8287.1869999999999</v>
      </c>
      <c r="H54" s="15">
        <f t="shared" si="1"/>
        <v>14520.832999999999</v>
      </c>
      <c r="I54" s="15">
        <v>15998.621000000001</v>
      </c>
      <c r="J54" s="15">
        <f t="shared" si="2"/>
        <v>85084.626000000004</v>
      </c>
      <c r="K54" s="15">
        <v>37841.084999999999</v>
      </c>
      <c r="L54" s="15">
        <v>3858.5480000000002</v>
      </c>
      <c r="M54" s="15">
        <v>22909.562000000002</v>
      </c>
      <c r="N54" s="15">
        <v>12284.300999999999</v>
      </c>
      <c r="O54" s="15">
        <v>3329.0729999999999</v>
      </c>
      <c r="P54" s="15">
        <v>6021.6580000000004</v>
      </c>
      <c r="Q54" s="15">
        <v>15930.583000000001</v>
      </c>
      <c r="R54" s="15">
        <f t="shared" si="3"/>
        <v>102174.81000000001</v>
      </c>
      <c r="S54" s="15">
        <v>39810.639000000003</v>
      </c>
      <c r="T54" s="15">
        <v>3283.7150000000001</v>
      </c>
      <c r="U54" s="15">
        <f t="shared" si="4"/>
        <v>43094.354000000007</v>
      </c>
      <c r="V54" s="15">
        <v>805.34900000000005</v>
      </c>
      <c r="W54" s="15">
        <f t="shared" si="5"/>
        <v>231159.13900000002</v>
      </c>
    </row>
    <row r="55" spans="1:23" s="15" customFormat="1" ht="13.2" x14ac:dyDescent="0.25">
      <c r="A55" s="12"/>
      <c r="B55" s="27">
        <v>38626</v>
      </c>
      <c r="C55" s="15">
        <v>37090.448000000004</v>
      </c>
      <c r="D55" s="15">
        <v>26668.642</v>
      </c>
      <c r="E55" s="15">
        <f t="shared" si="0"/>
        <v>63759.090000000004</v>
      </c>
      <c r="F55" s="15">
        <v>7017.433</v>
      </c>
      <c r="G55" s="15">
        <v>10444.876</v>
      </c>
      <c r="H55" s="15">
        <f t="shared" si="1"/>
        <v>17462.309000000001</v>
      </c>
      <c r="I55" s="15">
        <v>42083.228999999999</v>
      </c>
      <c r="J55" s="15">
        <f t="shared" si="2"/>
        <v>123304.628</v>
      </c>
      <c r="K55" s="15">
        <v>49226.628000000004</v>
      </c>
      <c r="L55" s="15">
        <v>5146.4890000000005</v>
      </c>
      <c r="M55" s="15">
        <v>18173.615000000002</v>
      </c>
      <c r="N55" s="15">
        <v>11230.156000000001</v>
      </c>
      <c r="O55" s="15">
        <v>4634.3450000000003</v>
      </c>
      <c r="P55" s="15">
        <v>3385.431</v>
      </c>
      <c r="Q55" s="15">
        <v>19035.741000000002</v>
      </c>
      <c r="R55" s="15">
        <f t="shared" si="3"/>
        <v>110832.405</v>
      </c>
      <c r="S55" s="15">
        <v>41068.870999999999</v>
      </c>
      <c r="T55" s="15">
        <v>3266.2400000000002</v>
      </c>
      <c r="U55" s="15">
        <f t="shared" si="4"/>
        <v>44335.110999999997</v>
      </c>
      <c r="V55" s="15">
        <v>954.42899999999997</v>
      </c>
      <c r="W55" s="15">
        <f t="shared" si="5"/>
        <v>279426.57299999997</v>
      </c>
    </row>
    <row r="56" spans="1:23" s="15" customFormat="1" ht="13.2" x14ac:dyDescent="0.25">
      <c r="A56" s="12"/>
      <c r="B56" s="27">
        <v>38657</v>
      </c>
      <c r="C56" s="15">
        <v>39321.182000000001</v>
      </c>
      <c r="D56" s="15">
        <v>25102.236000000001</v>
      </c>
      <c r="E56" s="15">
        <f t="shared" si="0"/>
        <v>64423.418000000005</v>
      </c>
      <c r="F56" s="15">
        <v>6129.3270000000002</v>
      </c>
      <c r="G56" s="15">
        <v>13223.707</v>
      </c>
      <c r="H56" s="15">
        <f t="shared" si="1"/>
        <v>19353.034</v>
      </c>
      <c r="I56" s="15">
        <v>46158.595000000001</v>
      </c>
      <c r="J56" s="15">
        <f t="shared" si="2"/>
        <v>129935.04700000001</v>
      </c>
      <c r="K56" s="15">
        <v>41358.745000000003</v>
      </c>
      <c r="L56" s="15">
        <v>5043.8810000000003</v>
      </c>
      <c r="M56" s="15">
        <v>18447.411</v>
      </c>
      <c r="N56" s="15">
        <v>9445.4930000000004</v>
      </c>
      <c r="O56" s="15">
        <v>4027.7220000000002</v>
      </c>
      <c r="P56" s="15">
        <v>4923.0960000000005</v>
      </c>
      <c r="Q56" s="15">
        <v>18047.358</v>
      </c>
      <c r="R56" s="15">
        <f t="shared" si="3"/>
        <v>101293.70600000001</v>
      </c>
      <c r="S56" s="15">
        <v>51964.622000000003</v>
      </c>
      <c r="T56" s="15">
        <v>3820.1060000000002</v>
      </c>
      <c r="U56" s="15">
        <f t="shared" si="4"/>
        <v>55784.728000000003</v>
      </c>
      <c r="V56" s="15">
        <v>1763.3679999999999</v>
      </c>
      <c r="W56" s="15">
        <f t="shared" si="5"/>
        <v>288776.84900000005</v>
      </c>
    </row>
    <row r="57" spans="1:23" s="15" customFormat="1" ht="13.2" x14ac:dyDescent="0.25">
      <c r="A57" s="12"/>
      <c r="B57" s="27">
        <v>38687</v>
      </c>
      <c r="C57" s="15">
        <v>45781.857000000004</v>
      </c>
      <c r="D57" s="15">
        <v>29419.232</v>
      </c>
      <c r="E57" s="15">
        <f t="shared" si="0"/>
        <v>75201.089000000007</v>
      </c>
      <c r="F57" s="15">
        <v>8518.6010000000006</v>
      </c>
      <c r="G57" s="15">
        <v>14704.593000000001</v>
      </c>
      <c r="H57" s="15">
        <f t="shared" si="1"/>
        <v>23223.194000000003</v>
      </c>
      <c r="I57" s="15">
        <v>35273.474000000002</v>
      </c>
      <c r="J57" s="15">
        <f t="shared" si="2"/>
        <v>133697.75700000001</v>
      </c>
      <c r="K57" s="15">
        <v>52392.342000000004</v>
      </c>
      <c r="L57" s="15">
        <v>4562.8379999999997</v>
      </c>
      <c r="M57" s="15">
        <v>14155.465</v>
      </c>
      <c r="N57" s="15">
        <v>12947.915000000001</v>
      </c>
      <c r="O57" s="15">
        <v>3859.0990000000002</v>
      </c>
      <c r="P57" s="15">
        <v>6794.7449999999999</v>
      </c>
      <c r="Q57" s="15">
        <v>18818.850000000002</v>
      </c>
      <c r="R57" s="15">
        <f t="shared" si="3"/>
        <v>113531.254</v>
      </c>
      <c r="S57" s="15">
        <v>65607.657999999996</v>
      </c>
      <c r="T57" s="15">
        <v>4083.2550000000001</v>
      </c>
      <c r="U57" s="15">
        <f t="shared" si="4"/>
        <v>69690.913</v>
      </c>
      <c r="V57" s="15">
        <v>1614.615</v>
      </c>
      <c r="W57" s="15">
        <f t="shared" si="5"/>
        <v>318534.53899999999</v>
      </c>
    </row>
    <row r="58" spans="1:23" s="15" customFormat="1" ht="13.2" x14ac:dyDescent="0.25">
      <c r="A58" s="12"/>
      <c r="B58" s="27">
        <v>38718</v>
      </c>
      <c r="C58" s="15">
        <v>34471.660000000003</v>
      </c>
      <c r="D58" s="15">
        <v>20401.241000000002</v>
      </c>
      <c r="E58" s="15">
        <f t="shared" si="0"/>
        <v>54872.901000000005</v>
      </c>
      <c r="F58" s="15">
        <v>9108.2199999999993</v>
      </c>
      <c r="G58" s="15">
        <v>9566.2010000000009</v>
      </c>
      <c r="H58" s="15">
        <f t="shared" si="1"/>
        <v>18674.421000000002</v>
      </c>
      <c r="I58" s="15">
        <v>24114.178</v>
      </c>
      <c r="J58" s="15">
        <f t="shared" si="2"/>
        <v>97661.500000000015</v>
      </c>
      <c r="K58" s="15">
        <v>66660.604999999996</v>
      </c>
      <c r="L58" s="15">
        <v>5741.7179999999998</v>
      </c>
      <c r="M58" s="15">
        <v>16784.282999999999</v>
      </c>
      <c r="N58" s="15">
        <v>9953.9050000000007</v>
      </c>
      <c r="O58" s="15">
        <v>2672.3519999999999</v>
      </c>
      <c r="P58" s="15">
        <v>2560.9259999999999</v>
      </c>
      <c r="Q58" s="15">
        <v>18279.654999999999</v>
      </c>
      <c r="R58" s="15">
        <f t="shared" si="3"/>
        <v>122653.44399999999</v>
      </c>
      <c r="S58" s="15">
        <v>55952.800999999999</v>
      </c>
      <c r="T58" s="15">
        <v>3893.8409999999999</v>
      </c>
      <c r="U58" s="15">
        <f t="shared" si="4"/>
        <v>59846.642</v>
      </c>
      <c r="V58" s="15">
        <v>1408.8130000000001</v>
      </c>
      <c r="W58" s="15">
        <f t="shared" si="5"/>
        <v>281570.39900000003</v>
      </c>
    </row>
    <row r="59" spans="1:23" s="15" customFormat="1" ht="13.2" x14ac:dyDescent="0.25">
      <c r="A59" s="12"/>
      <c r="B59" s="27">
        <v>38749</v>
      </c>
      <c r="C59" s="15">
        <v>30384.356</v>
      </c>
      <c r="D59" s="15">
        <v>17743.784</v>
      </c>
      <c r="E59" s="15">
        <f t="shared" si="0"/>
        <v>48128.14</v>
      </c>
      <c r="F59" s="15">
        <v>10650.096</v>
      </c>
      <c r="G59" s="15">
        <v>8720.7759999999998</v>
      </c>
      <c r="H59" s="15">
        <f t="shared" si="1"/>
        <v>19370.871999999999</v>
      </c>
      <c r="I59" s="15">
        <v>17732.213</v>
      </c>
      <c r="J59" s="15">
        <f t="shared" si="2"/>
        <v>85231.225000000006</v>
      </c>
      <c r="K59" s="15">
        <v>71336.430999999997</v>
      </c>
      <c r="L59" s="15">
        <v>4497.83</v>
      </c>
      <c r="M59" s="15">
        <v>21879.141</v>
      </c>
      <c r="N59" s="15">
        <v>11568.657999999999</v>
      </c>
      <c r="O59" s="15">
        <v>2483.98</v>
      </c>
      <c r="P59" s="15">
        <v>5350.5380000000005</v>
      </c>
      <c r="Q59" s="15">
        <v>14432.087</v>
      </c>
      <c r="R59" s="15">
        <f t="shared" si="3"/>
        <v>131548.66499999998</v>
      </c>
      <c r="S59" s="15">
        <v>51000.076999999997</v>
      </c>
      <c r="T59" s="15">
        <v>3763.15</v>
      </c>
      <c r="U59" s="15">
        <f t="shared" si="4"/>
        <v>54763.226999999999</v>
      </c>
      <c r="V59" s="15">
        <v>1078.4080000000001</v>
      </c>
      <c r="W59" s="15">
        <f t="shared" si="5"/>
        <v>272621.52499999997</v>
      </c>
    </row>
    <row r="60" spans="1:23" s="15" customFormat="1" ht="13.2" x14ac:dyDescent="0.25">
      <c r="A60" s="12"/>
      <c r="B60" s="27">
        <v>38777</v>
      </c>
      <c r="C60" s="15">
        <v>38179.419000000002</v>
      </c>
      <c r="D60" s="15">
        <v>24481.462</v>
      </c>
      <c r="E60" s="15">
        <f t="shared" si="0"/>
        <v>62660.881000000001</v>
      </c>
      <c r="F60" s="15">
        <v>12672.878000000001</v>
      </c>
      <c r="G60" s="15">
        <v>7991.0410000000002</v>
      </c>
      <c r="H60" s="15">
        <f t="shared" si="1"/>
        <v>20663.919000000002</v>
      </c>
      <c r="I60" s="15">
        <v>18006.942999999999</v>
      </c>
      <c r="J60" s="15">
        <f t="shared" si="2"/>
        <v>101331.743</v>
      </c>
      <c r="K60" s="15">
        <v>61853.357000000004</v>
      </c>
      <c r="L60" s="15">
        <v>5219.2730000000001</v>
      </c>
      <c r="M60" s="15">
        <v>19682.618000000002</v>
      </c>
      <c r="N60" s="15">
        <v>12283.991</v>
      </c>
      <c r="O60" s="15">
        <v>3352.404</v>
      </c>
      <c r="P60" s="15">
        <v>5486.2529999999997</v>
      </c>
      <c r="Q60" s="15">
        <v>18773.195</v>
      </c>
      <c r="R60" s="15">
        <f t="shared" si="3"/>
        <v>126651.09099999999</v>
      </c>
      <c r="S60" s="15">
        <v>69573.676000000007</v>
      </c>
      <c r="T60" s="15">
        <v>4328.1869999999999</v>
      </c>
      <c r="U60" s="15">
        <f t="shared" si="4"/>
        <v>73901.863000000012</v>
      </c>
      <c r="V60" s="15">
        <v>1042.694</v>
      </c>
      <c r="W60" s="15">
        <f t="shared" si="5"/>
        <v>302927.391</v>
      </c>
    </row>
    <row r="61" spans="1:23" s="15" customFormat="1" ht="13.2" x14ac:dyDescent="0.25">
      <c r="A61" s="12"/>
      <c r="B61" s="27">
        <v>38808</v>
      </c>
      <c r="C61" s="15">
        <v>31476.467000000001</v>
      </c>
      <c r="D61" s="15">
        <v>16136.154</v>
      </c>
      <c r="E61" s="15">
        <f t="shared" si="0"/>
        <v>47612.620999999999</v>
      </c>
      <c r="F61" s="15">
        <v>5431.8760000000002</v>
      </c>
      <c r="G61" s="15">
        <v>7435.9830000000002</v>
      </c>
      <c r="H61" s="15">
        <f t="shared" si="1"/>
        <v>12867.859</v>
      </c>
      <c r="I61" s="15">
        <v>16117.516</v>
      </c>
      <c r="J61" s="15">
        <f t="shared" si="2"/>
        <v>76597.995999999999</v>
      </c>
      <c r="K61" s="15">
        <v>60137.17</v>
      </c>
      <c r="L61" s="15">
        <v>4429.0250000000005</v>
      </c>
      <c r="M61" s="15">
        <v>14871.288</v>
      </c>
      <c r="N61" s="15">
        <v>11979.877</v>
      </c>
      <c r="O61" s="15">
        <v>1767.69</v>
      </c>
      <c r="P61" s="15">
        <v>4933.0439999999999</v>
      </c>
      <c r="Q61" s="15">
        <v>13043.772000000001</v>
      </c>
      <c r="R61" s="15">
        <f t="shared" si="3"/>
        <v>111161.86600000001</v>
      </c>
      <c r="S61" s="15">
        <v>45213.942000000003</v>
      </c>
      <c r="T61" s="15">
        <v>3630.6130000000003</v>
      </c>
      <c r="U61" s="15">
        <f t="shared" si="4"/>
        <v>48844.555</v>
      </c>
      <c r="V61" s="15">
        <v>831.51200000000006</v>
      </c>
      <c r="W61" s="15">
        <f t="shared" si="5"/>
        <v>237435.929</v>
      </c>
    </row>
    <row r="62" spans="1:23" s="15" customFormat="1" ht="13.2" x14ac:dyDescent="0.25">
      <c r="A62" s="12"/>
      <c r="B62" s="27">
        <v>38838</v>
      </c>
      <c r="C62" s="15">
        <v>39345.946000000004</v>
      </c>
      <c r="D62" s="15">
        <v>24811.826000000001</v>
      </c>
      <c r="E62" s="15">
        <f t="shared" si="0"/>
        <v>64157.772000000004</v>
      </c>
      <c r="F62" s="15">
        <v>4516.375</v>
      </c>
      <c r="G62" s="15">
        <v>8298.7260000000006</v>
      </c>
      <c r="H62" s="15">
        <f t="shared" si="1"/>
        <v>12815.101000000001</v>
      </c>
      <c r="I62" s="15">
        <v>17071.726999999999</v>
      </c>
      <c r="J62" s="15">
        <f t="shared" si="2"/>
        <v>94044.6</v>
      </c>
      <c r="K62" s="15">
        <v>54368.476000000002</v>
      </c>
      <c r="L62" s="15">
        <v>4765.585</v>
      </c>
      <c r="M62" s="15">
        <v>17833.233</v>
      </c>
      <c r="N62" s="15">
        <v>13711.696</v>
      </c>
      <c r="O62" s="15">
        <v>3058.1750000000002</v>
      </c>
      <c r="P62" s="15">
        <v>5458.8150000000005</v>
      </c>
      <c r="Q62" s="15">
        <v>18774.342000000001</v>
      </c>
      <c r="R62" s="15">
        <f t="shared" si="3"/>
        <v>117970.322</v>
      </c>
      <c r="S62" s="15">
        <v>45507.504999999997</v>
      </c>
      <c r="T62" s="15">
        <v>3245.0639999999999</v>
      </c>
      <c r="U62" s="15">
        <f t="shared" si="4"/>
        <v>48752.568999999996</v>
      </c>
      <c r="V62" s="15">
        <v>1681.1420000000001</v>
      </c>
      <c r="W62" s="15">
        <f t="shared" si="5"/>
        <v>262448.63300000003</v>
      </c>
    </row>
    <row r="63" spans="1:23" s="15" customFormat="1" ht="13.2" x14ac:dyDescent="0.25">
      <c r="A63" s="12"/>
      <c r="B63" s="27">
        <v>38869</v>
      </c>
      <c r="C63" s="15">
        <v>36948.626000000004</v>
      </c>
      <c r="D63" s="15">
        <v>22490.234</v>
      </c>
      <c r="E63" s="15">
        <f t="shared" si="0"/>
        <v>59438.86</v>
      </c>
      <c r="F63" s="15">
        <v>11500.34</v>
      </c>
      <c r="G63" s="15">
        <v>8208.5349999999999</v>
      </c>
      <c r="H63" s="15">
        <f t="shared" si="1"/>
        <v>19708.875</v>
      </c>
      <c r="I63" s="15">
        <v>14213.072</v>
      </c>
      <c r="J63" s="15">
        <f t="shared" si="2"/>
        <v>93360.807000000001</v>
      </c>
      <c r="K63" s="15">
        <v>80729.222999999998</v>
      </c>
      <c r="L63" s="15">
        <v>4623.8029999999999</v>
      </c>
      <c r="M63" s="15">
        <v>18203.02</v>
      </c>
      <c r="N63" s="15">
        <v>12217.215</v>
      </c>
      <c r="O63" s="15">
        <v>2124.8910000000001</v>
      </c>
      <c r="P63" s="15">
        <v>6006.2629999999999</v>
      </c>
      <c r="Q63" s="15">
        <v>17616.093000000001</v>
      </c>
      <c r="R63" s="15">
        <f t="shared" si="3"/>
        <v>141520.508</v>
      </c>
      <c r="S63" s="15">
        <v>49696.065000000002</v>
      </c>
      <c r="T63" s="15">
        <v>5673.415</v>
      </c>
      <c r="U63" s="15">
        <f t="shared" si="4"/>
        <v>55369.48</v>
      </c>
      <c r="V63" s="15">
        <v>1291.17</v>
      </c>
      <c r="W63" s="15">
        <f t="shared" si="5"/>
        <v>291541.96499999997</v>
      </c>
    </row>
    <row r="64" spans="1:23" s="15" customFormat="1" ht="13.2" x14ac:dyDescent="0.25">
      <c r="A64" s="12"/>
      <c r="B64" s="27">
        <v>38899</v>
      </c>
      <c r="C64" s="15">
        <v>35272.491000000002</v>
      </c>
      <c r="D64" s="15">
        <v>22492.963</v>
      </c>
      <c r="E64" s="15">
        <f t="shared" si="0"/>
        <v>57765.453999999998</v>
      </c>
      <c r="F64" s="15">
        <v>2962.2240000000002</v>
      </c>
      <c r="G64" s="15">
        <v>9232.7659999999996</v>
      </c>
      <c r="H64" s="15">
        <f t="shared" si="1"/>
        <v>12194.99</v>
      </c>
      <c r="I64" s="15">
        <v>16096.799000000001</v>
      </c>
      <c r="J64" s="15">
        <f t="shared" si="2"/>
        <v>86057.243000000002</v>
      </c>
      <c r="K64" s="15">
        <v>57088.152000000002</v>
      </c>
      <c r="L64" s="15">
        <v>4523.1630000000005</v>
      </c>
      <c r="M64" s="15">
        <v>18306.194</v>
      </c>
      <c r="N64" s="15">
        <v>12814.34</v>
      </c>
      <c r="O64" s="15">
        <v>3274.3560000000002</v>
      </c>
      <c r="P64" s="15">
        <v>4483.643</v>
      </c>
      <c r="Q64" s="15">
        <v>18011.175999999999</v>
      </c>
      <c r="R64" s="15">
        <f t="shared" si="3"/>
        <v>118501.024</v>
      </c>
      <c r="S64" s="15">
        <v>44759.281000000003</v>
      </c>
      <c r="T64" s="15">
        <v>3532.6330000000003</v>
      </c>
      <c r="U64" s="15">
        <f t="shared" si="4"/>
        <v>48291.914000000004</v>
      </c>
      <c r="V64" s="15">
        <v>1379.1790000000001</v>
      </c>
      <c r="W64" s="15">
        <f t="shared" si="5"/>
        <v>254229.36</v>
      </c>
    </row>
    <row r="65" spans="1:23" s="15" customFormat="1" ht="13.2" x14ac:dyDescent="0.25">
      <c r="A65" s="12"/>
      <c r="B65" s="27">
        <v>38930</v>
      </c>
      <c r="C65" s="15">
        <v>37541.962</v>
      </c>
      <c r="D65" s="15">
        <v>22017.314999999999</v>
      </c>
      <c r="E65" s="15">
        <f t="shared" si="0"/>
        <v>59559.277000000002</v>
      </c>
      <c r="F65" s="15">
        <v>11708.378000000001</v>
      </c>
      <c r="G65" s="15">
        <v>9787.4650000000001</v>
      </c>
      <c r="H65" s="15">
        <f t="shared" si="1"/>
        <v>21495.843000000001</v>
      </c>
      <c r="I65" s="15">
        <v>16973.583999999999</v>
      </c>
      <c r="J65" s="15">
        <f t="shared" si="2"/>
        <v>98028.703999999998</v>
      </c>
      <c r="K65" s="15">
        <v>62810.963000000003</v>
      </c>
      <c r="L65" s="15">
        <v>4519.3339999999998</v>
      </c>
      <c r="M65" s="15">
        <v>24610.591</v>
      </c>
      <c r="N65" s="15">
        <v>11584.224</v>
      </c>
      <c r="O65" s="15">
        <v>2745.94</v>
      </c>
      <c r="P65" s="15">
        <v>4255.2690000000002</v>
      </c>
      <c r="Q65" s="15">
        <v>22526.777000000002</v>
      </c>
      <c r="R65" s="15">
        <f t="shared" si="3"/>
        <v>133053.098</v>
      </c>
      <c r="S65" s="15">
        <v>58167.686000000002</v>
      </c>
      <c r="T65" s="15">
        <v>3954.7020000000002</v>
      </c>
      <c r="U65" s="15">
        <f t="shared" si="4"/>
        <v>62122.387999999999</v>
      </c>
      <c r="V65" s="15">
        <v>839.63800000000003</v>
      </c>
      <c r="W65" s="15">
        <f t="shared" si="5"/>
        <v>294043.82799999998</v>
      </c>
    </row>
    <row r="66" spans="1:23" s="15" customFormat="1" ht="13.2" x14ac:dyDescent="0.25">
      <c r="A66" s="12"/>
      <c r="B66" s="27">
        <v>38961</v>
      </c>
      <c r="C66" s="15">
        <v>32139.526000000002</v>
      </c>
      <c r="D66" s="15">
        <v>20067.530999999999</v>
      </c>
      <c r="E66" s="15">
        <f t="shared" si="0"/>
        <v>52207.057000000001</v>
      </c>
      <c r="F66" s="15">
        <v>7455.5410000000002</v>
      </c>
      <c r="G66" s="15">
        <v>9211.6350000000002</v>
      </c>
      <c r="H66" s="15">
        <f t="shared" si="1"/>
        <v>16667.175999999999</v>
      </c>
      <c r="I66" s="15">
        <v>14721.266</v>
      </c>
      <c r="J66" s="15">
        <f t="shared" si="2"/>
        <v>83595.499000000011</v>
      </c>
      <c r="K66" s="15">
        <v>42937.99</v>
      </c>
      <c r="L66" s="15">
        <v>5753.2960000000003</v>
      </c>
      <c r="M66" s="15">
        <v>21816.804</v>
      </c>
      <c r="N66" s="15">
        <v>9955.8000000000011</v>
      </c>
      <c r="O66" s="15">
        <v>3123.6800000000003</v>
      </c>
      <c r="P66" s="15">
        <v>3182.4349999999999</v>
      </c>
      <c r="Q66" s="15">
        <v>19833.523000000001</v>
      </c>
      <c r="R66" s="15">
        <f t="shared" si="3"/>
        <v>106603.52800000001</v>
      </c>
      <c r="S66" s="15">
        <v>49076.550999999999</v>
      </c>
      <c r="T66" s="15">
        <v>5094.6419999999998</v>
      </c>
      <c r="U66" s="15">
        <f t="shared" si="4"/>
        <v>54171.192999999999</v>
      </c>
      <c r="V66" s="15">
        <v>1316.31</v>
      </c>
      <c r="W66" s="15">
        <f t="shared" si="5"/>
        <v>245686.53</v>
      </c>
    </row>
    <row r="67" spans="1:23" s="15" customFormat="1" ht="13.2" x14ac:dyDescent="0.25">
      <c r="A67" s="12"/>
      <c r="B67" s="27">
        <v>38991</v>
      </c>
      <c r="C67" s="15">
        <v>44442.817000000003</v>
      </c>
      <c r="D67" s="15">
        <v>25152.347000000002</v>
      </c>
      <c r="E67" s="15">
        <f t="shared" si="0"/>
        <v>69595.164000000004</v>
      </c>
      <c r="F67" s="15">
        <v>4922.1490000000003</v>
      </c>
      <c r="G67" s="15">
        <v>12500.059000000001</v>
      </c>
      <c r="H67" s="15">
        <f t="shared" si="1"/>
        <v>17422.208000000002</v>
      </c>
      <c r="I67" s="15">
        <v>21067.326000000001</v>
      </c>
      <c r="J67" s="15">
        <f t="shared" si="2"/>
        <v>108084.698</v>
      </c>
      <c r="K67" s="15">
        <v>65631.483999999997</v>
      </c>
      <c r="L67" s="15">
        <v>4452.0919999999996</v>
      </c>
      <c r="M67" s="15">
        <v>22407.566999999999</v>
      </c>
      <c r="N67" s="15">
        <v>13533.898999999999</v>
      </c>
      <c r="O67" s="15">
        <v>4333.9790000000003</v>
      </c>
      <c r="P67" s="15">
        <v>3420.877</v>
      </c>
      <c r="Q67" s="15">
        <v>19203.621999999999</v>
      </c>
      <c r="R67" s="15">
        <f t="shared" si="3"/>
        <v>132983.51999999999</v>
      </c>
      <c r="S67" s="15">
        <v>53538.923999999999</v>
      </c>
      <c r="T67" s="15">
        <v>6581.625</v>
      </c>
      <c r="U67" s="15">
        <f t="shared" si="4"/>
        <v>60120.548999999999</v>
      </c>
      <c r="V67" s="15">
        <v>1670.856</v>
      </c>
      <c r="W67" s="15">
        <f t="shared" si="5"/>
        <v>302859.62300000002</v>
      </c>
    </row>
    <row r="68" spans="1:23" s="15" customFormat="1" ht="13.2" x14ac:dyDescent="0.25">
      <c r="A68" s="12"/>
      <c r="B68" s="27">
        <v>39022</v>
      </c>
      <c r="C68" s="15">
        <v>46173.385000000002</v>
      </c>
      <c r="D68" s="15">
        <v>28242.909</v>
      </c>
      <c r="E68" s="15">
        <f t="shared" si="0"/>
        <v>74416.293999999994</v>
      </c>
      <c r="F68" s="15">
        <v>6878.1419999999998</v>
      </c>
      <c r="G68" s="15">
        <v>15725.986000000001</v>
      </c>
      <c r="H68" s="15">
        <f t="shared" si="1"/>
        <v>22604.128000000001</v>
      </c>
      <c r="I68" s="15">
        <v>29779.476999999999</v>
      </c>
      <c r="J68" s="15">
        <f t="shared" si="2"/>
        <v>126799.89899999999</v>
      </c>
      <c r="K68" s="15">
        <v>50825.65</v>
      </c>
      <c r="L68" s="15">
        <v>5102.6750000000002</v>
      </c>
      <c r="M68" s="15">
        <v>26540.071</v>
      </c>
      <c r="N68" s="15">
        <v>14061.341</v>
      </c>
      <c r="O68" s="15">
        <v>5160.9170000000004</v>
      </c>
      <c r="P68" s="15">
        <v>6393.6410000000005</v>
      </c>
      <c r="Q68" s="15">
        <v>22841.694</v>
      </c>
      <c r="R68" s="15">
        <f t="shared" si="3"/>
        <v>130925.98900000002</v>
      </c>
      <c r="S68" s="15">
        <v>88341.115000000005</v>
      </c>
      <c r="T68" s="15">
        <v>4431.7349999999997</v>
      </c>
      <c r="U68" s="15">
        <f t="shared" si="4"/>
        <v>92772.85</v>
      </c>
      <c r="V68" s="15">
        <v>1870.3710000000001</v>
      </c>
      <c r="W68" s="15">
        <f t="shared" si="5"/>
        <v>352369.109</v>
      </c>
    </row>
    <row r="69" spans="1:23" s="15" customFormat="1" ht="13.2" x14ac:dyDescent="0.25">
      <c r="A69" s="12"/>
      <c r="B69" s="27">
        <v>39052</v>
      </c>
      <c r="C69" s="15">
        <v>40336.627</v>
      </c>
      <c r="D69" s="15">
        <v>24811.214</v>
      </c>
      <c r="E69" s="15">
        <f t="shared" si="0"/>
        <v>65147.841</v>
      </c>
      <c r="F69" s="15">
        <v>7109.13</v>
      </c>
      <c r="G69" s="15">
        <v>11201.111000000001</v>
      </c>
      <c r="H69" s="15">
        <f t="shared" si="1"/>
        <v>18310.241000000002</v>
      </c>
      <c r="I69" s="15">
        <v>31062.633000000002</v>
      </c>
      <c r="J69" s="15">
        <f t="shared" si="2"/>
        <v>114520.715</v>
      </c>
      <c r="K69" s="15">
        <v>62907.344000000005</v>
      </c>
      <c r="L69" s="15">
        <v>4482.9319999999998</v>
      </c>
      <c r="M69" s="15">
        <v>22090.214</v>
      </c>
      <c r="N69" s="15">
        <v>12358.918</v>
      </c>
      <c r="O69" s="15">
        <v>2959.009</v>
      </c>
      <c r="P69" s="15">
        <v>4826.1390000000001</v>
      </c>
      <c r="Q69" s="15">
        <v>19263.521000000001</v>
      </c>
      <c r="R69" s="15">
        <f t="shared" si="3"/>
        <v>128888.07699999999</v>
      </c>
      <c r="S69" s="15">
        <v>49416.978999999999</v>
      </c>
      <c r="T69" s="15">
        <v>2719.3180000000002</v>
      </c>
      <c r="U69" s="15">
        <f t="shared" si="4"/>
        <v>52136.296999999999</v>
      </c>
      <c r="V69" s="15">
        <v>1443.0509999999999</v>
      </c>
      <c r="W69" s="15">
        <f t="shared" si="5"/>
        <v>296988.13999999996</v>
      </c>
    </row>
    <row r="70" spans="1:23" s="15" customFormat="1" ht="13.2" x14ac:dyDescent="0.25">
      <c r="A70" s="12"/>
      <c r="B70" s="27">
        <v>39083</v>
      </c>
      <c r="C70" s="15">
        <v>41985.266000000003</v>
      </c>
      <c r="D70" s="15">
        <v>22693.257000000001</v>
      </c>
      <c r="E70" s="15">
        <f t="shared" si="0"/>
        <v>64678.523000000001</v>
      </c>
      <c r="F70" s="15">
        <v>12097.829</v>
      </c>
      <c r="G70" s="15">
        <v>9497.2620000000006</v>
      </c>
      <c r="H70" s="15">
        <f t="shared" si="1"/>
        <v>21595.091</v>
      </c>
      <c r="I70" s="15">
        <v>23400.523000000001</v>
      </c>
      <c r="J70" s="15">
        <f t="shared" si="2"/>
        <v>109674.137</v>
      </c>
      <c r="K70" s="15">
        <v>60764.159</v>
      </c>
      <c r="L70" s="15">
        <v>4714.6710000000003</v>
      </c>
      <c r="M70" s="15">
        <v>28436.494999999999</v>
      </c>
      <c r="N70" s="15">
        <v>10939.57</v>
      </c>
      <c r="O70" s="15">
        <v>2965.9650000000001</v>
      </c>
      <c r="P70" s="15">
        <v>4025.6660000000002</v>
      </c>
      <c r="Q70" s="15">
        <v>18446.815999999999</v>
      </c>
      <c r="R70" s="15">
        <f t="shared" si="3"/>
        <v>130293.34199999998</v>
      </c>
      <c r="S70" s="15">
        <v>48837.688999999998</v>
      </c>
      <c r="T70" s="15">
        <v>5442.3959999999997</v>
      </c>
      <c r="U70" s="15">
        <f t="shared" si="4"/>
        <v>54280.084999999999</v>
      </c>
      <c r="V70" s="15">
        <v>1406.925</v>
      </c>
      <c r="W70" s="15">
        <f t="shared" si="5"/>
        <v>295654.489</v>
      </c>
    </row>
    <row r="71" spans="1:23" s="15" customFormat="1" ht="13.2" x14ac:dyDescent="0.25">
      <c r="A71" s="12"/>
      <c r="B71" s="27">
        <v>39114</v>
      </c>
      <c r="C71" s="15">
        <v>33163.21</v>
      </c>
      <c r="D71" s="15">
        <v>23806.583999999999</v>
      </c>
      <c r="E71" s="15">
        <f t="shared" si="0"/>
        <v>56969.793999999994</v>
      </c>
      <c r="F71" s="15">
        <v>11286.665000000001</v>
      </c>
      <c r="G71" s="15">
        <v>10191.485000000001</v>
      </c>
      <c r="H71" s="15">
        <f t="shared" si="1"/>
        <v>21478.15</v>
      </c>
      <c r="I71" s="15">
        <v>20588.23</v>
      </c>
      <c r="J71" s="15">
        <f t="shared" si="2"/>
        <v>99036.173999999985</v>
      </c>
      <c r="K71" s="15">
        <v>35678.985999999997</v>
      </c>
      <c r="L71" s="15">
        <v>5280.5340000000006</v>
      </c>
      <c r="M71" s="15">
        <v>14310.708000000001</v>
      </c>
      <c r="N71" s="15">
        <v>10239.306</v>
      </c>
      <c r="O71" s="15">
        <v>2926.0439999999999</v>
      </c>
      <c r="P71" s="15">
        <v>2936.7750000000001</v>
      </c>
      <c r="Q71" s="15">
        <v>15577.669</v>
      </c>
      <c r="R71" s="15">
        <f t="shared" si="3"/>
        <v>86950.021999999983</v>
      </c>
      <c r="S71" s="15">
        <v>63049.675000000003</v>
      </c>
      <c r="T71" s="15">
        <v>4793.4859999999999</v>
      </c>
      <c r="U71" s="15">
        <f t="shared" si="4"/>
        <v>67843.161000000007</v>
      </c>
      <c r="V71" s="15">
        <v>1052.846</v>
      </c>
      <c r="W71" s="15">
        <f t="shared" si="5"/>
        <v>254882.20299999995</v>
      </c>
    </row>
    <row r="72" spans="1:23" s="15" customFormat="1" ht="13.2" x14ac:dyDescent="0.25">
      <c r="A72" s="12"/>
      <c r="B72" s="27">
        <v>39142</v>
      </c>
      <c r="C72" s="15">
        <v>46506.861000000004</v>
      </c>
      <c r="D72" s="15">
        <v>31044.875</v>
      </c>
      <c r="E72" s="15">
        <f t="shared" si="0"/>
        <v>77551.736000000004</v>
      </c>
      <c r="F72" s="15">
        <v>8202.69</v>
      </c>
      <c r="G72" s="15">
        <v>14676.471</v>
      </c>
      <c r="H72" s="15">
        <f t="shared" si="1"/>
        <v>22879.161</v>
      </c>
      <c r="I72" s="15">
        <v>22554.144</v>
      </c>
      <c r="J72" s="15">
        <f t="shared" si="2"/>
        <v>122985.041</v>
      </c>
      <c r="K72" s="15">
        <v>47644.552000000003</v>
      </c>
      <c r="L72" s="15">
        <v>7682.0749999999998</v>
      </c>
      <c r="M72" s="15">
        <v>17514.011999999999</v>
      </c>
      <c r="N72" s="15">
        <v>13320.358</v>
      </c>
      <c r="O72" s="15">
        <v>3717.5550000000003</v>
      </c>
      <c r="P72" s="15">
        <v>5623.6949999999997</v>
      </c>
      <c r="Q72" s="15">
        <v>20327.375</v>
      </c>
      <c r="R72" s="15">
        <f t="shared" si="3"/>
        <v>115829.622</v>
      </c>
      <c r="S72" s="15">
        <v>76321.612000000008</v>
      </c>
      <c r="T72" s="15">
        <v>5221.8240000000005</v>
      </c>
      <c r="U72" s="15">
        <f t="shared" si="4"/>
        <v>81543.436000000016</v>
      </c>
      <c r="V72" s="15">
        <v>1989.9059999999999</v>
      </c>
      <c r="W72" s="15">
        <f t="shared" si="5"/>
        <v>322348.00500000006</v>
      </c>
    </row>
    <row r="73" spans="1:23" s="15" customFormat="1" ht="13.2" x14ac:dyDescent="0.25">
      <c r="A73" s="12"/>
      <c r="B73" s="27">
        <v>39173</v>
      </c>
      <c r="C73" s="15">
        <v>37123.544999999998</v>
      </c>
      <c r="D73" s="15">
        <v>24117.697</v>
      </c>
      <c r="E73" s="15">
        <f t="shared" si="0"/>
        <v>61241.241999999998</v>
      </c>
      <c r="F73" s="15">
        <v>5320.8270000000002</v>
      </c>
      <c r="G73" s="15">
        <v>6761.0569999999998</v>
      </c>
      <c r="H73" s="15">
        <f t="shared" si="1"/>
        <v>12081.884</v>
      </c>
      <c r="I73" s="15">
        <v>19315.635999999999</v>
      </c>
      <c r="J73" s="15">
        <f t="shared" si="2"/>
        <v>92638.762000000002</v>
      </c>
      <c r="K73" s="15">
        <v>53649.222000000002</v>
      </c>
      <c r="L73" s="15">
        <v>7102.1450000000004</v>
      </c>
      <c r="M73" s="15">
        <v>21376.921000000002</v>
      </c>
      <c r="N73" s="15">
        <v>11928.773999999999</v>
      </c>
      <c r="O73" s="15">
        <v>2373.3150000000001</v>
      </c>
      <c r="P73" s="15">
        <v>4985.6080000000002</v>
      </c>
      <c r="Q73" s="15">
        <v>17229.612000000001</v>
      </c>
      <c r="R73" s="15">
        <f t="shared" si="3"/>
        <v>118645.59700000001</v>
      </c>
      <c r="S73" s="15">
        <v>61989.514000000003</v>
      </c>
      <c r="T73" s="15">
        <v>4314.3</v>
      </c>
      <c r="U73" s="15">
        <f t="shared" si="4"/>
        <v>66303.813999999998</v>
      </c>
      <c r="V73" s="15">
        <v>754.75200000000007</v>
      </c>
      <c r="W73" s="15">
        <f t="shared" si="5"/>
        <v>278342.92499999999</v>
      </c>
    </row>
    <row r="74" spans="1:23" s="15" customFormat="1" ht="13.2" x14ac:dyDescent="0.25">
      <c r="A74" s="12"/>
      <c r="B74" s="27">
        <v>39203</v>
      </c>
      <c r="C74" s="15">
        <v>35173.383000000002</v>
      </c>
      <c r="D74" s="15">
        <v>26001.874</v>
      </c>
      <c r="E74" s="15">
        <f t="shared" ref="E74:E129" si="6">SUM(C74:D74)</f>
        <v>61175.256999999998</v>
      </c>
      <c r="F74" s="15">
        <v>14365.208000000001</v>
      </c>
      <c r="G74" s="15">
        <v>7716.3490000000002</v>
      </c>
      <c r="H74" s="15">
        <f t="shared" ref="H74:H129" si="7">F74+G74</f>
        <v>22081.557000000001</v>
      </c>
      <c r="I74" s="15">
        <v>16890.537</v>
      </c>
      <c r="J74" s="15">
        <f t="shared" ref="J74:J129" si="8">E74+H74+I74</f>
        <v>100147.351</v>
      </c>
      <c r="K74" s="15">
        <v>78065.86</v>
      </c>
      <c r="L74" s="15">
        <v>4448.1140000000005</v>
      </c>
      <c r="M74" s="15">
        <v>21667.388999999999</v>
      </c>
      <c r="N74" s="15">
        <v>11419.61</v>
      </c>
      <c r="O74" s="15">
        <v>2292.779</v>
      </c>
      <c r="P74" s="15">
        <v>5530.3739999999998</v>
      </c>
      <c r="Q74" s="15">
        <v>21395.098000000002</v>
      </c>
      <c r="R74" s="15">
        <f t="shared" ref="R74:R129" si="9">SUM(K74:Q74)</f>
        <v>144819.22399999999</v>
      </c>
      <c r="S74" s="15">
        <v>47019.895000000004</v>
      </c>
      <c r="T74" s="15">
        <v>3844.011</v>
      </c>
      <c r="U74" s="15">
        <f t="shared" ref="U74:U129" si="10">SUM(S74:T74)</f>
        <v>50863.906000000003</v>
      </c>
      <c r="V74" s="15">
        <v>984.86800000000005</v>
      </c>
      <c r="W74" s="15">
        <f t="shared" ref="W74:W129" si="11">J74+R74+U74+V74</f>
        <v>296815.34899999999</v>
      </c>
    </row>
    <row r="75" spans="1:23" s="15" customFormat="1" ht="13.2" x14ac:dyDescent="0.25">
      <c r="A75" s="12"/>
      <c r="B75" s="27">
        <v>39234</v>
      </c>
      <c r="C75" s="15">
        <v>33429.184000000001</v>
      </c>
      <c r="D75" s="15">
        <v>24210.583999999999</v>
      </c>
      <c r="E75" s="15">
        <f t="shared" si="6"/>
        <v>57639.767999999996</v>
      </c>
      <c r="F75" s="15">
        <v>8114.2780000000002</v>
      </c>
      <c r="G75" s="15">
        <v>7186.2889999999998</v>
      </c>
      <c r="H75" s="15">
        <f t="shared" si="7"/>
        <v>15300.566999999999</v>
      </c>
      <c r="I75" s="15">
        <v>15152.348</v>
      </c>
      <c r="J75" s="15">
        <f t="shared" si="8"/>
        <v>88092.68299999999</v>
      </c>
      <c r="K75" s="15">
        <v>47955.840000000004</v>
      </c>
      <c r="L75" s="15">
        <v>4489.3140000000003</v>
      </c>
      <c r="M75" s="15">
        <v>20484.224000000002</v>
      </c>
      <c r="N75" s="15">
        <v>14314.204</v>
      </c>
      <c r="O75" s="15">
        <v>2763.9749999999999</v>
      </c>
      <c r="P75" s="15">
        <v>2462.078</v>
      </c>
      <c r="Q75" s="15">
        <v>17103.523000000001</v>
      </c>
      <c r="R75" s="15">
        <f t="shared" si="9"/>
        <v>109573.158</v>
      </c>
      <c r="S75" s="15">
        <v>47237.412000000004</v>
      </c>
      <c r="T75" s="15">
        <v>4520.3879999999999</v>
      </c>
      <c r="U75" s="15">
        <f t="shared" si="10"/>
        <v>51757.8</v>
      </c>
      <c r="V75" s="15">
        <v>620.33500000000004</v>
      </c>
      <c r="W75" s="15">
        <f t="shared" si="11"/>
        <v>250043.976</v>
      </c>
    </row>
    <row r="76" spans="1:23" s="15" customFormat="1" ht="13.2" x14ac:dyDescent="0.25">
      <c r="A76" s="12"/>
      <c r="B76" s="27">
        <v>39264</v>
      </c>
      <c r="C76" s="15">
        <v>40729.205999999998</v>
      </c>
      <c r="D76" s="15">
        <v>23823.228999999999</v>
      </c>
      <c r="E76" s="15">
        <f t="shared" si="6"/>
        <v>64552.434999999998</v>
      </c>
      <c r="F76" s="15">
        <v>9791.9050000000007</v>
      </c>
      <c r="G76" s="15">
        <v>7608.6549999999997</v>
      </c>
      <c r="H76" s="15">
        <f t="shared" si="7"/>
        <v>17400.560000000001</v>
      </c>
      <c r="I76" s="15">
        <v>18963.582999999999</v>
      </c>
      <c r="J76" s="15">
        <f t="shared" si="8"/>
        <v>100916.57799999999</v>
      </c>
      <c r="K76" s="15">
        <v>65353.071000000004</v>
      </c>
      <c r="L76" s="15">
        <v>5158.5060000000003</v>
      </c>
      <c r="M76" s="15">
        <v>19312.475999999999</v>
      </c>
      <c r="N76" s="15">
        <v>13802.941000000001</v>
      </c>
      <c r="O76" s="15">
        <v>3046.5529999999999</v>
      </c>
      <c r="P76" s="15">
        <v>7671.7880000000005</v>
      </c>
      <c r="Q76" s="15">
        <v>22023.106</v>
      </c>
      <c r="R76" s="15">
        <f t="shared" si="9"/>
        <v>136368.44099999999</v>
      </c>
      <c r="S76" s="15">
        <v>45876.707999999999</v>
      </c>
      <c r="T76" s="15">
        <v>5136.9449999999997</v>
      </c>
      <c r="U76" s="15">
        <f t="shared" si="10"/>
        <v>51013.652999999998</v>
      </c>
      <c r="V76" s="15">
        <v>1875.7750000000001</v>
      </c>
      <c r="W76" s="15">
        <f t="shared" si="11"/>
        <v>290174.44699999999</v>
      </c>
    </row>
    <row r="77" spans="1:23" s="15" customFormat="1" ht="13.2" x14ac:dyDescent="0.25">
      <c r="A77" s="12"/>
      <c r="B77" s="27">
        <v>39295</v>
      </c>
      <c r="C77" s="15">
        <v>40036.080999999998</v>
      </c>
      <c r="D77" s="15">
        <v>21645.404999999999</v>
      </c>
      <c r="E77" s="15">
        <f t="shared" si="6"/>
        <v>61681.485999999997</v>
      </c>
      <c r="F77" s="15">
        <v>8899.3369999999995</v>
      </c>
      <c r="G77" s="15">
        <v>8490.0439999999999</v>
      </c>
      <c r="H77" s="15">
        <f t="shared" si="7"/>
        <v>17389.381000000001</v>
      </c>
      <c r="I77" s="15">
        <v>17438.937000000002</v>
      </c>
      <c r="J77" s="15">
        <f t="shared" si="8"/>
        <v>96509.804000000004</v>
      </c>
      <c r="K77" s="15">
        <v>61324.094000000005</v>
      </c>
      <c r="L77" s="15">
        <v>5251.7849999999999</v>
      </c>
      <c r="M77" s="15">
        <v>16200.705</v>
      </c>
      <c r="N77" s="15">
        <v>11012.621000000001</v>
      </c>
      <c r="O77" s="15">
        <v>2474.6089999999999</v>
      </c>
      <c r="P77" s="15">
        <v>5421.9049999999997</v>
      </c>
      <c r="Q77" s="15">
        <v>18513.405999999999</v>
      </c>
      <c r="R77" s="15">
        <f t="shared" si="9"/>
        <v>120199.125</v>
      </c>
      <c r="S77" s="15">
        <v>51193.656999999999</v>
      </c>
      <c r="T77" s="15">
        <v>4249.1559999999999</v>
      </c>
      <c r="U77" s="15">
        <f t="shared" si="10"/>
        <v>55442.813000000002</v>
      </c>
      <c r="V77" s="15">
        <v>1156.673</v>
      </c>
      <c r="W77" s="15">
        <f t="shared" si="11"/>
        <v>273308.41500000004</v>
      </c>
    </row>
    <row r="78" spans="1:23" s="15" customFormat="1" ht="13.2" x14ac:dyDescent="0.25">
      <c r="A78" s="12"/>
      <c r="B78" s="27">
        <v>39326</v>
      </c>
      <c r="C78" s="15">
        <v>36718.601000000002</v>
      </c>
      <c r="D78" s="15">
        <v>26317.475000000002</v>
      </c>
      <c r="E78" s="15">
        <f t="shared" si="6"/>
        <v>63036.076000000001</v>
      </c>
      <c r="F78" s="15">
        <v>6020.3220000000001</v>
      </c>
      <c r="G78" s="15">
        <v>9715.8520000000008</v>
      </c>
      <c r="H78" s="15">
        <f t="shared" si="7"/>
        <v>15736.174000000001</v>
      </c>
      <c r="I78" s="15">
        <v>16401.901000000002</v>
      </c>
      <c r="J78" s="15">
        <f t="shared" si="8"/>
        <v>95174.150999999998</v>
      </c>
      <c r="K78" s="15">
        <v>72172.434999999998</v>
      </c>
      <c r="L78" s="15">
        <v>4302.0439999999999</v>
      </c>
      <c r="M78" s="15">
        <v>25181.993999999999</v>
      </c>
      <c r="N78" s="15">
        <v>12530.804</v>
      </c>
      <c r="O78" s="15">
        <v>3065.8710000000001</v>
      </c>
      <c r="P78" s="15">
        <v>3598.3740000000003</v>
      </c>
      <c r="Q78" s="15">
        <v>18902.850000000002</v>
      </c>
      <c r="R78" s="15">
        <f t="shared" si="9"/>
        <v>139754.372</v>
      </c>
      <c r="S78" s="15">
        <v>48635.203999999998</v>
      </c>
      <c r="T78" s="15">
        <v>3401.7200000000003</v>
      </c>
      <c r="U78" s="15">
        <f t="shared" si="10"/>
        <v>52036.923999999999</v>
      </c>
      <c r="V78" s="15">
        <v>894.173</v>
      </c>
      <c r="W78" s="15">
        <f t="shared" si="11"/>
        <v>287859.62</v>
      </c>
    </row>
    <row r="79" spans="1:23" s="15" customFormat="1" ht="13.2" x14ac:dyDescent="0.25">
      <c r="A79" s="12"/>
      <c r="B79" s="27">
        <v>39356</v>
      </c>
      <c r="C79" s="15">
        <v>51125.069000000003</v>
      </c>
      <c r="D79" s="15">
        <v>26798.885000000002</v>
      </c>
      <c r="E79" s="15">
        <f t="shared" si="6"/>
        <v>77923.953999999998</v>
      </c>
      <c r="F79" s="15">
        <v>9284.7990000000009</v>
      </c>
      <c r="G79" s="15">
        <v>11624.699000000001</v>
      </c>
      <c r="H79" s="15">
        <f t="shared" si="7"/>
        <v>20909.498</v>
      </c>
      <c r="I79" s="15">
        <v>23459.879000000001</v>
      </c>
      <c r="J79" s="15">
        <f t="shared" si="8"/>
        <v>122293.33099999999</v>
      </c>
      <c r="K79" s="15">
        <v>70615.13</v>
      </c>
      <c r="L79" s="15">
        <v>5053.0990000000002</v>
      </c>
      <c r="M79" s="15">
        <v>21700.326000000001</v>
      </c>
      <c r="N79" s="15">
        <v>13965.286</v>
      </c>
      <c r="O79" s="15">
        <v>4128.6149999999998</v>
      </c>
      <c r="P79" s="15">
        <v>4646.18</v>
      </c>
      <c r="Q79" s="15">
        <v>20175.264999999999</v>
      </c>
      <c r="R79" s="15">
        <f t="shared" si="9"/>
        <v>140283.90100000001</v>
      </c>
      <c r="S79" s="15">
        <v>51976.986000000004</v>
      </c>
      <c r="T79" s="15">
        <v>4237.6980000000003</v>
      </c>
      <c r="U79" s="15">
        <f t="shared" si="10"/>
        <v>56214.684000000008</v>
      </c>
      <c r="V79" s="15">
        <v>1568.7730000000001</v>
      </c>
      <c r="W79" s="15">
        <f t="shared" si="11"/>
        <v>320360.68900000001</v>
      </c>
    </row>
    <row r="80" spans="1:23" s="15" customFormat="1" ht="13.2" x14ac:dyDescent="0.25">
      <c r="A80" s="12"/>
      <c r="B80" s="27">
        <v>39387</v>
      </c>
      <c r="C80" s="15">
        <v>42257.054000000004</v>
      </c>
      <c r="D80" s="15">
        <v>30740.777000000002</v>
      </c>
      <c r="E80" s="15">
        <f t="shared" si="6"/>
        <v>72997.831000000006</v>
      </c>
      <c r="F80" s="15">
        <v>10146.751</v>
      </c>
      <c r="G80" s="15">
        <v>14928.137000000001</v>
      </c>
      <c r="H80" s="15">
        <f t="shared" si="7"/>
        <v>25074.887999999999</v>
      </c>
      <c r="I80" s="15">
        <v>26532.094000000001</v>
      </c>
      <c r="J80" s="15">
        <f t="shared" si="8"/>
        <v>124604.81300000001</v>
      </c>
      <c r="K80" s="15">
        <v>83328.705000000002</v>
      </c>
      <c r="L80" s="15">
        <v>6326.4340000000002</v>
      </c>
      <c r="M80" s="15">
        <v>17923.268</v>
      </c>
      <c r="N80" s="15">
        <v>12610.33</v>
      </c>
      <c r="O80" s="15">
        <v>4891.3119999999999</v>
      </c>
      <c r="P80" s="15">
        <v>6272.3760000000002</v>
      </c>
      <c r="Q80" s="15">
        <v>19451.977999999999</v>
      </c>
      <c r="R80" s="15">
        <f t="shared" si="9"/>
        <v>150804.40299999999</v>
      </c>
      <c r="S80" s="15">
        <v>50709.447</v>
      </c>
      <c r="T80" s="15">
        <v>3616.422</v>
      </c>
      <c r="U80" s="15">
        <f t="shared" si="10"/>
        <v>54325.868999999999</v>
      </c>
      <c r="V80" s="15">
        <v>614.02300000000002</v>
      </c>
      <c r="W80" s="15">
        <f t="shared" si="11"/>
        <v>330349.10800000001</v>
      </c>
    </row>
    <row r="81" spans="1:23" s="15" customFormat="1" ht="13.2" x14ac:dyDescent="0.25">
      <c r="A81" s="12"/>
      <c r="B81" s="27">
        <v>39417</v>
      </c>
      <c r="C81" s="15">
        <v>47253.368000000002</v>
      </c>
      <c r="D81" s="15">
        <v>31189.06</v>
      </c>
      <c r="E81" s="15">
        <f t="shared" si="6"/>
        <v>78442.428</v>
      </c>
      <c r="F81" s="15">
        <v>5753.5110000000004</v>
      </c>
      <c r="G81" s="15">
        <v>8655.1110000000008</v>
      </c>
      <c r="H81" s="15">
        <f t="shared" si="7"/>
        <v>14408.622000000001</v>
      </c>
      <c r="I81" s="15">
        <v>35413.569000000003</v>
      </c>
      <c r="J81" s="15">
        <f t="shared" si="8"/>
        <v>128264.61900000001</v>
      </c>
      <c r="K81" s="15">
        <v>52965.898999999998</v>
      </c>
      <c r="L81" s="15">
        <v>4452.259</v>
      </c>
      <c r="M81" s="15">
        <v>23311.935000000001</v>
      </c>
      <c r="N81" s="15">
        <v>10508.453</v>
      </c>
      <c r="O81" s="15">
        <v>4029.5889999999999</v>
      </c>
      <c r="P81" s="15">
        <v>6452.41</v>
      </c>
      <c r="Q81" s="15">
        <v>19874.986000000001</v>
      </c>
      <c r="R81" s="15">
        <f t="shared" si="9"/>
        <v>121595.53099999999</v>
      </c>
      <c r="S81" s="15">
        <v>38357.68</v>
      </c>
      <c r="T81" s="15">
        <v>3210.9549999999999</v>
      </c>
      <c r="U81" s="15">
        <f t="shared" si="10"/>
        <v>41568.635000000002</v>
      </c>
      <c r="V81" s="15">
        <v>790.32100000000003</v>
      </c>
      <c r="W81" s="15">
        <f t="shared" si="11"/>
        <v>292219.10599999997</v>
      </c>
    </row>
    <row r="82" spans="1:23" s="15" customFormat="1" ht="13.2" x14ac:dyDescent="0.25">
      <c r="A82" s="12"/>
      <c r="B82" s="27">
        <v>39448</v>
      </c>
      <c r="C82" s="15">
        <v>44143.093999999997</v>
      </c>
      <c r="D82" s="15">
        <v>23967.040000000001</v>
      </c>
      <c r="E82" s="15">
        <f t="shared" si="6"/>
        <v>68110.133999999991</v>
      </c>
      <c r="F82" s="15">
        <v>17144.685000000001</v>
      </c>
      <c r="G82" s="15">
        <v>9719.4650000000001</v>
      </c>
      <c r="H82" s="15">
        <f t="shared" si="7"/>
        <v>26864.15</v>
      </c>
      <c r="I82" s="15">
        <v>23503.213</v>
      </c>
      <c r="J82" s="15">
        <f t="shared" si="8"/>
        <v>118477.49699999999</v>
      </c>
      <c r="K82" s="15">
        <v>84871.093999999997</v>
      </c>
      <c r="L82" s="15">
        <v>5689.64</v>
      </c>
      <c r="M82" s="15">
        <v>19866.391</v>
      </c>
      <c r="N82" s="15">
        <v>12529.942000000001</v>
      </c>
      <c r="O82" s="15">
        <v>2480.0059999999999</v>
      </c>
      <c r="P82" s="15">
        <v>6136.1030000000001</v>
      </c>
      <c r="Q82" s="15">
        <v>18635.409</v>
      </c>
      <c r="R82" s="15">
        <f t="shared" si="9"/>
        <v>150208.58499999996</v>
      </c>
      <c r="S82" s="15">
        <v>51666.326999999997</v>
      </c>
      <c r="T82" s="15">
        <v>4201.1810000000005</v>
      </c>
      <c r="U82" s="15">
        <f t="shared" si="10"/>
        <v>55867.508000000002</v>
      </c>
      <c r="V82" s="15">
        <v>3234.8050000000003</v>
      </c>
      <c r="W82" s="15">
        <f t="shared" si="11"/>
        <v>327788.39499999996</v>
      </c>
    </row>
    <row r="83" spans="1:23" s="15" customFormat="1" ht="13.2" x14ac:dyDescent="0.25">
      <c r="A83" s="12"/>
      <c r="B83" s="27">
        <v>39479</v>
      </c>
      <c r="C83" s="15">
        <v>42929.006999999998</v>
      </c>
      <c r="D83" s="15">
        <v>25318.815999999999</v>
      </c>
      <c r="E83" s="15">
        <f t="shared" si="6"/>
        <v>68247.823000000004</v>
      </c>
      <c r="F83" s="15">
        <v>7967.3980000000001</v>
      </c>
      <c r="G83" s="15">
        <v>6651.8040000000001</v>
      </c>
      <c r="H83" s="15">
        <f t="shared" si="7"/>
        <v>14619.202000000001</v>
      </c>
      <c r="I83" s="15">
        <v>18976.48</v>
      </c>
      <c r="J83" s="15">
        <f t="shared" si="8"/>
        <v>101843.505</v>
      </c>
      <c r="K83" s="15">
        <v>76912.536999999997</v>
      </c>
      <c r="L83" s="15">
        <v>4179.1149999999998</v>
      </c>
      <c r="M83" s="15">
        <v>13730.965</v>
      </c>
      <c r="N83" s="15">
        <v>10961.23</v>
      </c>
      <c r="O83" s="15">
        <v>2210.5360000000001</v>
      </c>
      <c r="P83" s="15">
        <v>6280.0920000000006</v>
      </c>
      <c r="Q83" s="15">
        <v>16871.39</v>
      </c>
      <c r="R83" s="15">
        <f t="shared" si="9"/>
        <v>131145.86499999999</v>
      </c>
      <c r="S83" s="15">
        <v>44966.177000000003</v>
      </c>
      <c r="T83" s="15">
        <v>3664.627</v>
      </c>
      <c r="U83" s="15">
        <f t="shared" si="10"/>
        <v>48630.804000000004</v>
      </c>
      <c r="V83" s="15">
        <v>1622.174</v>
      </c>
      <c r="W83" s="15">
        <f t="shared" si="11"/>
        <v>283242.348</v>
      </c>
    </row>
    <row r="84" spans="1:23" s="15" customFormat="1" ht="13.2" x14ac:dyDescent="0.25">
      <c r="A84" s="12"/>
      <c r="B84" s="27">
        <v>39508</v>
      </c>
      <c r="C84" s="15">
        <v>46104.383999999998</v>
      </c>
      <c r="D84" s="15">
        <v>29600.473000000002</v>
      </c>
      <c r="E84" s="15">
        <f t="shared" si="6"/>
        <v>75704.857000000004</v>
      </c>
      <c r="F84" s="15">
        <v>10787.784</v>
      </c>
      <c r="G84" s="15">
        <v>8444.7100000000009</v>
      </c>
      <c r="H84" s="15">
        <f t="shared" si="7"/>
        <v>19232.493999999999</v>
      </c>
      <c r="I84" s="15">
        <v>17254.856</v>
      </c>
      <c r="J84" s="15">
        <f t="shared" si="8"/>
        <v>112192.20699999999</v>
      </c>
      <c r="K84" s="15">
        <v>83242.544999999998</v>
      </c>
      <c r="L84" s="15">
        <v>4209.3040000000001</v>
      </c>
      <c r="M84" s="15">
        <v>18164.662</v>
      </c>
      <c r="N84" s="15">
        <v>12138.289000000001</v>
      </c>
      <c r="O84" s="15">
        <v>2555.6710000000003</v>
      </c>
      <c r="P84" s="15">
        <v>5963.2759999999998</v>
      </c>
      <c r="Q84" s="15">
        <v>19035.132000000001</v>
      </c>
      <c r="R84" s="15">
        <f t="shared" si="9"/>
        <v>145308.87900000002</v>
      </c>
      <c r="S84" s="15">
        <v>42398.459000000003</v>
      </c>
      <c r="T84" s="15">
        <v>3682.4459999999999</v>
      </c>
      <c r="U84" s="15">
        <f t="shared" si="10"/>
        <v>46080.904999999999</v>
      </c>
      <c r="V84" s="15">
        <v>1246.2940000000001</v>
      </c>
      <c r="W84" s="15">
        <f t="shared" si="11"/>
        <v>304828.28500000003</v>
      </c>
    </row>
    <row r="85" spans="1:23" s="15" customFormat="1" ht="13.2" x14ac:dyDescent="0.25">
      <c r="A85" s="12"/>
      <c r="B85" s="27">
        <v>39539</v>
      </c>
      <c r="C85" s="15">
        <v>48452.495999999999</v>
      </c>
      <c r="D85" s="15">
        <v>27129.662</v>
      </c>
      <c r="E85" s="15">
        <f t="shared" si="6"/>
        <v>75582.157999999996</v>
      </c>
      <c r="F85" s="15">
        <v>8594.8829999999998</v>
      </c>
      <c r="G85" s="15">
        <v>11260.058000000001</v>
      </c>
      <c r="H85" s="15">
        <f t="shared" si="7"/>
        <v>19854.940999999999</v>
      </c>
      <c r="I85" s="15">
        <v>21590.637999999999</v>
      </c>
      <c r="J85" s="15">
        <f t="shared" si="8"/>
        <v>117027.73699999999</v>
      </c>
      <c r="K85" s="15">
        <v>104043.433</v>
      </c>
      <c r="L85" s="15">
        <v>4605.9980000000005</v>
      </c>
      <c r="M85" s="15">
        <v>19001.677</v>
      </c>
      <c r="N85" s="15">
        <v>14370.806</v>
      </c>
      <c r="O85" s="15">
        <v>3073.7420000000002</v>
      </c>
      <c r="P85" s="15">
        <v>11801.672</v>
      </c>
      <c r="Q85" s="15">
        <v>21753.463</v>
      </c>
      <c r="R85" s="15">
        <f t="shared" si="9"/>
        <v>178650.791</v>
      </c>
      <c r="S85" s="15">
        <v>60988.188999999998</v>
      </c>
      <c r="T85" s="15">
        <v>4194.9570000000003</v>
      </c>
      <c r="U85" s="15">
        <f t="shared" si="10"/>
        <v>65183.146000000001</v>
      </c>
      <c r="V85" s="15">
        <v>1270.3790000000001</v>
      </c>
      <c r="W85" s="15">
        <f t="shared" si="11"/>
        <v>362132.05300000001</v>
      </c>
    </row>
    <row r="86" spans="1:23" s="15" customFormat="1" ht="13.2" x14ac:dyDescent="0.25">
      <c r="A86" s="12"/>
      <c r="B86" s="27">
        <v>39569</v>
      </c>
      <c r="C86" s="15">
        <v>40616.69</v>
      </c>
      <c r="D86" s="15">
        <v>27750.41</v>
      </c>
      <c r="E86" s="15">
        <f t="shared" si="6"/>
        <v>68367.100000000006</v>
      </c>
      <c r="F86" s="15">
        <v>7427.7780000000002</v>
      </c>
      <c r="G86" s="15">
        <v>10029.498</v>
      </c>
      <c r="H86" s="15">
        <f t="shared" si="7"/>
        <v>17457.275999999998</v>
      </c>
      <c r="I86" s="15">
        <v>19547.828000000001</v>
      </c>
      <c r="J86" s="15">
        <f t="shared" si="8"/>
        <v>105372.204</v>
      </c>
      <c r="K86" s="15">
        <v>101813.09300000001</v>
      </c>
      <c r="L86" s="15">
        <v>4458.9260000000004</v>
      </c>
      <c r="M86" s="15">
        <v>18887.962</v>
      </c>
      <c r="N86" s="15">
        <v>13782.434000000001</v>
      </c>
      <c r="O86" s="15">
        <v>2186.5639999999999</v>
      </c>
      <c r="P86" s="15">
        <v>4302.46</v>
      </c>
      <c r="Q86" s="15">
        <v>18865.457000000002</v>
      </c>
      <c r="R86" s="15">
        <f t="shared" si="9"/>
        <v>164296.89600000001</v>
      </c>
      <c r="S86" s="15">
        <v>47228</v>
      </c>
      <c r="T86" s="15">
        <v>4631.6890000000003</v>
      </c>
      <c r="U86" s="15">
        <f t="shared" si="10"/>
        <v>51859.688999999998</v>
      </c>
      <c r="V86" s="15">
        <v>935.79300000000001</v>
      </c>
      <c r="W86" s="15">
        <f t="shared" si="11"/>
        <v>322464.58199999999</v>
      </c>
    </row>
    <row r="87" spans="1:23" s="15" customFormat="1" ht="13.2" x14ac:dyDescent="0.25">
      <c r="A87" s="12"/>
      <c r="B87" s="27">
        <v>39600</v>
      </c>
      <c r="C87" s="15">
        <v>48284.728000000003</v>
      </c>
      <c r="D87" s="15">
        <v>26168.815000000002</v>
      </c>
      <c r="E87" s="15">
        <f t="shared" si="6"/>
        <v>74453.543000000005</v>
      </c>
      <c r="F87" s="15">
        <v>7314.13</v>
      </c>
      <c r="G87" s="15">
        <v>8445.3970000000008</v>
      </c>
      <c r="H87" s="15">
        <f t="shared" si="7"/>
        <v>15759.527000000002</v>
      </c>
      <c r="I87" s="15">
        <v>17619.473000000002</v>
      </c>
      <c r="J87" s="15">
        <f t="shared" si="8"/>
        <v>107832.54300000001</v>
      </c>
      <c r="K87" s="15">
        <v>82435.555000000008</v>
      </c>
      <c r="L87" s="15">
        <v>4189.7839999999997</v>
      </c>
      <c r="M87" s="15">
        <v>29661.967000000001</v>
      </c>
      <c r="N87" s="15">
        <v>13669.293</v>
      </c>
      <c r="O87" s="15">
        <v>2672.7440000000001</v>
      </c>
      <c r="P87" s="15">
        <v>6788.4120000000003</v>
      </c>
      <c r="Q87" s="15">
        <v>17364.391</v>
      </c>
      <c r="R87" s="15">
        <f t="shared" si="9"/>
        <v>156782.14600000004</v>
      </c>
      <c r="S87" s="15">
        <v>43421.641000000003</v>
      </c>
      <c r="T87" s="15">
        <v>4169.924</v>
      </c>
      <c r="U87" s="15">
        <f t="shared" si="10"/>
        <v>47591.565000000002</v>
      </c>
      <c r="V87" s="15">
        <v>863.63499999999999</v>
      </c>
      <c r="W87" s="15">
        <f t="shared" si="11"/>
        <v>313069.88900000002</v>
      </c>
    </row>
    <row r="88" spans="1:23" s="15" customFormat="1" ht="13.2" x14ac:dyDescent="0.25">
      <c r="A88" s="12"/>
      <c r="B88" s="27">
        <v>39630</v>
      </c>
      <c r="C88" s="15">
        <v>42497.764999999999</v>
      </c>
      <c r="D88" s="15">
        <v>26102.256000000001</v>
      </c>
      <c r="E88" s="15">
        <f t="shared" si="6"/>
        <v>68600.021000000008</v>
      </c>
      <c r="F88" s="15">
        <v>9319.5660000000007</v>
      </c>
      <c r="G88" s="15">
        <v>9342.7139999999999</v>
      </c>
      <c r="H88" s="15">
        <f t="shared" si="7"/>
        <v>18662.28</v>
      </c>
      <c r="I88" s="15">
        <v>22157.37</v>
      </c>
      <c r="J88" s="15">
        <f t="shared" si="8"/>
        <v>109419.671</v>
      </c>
      <c r="K88" s="15">
        <v>115209.496</v>
      </c>
      <c r="L88" s="15">
        <v>7110.826</v>
      </c>
      <c r="M88" s="15">
        <v>25119.368999999999</v>
      </c>
      <c r="N88" s="15">
        <v>16116.035</v>
      </c>
      <c r="O88" s="15">
        <v>3295.44</v>
      </c>
      <c r="P88" s="15">
        <v>9231.98</v>
      </c>
      <c r="Q88" s="15">
        <v>20239.935000000001</v>
      </c>
      <c r="R88" s="15">
        <f t="shared" si="9"/>
        <v>196323.08100000001</v>
      </c>
      <c r="S88" s="15">
        <v>41198.44</v>
      </c>
      <c r="T88" s="15">
        <v>4986.9490000000005</v>
      </c>
      <c r="U88" s="15">
        <f t="shared" si="10"/>
        <v>46185.389000000003</v>
      </c>
      <c r="V88" s="15">
        <v>2188.9749999999999</v>
      </c>
      <c r="W88" s="15">
        <f t="shared" si="11"/>
        <v>354117.11599999998</v>
      </c>
    </row>
    <row r="89" spans="1:23" s="15" customFormat="1" ht="13.2" x14ac:dyDescent="0.25">
      <c r="A89" s="12"/>
      <c r="B89" s="27">
        <v>39661</v>
      </c>
      <c r="C89" s="15">
        <v>40426.877</v>
      </c>
      <c r="D89" s="15">
        <v>20184.589</v>
      </c>
      <c r="E89" s="15">
        <f t="shared" si="6"/>
        <v>60611.466</v>
      </c>
      <c r="F89" s="15">
        <v>7790.4589999999998</v>
      </c>
      <c r="G89" s="15">
        <v>9742.4989999999998</v>
      </c>
      <c r="H89" s="15">
        <f t="shared" si="7"/>
        <v>17532.957999999999</v>
      </c>
      <c r="I89" s="15">
        <v>17765.654999999999</v>
      </c>
      <c r="J89" s="15">
        <f t="shared" si="8"/>
        <v>95910.078999999998</v>
      </c>
      <c r="K89" s="15">
        <v>100286.849</v>
      </c>
      <c r="L89" s="15">
        <v>5148.2790000000005</v>
      </c>
      <c r="M89" s="15">
        <v>21463.793000000001</v>
      </c>
      <c r="N89" s="15">
        <v>11610.763000000001</v>
      </c>
      <c r="O89" s="15">
        <v>3128.027</v>
      </c>
      <c r="P89" s="15">
        <v>4275.1080000000002</v>
      </c>
      <c r="Q89" s="15">
        <v>15987.385</v>
      </c>
      <c r="R89" s="15">
        <f t="shared" si="9"/>
        <v>161900.20400000003</v>
      </c>
      <c r="S89" s="15">
        <v>38303.186000000002</v>
      </c>
      <c r="T89" s="15">
        <v>3378.4960000000001</v>
      </c>
      <c r="U89" s="15">
        <f t="shared" si="10"/>
        <v>41681.682000000001</v>
      </c>
      <c r="V89" s="15">
        <v>1509.6210000000001</v>
      </c>
      <c r="W89" s="15">
        <f t="shared" si="11"/>
        <v>301001.58600000001</v>
      </c>
    </row>
    <row r="90" spans="1:23" s="15" customFormat="1" ht="13.2" x14ac:dyDescent="0.25">
      <c r="A90" s="12"/>
      <c r="B90" s="27">
        <v>39692</v>
      </c>
      <c r="C90" s="15">
        <v>54496.587</v>
      </c>
      <c r="D90" s="15">
        <v>25421.295000000002</v>
      </c>
      <c r="E90" s="15">
        <f t="shared" si="6"/>
        <v>79917.881999999998</v>
      </c>
      <c r="F90" s="15">
        <v>8882.8150000000005</v>
      </c>
      <c r="G90" s="15">
        <v>18331.73</v>
      </c>
      <c r="H90" s="15">
        <f t="shared" si="7"/>
        <v>27214.544999999998</v>
      </c>
      <c r="I90" s="15">
        <v>17452.326000000001</v>
      </c>
      <c r="J90" s="15">
        <f t="shared" si="8"/>
        <v>124584.753</v>
      </c>
      <c r="K90" s="15">
        <v>46812.798000000003</v>
      </c>
      <c r="L90" s="15">
        <v>4621.2219999999998</v>
      </c>
      <c r="M90" s="15">
        <v>25311.718000000001</v>
      </c>
      <c r="N90" s="15">
        <v>14749.737000000001</v>
      </c>
      <c r="O90" s="15">
        <v>5058.3599999999997</v>
      </c>
      <c r="P90" s="15">
        <v>9079.9310000000005</v>
      </c>
      <c r="Q90" s="15">
        <v>22488.112000000001</v>
      </c>
      <c r="R90" s="15">
        <f t="shared" si="9"/>
        <v>128121.878</v>
      </c>
      <c r="S90" s="15">
        <v>49488.754000000001</v>
      </c>
      <c r="T90" s="15">
        <v>4019.1089999999999</v>
      </c>
      <c r="U90" s="15">
        <f t="shared" si="10"/>
        <v>53507.862999999998</v>
      </c>
      <c r="V90" s="15">
        <v>1295.4290000000001</v>
      </c>
      <c r="W90" s="15">
        <f t="shared" si="11"/>
        <v>307509.92300000001</v>
      </c>
    </row>
    <row r="91" spans="1:23" s="15" customFormat="1" ht="13.2" x14ac:dyDescent="0.25">
      <c r="A91" s="12"/>
      <c r="B91" s="27">
        <v>39722</v>
      </c>
      <c r="C91" s="15">
        <v>53746.804000000004</v>
      </c>
      <c r="D91" s="15">
        <v>28334.376</v>
      </c>
      <c r="E91" s="15">
        <f t="shared" si="6"/>
        <v>82081.180000000008</v>
      </c>
      <c r="F91" s="15">
        <v>10621.362999999999</v>
      </c>
      <c r="G91" s="15">
        <v>16173.477000000001</v>
      </c>
      <c r="H91" s="15">
        <f t="shared" si="7"/>
        <v>26794.84</v>
      </c>
      <c r="I91" s="15">
        <v>28510.566999999999</v>
      </c>
      <c r="J91" s="15">
        <f t="shared" si="8"/>
        <v>137386.587</v>
      </c>
      <c r="K91" s="15">
        <v>80819.953000000009</v>
      </c>
      <c r="L91" s="15">
        <v>5319.5</v>
      </c>
      <c r="M91" s="15">
        <v>19918.478999999999</v>
      </c>
      <c r="N91" s="15">
        <v>16491.608</v>
      </c>
      <c r="O91" s="15">
        <v>5009.4470000000001</v>
      </c>
      <c r="P91" s="15">
        <v>8450.0679999999993</v>
      </c>
      <c r="Q91" s="15">
        <v>19781.758000000002</v>
      </c>
      <c r="R91" s="15">
        <f t="shared" si="9"/>
        <v>155790.81299999999</v>
      </c>
      <c r="S91" s="15">
        <v>47444.712</v>
      </c>
      <c r="T91" s="15">
        <v>4385.2520000000004</v>
      </c>
      <c r="U91" s="15">
        <f t="shared" si="10"/>
        <v>51829.964</v>
      </c>
      <c r="V91" s="15">
        <v>1360.962</v>
      </c>
      <c r="W91" s="15">
        <f t="shared" si="11"/>
        <v>346368.326</v>
      </c>
    </row>
    <row r="92" spans="1:23" s="15" customFormat="1" ht="13.2" x14ac:dyDescent="0.25">
      <c r="A92" s="12"/>
      <c r="B92" s="27">
        <v>39753</v>
      </c>
      <c r="C92" s="15">
        <v>51031.74</v>
      </c>
      <c r="D92" s="15">
        <v>32505.144</v>
      </c>
      <c r="E92" s="15">
        <f t="shared" si="6"/>
        <v>83536.883999999991</v>
      </c>
      <c r="F92" s="15">
        <v>8322.1010000000006</v>
      </c>
      <c r="G92" s="15">
        <v>13856.412</v>
      </c>
      <c r="H92" s="15">
        <f t="shared" si="7"/>
        <v>22178.512999999999</v>
      </c>
      <c r="I92" s="15">
        <v>25315.541000000001</v>
      </c>
      <c r="J92" s="15">
        <f t="shared" si="8"/>
        <v>131030.93799999999</v>
      </c>
      <c r="K92" s="15">
        <v>56339.639000000003</v>
      </c>
      <c r="L92" s="15">
        <v>5764.9589999999998</v>
      </c>
      <c r="M92" s="15">
        <v>23793.960999999999</v>
      </c>
      <c r="N92" s="15">
        <v>14987.541000000001</v>
      </c>
      <c r="O92" s="15">
        <v>5241.9549999999999</v>
      </c>
      <c r="P92" s="15">
        <v>7681.6500000000005</v>
      </c>
      <c r="Q92" s="15">
        <v>20661.918000000001</v>
      </c>
      <c r="R92" s="15">
        <f t="shared" si="9"/>
        <v>134471.62299999999</v>
      </c>
      <c r="S92" s="15">
        <v>56108.567999999999</v>
      </c>
      <c r="T92" s="15">
        <v>3712.2220000000002</v>
      </c>
      <c r="U92" s="15">
        <f t="shared" si="10"/>
        <v>59820.79</v>
      </c>
      <c r="V92" s="15">
        <v>1853.2670000000001</v>
      </c>
      <c r="W92" s="15">
        <f t="shared" si="11"/>
        <v>327176.61799999996</v>
      </c>
    </row>
    <row r="93" spans="1:23" s="15" customFormat="1" ht="13.2" x14ac:dyDescent="0.25">
      <c r="A93" s="12"/>
      <c r="B93" s="27">
        <v>39783</v>
      </c>
      <c r="C93" s="15">
        <v>56439.611000000004</v>
      </c>
      <c r="D93" s="15">
        <v>33437.15</v>
      </c>
      <c r="E93" s="15">
        <f t="shared" si="6"/>
        <v>89876.760999999999</v>
      </c>
      <c r="F93" s="15">
        <v>4690.4369999999999</v>
      </c>
      <c r="G93" s="15">
        <v>11258.54</v>
      </c>
      <c r="H93" s="15">
        <f t="shared" si="7"/>
        <v>15948.977000000001</v>
      </c>
      <c r="I93" s="15">
        <v>25123.850000000002</v>
      </c>
      <c r="J93" s="15">
        <f t="shared" si="8"/>
        <v>130949.588</v>
      </c>
      <c r="K93" s="15">
        <v>40435.964</v>
      </c>
      <c r="L93" s="15">
        <v>4472.991</v>
      </c>
      <c r="M93" s="15">
        <v>18668.398000000001</v>
      </c>
      <c r="N93" s="15">
        <v>13185.062</v>
      </c>
      <c r="O93" s="15">
        <v>3683.2090000000003</v>
      </c>
      <c r="P93" s="15">
        <v>8856.6139999999996</v>
      </c>
      <c r="Q93" s="15">
        <v>19720.16</v>
      </c>
      <c r="R93" s="15">
        <f t="shared" si="9"/>
        <v>109022.39800000002</v>
      </c>
      <c r="S93" s="15">
        <v>44589.450000000004</v>
      </c>
      <c r="T93" s="15">
        <v>4917.6620000000003</v>
      </c>
      <c r="U93" s="15">
        <f t="shared" si="10"/>
        <v>49507.112000000008</v>
      </c>
      <c r="V93" s="15">
        <v>1198.7070000000001</v>
      </c>
      <c r="W93" s="15">
        <f t="shared" si="11"/>
        <v>290677.80500000005</v>
      </c>
    </row>
    <row r="94" spans="1:23" s="15" customFormat="1" ht="13.2" x14ac:dyDescent="0.25">
      <c r="A94" s="12"/>
      <c r="B94" s="27">
        <v>39814</v>
      </c>
      <c r="C94" s="15">
        <v>35564.150999999998</v>
      </c>
      <c r="D94" s="15">
        <v>18462.505000000001</v>
      </c>
      <c r="E94" s="15">
        <f t="shared" si="6"/>
        <v>54026.656000000003</v>
      </c>
      <c r="F94" s="15">
        <v>8339.8320000000003</v>
      </c>
      <c r="G94" s="15">
        <v>7628.4130000000005</v>
      </c>
      <c r="H94" s="15">
        <f t="shared" si="7"/>
        <v>15968.245000000001</v>
      </c>
      <c r="I94" s="15">
        <v>15962.433000000001</v>
      </c>
      <c r="J94" s="15">
        <f t="shared" si="8"/>
        <v>85957.334000000003</v>
      </c>
      <c r="K94" s="15">
        <v>35439.311999999998</v>
      </c>
      <c r="L94" s="15">
        <v>3244.7040000000002</v>
      </c>
      <c r="M94" s="15">
        <v>21062.241000000002</v>
      </c>
      <c r="N94" s="15">
        <v>10038.57</v>
      </c>
      <c r="O94" s="15">
        <v>2037.8220000000001</v>
      </c>
      <c r="P94" s="15">
        <v>1557.509</v>
      </c>
      <c r="Q94" s="15">
        <v>18102.239000000001</v>
      </c>
      <c r="R94" s="15">
        <f t="shared" si="9"/>
        <v>91482.396999999997</v>
      </c>
      <c r="S94" s="15">
        <v>40078.023000000001</v>
      </c>
      <c r="T94" s="15">
        <v>4040.636</v>
      </c>
      <c r="U94" s="15">
        <f t="shared" si="10"/>
        <v>44118.659</v>
      </c>
      <c r="V94" s="15">
        <v>986.17200000000003</v>
      </c>
      <c r="W94" s="15">
        <f t="shared" si="11"/>
        <v>222544.56200000001</v>
      </c>
    </row>
    <row r="95" spans="1:23" s="15" customFormat="1" ht="13.2" x14ac:dyDescent="0.25">
      <c r="A95" s="12"/>
      <c r="B95" s="27">
        <v>39845</v>
      </c>
      <c r="C95" s="15">
        <v>40899.294999999998</v>
      </c>
      <c r="D95" s="15">
        <v>26514.156999999999</v>
      </c>
      <c r="E95" s="15">
        <f t="shared" si="6"/>
        <v>67413.45199999999</v>
      </c>
      <c r="F95" s="15">
        <v>5461.1549999999997</v>
      </c>
      <c r="G95" s="15">
        <v>5088.3</v>
      </c>
      <c r="H95" s="15">
        <f t="shared" si="7"/>
        <v>10549.455</v>
      </c>
      <c r="I95" s="15">
        <v>14667.949000000001</v>
      </c>
      <c r="J95" s="15">
        <f t="shared" si="8"/>
        <v>92630.856</v>
      </c>
      <c r="K95" s="15">
        <v>34840.75</v>
      </c>
      <c r="L95" s="15">
        <v>5160.1840000000002</v>
      </c>
      <c r="M95" s="15">
        <v>15595.663</v>
      </c>
      <c r="N95" s="15">
        <v>10246.621999999999</v>
      </c>
      <c r="O95" s="15">
        <v>2009.4370000000001</v>
      </c>
      <c r="P95" s="15">
        <v>4662.2269999999999</v>
      </c>
      <c r="Q95" s="15">
        <v>14726.979000000001</v>
      </c>
      <c r="R95" s="15">
        <f t="shared" si="9"/>
        <v>87241.862000000008</v>
      </c>
      <c r="S95" s="15">
        <v>34993.753000000004</v>
      </c>
      <c r="T95" s="15">
        <v>4940.0309999999999</v>
      </c>
      <c r="U95" s="15">
        <f t="shared" si="10"/>
        <v>39933.784000000007</v>
      </c>
      <c r="V95" s="15">
        <v>547.755</v>
      </c>
      <c r="W95" s="15">
        <f t="shared" si="11"/>
        <v>220354.25700000001</v>
      </c>
    </row>
    <row r="96" spans="1:23" s="15" customFormat="1" ht="13.2" x14ac:dyDescent="0.25">
      <c r="A96" s="12"/>
      <c r="B96" s="27">
        <v>39873</v>
      </c>
      <c r="C96" s="15">
        <v>42081.662000000004</v>
      </c>
      <c r="D96" s="15">
        <v>27526.376</v>
      </c>
      <c r="E96" s="15">
        <f t="shared" si="6"/>
        <v>69608.038</v>
      </c>
      <c r="F96" s="15">
        <v>6180.3590000000004</v>
      </c>
      <c r="G96" s="15">
        <v>7869.96</v>
      </c>
      <c r="H96" s="15">
        <f t="shared" si="7"/>
        <v>14050.319</v>
      </c>
      <c r="I96" s="15">
        <v>15756.471</v>
      </c>
      <c r="J96" s="15">
        <f t="shared" si="8"/>
        <v>99414.828000000009</v>
      </c>
      <c r="K96" s="15">
        <v>38724.340000000004</v>
      </c>
      <c r="L96" s="15">
        <v>5708.7550000000001</v>
      </c>
      <c r="M96" s="15">
        <v>16139.023999999999</v>
      </c>
      <c r="N96" s="15">
        <v>11529.549000000001</v>
      </c>
      <c r="O96" s="15">
        <v>3340.8809999999999</v>
      </c>
      <c r="P96" s="15">
        <v>4224.9210000000003</v>
      </c>
      <c r="Q96" s="15">
        <v>16657.991000000002</v>
      </c>
      <c r="R96" s="15">
        <f t="shared" si="9"/>
        <v>96325.46100000001</v>
      </c>
      <c r="S96" s="15">
        <v>43576.949000000001</v>
      </c>
      <c r="T96" s="15">
        <v>7223.8990000000003</v>
      </c>
      <c r="U96" s="15">
        <f t="shared" si="10"/>
        <v>50800.847999999998</v>
      </c>
      <c r="V96" s="15">
        <v>504.66800000000001</v>
      </c>
      <c r="W96" s="15">
        <f t="shared" si="11"/>
        <v>247045.80500000002</v>
      </c>
    </row>
    <row r="97" spans="1:23" s="15" customFormat="1" ht="13.2" x14ac:dyDescent="0.25">
      <c r="A97" s="12"/>
      <c r="B97" s="27">
        <v>39904</v>
      </c>
      <c r="C97" s="15">
        <v>37457.758999999998</v>
      </c>
      <c r="D97" s="15">
        <v>22867.976999999999</v>
      </c>
      <c r="E97" s="15">
        <f t="shared" si="6"/>
        <v>60325.735999999997</v>
      </c>
      <c r="F97" s="15">
        <v>3597.8820000000001</v>
      </c>
      <c r="G97" s="15">
        <v>7885.89</v>
      </c>
      <c r="H97" s="15">
        <f t="shared" si="7"/>
        <v>11483.772000000001</v>
      </c>
      <c r="I97" s="15">
        <v>13273.49</v>
      </c>
      <c r="J97" s="15">
        <f t="shared" si="8"/>
        <v>85082.998000000007</v>
      </c>
      <c r="K97" s="15">
        <v>46543.635999999999</v>
      </c>
      <c r="L97" s="15">
        <v>4277.3999999999996</v>
      </c>
      <c r="M97" s="15">
        <v>14234.711000000001</v>
      </c>
      <c r="N97" s="15">
        <v>10813.879000000001</v>
      </c>
      <c r="O97" s="15">
        <v>1829.0730000000001</v>
      </c>
      <c r="P97" s="15">
        <v>6149.89</v>
      </c>
      <c r="Q97" s="15">
        <v>16771.732</v>
      </c>
      <c r="R97" s="15">
        <f t="shared" si="9"/>
        <v>100620.32100000001</v>
      </c>
      <c r="S97" s="15">
        <v>35676.002</v>
      </c>
      <c r="T97" s="15">
        <v>4610.3159999999998</v>
      </c>
      <c r="U97" s="15">
        <f t="shared" si="10"/>
        <v>40286.317999999999</v>
      </c>
      <c r="V97" s="15">
        <v>527.23300000000006</v>
      </c>
      <c r="W97" s="15">
        <f t="shared" si="11"/>
        <v>226516.87000000002</v>
      </c>
    </row>
    <row r="98" spans="1:23" s="15" customFormat="1" ht="13.2" x14ac:dyDescent="0.25">
      <c r="A98" s="12"/>
      <c r="B98" s="27">
        <v>39934</v>
      </c>
      <c r="C98" s="15">
        <v>41636.092000000004</v>
      </c>
      <c r="D98" s="15">
        <v>28706.736000000001</v>
      </c>
      <c r="E98" s="15">
        <f t="shared" si="6"/>
        <v>70342.828000000009</v>
      </c>
      <c r="F98" s="15">
        <v>3617.9</v>
      </c>
      <c r="G98" s="15">
        <v>7708.88</v>
      </c>
      <c r="H98" s="15">
        <f t="shared" si="7"/>
        <v>11326.78</v>
      </c>
      <c r="I98" s="15">
        <v>14398.731</v>
      </c>
      <c r="J98" s="15">
        <f t="shared" si="8"/>
        <v>96068.339000000007</v>
      </c>
      <c r="K98" s="15">
        <v>41168.267</v>
      </c>
      <c r="L98" s="15">
        <v>5197.9139999999998</v>
      </c>
      <c r="M98" s="15">
        <v>12173.187</v>
      </c>
      <c r="N98" s="15">
        <v>11250.91</v>
      </c>
      <c r="O98" s="15">
        <v>1968.597</v>
      </c>
      <c r="P98" s="15">
        <v>6218.3119999999999</v>
      </c>
      <c r="Q98" s="15">
        <v>17515.101999999999</v>
      </c>
      <c r="R98" s="15">
        <f t="shared" si="9"/>
        <v>95492.28899999999</v>
      </c>
      <c r="S98" s="15">
        <v>34227.716</v>
      </c>
      <c r="T98" s="15">
        <v>3442.1550000000002</v>
      </c>
      <c r="U98" s="15">
        <f t="shared" si="10"/>
        <v>37669.870999999999</v>
      </c>
      <c r="V98" s="15">
        <v>966.947</v>
      </c>
      <c r="W98" s="15">
        <f t="shared" si="11"/>
        <v>230197.446</v>
      </c>
    </row>
    <row r="99" spans="1:23" s="15" customFormat="1" ht="13.2" x14ac:dyDescent="0.25">
      <c r="A99" s="12"/>
      <c r="B99" s="27">
        <v>39965</v>
      </c>
      <c r="C99" s="15">
        <v>38230.106</v>
      </c>
      <c r="D99" s="15">
        <v>23538.589</v>
      </c>
      <c r="E99" s="15">
        <f t="shared" si="6"/>
        <v>61768.695</v>
      </c>
      <c r="F99" s="15">
        <v>4954.4750000000004</v>
      </c>
      <c r="G99" s="15">
        <v>6770.4070000000002</v>
      </c>
      <c r="H99" s="15">
        <f t="shared" si="7"/>
        <v>11724.882000000001</v>
      </c>
      <c r="I99" s="15">
        <v>17390.427</v>
      </c>
      <c r="J99" s="15">
        <f t="shared" si="8"/>
        <v>90884.004000000001</v>
      </c>
      <c r="K99" s="15">
        <v>45173.08</v>
      </c>
      <c r="L99" s="15">
        <v>4724.6260000000002</v>
      </c>
      <c r="M99" s="15">
        <v>13388.258</v>
      </c>
      <c r="N99" s="15">
        <v>13215.574000000001</v>
      </c>
      <c r="O99" s="15">
        <v>2293.9879999999998</v>
      </c>
      <c r="P99" s="15">
        <v>3076.1440000000002</v>
      </c>
      <c r="Q99" s="15">
        <v>16772.534</v>
      </c>
      <c r="R99" s="15">
        <f t="shared" si="9"/>
        <v>98644.203999999998</v>
      </c>
      <c r="S99" s="15">
        <v>38080.931000000004</v>
      </c>
      <c r="T99" s="15">
        <v>3026.2809999999999</v>
      </c>
      <c r="U99" s="15">
        <f t="shared" si="10"/>
        <v>41107.212000000007</v>
      </c>
      <c r="V99" s="15">
        <v>792.48599999999999</v>
      </c>
      <c r="W99" s="15">
        <f t="shared" si="11"/>
        <v>231427.90599999999</v>
      </c>
    </row>
    <row r="100" spans="1:23" s="15" customFormat="1" ht="13.2" x14ac:dyDescent="0.25">
      <c r="A100" s="12"/>
      <c r="B100" s="27">
        <v>39995</v>
      </c>
      <c r="C100" s="15">
        <v>43073.112999999998</v>
      </c>
      <c r="D100" s="15">
        <v>29155.156999999999</v>
      </c>
      <c r="E100" s="15">
        <f t="shared" si="6"/>
        <v>72228.26999999999</v>
      </c>
      <c r="F100" s="15">
        <v>6459.5680000000002</v>
      </c>
      <c r="G100" s="15">
        <v>9906.5470000000005</v>
      </c>
      <c r="H100" s="15">
        <f t="shared" si="7"/>
        <v>16366.115000000002</v>
      </c>
      <c r="I100" s="15">
        <v>15950.91</v>
      </c>
      <c r="J100" s="15">
        <f t="shared" si="8"/>
        <v>104545.295</v>
      </c>
      <c r="K100" s="15">
        <v>57462.436999999998</v>
      </c>
      <c r="L100" s="15">
        <v>4547.5830000000005</v>
      </c>
      <c r="M100" s="15">
        <v>13946.074000000001</v>
      </c>
      <c r="N100" s="15">
        <v>11705.911</v>
      </c>
      <c r="O100" s="15">
        <v>2207.1509999999998</v>
      </c>
      <c r="P100" s="15">
        <v>8038.3760000000002</v>
      </c>
      <c r="Q100" s="15">
        <v>15823.921</v>
      </c>
      <c r="R100" s="15">
        <f t="shared" si="9"/>
        <v>113731.45300000001</v>
      </c>
      <c r="S100" s="15">
        <v>37793.29</v>
      </c>
      <c r="T100" s="15">
        <v>5221.4049999999997</v>
      </c>
      <c r="U100" s="15">
        <f t="shared" si="10"/>
        <v>43014.695</v>
      </c>
      <c r="V100" s="15">
        <v>1193.934</v>
      </c>
      <c r="W100" s="15">
        <f t="shared" si="11"/>
        <v>262485.37700000004</v>
      </c>
    </row>
    <row r="101" spans="1:23" s="15" customFormat="1" ht="13.2" x14ac:dyDescent="0.25">
      <c r="A101" s="12"/>
      <c r="B101" s="27">
        <v>40026</v>
      </c>
      <c r="C101" s="15">
        <v>33693.707000000002</v>
      </c>
      <c r="D101" s="15">
        <v>19868.407999999999</v>
      </c>
      <c r="E101" s="15">
        <f t="shared" si="6"/>
        <v>53562.115000000005</v>
      </c>
      <c r="F101" s="15">
        <v>2504.2950000000001</v>
      </c>
      <c r="G101" s="15">
        <v>7734.4560000000001</v>
      </c>
      <c r="H101" s="15">
        <f t="shared" si="7"/>
        <v>10238.751</v>
      </c>
      <c r="I101" s="15">
        <v>13836.689</v>
      </c>
      <c r="J101" s="15">
        <f t="shared" si="8"/>
        <v>77637.555000000008</v>
      </c>
      <c r="K101" s="15">
        <v>52976.565999999999</v>
      </c>
      <c r="L101" s="15">
        <v>3705.395</v>
      </c>
      <c r="M101" s="15">
        <v>13603.62</v>
      </c>
      <c r="N101" s="15">
        <v>12107.521000000001</v>
      </c>
      <c r="O101" s="15">
        <v>2630.3220000000001</v>
      </c>
      <c r="P101" s="15">
        <v>3687.7640000000001</v>
      </c>
      <c r="Q101" s="15">
        <v>14060.231</v>
      </c>
      <c r="R101" s="15">
        <f t="shared" si="9"/>
        <v>102771.41899999998</v>
      </c>
      <c r="S101" s="15">
        <v>33362.516000000003</v>
      </c>
      <c r="T101" s="15">
        <v>3709.605</v>
      </c>
      <c r="U101" s="15">
        <f t="shared" si="10"/>
        <v>37072.121000000006</v>
      </c>
      <c r="V101" s="15">
        <v>1273.0540000000001</v>
      </c>
      <c r="W101" s="15">
        <f t="shared" si="11"/>
        <v>218754.149</v>
      </c>
    </row>
    <row r="102" spans="1:23" s="15" customFormat="1" ht="13.2" x14ac:dyDescent="0.25">
      <c r="A102" s="12"/>
      <c r="B102" s="27">
        <v>40057</v>
      </c>
      <c r="C102" s="15">
        <v>39904.493000000002</v>
      </c>
      <c r="D102" s="15">
        <v>23286.39</v>
      </c>
      <c r="E102" s="15">
        <f t="shared" si="6"/>
        <v>63190.883000000002</v>
      </c>
      <c r="F102" s="15">
        <v>6130.67</v>
      </c>
      <c r="G102" s="15">
        <v>8979.3819999999996</v>
      </c>
      <c r="H102" s="15">
        <f t="shared" si="7"/>
        <v>15110.052</v>
      </c>
      <c r="I102" s="15">
        <v>15669.406000000001</v>
      </c>
      <c r="J102" s="15">
        <f t="shared" si="8"/>
        <v>93970.341</v>
      </c>
      <c r="K102" s="15">
        <v>48686.866000000002</v>
      </c>
      <c r="L102" s="15">
        <v>4132.8789999999999</v>
      </c>
      <c r="M102" s="15">
        <v>14049.897000000001</v>
      </c>
      <c r="N102" s="15">
        <v>12912.963</v>
      </c>
      <c r="O102" s="15">
        <v>2709.7690000000002</v>
      </c>
      <c r="P102" s="15">
        <v>5625.6590000000006</v>
      </c>
      <c r="Q102" s="15">
        <v>16722.690999999999</v>
      </c>
      <c r="R102" s="15">
        <f t="shared" si="9"/>
        <v>104840.72400000002</v>
      </c>
      <c r="S102" s="15">
        <v>28014.457000000002</v>
      </c>
      <c r="T102" s="15">
        <v>4011.107</v>
      </c>
      <c r="U102" s="15">
        <f t="shared" si="10"/>
        <v>32025.564000000002</v>
      </c>
      <c r="V102" s="15">
        <v>916.62400000000002</v>
      </c>
      <c r="W102" s="15">
        <f t="shared" si="11"/>
        <v>231753.25300000003</v>
      </c>
    </row>
    <row r="103" spans="1:23" s="15" customFormat="1" ht="13.2" x14ac:dyDescent="0.25">
      <c r="A103" s="12"/>
      <c r="B103" s="27">
        <v>40087</v>
      </c>
      <c r="C103" s="15">
        <v>42069.063999999998</v>
      </c>
      <c r="D103" s="15">
        <v>26143.011999999999</v>
      </c>
      <c r="E103" s="15">
        <f t="shared" si="6"/>
        <v>68212.076000000001</v>
      </c>
      <c r="F103" s="15">
        <v>9055.9969999999994</v>
      </c>
      <c r="G103" s="15">
        <v>10368.280000000001</v>
      </c>
      <c r="H103" s="15">
        <f t="shared" si="7"/>
        <v>19424.277000000002</v>
      </c>
      <c r="I103" s="15">
        <v>17639.797999999999</v>
      </c>
      <c r="J103" s="15">
        <f t="shared" si="8"/>
        <v>105276.151</v>
      </c>
      <c r="K103" s="15">
        <v>65224.408000000003</v>
      </c>
      <c r="L103" s="15">
        <v>3884.6370000000002</v>
      </c>
      <c r="M103" s="15">
        <v>13932.849</v>
      </c>
      <c r="N103" s="15">
        <v>11564.835000000001</v>
      </c>
      <c r="O103" s="15">
        <v>4036.4189999999999</v>
      </c>
      <c r="P103" s="15">
        <v>2692.2449999999999</v>
      </c>
      <c r="Q103" s="15">
        <v>15572.036</v>
      </c>
      <c r="R103" s="15">
        <f t="shared" si="9"/>
        <v>116907.429</v>
      </c>
      <c r="S103" s="15">
        <v>34344.451000000001</v>
      </c>
      <c r="T103" s="15">
        <v>6440.7170000000006</v>
      </c>
      <c r="U103" s="15">
        <f t="shared" si="10"/>
        <v>40785.168000000005</v>
      </c>
      <c r="V103" s="15">
        <v>1828.3530000000001</v>
      </c>
      <c r="W103" s="15">
        <f t="shared" si="11"/>
        <v>264797.10100000002</v>
      </c>
    </row>
    <row r="104" spans="1:23" s="15" customFormat="1" ht="13.2" x14ac:dyDescent="0.25">
      <c r="A104" s="12"/>
      <c r="B104" s="27">
        <v>40118</v>
      </c>
      <c r="C104" s="15">
        <v>46537.474999999999</v>
      </c>
      <c r="D104" s="15">
        <v>26370.594000000001</v>
      </c>
      <c r="E104" s="15">
        <f t="shared" si="6"/>
        <v>72908.069000000003</v>
      </c>
      <c r="F104" s="15">
        <v>4337.0960000000005</v>
      </c>
      <c r="G104" s="15">
        <v>8904.1790000000001</v>
      </c>
      <c r="H104" s="15">
        <f t="shared" si="7"/>
        <v>13241.275000000001</v>
      </c>
      <c r="I104" s="15">
        <v>22158.742000000002</v>
      </c>
      <c r="J104" s="15">
        <f t="shared" si="8"/>
        <v>108308.08600000001</v>
      </c>
      <c r="K104" s="15">
        <v>58400.192999999999</v>
      </c>
      <c r="L104" s="15">
        <v>4163.6559999999999</v>
      </c>
      <c r="M104" s="15">
        <v>18730.135999999999</v>
      </c>
      <c r="N104" s="15">
        <v>14583.449000000001</v>
      </c>
      <c r="O104" s="15">
        <v>4017.933</v>
      </c>
      <c r="P104" s="15">
        <v>6115.509</v>
      </c>
      <c r="Q104" s="15">
        <v>17317.222000000002</v>
      </c>
      <c r="R104" s="15">
        <f t="shared" si="9"/>
        <v>123328.09800000003</v>
      </c>
      <c r="S104" s="15">
        <v>32019.32</v>
      </c>
      <c r="T104" s="15">
        <v>4250.57</v>
      </c>
      <c r="U104" s="15">
        <f t="shared" si="10"/>
        <v>36269.89</v>
      </c>
      <c r="V104" s="15">
        <v>1101.07</v>
      </c>
      <c r="W104" s="15">
        <f t="shared" si="11"/>
        <v>269007.14400000003</v>
      </c>
    </row>
    <row r="105" spans="1:23" s="15" customFormat="1" ht="13.2" x14ac:dyDescent="0.25">
      <c r="A105" s="12"/>
      <c r="B105" s="27">
        <v>40148</v>
      </c>
      <c r="C105" s="15">
        <v>49414.713000000003</v>
      </c>
      <c r="D105" s="15">
        <v>38682.408000000003</v>
      </c>
      <c r="E105" s="15">
        <f t="shared" si="6"/>
        <v>88097.121000000014</v>
      </c>
      <c r="F105" s="15">
        <v>7577.1819999999998</v>
      </c>
      <c r="G105" s="15">
        <v>11206.163</v>
      </c>
      <c r="H105" s="15">
        <f t="shared" si="7"/>
        <v>18783.345000000001</v>
      </c>
      <c r="I105" s="15">
        <v>23950.972000000002</v>
      </c>
      <c r="J105" s="15">
        <f t="shared" si="8"/>
        <v>130831.43800000002</v>
      </c>
      <c r="K105" s="15">
        <v>49495.546000000002</v>
      </c>
      <c r="L105" s="15">
        <v>3914.145</v>
      </c>
      <c r="M105" s="15">
        <v>10434.581</v>
      </c>
      <c r="N105" s="15">
        <v>11409.712</v>
      </c>
      <c r="O105" s="15">
        <v>3734.2069999999999</v>
      </c>
      <c r="P105" s="15">
        <v>7109.4030000000002</v>
      </c>
      <c r="Q105" s="15">
        <v>17971.955000000002</v>
      </c>
      <c r="R105" s="15">
        <f t="shared" si="9"/>
        <v>104069.549</v>
      </c>
      <c r="S105" s="15">
        <v>32767.194</v>
      </c>
      <c r="T105" s="15">
        <v>4510.8429999999998</v>
      </c>
      <c r="U105" s="15">
        <f t="shared" si="10"/>
        <v>37278.036999999997</v>
      </c>
      <c r="V105" s="15">
        <v>1789.2160000000001</v>
      </c>
      <c r="W105" s="15">
        <f t="shared" si="11"/>
        <v>273968.24000000005</v>
      </c>
    </row>
    <row r="106" spans="1:23" s="15" customFormat="1" ht="13.2" x14ac:dyDescent="0.25">
      <c r="A106" s="12"/>
      <c r="B106" s="27">
        <v>40179</v>
      </c>
      <c r="C106" s="15">
        <v>34769.26</v>
      </c>
      <c r="D106" s="15">
        <v>16543.478999999999</v>
      </c>
      <c r="E106" s="15">
        <f t="shared" si="6"/>
        <v>51312.739000000001</v>
      </c>
      <c r="F106" s="15">
        <v>7841.8559999999998</v>
      </c>
      <c r="G106" s="15">
        <v>5688.2860000000001</v>
      </c>
      <c r="H106" s="15">
        <f t="shared" si="7"/>
        <v>13530.142</v>
      </c>
      <c r="I106" s="15">
        <v>12007.646000000001</v>
      </c>
      <c r="J106" s="15">
        <f t="shared" si="8"/>
        <v>76850.527000000002</v>
      </c>
      <c r="K106" s="15">
        <v>68492.911999999997</v>
      </c>
      <c r="L106" s="15">
        <v>3300.6320000000001</v>
      </c>
      <c r="M106" s="15">
        <v>9872.8140000000003</v>
      </c>
      <c r="N106" s="15">
        <v>8991.634</v>
      </c>
      <c r="O106" s="15">
        <v>1689.232</v>
      </c>
      <c r="P106" s="15">
        <v>2061.5410000000002</v>
      </c>
      <c r="Q106" s="15">
        <v>11231.723</v>
      </c>
      <c r="R106" s="15">
        <f t="shared" si="9"/>
        <v>105640.488</v>
      </c>
      <c r="S106" s="15">
        <v>33245.798000000003</v>
      </c>
      <c r="T106" s="15">
        <v>3710.8</v>
      </c>
      <c r="U106" s="15">
        <f t="shared" si="10"/>
        <v>36956.598000000005</v>
      </c>
      <c r="V106" s="15">
        <v>783.26800000000003</v>
      </c>
      <c r="W106" s="15">
        <f t="shared" si="11"/>
        <v>220230.88100000002</v>
      </c>
    </row>
    <row r="107" spans="1:23" s="15" customFormat="1" ht="13.2" x14ac:dyDescent="0.25">
      <c r="A107" s="12"/>
      <c r="B107" s="27">
        <v>40210</v>
      </c>
      <c r="C107" s="15">
        <v>36825.550999999999</v>
      </c>
      <c r="D107" s="15">
        <v>27017.045000000002</v>
      </c>
      <c r="E107" s="15">
        <f t="shared" si="6"/>
        <v>63842.596000000005</v>
      </c>
      <c r="F107" s="15">
        <v>6159.424</v>
      </c>
      <c r="G107" s="15">
        <v>5501.8940000000002</v>
      </c>
      <c r="H107" s="15">
        <f t="shared" si="7"/>
        <v>11661.317999999999</v>
      </c>
      <c r="I107" s="15">
        <v>13949.651</v>
      </c>
      <c r="J107" s="15">
        <f t="shared" si="8"/>
        <v>89453.565000000002</v>
      </c>
      <c r="K107" s="15">
        <v>48871.573000000004</v>
      </c>
      <c r="L107" s="15">
        <v>3600.6030000000001</v>
      </c>
      <c r="M107" s="15">
        <v>11531.193000000001</v>
      </c>
      <c r="N107" s="15">
        <v>10724.309000000001</v>
      </c>
      <c r="O107" s="15">
        <v>1980.9950000000001</v>
      </c>
      <c r="P107" s="15">
        <v>4201.2080000000005</v>
      </c>
      <c r="Q107" s="15">
        <v>13279.701000000001</v>
      </c>
      <c r="R107" s="15">
        <f t="shared" si="9"/>
        <v>94189.582000000009</v>
      </c>
      <c r="S107" s="15">
        <v>29108.682000000001</v>
      </c>
      <c r="T107" s="15">
        <v>4087.7110000000002</v>
      </c>
      <c r="U107" s="15">
        <f t="shared" si="10"/>
        <v>33196.393000000004</v>
      </c>
      <c r="V107" s="15">
        <v>769.01200000000006</v>
      </c>
      <c r="W107" s="15">
        <f t="shared" si="11"/>
        <v>217608.552</v>
      </c>
    </row>
    <row r="108" spans="1:23" s="15" customFormat="1" ht="13.2" x14ac:dyDescent="0.25">
      <c r="A108" s="12"/>
      <c r="B108" s="27">
        <v>40238</v>
      </c>
      <c r="C108" s="15">
        <v>48060.982000000004</v>
      </c>
      <c r="D108" s="15">
        <v>29278.713</v>
      </c>
      <c r="E108" s="15">
        <f t="shared" si="6"/>
        <v>77339.695000000007</v>
      </c>
      <c r="F108" s="15">
        <v>7590.39</v>
      </c>
      <c r="G108" s="15">
        <v>6776.0940000000001</v>
      </c>
      <c r="H108" s="15">
        <f t="shared" si="7"/>
        <v>14366.484</v>
      </c>
      <c r="I108" s="15">
        <v>17852.233</v>
      </c>
      <c r="J108" s="15">
        <f t="shared" si="8"/>
        <v>109558.41200000001</v>
      </c>
      <c r="K108" s="15">
        <v>77091.051000000007</v>
      </c>
      <c r="L108" s="15">
        <v>4435.3019999999997</v>
      </c>
      <c r="M108" s="15">
        <v>13185.471</v>
      </c>
      <c r="N108" s="15">
        <v>13529.991</v>
      </c>
      <c r="O108" s="15">
        <v>2344.6320000000001</v>
      </c>
      <c r="P108" s="15">
        <v>6794.0389999999998</v>
      </c>
      <c r="Q108" s="15">
        <v>20674.826000000001</v>
      </c>
      <c r="R108" s="15">
        <f t="shared" si="9"/>
        <v>138055.31200000001</v>
      </c>
      <c r="S108" s="15">
        <v>34981.463000000003</v>
      </c>
      <c r="T108" s="15">
        <v>7761.6930000000002</v>
      </c>
      <c r="U108" s="15">
        <f t="shared" si="10"/>
        <v>42743.156000000003</v>
      </c>
      <c r="V108" s="15">
        <v>990.74099999999999</v>
      </c>
      <c r="W108" s="15">
        <f t="shared" si="11"/>
        <v>291347.62099999998</v>
      </c>
    </row>
    <row r="109" spans="1:23" s="15" customFormat="1" ht="13.2" x14ac:dyDescent="0.25">
      <c r="A109" s="12"/>
      <c r="B109" s="27">
        <v>40269</v>
      </c>
      <c r="C109" s="15">
        <v>37652.546000000002</v>
      </c>
      <c r="D109" s="15">
        <v>24912.49</v>
      </c>
      <c r="E109" s="15">
        <f t="shared" si="6"/>
        <v>62565.036000000007</v>
      </c>
      <c r="F109" s="15">
        <v>5423.4760000000006</v>
      </c>
      <c r="G109" s="15">
        <v>7253.2939999999999</v>
      </c>
      <c r="H109" s="15">
        <f t="shared" si="7"/>
        <v>12676.77</v>
      </c>
      <c r="I109" s="15">
        <v>13623.263000000001</v>
      </c>
      <c r="J109" s="15">
        <f t="shared" si="8"/>
        <v>88865.069000000018</v>
      </c>
      <c r="K109" s="15">
        <v>77398.161999999997</v>
      </c>
      <c r="L109" s="15">
        <v>4409.2380000000003</v>
      </c>
      <c r="M109" s="15">
        <v>13409.882</v>
      </c>
      <c r="N109" s="15">
        <v>11707.537</v>
      </c>
      <c r="O109" s="15">
        <v>2674.5320000000002</v>
      </c>
      <c r="P109" s="15">
        <v>2720.09</v>
      </c>
      <c r="Q109" s="15">
        <v>16393.75</v>
      </c>
      <c r="R109" s="15">
        <f t="shared" si="9"/>
        <v>128713.19099999999</v>
      </c>
      <c r="S109" s="15">
        <v>30189.73</v>
      </c>
      <c r="T109" s="15">
        <v>4778.9250000000002</v>
      </c>
      <c r="U109" s="15">
        <f t="shared" si="10"/>
        <v>34968.654999999999</v>
      </c>
      <c r="V109" s="15">
        <v>1114.867</v>
      </c>
      <c r="W109" s="15">
        <f t="shared" si="11"/>
        <v>253661.78200000001</v>
      </c>
    </row>
    <row r="110" spans="1:23" s="15" customFormat="1" ht="13.2" x14ac:dyDescent="0.25">
      <c r="A110" s="12"/>
      <c r="B110" s="27">
        <v>40299</v>
      </c>
      <c r="C110" s="15">
        <v>45323.878000000004</v>
      </c>
      <c r="D110" s="15">
        <v>25202.636999999999</v>
      </c>
      <c r="E110" s="15">
        <f t="shared" si="6"/>
        <v>70526.514999999999</v>
      </c>
      <c r="F110" s="15">
        <v>7245.692</v>
      </c>
      <c r="G110" s="15">
        <v>8372.4740000000002</v>
      </c>
      <c r="H110" s="15">
        <f t="shared" si="7"/>
        <v>15618.166000000001</v>
      </c>
      <c r="I110" s="15">
        <v>13868.063</v>
      </c>
      <c r="J110" s="15">
        <f t="shared" si="8"/>
        <v>100012.74399999999</v>
      </c>
      <c r="K110" s="15">
        <v>56778.932000000001</v>
      </c>
      <c r="L110" s="15">
        <v>4188.9189999999999</v>
      </c>
      <c r="M110" s="15">
        <v>8641.3670000000002</v>
      </c>
      <c r="N110" s="15">
        <v>12171.255999999999</v>
      </c>
      <c r="O110" s="15">
        <v>2203.6419999999998</v>
      </c>
      <c r="P110" s="15">
        <v>3947.7629999999999</v>
      </c>
      <c r="Q110" s="15">
        <v>15317.734</v>
      </c>
      <c r="R110" s="15">
        <f t="shared" si="9"/>
        <v>103249.61300000001</v>
      </c>
      <c r="S110" s="15">
        <v>29945.289000000001</v>
      </c>
      <c r="T110" s="15">
        <v>3829.136</v>
      </c>
      <c r="U110" s="15">
        <f t="shared" si="10"/>
        <v>33774.425000000003</v>
      </c>
      <c r="V110" s="15">
        <v>404.73399999999998</v>
      </c>
      <c r="W110" s="15">
        <f t="shared" si="11"/>
        <v>237441.516</v>
      </c>
    </row>
    <row r="111" spans="1:23" s="15" customFormat="1" ht="13.2" x14ac:dyDescent="0.25">
      <c r="A111" s="12"/>
      <c r="B111" s="27">
        <v>40330</v>
      </c>
      <c r="C111" s="15">
        <v>46034.021000000001</v>
      </c>
      <c r="D111" s="15">
        <v>24420.171000000002</v>
      </c>
      <c r="E111" s="15">
        <f t="shared" si="6"/>
        <v>70454.19200000001</v>
      </c>
      <c r="F111" s="15">
        <v>7438.8379999999997</v>
      </c>
      <c r="G111" s="15">
        <v>7465.8540000000003</v>
      </c>
      <c r="H111" s="15">
        <f t="shared" si="7"/>
        <v>14904.691999999999</v>
      </c>
      <c r="I111" s="15">
        <v>14860.618</v>
      </c>
      <c r="J111" s="15">
        <f t="shared" si="8"/>
        <v>100219.50200000001</v>
      </c>
      <c r="K111" s="15">
        <v>67086.414000000004</v>
      </c>
      <c r="L111" s="15">
        <v>3447.2470000000003</v>
      </c>
      <c r="M111" s="15">
        <v>10668.385</v>
      </c>
      <c r="N111" s="15">
        <v>13570.1</v>
      </c>
      <c r="O111" s="15">
        <v>2604.462</v>
      </c>
      <c r="P111" s="15">
        <v>4882.1890000000003</v>
      </c>
      <c r="Q111" s="15">
        <v>16378.538</v>
      </c>
      <c r="R111" s="15">
        <f t="shared" si="9"/>
        <v>118637.33500000001</v>
      </c>
      <c r="S111" s="15">
        <v>38669.664000000004</v>
      </c>
      <c r="T111" s="15">
        <v>5532.54</v>
      </c>
      <c r="U111" s="15">
        <f t="shared" si="10"/>
        <v>44202.204000000005</v>
      </c>
      <c r="V111" s="15">
        <v>759.94900000000007</v>
      </c>
      <c r="W111" s="15">
        <f t="shared" si="11"/>
        <v>263818.99000000005</v>
      </c>
    </row>
    <row r="112" spans="1:23" s="15" customFormat="1" ht="13.2" x14ac:dyDescent="0.25">
      <c r="A112" s="12"/>
      <c r="B112" s="27">
        <v>40360</v>
      </c>
      <c r="C112" s="15">
        <v>46669.777999999998</v>
      </c>
      <c r="D112" s="15">
        <v>27058.345000000001</v>
      </c>
      <c r="E112" s="15">
        <f t="shared" si="6"/>
        <v>73728.122999999992</v>
      </c>
      <c r="F112" s="15">
        <v>4671.1260000000002</v>
      </c>
      <c r="G112" s="15">
        <v>8781.4390000000003</v>
      </c>
      <c r="H112" s="15">
        <f t="shared" si="7"/>
        <v>13452.565000000001</v>
      </c>
      <c r="I112" s="15">
        <v>13788.587</v>
      </c>
      <c r="J112" s="15">
        <f t="shared" si="8"/>
        <v>100969.27499999999</v>
      </c>
      <c r="K112" s="15">
        <v>45967.173000000003</v>
      </c>
      <c r="L112" s="15">
        <v>3296.3139999999999</v>
      </c>
      <c r="M112" s="15">
        <v>16016.202000000001</v>
      </c>
      <c r="N112" s="15">
        <v>14240.2</v>
      </c>
      <c r="O112" s="15">
        <v>2297.7750000000001</v>
      </c>
      <c r="P112" s="15">
        <v>5606.9639999999999</v>
      </c>
      <c r="Q112" s="15">
        <v>18740.519</v>
      </c>
      <c r="R112" s="15">
        <f t="shared" si="9"/>
        <v>106165.147</v>
      </c>
      <c r="S112" s="15">
        <v>34105.165000000001</v>
      </c>
      <c r="T112" s="15">
        <v>3901.462</v>
      </c>
      <c r="U112" s="15">
        <f t="shared" si="10"/>
        <v>38006.627</v>
      </c>
      <c r="V112" s="15">
        <v>957.36099999999999</v>
      </c>
      <c r="W112" s="15">
        <f t="shared" si="11"/>
        <v>246098.41</v>
      </c>
    </row>
    <row r="113" spans="1:23" s="15" customFormat="1" ht="13.2" x14ac:dyDescent="0.25">
      <c r="A113" s="12"/>
      <c r="B113" s="27">
        <v>40391</v>
      </c>
      <c r="C113" s="15">
        <v>42633.135999999999</v>
      </c>
      <c r="D113" s="15">
        <v>24256.598000000002</v>
      </c>
      <c r="E113" s="15">
        <f t="shared" si="6"/>
        <v>66889.733999999997</v>
      </c>
      <c r="F113" s="15">
        <v>6669.4340000000002</v>
      </c>
      <c r="G113" s="15">
        <v>10763.929</v>
      </c>
      <c r="H113" s="15">
        <f t="shared" si="7"/>
        <v>17433.363000000001</v>
      </c>
      <c r="I113" s="15">
        <v>16826.387999999999</v>
      </c>
      <c r="J113" s="15">
        <f t="shared" si="8"/>
        <v>101149.48499999999</v>
      </c>
      <c r="K113" s="15">
        <v>67924.600999999995</v>
      </c>
      <c r="L113" s="15">
        <v>4289.2370000000001</v>
      </c>
      <c r="M113" s="15">
        <v>17410.562000000002</v>
      </c>
      <c r="N113" s="15">
        <v>11805.281000000001</v>
      </c>
      <c r="O113" s="15">
        <v>2582.3560000000002</v>
      </c>
      <c r="P113" s="15">
        <v>5563.4549999999999</v>
      </c>
      <c r="Q113" s="15">
        <v>20486.771000000001</v>
      </c>
      <c r="R113" s="15">
        <f t="shared" si="9"/>
        <v>130062.26300000001</v>
      </c>
      <c r="S113" s="15">
        <v>33447.997000000003</v>
      </c>
      <c r="T113" s="15">
        <v>5694.5190000000002</v>
      </c>
      <c r="U113" s="15">
        <f t="shared" si="10"/>
        <v>39142.516000000003</v>
      </c>
      <c r="V113" s="15">
        <v>1386.6369999999999</v>
      </c>
      <c r="W113" s="15">
        <f t="shared" si="11"/>
        <v>271740.90099999995</v>
      </c>
    </row>
    <row r="114" spans="1:23" s="15" customFormat="1" ht="13.2" x14ac:dyDescent="0.25">
      <c r="A114" s="12"/>
      <c r="B114" s="27">
        <v>40422</v>
      </c>
      <c r="C114" s="15">
        <v>43247.63</v>
      </c>
      <c r="D114" s="15">
        <v>24410.592000000001</v>
      </c>
      <c r="E114" s="15">
        <f t="shared" si="6"/>
        <v>67658.221999999994</v>
      </c>
      <c r="F114" s="15">
        <v>11810.442000000001</v>
      </c>
      <c r="G114" s="15">
        <v>11134.831</v>
      </c>
      <c r="H114" s="15">
        <f t="shared" si="7"/>
        <v>22945.273000000001</v>
      </c>
      <c r="I114" s="15">
        <v>17423.61</v>
      </c>
      <c r="J114" s="15">
        <f t="shared" si="8"/>
        <v>108027.105</v>
      </c>
      <c r="K114" s="15">
        <v>66428.687000000005</v>
      </c>
      <c r="L114" s="15">
        <v>3599.6019999999999</v>
      </c>
      <c r="M114" s="15">
        <v>16935.411</v>
      </c>
      <c r="N114" s="15">
        <v>11300.267</v>
      </c>
      <c r="O114" s="15">
        <v>3624.0909999999999</v>
      </c>
      <c r="P114" s="15">
        <v>3723.1330000000003</v>
      </c>
      <c r="Q114" s="15">
        <v>18677.552</v>
      </c>
      <c r="R114" s="15">
        <f t="shared" si="9"/>
        <v>124288.743</v>
      </c>
      <c r="S114" s="15">
        <v>33371.379999999997</v>
      </c>
      <c r="T114" s="15">
        <v>3606.4970000000003</v>
      </c>
      <c r="U114" s="15">
        <f t="shared" si="10"/>
        <v>36977.877</v>
      </c>
      <c r="V114" s="15">
        <v>1372.663</v>
      </c>
      <c r="W114" s="15">
        <f t="shared" si="11"/>
        <v>270666.38799999998</v>
      </c>
    </row>
    <row r="115" spans="1:23" s="15" customFormat="1" ht="13.2" x14ac:dyDescent="0.25">
      <c r="A115" s="12"/>
      <c r="B115" s="27">
        <v>40452</v>
      </c>
      <c r="C115" s="15">
        <v>45113.128000000004</v>
      </c>
      <c r="D115" s="15">
        <v>27238.565000000002</v>
      </c>
      <c r="E115" s="15">
        <f t="shared" si="6"/>
        <v>72351.692999999999</v>
      </c>
      <c r="F115" s="15">
        <v>3690.665</v>
      </c>
      <c r="G115" s="15">
        <v>11948.362000000001</v>
      </c>
      <c r="H115" s="15">
        <f t="shared" si="7"/>
        <v>15639.027000000002</v>
      </c>
      <c r="I115" s="15">
        <v>18059.507000000001</v>
      </c>
      <c r="J115" s="15">
        <f t="shared" si="8"/>
        <v>106050.227</v>
      </c>
      <c r="K115" s="15">
        <v>46151.798000000003</v>
      </c>
      <c r="L115" s="15">
        <v>3844.4169999999999</v>
      </c>
      <c r="M115" s="15">
        <v>13920.554</v>
      </c>
      <c r="N115" s="15">
        <v>10115.716</v>
      </c>
      <c r="O115" s="15">
        <v>3559.1860000000001</v>
      </c>
      <c r="P115" s="15">
        <v>5857.5039999999999</v>
      </c>
      <c r="Q115" s="15">
        <v>17016.494999999999</v>
      </c>
      <c r="R115" s="15">
        <f t="shared" si="9"/>
        <v>100465.67</v>
      </c>
      <c r="S115" s="15">
        <v>30780.945</v>
      </c>
      <c r="T115" s="15">
        <v>5372.7240000000002</v>
      </c>
      <c r="U115" s="15">
        <f t="shared" si="10"/>
        <v>36153.669000000002</v>
      </c>
      <c r="V115" s="15">
        <v>1065.0309999999999</v>
      </c>
      <c r="W115" s="15">
        <f t="shared" si="11"/>
        <v>243734.59699999998</v>
      </c>
    </row>
    <row r="116" spans="1:23" s="15" customFormat="1" ht="13.2" x14ac:dyDescent="0.25">
      <c r="A116" s="12"/>
      <c r="B116" s="27">
        <v>40483</v>
      </c>
      <c r="C116" s="15">
        <v>50043.991000000002</v>
      </c>
      <c r="D116" s="15">
        <v>28422.992000000002</v>
      </c>
      <c r="E116" s="15">
        <f t="shared" si="6"/>
        <v>78466.983000000007</v>
      </c>
      <c r="F116" s="15">
        <v>7504.2740000000003</v>
      </c>
      <c r="G116" s="15">
        <v>11267.697</v>
      </c>
      <c r="H116" s="15">
        <f t="shared" si="7"/>
        <v>18771.971000000001</v>
      </c>
      <c r="I116" s="15">
        <v>19719.728999999999</v>
      </c>
      <c r="J116" s="15">
        <f t="shared" si="8"/>
        <v>116958.68300000002</v>
      </c>
      <c r="K116" s="15">
        <v>78992.002000000008</v>
      </c>
      <c r="L116" s="15">
        <v>4428.04</v>
      </c>
      <c r="M116" s="15">
        <v>12421.773999999999</v>
      </c>
      <c r="N116" s="15">
        <v>11369.326000000001</v>
      </c>
      <c r="O116" s="15">
        <v>4977.2759999999998</v>
      </c>
      <c r="P116" s="15">
        <v>7419.18</v>
      </c>
      <c r="Q116" s="15">
        <v>20556.204000000002</v>
      </c>
      <c r="R116" s="15">
        <f t="shared" si="9"/>
        <v>140163.802</v>
      </c>
      <c r="S116" s="15">
        <v>39305.483</v>
      </c>
      <c r="T116" s="15">
        <v>4002.6019999999999</v>
      </c>
      <c r="U116" s="15">
        <f t="shared" si="10"/>
        <v>43308.084999999999</v>
      </c>
      <c r="V116" s="15">
        <v>946.68200000000002</v>
      </c>
      <c r="W116" s="15">
        <f t="shared" si="11"/>
        <v>301377.25199999998</v>
      </c>
    </row>
    <row r="117" spans="1:23" s="15" customFormat="1" ht="13.2" x14ac:dyDescent="0.25">
      <c r="A117" s="12"/>
      <c r="B117" s="27">
        <v>40513</v>
      </c>
      <c r="C117" s="15">
        <v>57555.207999999999</v>
      </c>
      <c r="D117" s="15">
        <v>36882.741999999998</v>
      </c>
      <c r="E117" s="15">
        <f t="shared" si="6"/>
        <v>94437.95</v>
      </c>
      <c r="F117" s="15">
        <v>7253.8</v>
      </c>
      <c r="G117" s="15">
        <v>10715.217000000001</v>
      </c>
      <c r="H117" s="15">
        <f t="shared" si="7"/>
        <v>17969.017</v>
      </c>
      <c r="I117" s="15">
        <v>26284.849000000002</v>
      </c>
      <c r="J117" s="15">
        <f t="shared" si="8"/>
        <v>138691.81599999999</v>
      </c>
      <c r="K117" s="15">
        <v>83235.074999999997</v>
      </c>
      <c r="L117" s="15">
        <v>3345.511</v>
      </c>
      <c r="M117" s="15">
        <v>14378.59</v>
      </c>
      <c r="N117" s="15">
        <v>10665.546</v>
      </c>
      <c r="O117" s="15">
        <v>2877.777</v>
      </c>
      <c r="P117" s="15">
        <v>6013.6230000000005</v>
      </c>
      <c r="Q117" s="15">
        <v>18601.918000000001</v>
      </c>
      <c r="R117" s="15">
        <f t="shared" si="9"/>
        <v>139118.04</v>
      </c>
      <c r="S117" s="15">
        <v>36458.565999999999</v>
      </c>
      <c r="T117" s="15">
        <v>5164.5860000000002</v>
      </c>
      <c r="U117" s="15">
        <f t="shared" si="10"/>
        <v>41623.152000000002</v>
      </c>
      <c r="V117" s="15">
        <v>1669.3880000000001</v>
      </c>
      <c r="W117" s="15">
        <f t="shared" si="11"/>
        <v>321102.39600000001</v>
      </c>
    </row>
    <row r="118" spans="1:23" s="15" customFormat="1" ht="13.2" x14ac:dyDescent="0.25">
      <c r="A118" s="12"/>
      <c r="B118" s="27">
        <v>40544</v>
      </c>
      <c r="C118" s="15">
        <v>36635.237000000001</v>
      </c>
      <c r="D118" s="15">
        <v>22934.181</v>
      </c>
      <c r="E118" s="15">
        <f t="shared" si="6"/>
        <v>59569.418000000005</v>
      </c>
      <c r="F118" s="15">
        <v>5687.51</v>
      </c>
      <c r="G118" s="15">
        <v>6216.1710000000003</v>
      </c>
      <c r="H118" s="15">
        <f t="shared" si="7"/>
        <v>11903.681</v>
      </c>
      <c r="I118" s="15">
        <v>14006.855</v>
      </c>
      <c r="J118" s="15">
        <f t="shared" si="8"/>
        <v>85479.953999999998</v>
      </c>
      <c r="K118" s="15">
        <v>56244.262000000002</v>
      </c>
      <c r="L118" s="15">
        <v>4378.3680000000004</v>
      </c>
      <c r="M118" s="15">
        <v>9328.344000000001</v>
      </c>
      <c r="N118" s="15">
        <v>9052.7510000000002</v>
      </c>
      <c r="O118" s="15">
        <v>1793.636</v>
      </c>
      <c r="P118" s="15">
        <v>3078.7469999999998</v>
      </c>
      <c r="Q118" s="15">
        <v>13918.005000000001</v>
      </c>
      <c r="R118" s="15">
        <f t="shared" si="9"/>
        <v>97794.113000000012</v>
      </c>
      <c r="S118" s="15">
        <v>36182.669000000002</v>
      </c>
      <c r="T118" s="15">
        <v>2383.9169999999999</v>
      </c>
      <c r="U118" s="15">
        <f t="shared" si="10"/>
        <v>38566.586000000003</v>
      </c>
      <c r="V118" s="15">
        <v>1135.357</v>
      </c>
      <c r="W118" s="15">
        <f t="shared" si="11"/>
        <v>222976.01</v>
      </c>
    </row>
    <row r="119" spans="1:23" s="15" customFormat="1" ht="13.2" x14ac:dyDescent="0.25">
      <c r="A119" s="12"/>
      <c r="B119" s="27">
        <v>40575</v>
      </c>
      <c r="C119" s="15">
        <v>41856.476000000002</v>
      </c>
      <c r="D119" s="15">
        <v>22173.668000000001</v>
      </c>
      <c r="E119" s="15">
        <f t="shared" si="6"/>
        <v>64030.144</v>
      </c>
      <c r="F119" s="15">
        <v>4168.3460000000005</v>
      </c>
      <c r="G119" s="15">
        <v>6767.8739999999998</v>
      </c>
      <c r="H119" s="15">
        <f t="shared" si="7"/>
        <v>10936.220000000001</v>
      </c>
      <c r="I119" s="15">
        <v>18061.001</v>
      </c>
      <c r="J119" s="15">
        <f t="shared" si="8"/>
        <v>93027.365000000005</v>
      </c>
      <c r="K119" s="15">
        <v>90478.744999999995</v>
      </c>
      <c r="L119" s="15">
        <v>4939.9189999999999</v>
      </c>
      <c r="M119" s="15">
        <v>12282.76</v>
      </c>
      <c r="N119" s="15">
        <v>10824.083000000001</v>
      </c>
      <c r="O119" s="15">
        <v>1803.1580000000001</v>
      </c>
      <c r="P119" s="15">
        <v>6475.1729999999998</v>
      </c>
      <c r="Q119" s="15">
        <v>16319.229000000001</v>
      </c>
      <c r="R119" s="15">
        <f t="shared" si="9"/>
        <v>143123.06699999998</v>
      </c>
      <c r="S119" s="15">
        <v>35892.205000000002</v>
      </c>
      <c r="T119" s="15">
        <v>4268.1990000000005</v>
      </c>
      <c r="U119" s="15">
        <f t="shared" si="10"/>
        <v>40160.404000000002</v>
      </c>
      <c r="V119" s="15">
        <v>735.58600000000001</v>
      </c>
      <c r="W119" s="15">
        <f t="shared" si="11"/>
        <v>277046.42199999996</v>
      </c>
    </row>
    <row r="120" spans="1:23" s="15" customFormat="1" ht="13.2" x14ac:dyDescent="0.25">
      <c r="A120" s="12"/>
      <c r="B120" s="27">
        <v>40603</v>
      </c>
      <c r="C120" s="15">
        <v>47272.139000000003</v>
      </c>
      <c r="D120" s="15">
        <v>27749.761999999999</v>
      </c>
      <c r="E120" s="15">
        <f t="shared" si="6"/>
        <v>75021.900999999998</v>
      </c>
      <c r="F120" s="15">
        <v>8097.3850000000002</v>
      </c>
      <c r="G120" s="15">
        <v>7344.0709999999999</v>
      </c>
      <c r="H120" s="15">
        <f t="shared" si="7"/>
        <v>15441.456</v>
      </c>
      <c r="I120" s="15">
        <v>16722.625</v>
      </c>
      <c r="J120" s="15">
        <f t="shared" si="8"/>
        <v>107185.982</v>
      </c>
      <c r="K120" s="15">
        <v>120006.111</v>
      </c>
      <c r="L120" s="15">
        <v>3768.1610000000001</v>
      </c>
      <c r="M120" s="15">
        <v>14477.266</v>
      </c>
      <c r="N120" s="15">
        <v>12858.121999999999</v>
      </c>
      <c r="O120" s="15">
        <v>2785.875</v>
      </c>
      <c r="P120" s="15">
        <v>6683.6869999999999</v>
      </c>
      <c r="Q120" s="15">
        <v>22390.601999999999</v>
      </c>
      <c r="R120" s="15">
        <f t="shared" si="9"/>
        <v>182969.82400000002</v>
      </c>
      <c r="S120" s="15">
        <v>42800.832000000002</v>
      </c>
      <c r="T120" s="15">
        <v>5051.982</v>
      </c>
      <c r="U120" s="15">
        <f t="shared" si="10"/>
        <v>47852.813999999998</v>
      </c>
      <c r="V120" s="15">
        <v>1410.02</v>
      </c>
      <c r="W120" s="15">
        <f t="shared" si="11"/>
        <v>339418.64000000007</v>
      </c>
    </row>
    <row r="121" spans="1:23" s="15" customFormat="1" ht="13.2" x14ac:dyDescent="0.25">
      <c r="A121" s="12"/>
      <c r="B121" s="27">
        <v>40634</v>
      </c>
      <c r="C121" s="15">
        <v>48293.226000000002</v>
      </c>
      <c r="D121" s="15">
        <v>27461.46</v>
      </c>
      <c r="E121" s="15">
        <f t="shared" si="6"/>
        <v>75754.686000000002</v>
      </c>
      <c r="F121" s="15">
        <v>7092.06</v>
      </c>
      <c r="G121" s="15">
        <v>6673.3590000000004</v>
      </c>
      <c r="H121" s="15">
        <f t="shared" si="7"/>
        <v>13765.419000000002</v>
      </c>
      <c r="I121" s="15">
        <v>17682.499</v>
      </c>
      <c r="J121" s="15">
        <f t="shared" si="8"/>
        <v>107202.60400000001</v>
      </c>
      <c r="K121" s="15">
        <v>133820.20199999999</v>
      </c>
      <c r="L121" s="15">
        <v>4028.57</v>
      </c>
      <c r="M121" s="15">
        <v>13993.75</v>
      </c>
      <c r="N121" s="15">
        <v>9834.9040000000005</v>
      </c>
      <c r="O121" s="15">
        <v>2696.5860000000002</v>
      </c>
      <c r="P121" s="15">
        <v>7009.3029999999999</v>
      </c>
      <c r="Q121" s="15">
        <v>16909.899000000001</v>
      </c>
      <c r="R121" s="15">
        <f t="shared" si="9"/>
        <v>188293.21400000001</v>
      </c>
      <c r="S121" s="15">
        <v>43139.609000000004</v>
      </c>
      <c r="T121" s="15">
        <v>5102.3969999999999</v>
      </c>
      <c r="U121" s="15">
        <f t="shared" si="10"/>
        <v>48242.006000000001</v>
      </c>
      <c r="V121" s="15">
        <v>1317.001</v>
      </c>
      <c r="W121" s="15">
        <f t="shared" si="11"/>
        <v>345054.82500000001</v>
      </c>
    </row>
    <row r="122" spans="1:23" s="15" customFormat="1" ht="13.2" x14ac:dyDescent="0.25">
      <c r="A122" s="12"/>
      <c r="B122" s="27">
        <v>40664</v>
      </c>
      <c r="C122" s="15">
        <v>49964.616999999998</v>
      </c>
      <c r="D122" s="15">
        <v>24995.221000000001</v>
      </c>
      <c r="E122" s="15">
        <f t="shared" si="6"/>
        <v>74959.838000000003</v>
      </c>
      <c r="F122" s="15">
        <v>8866.3940000000002</v>
      </c>
      <c r="G122" s="15">
        <v>9560.0609999999997</v>
      </c>
      <c r="H122" s="15">
        <f t="shared" si="7"/>
        <v>18426.455000000002</v>
      </c>
      <c r="I122" s="15">
        <v>18796.519</v>
      </c>
      <c r="J122" s="15">
        <f t="shared" si="8"/>
        <v>112182.81200000001</v>
      </c>
      <c r="K122" s="15">
        <v>88328.945999999996</v>
      </c>
      <c r="L122" s="15">
        <v>4556.8209999999999</v>
      </c>
      <c r="M122" s="15">
        <v>11266.058000000001</v>
      </c>
      <c r="N122" s="15">
        <v>12827.86</v>
      </c>
      <c r="O122" s="15">
        <v>2544.5750000000003</v>
      </c>
      <c r="P122" s="15">
        <v>5718.88</v>
      </c>
      <c r="Q122" s="15">
        <v>15482.209000000001</v>
      </c>
      <c r="R122" s="15">
        <f t="shared" si="9"/>
        <v>140725.34899999999</v>
      </c>
      <c r="S122" s="15">
        <v>33293.245000000003</v>
      </c>
      <c r="T122" s="15">
        <v>4480.1859999999997</v>
      </c>
      <c r="U122" s="15">
        <f t="shared" si="10"/>
        <v>37773.431000000004</v>
      </c>
      <c r="V122" s="15">
        <v>1045.5840000000001</v>
      </c>
      <c r="W122" s="15">
        <f t="shared" si="11"/>
        <v>291727.17599999998</v>
      </c>
    </row>
    <row r="123" spans="1:23" s="15" customFormat="1" ht="13.2" x14ac:dyDescent="0.25">
      <c r="A123" s="12"/>
      <c r="B123" s="27">
        <v>40695</v>
      </c>
      <c r="C123" s="15">
        <v>49008.711000000003</v>
      </c>
      <c r="D123" s="15">
        <v>26231.258000000002</v>
      </c>
      <c r="E123" s="15">
        <f t="shared" si="6"/>
        <v>75239.969000000012</v>
      </c>
      <c r="F123" s="15">
        <v>4684.3</v>
      </c>
      <c r="G123" s="15">
        <v>9165.6260000000002</v>
      </c>
      <c r="H123" s="15">
        <f t="shared" si="7"/>
        <v>13849.925999999999</v>
      </c>
      <c r="I123" s="15">
        <v>16276.741</v>
      </c>
      <c r="J123" s="15">
        <f t="shared" si="8"/>
        <v>105366.63600000001</v>
      </c>
      <c r="K123" s="15">
        <v>72305.631999999998</v>
      </c>
      <c r="L123" s="15">
        <v>4099.7870000000003</v>
      </c>
      <c r="M123" s="15">
        <v>16347.351000000001</v>
      </c>
      <c r="N123" s="15">
        <v>12379.678</v>
      </c>
      <c r="O123" s="15">
        <v>2421.0750000000003</v>
      </c>
      <c r="P123" s="15">
        <v>6446.9790000000003</v>
      </c>
      <c r="Q123" s="15">
        <v>17088.951000000001</v>
      </c>
      <c r="R123" s="15">
        <f t="shared" si="9"/>
        <v>131089.45299999998</v>
      </c>
      <c r="S123" s="15">
        <v>37733.224999999999</v>
      </c>
      <c r="T123" s="15">
        <v>4490.0200000000004</v>
      </c>
      <c r="U123" s="15">
        <f t="shared" si="10"/>
        <v>42223.244999999995</v>
      </c>
      <c r="V123" s="15">
        <v>1168.9270000000001</v>
      </c>
      <c r="W123" s="15">
        <f t="shared" si="11"/>
        <v>279848.261</v>
      </c>
    </row>
    <row r="124" spans="1:23" s="15" customFormat="1" ht="13.2" x14ac:dyDescent="0.25">
      <c r="A124" s="12"/>
      <c r="B124" s="27">
        <v>40725</v>
      </c>
      <c r="C124" s="15">
        <v>45501.959000000003</v>
      </c>
      <c r="D124" s="15">
        <v>25290.331000000002</v>
      </c>
      <c r="E124" s="15">
        <f t="shared" si="6"/>
        <v>70792.290000000008</v>
      </c>
      <c r="F124" s="15">
        <v>6519.857</v>
      </c>
      <c r="G124" s="15">
        <v>9548.380000000001</v>
      </c>
      <c r="H124" s="15">
        <f t="shared" si="7"/>
        <v>16068.237000000001</v>
      </c>
      <c r="I124" s="15">
        <v>15284.025</v>
      </c>
      <c r="J124" s="15">
        <f t="shared" si="8"/>
        <v>102144.552</v>
      </c>
      <c r="K124" s="15">
        <v>79011.237999999998</v>
      </c>
      <c r="L124" s="15">
        <v>4740.3770000000004</v>
      </c>
      <c r="M124" s="15">
        <v>13987.793</v>
      </c>
      <c r="N124" s="15">
        <v>12585.491</v>
      </c>
      <c r="O124" s="15">
        <v>3297.5329999999999</v>
      </c>
      <c r="P124" s="15">
        <v>4899.3590000000004</v>
      </c>
      <c r="Q124" s="15">
        <v>17777.482</v>
      </c>
      <c r="R124" s="15">
        <f t="shared" si="9"/>
        <v>136299.27299999999</v>
      </c>
      <c r="S124" s="15">
        <v>55504.158000000003</v>
      </c>
      <c r="T124" s="15">
        <v>3239.5840000000003</v>
      </c>
      <c r="U124" s="15">
        <f t="shared" si="10"/>
        <v>58743.742000000006</v>
      </c>
      <c r="V124" s="15">
        <v>1628.9860000000001</v>
      </c>
      <c r="W124" s="15">
        <f t="shared" si="11"/>
        <v>298816.55299999996</v>
      </c>
    </row>
    <row r="125" spans="1:23" s="15" customFormat="1" ht="13.2" x14ac:dyDescent="0.25">
      <c r="A125" s="12"/>
      <c r="B125" s="27">
        <v>40756</v>
      </c>
      <c r="C125" s="15">
        <v>49088.398000000001</v>
      </c>
      <c r="D125" s="15">
        <v>23342.734</v>
      </c>
      <c r="E125" s="15">
        <f t="shared" si="6"/>
        <v>72431.131999999998</v>
      </c>
      <c r="F125" s="15">
        <v>12898.603000000001</v>
      </c>
      <c r="G125" s="15">
        <v>8700.6820000000007</v>
      </c>
      <c r="H125" s="15">
        <f t="shared" si="7"/>
        <v>21599.285000000003</v>
      </c>
      <c r="I125" s="15">
        <v>17852.63</v>
      </c>
      <c r="J125" s="15">
        <f t="shared" si="8"/>
        <v>111883.04700000001</v>
      </c>
      <c r="K125" s="15">
        <v>91868.237999999998</v>
      </c>
      <c r="L125" s="15">
        <v>6061.3760000000002</v>
      </c>
      <c r="M125" s="15">
        <v>20192.537</v>
      </c>
      <c r="N125" s="15">
        <v>12107.826000000001</v>
      </c>
      <c r="O125" s="15">
        <v>3454.4580000000001</v>
      </c>
      <c r="P125" s="15">
        <v>6550.68</v>
      </c>
      <c r="Q125" s="15">
        <v>19687.350000000002</v>
      </c>
      <c r="R125" s="15">
        <f t="shared" si="9"/>
        <v>159922.465</v>
      </c>
      <c r="S125" s="15">
        <v>36662.548000000003</v>
      </c>
      <c r="T125" s="15">
        <v>3587.6030000000001</v>
      </c>
      <c r="U125" s="15">
        <f t="shared" si="10"/>
        <v>40250.151000000005</v>
      </c>
      <c r="V125" s="15">
        <v>1659.4739999999999</v>
      </c>
      <c r="W125" s="15">
        <f t="shared" si="11"/>
        <v>313715.13699999999</v>
      </c>
    </row>
    <row r="126" spans="1:23" s="15" customFormat="1" ht="13.2" x14ac:dyDescent="0.25">
      <c r="A126" s="12"/>
      <c r="B126" s="27">
        <v>40787</v>
      </c>
      <c r="C126" s="15">
        <v>44026.696000000004</v>
      </c>
      <c r="D126" s="15">
        <v>25408.196</v>
      </c>
      <c r="E126" s="15">
        <f t="shared" si="6"/>
        <v>69434.892000000007</v>
      </c>
      <c r="F126" s="15">
        <v>4103.5429999999997</v>
      </c>
      <c r="G126" s="15">
        <v>9630.3960000000006</v>
      </c>
      <c r="H126" s="15">
        <f t="shared" si="7"/>
        <v>13733.939</v>
      </c>
      <c r="I126" s="15">
        <v>16026.003000000001</v>
      </c>
      <c r="J126" s="15">
        <f t="shared" si="8"/>
        <v>99194.834000000003</v>
      </c>
      <c r="K126" s="15">
        <v>85084.979000000007</v>
      </c>
      <c r="L126" s="15">
        <v>4525.3109999999997</v>
      </c>
      <c r="M126" s="15">
        <v>15546.65</v>
      </c>
      <c r="N126" s="15">
        <v>12486.734</v>
      </c>
      <c r="O126" s="15">
        <v>2830.5950000000003</v>
      </c>
      <c r="P126" s="15">
        <v>3431.605</v>
      </c>
      <c r="Q126" s="15">
        <v>19936.894</v>
      </c>
      <c r="R126" s="15">
        <f t="shared" si="9"/>
        <v>143842.76799999998</v>
      </c>
      <c r="S126" s="15">
        <v>39793.302000000003</v>
      </c>
      <c r="T126" s="15">
        <v>4252.2820000000002</v>
      </c>
      <c r="U126" s="15">
        <f t="shared" si="10"/>
        <v>44045.584000000003</v>
      </c>
      <c r="V126" s="15">
        <v>1508.14</v>
      </c>
      <c r="W126" s="15">
        <f t="shared" si="11"/>
        <v>288591.326</v>
      </c>
    </row>
    <row r="127" spans="1:23" s="15" customFormat="1" ht="13.2" x14ac:dyDescent="0.25">
      <c r="A127" s="12"/>
      <c r="B127" s="27">
        <v>40817</v>
      </c>
      <c r="C127" s="15">
        <v>57775.906000000003</v>
      </c>
      <c r="D127" s="15">
        <v>28667.887999999999</v>
      </c>
      <c r="E127" s="15">
        <f t="shared" si="6"/>
        <v>86443.793999999994</v>
      </c>
      <c r="F127" s="15">
        <v>6262.2889999999998</v>
      </c>
      <c r="G127" s="15">
        <v>12305.949000000001</v>
      </c>
      <c r="H127" s="15">
        <f t="shared" si="7"/>
        <v>18568.238000000001</v>
      </c>
      <c r="I127" s="15">
        <v>21293.546999999999</v>
      </c>
      <c r="J127" s="15">
        <f t="shared" si="8"/>
        <v>126305.579</v>
      </c>
      <c r="K127" s="15">
        <v>102955.76300000001</v>
      </c>
      <c r="L127" s="15">
        <v>5715.192</v>
      </c>
      <c r="M127" s="15">
        <v>15193.218000000001</v>
      </c>
      <c r="N127" s="15">
        <v>16391.452000000001</v>
      </c>
      <c r="O127" s="15">
        <v>4603.1210000000001</v>
      </c>
      <c r="P127" s="15">
        <v>8757.255000000001</v>
      </c>
      <c r="Q127" s="15">
        <v>17526.093000000001</v>
      </c>
      <c r="R127" s="15">
        <f t="shared" si="9"/>
        <v>171142.09400000001</v>
      </c>
      <c r="S127" s="15">
        <v>48373.245000000003</v>
      </c>
      <c r="T127" s="15">
        <v>3752.3020000000001</v>
      </c>
      <c r="U127" s="15">
        <f t="shared" si="10"/>
        <v>52125.547000000006</v>
      </c>
      <c r="V127" s="15">
        <v>1438.269</v>
      </c>
      <c r="W127" s="15">
        <f t="shared" si="11"/>
        <v>351011.489</v>
      </c>
    </row>
    <row r="128" spans="1:23" s="15" customFormat="1" ht="13.2" x14ac:dyDescent="0.25">
      <c r="A128" s="12"/>
      <c r="B128" s="27">
        <v>40848</v>
      </c>
      <c r="C128" s="15">
        <v>56912.557000000001</v>
      </c>
      <c r="D128" s="15">
        <v>31161.367000000002</v>
      </c>
      <c r="E128" s="15">
        <f t="shared" si="6"/>
        <v>88073.923999999999</v>
      </c>
      <c r="F128" s="15">
        <v>6992.1760000000004</v>
      </c>
      <c r="G128" s="15">
        <v>13598.348</v>
      </c>
      <c r="H128" s="15">
        <f t="shared" si="7"/>
        <v>20590.524000000001</v>
      </c>
      <c r="I128" s="15">
        <v>28278.434000000001</v>
      </c>
      <c r="J128" s="15">
        <f t="shared" si="8"/>
        <v>136942.88200000001</v>
      </c>
      <c r="K128" s="15">
        <v>84077.031000000003</v>
      </c>
      <c r="L128" s="15">
        <v>4222.6509999999998</v>
      </c>
      <c r="M128" s="15">
        <v>10543.867</v>
      </c>
      <c r="N128" s="15">
        <v>13975.923000000001</v>
      </c>
      <c r="O128" s="15">
        <v>5012.9049999999997</v>
      </c>
      <c r="P128" s="15">
        <v>8989.991</v>
      </c>
      <c r="Q128" s="15">
        <v>19738.517</v>
      </c>
      <c r="R128" s="15">
        <f t="shared" si="9"/>
        <v>146560.88499999998</v>
      </c>
      <c r="S128" s="15">
        <v>46939.504999999997</v>
      </c>
      <c r="T128" s="15">
        <v>4980.2510000000002</v>
      </c>
      <c r="U128" s="15">
        <f t="shared" si="10"/>
        <v>51919.755999999994</v>
      </c>
      <c r="V128" s="15">
        <v>1899.0520000000001</v>
      </c>
      <c r="W128" s="15">
        <f t="shared" si="11"/>
        <v>337322.57500000001</v>
      </c>
    </row>
    <row r="129" spans="1:23" s="15" customFormat="1" ht="13.2" x14ac:dyDescent="0.25">
      <c r="A129" s="12"/>
      <c r="B129" s="27">
        <v>40878</v>
      </c>
      <c r="C129" s="15">
        <v>56636.252</v>
      </c>
      <c r="D129" s="15">
        <v>30990.333000000002</v>
      </c>
      <c r="E129" s="15">
        <f t="shared" si="6"/>
        <v>87626.585000000006</v>
      </c>
      <c r="F129" s="15">
        <v>7625.0460000000003</v>
      </c>
      <c r="G129" s="15">
        <v>10453.037</v>
      </c>
      <c r="H129" s="15">
        <f t="shared" si="7"/>
        <v>18078.082999999999</v>
      </c>
      <c r="I129" s="15">
        <v>31770.134000000002</v>
      </c>
      <c r="J129" s="15">
        <f t="shared" si="8"/>
        <v>137474.802</v>
      </c>
      <c r="K129" s="15">
        <v>63126.271000000001</v>
      </c>
      <c r="L129" s="15">
        <v>4824.7190000000001</v>
      </c>
      <c r="M129" s="15">
        <v>13267.598</v>
      </c>
      <c r="N129" s="15">
        <v>11064.779</v>
      </c>
      <c r="O129" s="15">
        <v>3118.384</v>
      </c>
      <c r="P129" s="15">
        <v>6150.3460000000005</v>
      </c>
      <c r="Q129" s="15">
        <v>21699.975000000002</v>
      </c>
      <c r="R129" s="15">
        <f t="shared" si="9"/>
        <v>123252.07200000001</v>
      </c>
      <c r="S129" s="15">
        <v>39614.949000000001</v>
      </c>
      <c r="T129" s="15">
        <v>3630.2220000000002</v>
      </c>
      <c r="U129" s="15">
        <f t="shared" si="10"/>
        <v>43245.171000000002</v>
      </c>
      <c r="V129" s="15">
        <v>1652.434</v>
      </c>
      <c r="W129" s="15">
        <f t="shared" si="11"/>
        <v>305624.47900000005</v>
      </c>
    </row>
    <row r="130" spans="1:23" s="13" customFormat="1" x14ac:dyDescent="0.25">
      <c r="A130" s="12"/>
      <c r="B130" s="27">
        <v>40909</v>
      </c>
      <c r="C130" s="15">
        <v>43013.133999999998</v>
      </c>
      <c r="D130" s="15">
        <v>22141.579000000002</v>
      </c>
      <c r="E130" s="15">
        <f>SUM(C130:D130)</f>
        <v>65154.713000000003</v>
      </c>
      <c r="F130" s="15">
        <v>4046.3430000000003</v>
      </c>
      <c r="G130" s="15">
        <v>6714.6149999999998</v>
      </c>
      <c r="H130" s="15">
        <f>F130+G130</f>
        <v>10760.958000000001</v>
      </c>
      <c r="I130" s="15">
        <v>18261.952000000001</v>
      </c>
      <c r="J130" s="15">
        <f>E130+H130+I130</f>
        <v>94177.623000000007</v>
      </c>
      <c r="K130" s="15">
        <v>77508.514999999999</v>
      </c>
      <c r="L130" s="15">
        <v>3962.4949999999999</v>
      </c>
      <c r="M130" s="15">
        <v>10608.004000000001</v>
      </c>
      <c r="N130" s="15">
        <v>10073.601000000001</v>
      </c>
      <c r="O130" s="15">
        <v>2408.8339999999998</v>
      </c>
      <c r="P130" s="15">
        <v>3554.3969999999999</v>
      </c>
      <c r="Q130" s="15">
        <v>16424.503000000001</v>
      </c>
      <c r="R130" s="15">
        <f>SUM(K130:Q130)</f>
        <v>124540.34899999999</v>
      </c>
      <c r="S130" s="15">
        <v>32708.451000000001</v>
      </c>
      <c r="T130" s="15">
        <v>3592.9790000000003</v>
      </c>
      <c r="U130" s="15">
        <f>SUM(S130:T130)</f>
        <v>36301.43</v>
      </c>
      <c r="V130" s="15">
        <v>1177.9169999999999</v>
      </c>
      <c r="W130" s="15">
        <f>J130+R130+U130+V130</f>
        <v>256197.31899999999</v>
      </c>
    </row>
    <row r="131" spans="1:23" s="13" customFormat="1" x14ac:dyDescent="0.25">
      <c r="A131" s="12"/>
      <c r="B131" s="27">
        <v>40940</v>
      </c>
      <c r="C131" s="15">
        <v>46553.724999999999</v>
      </c>
      <c r="D131" s="15">
        <v>23885.83</v>
      </c>
      <c r="E131" s="15">
        <f>SUM(C131:D131)</f>
        <v>70439.554999999993</v>
      </c>
      <c r="F131" s="15">
        <v>7630.1970000000001</v>
      </c>
      <c r="G131" s="15">
        <v>7079.4270000000006</v>
      </c>
      <c r="H131" s="15">
        <f>F131+G131</f>
        <v>14709.624</v>
      </c>
      <c r="I131" s="15">
        <v>15880.707</v>
      </c>
      <c r="J131" s="15">
        <f>E131+H131+I131</f>
        <v>101029.88599999998</v>
      </c>
      <c r="K131" s="15">
        <v>112064.16500000001</v>
      </c>
      <c r="L131" s="15">
        <v>3353.884</v>
      </c>
      <c r="M131" s="15">
        <v>9478.4719999999998</v>
      </c>
      <c r="N131" s="15">
        <v>9910.0439999999999</v>
      </c>
      <c r="O131" s="15">
        <v>2082.8629999999998</v>
      </c>
      <c r="P131" s="15">
        <v>5707.1149999999998</v>
      </c>
      <c r="Q131" s="15">
        <v>16132.32</v>
      </c>
      <c r="R131" s="15">
        <f>SUM(K131:Q131)</f>
        <v>158728.86300000001</v>
      </c>
      <c r="S131" s="15">
        <v>34680.048999999999</v>
      </c>
      <c r="T131" s="15">
        <v>3748.2550000000001</v>
      </c>
      <c r="U131" s="15">
        <f>SUM(S131:T131)</f>
        <v>38428.303999999996</v>
      </c>
      <c r="V131" s="15">
        <v>464.84899999999999</v>
      </c>
      <c r="W131" s="15">
        <f>J131+R131+U131+V131</f>
        <v>298651.902</v>
      </c>
    </row>
    <row r="132" spans="1:23" s="13" customFormat="1" x14ac:dyDescent="0.25">
      <c r="A132" s="12"/>
      <c r="B132" s="27">
        <v>40969</v>
      </c>
      <c r="C132" s="15">
        <v>52165.217000000004</v>
      </c>
      <c r="D132" s="15">
        <v>30424.273000000001</v>
      </c>
      <c r="E132" s="15">
        <f t="shared" ref="E132:E195" si="12">SUM(C132:D132)</f>
        <v>82589.490000000005</v>
      </c>
      <c r="F132" s="15">
        <v>6845.5360000000001</v>
      </c>
      <c r="G132" s="15">
        <v>7559.1050000000005</v>
      </c>
      <c r="H132" s="15">
        <f t="shared" ref="H132:H195" si="13">F132+G132</f>
        <v>14404.641</v>
      </c>
      <c r="I132" s="15">
        <v>17382.976999999999</v>
      </c>
      <c r="J132" s="15">
        <f t="shared" ref="J132:J195" si="14">E132+H132+I132</f>
        <v>114377.10800000001</v>
      </c>
      <c r="K132" s="15">
        <v>97638.423999999999</v>
      </c>
      <c r="L132" s="15">
        <v>9883.0789999999997</v>
      </c>
      <c r="M132" s="15">
        <v>13437.876</v>
      </c>
      <c r="N132" s="15">
        <v>13105.814</v>
      </c>
      <c r="O132" s="15">
        <v>2218.7719999999999</v>
      </c>
      <c r="P132" s="15">
        <v>3684.1530000000002</v>
      </c>
      <c r="Q132" s="15">
        <v>19132.348000000002</v>
      </c>
      <c r="R132" s="15">
        <f t="shared" ref="R132:R195" si="15">SUM(K132:Q132)</f>
        <v>159100.46599999999</v>
      </c>
      <c r="S132" s="15">
        <v>31568.071</v>
      </c>
      <c r="T132" s="15">
        <v>4154.616</v>
      </c>
      <c r="U132" s="15">
        <f t="shared" ref="U132:U195" si="16">SUM(S132:T132)</f>
        <v>35722.686999999998</v>
      </c>
      <c r="V132" s="15">
        <v>1027.086</v>
      </c>
      <c r="W132" s="15">
        <f t="shared" ref="W132:W195" si="17">J132+R132+U132+V132</f>
        <v>310227.34700000001</v>
      </c>
    </row>
    <row r="133" spans="1:23" s="13" customFormat="1" x14ac:dyDescent="0.25">
      <c r="A133" s="12"/>
      <c r="B133" s="27">
        <v>41000</v>
      </c>
      <c r="C133" s="15">
        <v>52763.517</v>
      </c>
      <c r="D133" s="15">
        <v>25750.438000000002</v>
      </c>
      <c r="E133" s="15">
        <f t="shared" si="12"/>
        <v>78513.955000000002</v>
      </c>
      <c r="F133" s="15">
        <v>6288.0519999999997</v>
      </c>
      <c r="G133" s="15">
        <v>6615.9210000000003</v>
      </c>
      <c r="H133" s="15">
        <f t="shared" si="13"/>
        <v>12903.973</v>
      </c>
      <c r="I133" s="15">
        <v>20867.313000000002</v>
      </c>
      <c r="J133" s="15">
        <f t="shared" si="14"/>
        <v>112285.24100000001</v>
      </c>
      <c r="K133" s="15">
        <v>94233.601999999999</v>
      </c>
      <c r="L133" s="15">
        <v>4201.6819999999998</v>
      </c>
      <c r="M133" s="15">
        <v>12739.723</v>
      </c>
      <c r="N133" s="15">
        <v>10872.916999999999</v>
      </c>
      <c r="O133" s="15">
        <v>2179.2730000000001</v>
      </c>
      <c r="P133" s="15">
        <v>7872.7840000000006</v>
      </c>
      <c r="Q133" s="15">
        <v>15417.832</v>
      </c>
      <c r="R133" s="15">
        <f t="shared" si="15"/>
        <v>147517.81299999999</v>
      </c>
      <c r="S133" s="15">
        <v>28846.15</v>
      </c>
      <c r="T133" s="15">
        <v>3705.6010000000001</v>
      </c>
      <c r="U133" s="15">
        <f t="shared" si="16"/>
        <v>32551.751</v>
      </c>
      <c r="V133" s="15">
        <v>836.5</v>
      </c>
      <c r="W133" s="15">
        <f t="shared" si="17"/>
        <v>293191.30499999999</v>
      </c>
    </row>
    <row r="134" spans="1:23" s="13" customFormat="1" x14ac:dyDescent="0.25">
      <c r="A134" s="12"/>
      <c r="B134" s="27">
        <v>41030</v>
      </c>
      <c r="C134" s="15">
        <v>52122.469000000005</v>
      </c>
      <c r="D134" s="15">
        <v>24502.756000000001</v>
      </c>
      <c r="E134" s="15">
        <f t="shared" si="12"/>
        <v>76625.225000000006</v>
      </c>
      <c r="F134" s="15">
        <v>6462.0039999999999</v>
      </c>
      <c r="G134" s="15">
        <v>7029.585</v>
      </c>
      <c r="H134" s="15">
        <f t="shared" si="13"/>
        <v>13491.589</v>
      </c>
      <c r="I134" s="15">
        <v>13561.571</v>
      </c>
      <c r="J134" s="15">
        <f t="shared" si="14"/>
        <v>103678.38500000001</v>
      </c>
      <c r="K134" s="15">
        <v>103244.462</v>
      </c>
      <c r="L134" s="15">
        <v>3871.6820000000002</v>
      </c>
      <c r="M134" s="15">
        <v>12350.273999999999</v>
      </c>
      <c r="N134" s="15">
        <v>12707.683000000001</v>
      </c>
      <c r="O134" s="15">
        <v>1886.509</v>
      </c>
      <c r="P134" s="15">
        <v>7128.1670000000004</v>
      </c>
      <c r="Q134" s="15">
        <v>15897.695</v>
      </c>
      <c r="R134" s="15">
        <f t="shared" si="15"/>
        <v>157086.47199999998</v>
      </c>
      <c r="S134" s="15">
        <v>30156.965</v>
      </c>
      <c r="T134" s="15">
        <v>3624.1309999999999</v>
      </c>
      <c r="U134" s="15">
        <f t="shared" si="16"/>
        <v>33781.095999999998</v>
      </c>
      <c r="V134" s="15">
        <v>729.85599999999999</v>
      </c>
      <c r="W134" s="15">
        <f t="shared" si="17"/>
        <v>295275.80900000001</v>
      </c>
    </row>
    <row r="135" spans="1:23" s="13" customFormat="1" x14ac:dyDescent="0.25">
      <c r="A135" s="12"/>
      <c r="B135" s="27">
        <v>41061</v>
      </c>
      <c r="C135" s="15">
        <v>49714.351999999999</v>
      </c>
      <c r="D135" s="15">
        <v>28550.291000000001</v>
      </c>
      <c r="E135" s="15">
        <f t="shared" si="12"/>
        <v>78264.642999999996</v>
      </c>
      <c r="F135" s="15">
        <v>7945.6540000000005</v>
      </c>
      <c r="G135" s="15">
        <v>7499.6180000000004</v>
      </c>
      <c r="H135" s="15">
        <f t="shared" si="13"/>
        <v>15445.272000000001</v>
      </c>
      <c r="I135" s="15">
        <v>14379.056</v>
      </c>
      <c r="J135" s="15">
        <f t="shared" si="14"/>
        <v>108088.97099999999</v>
      </c>
      <c r="K135" s="15">
        <v>63180.656000000003</v>
      </c>
      <c r="L135" s="15">
        <v>3919.6689999999999</v>
      </c>
      <c r="M135" s="15">
        <v>19536.794000000002</v>
      </c>
      <c r="N135" s="15">
        <v>11275.811</v>
      </c>
      <c r="O135" s="15">
        <v>2363.1530000000002</v>
      </c>
      <c r="P135" s="15">
        <v>7319.7660000000005</v>
      </c>
      <c r="Q135" s="15">
        <v>16690.254000000001</v>
      </c>
      <c r="R135" s="15">
        <f t="shared" si="15"/>
        <v>124286.10300000002</v>
      </c>
      <c r="S135" s="15">
        <v>30853.085999999999</v>
      </c>
      <c r="T135" s="15">
        <v>3934.9279999999999</v>
      </c>
      <c r="U135" s="15">
        <f t="shared" si="16"/>
        <v>34788.013999999996</v>
      </c>
      <c r="V135" s="15">
        <v>974.404</v>
      </c>
      <c r="W135" s="15">
        <f t="shared" si="17"/>
        <v>268137.49199999997</v>
      </c>
    </row>
    <row r="136" spans="1:23" s="13" customFormat="1" x14ac:dyDescent="0.25">
      <c r="A136" s="12"/>
      <c r="B136" s="27">
        <v>41091</v>
      </c>
      <c r="C136" s="15">
        <v>41796.998</v>
      </c>
      <c r="D136" s="15">
        <v>28005.132000000001</v>
      </c>
      <c r="E136" s="15">
        <f t="shared" si="12"/>
        <v>69802.13</v>
      </c>
      <c r="F136" s="15">
        <v>5378.9290000000001</v>
      </c>
      <c r="G136" s="15">
        <v>8531.2440000000006</v>
      </c>
      <c r="H136" s="15">
        <f t="shared" si="13"/>
        <v>13910.173000000001</v>
      </c>
      <c r="I136" s="15">
        <v>14191.928</v>
      </c>
      <c r="J136" s="15">
        <f t="shared" si="14"/>
        <v>97904.231</v>
      </c>
      <c r="K136" s="15">
        <v>78896.688999999998</v>
      </c>
      <c r="L136" s="15">
        <v>3491.8670000000002</v>
      </c>
      <c r="M136" s="15">
        <v>11422.448</v>
      </c>
      <c r="N136" s="15">
        <v>12053.785</v>
      </c>
      <c r="O136" s="15">
        <v>2867.8440000000001</v>
      </c>
      <c r="P136" s="15">
        <v>4650.3280000000004</v>
      </c>
      <c r="Q136" s="15">
        <v>17293.41</v>
      </c>
      <c r="R136" s="15">
        <f t="shared" si="15"/>
        <v>130676.371</v>
      </c>
      <c r="S136" s="15">
        <v>36346.71</v>
      </c>
      <c r="T136" s="15">
        <v>3081.9070000000002</v>
      </c>
      <c r="U136" s="15">
        <f t="shared" si="16"/>
        <v>39428.616999999998</v>
      </c>
      <c r="V136" s="15">
        <v>1867.9690000000001</v>
      </c>
      <c r="W136" s="15">
        <f t="shared" si="17"/>
        <v>269877.18800000002</v>
      </c>
    </row>
    <row r="137" spans="1:23" s="13" customFormat="1" x14ac:dyDescent="0.25">
      <c r="A137" s="12"/>
      <c r="B137" s="27">
        <v>41122</v>
      </c>
      <c r="C137" s="15">
        <v>44288.349000000002</v>
      </c>
      <c r="D137" s="15">
        <v>26749.724000000002</v>
      </c>
      <c r="E137" s="15">
        <f t="shared" si="12"/>
        <v>71038.073000000004</v>
      </c>
      <c r="F137" s="15">
        <v>6342.8090000000002</v>
      </c>
      <c r="G137" s="15">
        <v>9831.4429999999993</v>
      </c>
      <c r="H137" s="15">
        <f t="shared" si="13"/>
        <v>16174.252</v>
      </c>
      <c r="I137" s="15">
        <v>16424.507000000001</v>
      </c>
      <c r="J137" s="15">
        <f t="shared" si="14"/>
        <v>103636.83200000001</v>
      </c>
      <c r="K137" s="15">
        <v>49741.14</v>
      </c>
      <c r="L137" s="15">
        <v>3733.2730000000001</v>
      </c>
      <c r="M137" s="15">
        <v>13986.669</v>
      </c>
      <c r="N137" s="15">
        <v>14128.757</v>
      </c>
      <c r="O137" s="15">
        <v>3056.1280000000002</v>
      </c>
      <c r="P137" s="15">
        <v>9195.66</v>
      </c>
      <c r="Q137" s="15">
        <v>16428.632000000001</v>
      </c>
      <c r="R137" s="15">
        <f t="shared" si="15"/>
        <v>110270.25899999999</v>
      </c>
      <c r="S137" s="15">
        <v>34163.464</v>
      </c>
      <c r="T137" s="15">
        <v>3588.4</v>
      </c>
      <c r="U137" s="15">
        <f t="shared" si="16"/>
        <v>37751.864000000001</v>
      </c>
      <c r="V137" s="15">
        <v>1300.7160000000001</v>
      </c>
      <c r="W137" s="15">
        <f t="shared" si="17"/>
        <v>252959.671</v>
      </c>
    </row>
    <row r="138" spans="1:23" s="13" customFormat="1" x14ac:dyDescent="0.25">
      <c r="A138" s="12"/>
      <c r="B138" s="27">
        <v>41153</v>
      </c>
      <c r="C138" s="15">
        <v>43615.821000000004</v>
      </c>
      <c r="D138" s="15">
        <v>19575.087</v>
      </c>
      <c r="E138" s="15">
        <f t="shared" si="12"/>
        <v>63190.908000000003</v>
      </c>
      <c r="F138" s="15">
        <v>6508.433</v>
      </c>
      <c r="G138" s="15">
        <v>8762.7090000000007</v>
      </c>
      <c r="H138" s="15">
        <f t="shared" si="13"/>
        <v>15271.142</v>
      </c>
      <c r="I138" s="15">
        <v>13631.101000000001</v>
      </c>
      <c r="J138" s="15">
        <f t="shared" si="14"/>
        <v>92093.150999999998</v>
      </c>
      <c r="K138" s="15">
        <v>147668.32399999999</v>
      </c>
      <c r="L138" s="15">
        <v>3147.9070000000002</v>
      </c>
      <c r="M138" s="15">
        <v>12112.128000000001</v>
      </c>
      <c r="N138" s="15">
        <v>10679.907000000001</v>
      </c>
      <c r="O138" s="15">
        <v>2587.931</v>
      </c>
      <c r="P138" s="15">
        <v>4219.5609999999997</v>
      </c>
      <c r="Q138" s="15">
        <v>17358.777000000002</v>
      </c>
      <c r="R138" s="15">
        <f t="shared" si="15"/>
        <v>197774.535</v>
      </c>
      <c r="S138" s="15">
        <v>34442.192000000003</v>
      </c>
      <c r="T138" s="15">
        <v>3501.4230000000002</v>
      </c>
      <c r="U138" s="15">
        <f t="shared" si="16"/>
        <v>37943.615000000005</v>
      </c>
      <c r="V138" s="15">
        <v>820.06200000000001</v>
      </c>
      <c r="W138" s="15">
        <f t="shared" si="17"/>
        <v>328631.36299999995</v>
      </c>
    </row>
    <row r="139" spans="1:23" s="13" customFormat="1" x14ac:dyDescent="0.25">
      <c r="A139" s="12"/>
      <c r="B139" s="27">
        <v>41183</v>
      </c>
      <c r="C139" s="15">
        <v>60095.281000000003</v>
      </c>
      <c r="D139" s="15">
        <v>29901.003000000001</v>
      </c>
      <c r="E139" s="15">
        <f t="shared" si="12"/>
        <v>89996.284</v>
      </c>
      <c r="F139" s="15">
        <v>7366.1239999999998</v>
      </c>
      <c r="G139" s="15">
        <v>10876.786</v>
      </c>
      <c r="H139" s="15">
        <f t="shared" si="13"/>
        <v>18242.91</v>
      </c>
      <c r="I139" s="15">
        <v>22803.986000000001</v>
      </c>
      <c r="J139" s="15">
        <f t="shared" si="14"/>
        <v>131043.18000000001</v>
      </c>
      <c r="K139" s="15">
        <v>94107.589000000007</v>
      </c>
      <c r="L139" s="15">
        <v>4137.4390000000003</v>
      </c>
      <c r="M139" s="15">
        <v>18361.934000000001</v>
      </c>
      <c r="N139" s="15">
        <v>13832.807000000001</v>
      </c>
      <c r="O139" s="15">
        <v>4677.817</v>
      </c>
      <c r="P139" s="15">
        <v>7739.2640000000001</v>
      </c>
      <c r="Q139" s="15">
        <v>20935.615000000002</v>
      </c>
      <c r="R139" s="15">
        <f t="shared" si="15"/>
        <v>163792.465</v>
      </c>
      <c r="S139" s="15">
        <v>45887.589</v>
      </c>
      <c r="T139" s="15">
        <v>5202.9970000000003</v>
      </c>
      <c r="U139" s="15">
        <f t="shared" si="16"/>
        <v>51090.586000000003</v>
      </c>
      <c r="V139" s="15">
        <v>2246.7959999999998</v>
      </c>
      <c r="W139" s="15">
        <f t="shared" si="17"/>
        <v>348173.027</v>
      </c>
    </row>
    <row r="140" spans="1:23" s="13" customFormat="1" x14ac:dyDescent="0.25">
      <c r="A140" s="12"/>
      <c r="B140" s="27">
        <v>41214</v>
      </c>
      <c r="C140" s="15">
        <v>56992.98</v>
      </c>
      <c r="D140" s="15">
        <v>28936.977999999999</v>
      </c>
      <c r="E140" s="15">
        <f t="shared" si="12"/>
        <v>85929.957999999999</v>
      </c>
      <c r="F140" s="15">
        <v>5319.3530000000001</v>
      </c>
      <c r="G140" s="15">
        <v>12406.6</v>
      </c>
      <c r="H140" s="15">
        <f t="shared" si="13"/>
        <v>17725.953000000001</v>
      </c>
      <c r="I140" s="15">
        <v>21652.985000000001</v>
      </c>
      <c r="J140" s="15">
        <f t="shared" si="14"/>
        <v>125308.89599999999</v>
      </c>
      <c r="K140" s="15">
        <v>86391.415999999997</v>
      </c>
      <c r="L140" s="15">
        <v>3484.232</v>
      </c>
      <c r="M140" s="15">
        <v>11895.710000000001</v>
      </c>
      <c r="N140" s="15">
        <v>11534.882</v>
      </c>
      <c r="O140" s="15">
        <v>4190.5749999999998</v>
      </c>
      <c r="P140" s="15">
        <v>8863.469000000001</v>
      </c>
      <c r="Q140" s="15">
        <v>19165.046000000002</v>
      </c>
      <c r="R140" s="15">
        <f t="shared" si="15"/>
        <v>145525.33000000002</v>
      </c>
      <c r="S140" s="15">
        <v>32171.519</v>
      </c>
      <c r="T140" s="15">
        <v>3756.9070000000002</v>
      </c>
      <c r="U140" s="15">
        <f t="shared" si="16"/>
        <v>35928.425999999999</v>
      </c>
      <c r="V140" s="15">
        <v>979.21299999999997</v>
      </c>
      <c r="W140" s="15">
        <f t="shared" si="17"/>
        <v>307741.86499999999</v>
      </c>
    </row>
    <row r="141" spans="1:23" s="13" customFormat="1" x14ac:dyDescent="0.25">
      <c r="A141" s="12"/>
      <c r="B141" s="27">
        <v>41244</v>
      </c>
      <c r="C141" s="15">
        <v>50494.421999999999</v>
      </c>
      <c r="D141" s="15">
        <v>31731.766</v>
      </c>
      <c r="E141" s="15">
        <f t="shared" si="12"/>
        <v>82226.187999999995</v>
      </c>
      <c r="F141" s="15">
        <v>5595.9809999999998</v>
      </c>
      <c r="G141" s="15">
        <v>10023.217000000001</v>
      </c>
      <c r="H141" s="15">
        <f t="shared" si="13"/>
        <v>15619.198</v>
      </c>
      <c r="I141" s="15">
        <v>29249.266</v>
      </c>
      <c r="J141" s="15">
        <f t="shared" si="14"/>
        <v>127094.652</v>
      </c>
      <c r="K141" s="15">
        <v>111451.803</v>
      </c>
      <c r="L141" s="15">
        <v>4073.9810000000002</v>
      </c>
      <c r="M141" s="15">
        <v>12290.736000000001</v>
      </c>
      <c r="N141" s="15">
        <v>10987.795</v>
      </c>
      <c r="O141" s="15">
        <v>3148.3389999999999</v>
      </c>
      <c r="P141" s="15">
        <v>5083.8060000000005</v>
      </c>
      <c r="Q141" s="15">
        <v>17323.12</v>
      </c>
      <c r="R141" s="15">
        <f t="shared" si="15"/>
        <v>164359.58000000002</v>
      </c>
      <c r="S141" s="15">
        <v>34462.811999999998</v>
      </c>
      <c r="T141" s="15">
        <v>2975.279</v>
      </c>
      <c r="U141" s="15">
        <f t="shared" si="16"/>
        <v>37438.091</v>
      </c>
      <c r="V141" s="15">
        <v>1334.127</v>
      </c>
      <c r="W141" s="15">
        <f t="shared" si="17"/>
        <v>330226.45</v>
      </c>
    </row>
    <row r="142" spans="1:23" s="13" customFormat="1" x14ac:dyDescent="0.25">
      <c r="A142" s="12"/>
      <c r="B142" s="27">
        <v>41275</v>
      </c>
      <c r="C142" s="15">
        <v>60307.652000000002</v>
      </c>
      <c r="D142" s="15">
        <v>22009.663</v>
      </c>
      <c r="E142" s="15">
        <f t="shared" si="12"/>
        <v>82317.315000000002</v>
      </c>
      <c r="F142" s="15">
        <v>4690.8450000000003</v>
      </c>
      <c r="G142" s="15">
        <v>8962.85</v>
      </c>
      <c r="H142" s="15">
        <f t="shared" si="13"/>
        <v>13653.695</v>
      </c>
      <c r="I142" s="15">
        <v>18013.331000000002</v>
      </c>
      <c r="J142" s="15">
        <f t="shared" si="14"/>
        <v>113984.34100000001</v>
      </c>
      <c r="K142" s="15">
        <v>107621.899</v>
      </c>
      <c r="L142" s="15">
        <v>4690.01</v>
      </c>
      <c r="M142" s="15">
        <v>9400.2100000000009</v>
      </c>
      <c r="N142" s="15">
        <v>9165.4879999999994</v>
      </c>
      <c r="O142" s="15">
        <v>2426.5169999999998</v>
      </c>
      <c r="P142" s="15">
        <v>8313.7090000000007</v>
      </c>
      <c r="Q142" s="15">
        <v>19811.46</v>
      </c>
      <c r="R142" s="15">
        <f t="shared" si="15"/>
        <v>161429.29300000001</v>
      </c>
      <c r="S142" s="15">
        <v>39998.770000000004</v>
      </c>
      <c r="T142" s="15">
        <v>6305.51</v>
      </c>
      <c r="U142" s="15">
        <f t="shared" si="16"/>
        <v>46304.280000000006</v>
      </c>
      <c r="V142" s="15">
        <v>1521.4839999999999</v>
      </c>
      <c r="W142" s="15">
        <f t="shared" si="17"/>
        <v>323239.39800000004</v>
      </c>
    </row>
    <row r="143" spans="1:23" s="13" customFormat="1" x14ac:dyDescent="0.25">
      <c r="A143" s="12"/>
      <c r="B143" s="27">
        <v>41306</v>
      </c>
      <c r="C143" s="15">
        <v>45072.821000000004</v>
      </c>
      <c r="D143" s="15">
        <v>25813.057000000001</v>
      </c>
      <c r="E143" s="15">
        <f t="shared" si="12"/>
        <v>70885.877999999997</v>
      </c>
      <c r="F143" s="15">
        <v>4281.5320000000002</v>
      </c>
      <c r="G143" s="15">
        <v>5939.3850000000002</v>
      </c>
      <c r="H143" s="15">
        <f t="shared" si="13"/>
        <v>10220.917000000001</v>
      </c>
      <c r="I143" s="15">
        <v>15333.458000000001</v>
      </c>
      <c r="J143" s="15">
        <f t="shared" si="14"/>
        <v>96440.252999999997</v>
      </c>
      <c r="K143" s="15">
        <v>81610.819000000003</v>
      </c>
      <c r="L143" s="15">
        <v>4094.5340000000001</v>
      </c>
      <c r="M143" s="15">
        <v>8971.7990000000009</v>
      </c>
      <c r="N143" s="15">
        <v>8885.5390000000007</v>
      </c>
      <c r="O143" s="15">
        <v>2371.652</v>
      </c>
      <c r="P143" s="15">
        <v>3887.1370000000002</v>
      </c>
      <c r="Q143" s="15">
        <v>12973.892</v>
      </c>
      <c r="R143" s="15">
        <f t="shared" si="15"/>
        <v>122795.372</v>
      </c>
      <c r="S143" s="15">
        <v>35068.349000000002</v>
      </c>
      <c r="T143" s="15">
        <v>4062.0920000000001</v>
      </c>
      <c r="U143" s="15">
        <f t="shared" si="16"/>
        <v>39130.440999999999</v>
      </c>
      <c r="V143" s="15">
        <v>1840.0650000000001</v>
      </c>
      <c r="W143" s="15">
        <f t="shared" si="17"/>
        <v>260206.13099999999</v>
      </c>
    </row>
    <row r="144" spans="1:23" s="13" customFormat="1" x14ac:dyDescent="0.25">
      <c r="A144" s="12"/>
      <c r="B144" s="27">
        <v>41334</v>
      </c>
      <c r="C144" s="15">
        <v>55905.077000000005</v>
      </c>
      <c r="D144" s="15">
        <v>28440.614000000001</v>
      </c>
      <c r="E144" s="15">
        <f t="shared" si="12"/>
        <v>84345.691000000006</v>
      </c>
      <c r="F144" s="15">
        <v>5477.6620000000003</v>
      </c>
      <c r="G144" s="15">
        <v>8400.9709999999995</v>
      </c>
      <c r="H144" s="15">
        <f t="shared" si="13"/>
        <v>13878.633</v>
      </c>
      <c r="I144" s="15">
        <v>17220.490000000002</v>
      </c>
      <c r="J144" s="15">
        <f t="shared" si="14"/>
        <v>115444.81400000001</v>
      </c>
      <c r="K144" s="15">
        <v>73304.165000000008</v>
      </c>
      <c r="L144" s="15">
        <v>4268.4530000000004</v>
      </c>
      <c r="M144" s="15">
        <v>8808.871000000001</v>
      </c>
      <c r="N144" s="15">
        <v>11587.269</v>
      </c>
      <c r="O144" s="15">
        <v>2319.7240000000002</v>
      </c>
      <c r="P144" s="15">
        <v>8892.9770000000008</v>
      </c>
      <c r="Q144" s="15">
        <v>16595.841</v>
      </c>
      <c r="R144" s="15">
        <f t="shared" si="15"/>
        <v>125777.3</v>
      </c>
      <c r="S144" s="15">
        <v>39050.847000000002</v>
      </c>
      <c r="T144" s="15">
        <v>5989.3810000000003</v>
      </c>
      <c r="U144" s="15">
        <f t="shared" si="16"/>
        <v>45040.228000000003</v>
      </c>
      <c r="V144" s="15">
        <v>692.55000000000007</v>
      </c>
      <c r="W144" s="15">
        <f t="shared" si="17"/>
        <v>286954.89199999999</v>
      </c>
    </row>
    <row r="145" spans="1:23" s="13" customFormat="1" x14ac:dyDescent="0.25">
      <c r="A145" s="12"/>
      <c r="B145" s="27">
        <v>41365</v>
      </c>
      <c r="C145" s="15">
        <v>52012.555</v>
      </c>
      <c r="D145" s="15">
        <v>26245.994999999999</v>
      </c>
      <c r="E145" s="15">
        <f t="shared" si="12"/>
        <v>78258.55</v>
      </c>
      <c r="F145" s="15">
        <v>6591.1720000000005</v>
      </c>
      <c r="G145" s="15">
        <v>7433.8010000000004</v>
      </c>
      <c r="H145" s="15">
        <f t="shared" si="13"/>
        <v>14024.973000000002</v>
      </c>
      <c r="I145" s="15">
        <v>15143.66</v>
      </c>
      <c r="J145" s="15">
        <f t="shared" si="14"/>
        <v>107427.183</v>
      </c>
      <c r="K145" s="15">
        <v>109049.66900000001</v>
      </c>
      <c r="L145" s="15">
        <v>4611.8590000000004</v>
      </c>
      <c r="M145" s="15">
        <v>11216.638000000001</v>
      </c>
      <c r="N145" s="15">
        <v>11075.619000000001</v>
      </c>
      <c r="O145" s="15">
        <v>2421.2049999999999</v>
      </c>
      <c r="P145" s="15">
        <v>3722.4639999999999</v>
      </c>
      <c r="Q145" s="15">
        <v>21025.944</v>
      </c>
      <c r="R145" s="15">
        <f t="shared" si="15"/>
        <v>163123.39799999999</v>
      </c>
      <c r="S145" s="15">
        <v>40523.15</v>
      </c>
      <c r="T145" s="15">
        <v>4743.232</v>
      </c>
      <c r="U145" s="15">
        <f t="shared" si="16"/>
        <v>45266.381999999998</v>
      </c>
      <c r="V145" s="15">
        <v>760.30799999999999</v>
      </c>
      <c r="W145" s="15">
        <f t="shared" si="17"/>
        <v>316577.27100000001</v>
      </c>
    </row>
    <row r="146" spans="1:23" s="13" customFormat="1" x14ac:dyDescent="0.25">
      <c r="A146" s="12"/>
      <c r="B146" s="27">
        <v>41395</v>
      </c>
      <c r="C146" s="15">
        <v>56426.463000000003</v>
      </c>
      <c r="D146" s="15">
        <v>27975.123</v>
      </c>
      <c r="E146" s="15">
        <f t="shared" si="12"/>
        <v>84401.58600000001</v>
      </c>
      <c r="F146" s="15">
        <v>5933.0740000000005</v>
      </c>
      <c r="G146" s="15">
        <v>10161.451000000001</v>
      </c>
      <c r="H146" s="15">
        <f t="shared" si="13"/>
        <v>16094.525000000001</v>
      </c>
      <c r="I146" s="15">
        <v>16651.795000000002</v>
      </c>
      <c r="J146" s="15">
        <f t="shared" si="14"/>
        <v>117147.906</v>
      </c>
      <c r="K146" s="15">
        <v>60203.008999999998</v>
      </c>
      <c r="L146" s="15">
        <v>4522.2179999999998</v>
      </c>
      <c r="M146" s="15">
        <v>10762.313</v>
      </c>
      <c r="N146" s="15">
        <v>13828.104000000001</v>
      </c>
      <c r="O146" s="15">
        <v>2383.1860000000001</v>
      </c>
      <c r="P146" s="15">
        <v>8000.6369999999997</v>
      </c>
      <c r="Q146" s="15">
        <v>19225.605</v>
      </c>
      <c r="R146" s="15">
        <f t="shared" si="15"/>
        <v>118925.072</v>
      </c>
      <c r="S146" s="15">
        <v>37687.968999999997</v>
      </c>
      <c r="T146" s="15">
        <v>5021.2520000000004</v>
      </c>
      <c r="U146" s="15">
        <f t="shared" si="16"/>
        <v>42709.220999999998</v>
      </c>
      <c r="V146" s="15">
        <v>987.18100000000004</v>
      </c>
      <c r="W146" s="15">
        <f t="shared" si="17"/>
        <v>279769.38</v>
      </c>
    </row>
    <row r="147" spans="1:23" s="13" customFormat="1" x14ac:dyDescent="0.25">
      <c r="A147" s="12"/>
      <c r="B147" s="27">
        <v>41426</v>
      </c>
      <c r="C147" s="15">
        <v>40422.762999999999</v>
      </c>
      <c r="D147" s="15">
        <v>24653.566999999999</v>
      </c>
      <c r="E147" s="15">
        <f t="shared" si="12"/>
        <v>65076.33</v>
      </c>
      <c r="F147" s="15">
        <v>3554.9340000000002</v>
      </c>
      <c r="G147" s="15">
        <v>7688.4390000000003</v>
      </c>
      <c r="H147" s="15">
        <f t="shared" si="13"/>
        <v>11243.373</v>
      </c>
      <c r="I147" s="15">
        <v>16347.300000000001</v>
      </c>
      <c r="J147" s="15">
        <f t="shared" si="14"/>
        <v>92667.003000000012</v>
      </c>
      <c r="K147" s="15">
        <v>67711.665999999997</v>
      </c>
      <c r="L147" s="15">
        <v>4894.0560000000005</v>
      </c>
      <c r="M147" s="15">
        <v>12990.579</v>
      </c>
      <c r="N147" s="15">
        <v>10397.647000000001</v>
      </c>
      <c r="O147" s="15">
        <v>2823.8670000000002</v>
      </c>
      <c r="P147" s="15">
        <v>3457.3020000000001</v>
      </c>
      <c r="Q147" s="15">
        <v>16930.882000000001</v>
      </c>
      <c r="R147" s="15">
        <f t="shared" si="15"/>
        <v>119205.99899999998</v>
      </c>
      <c r="S147" s="15">
        <v>33919.135999999999</v>
      </c>
      <c r="T147" s="15">
        <v>6073.0389999999998</v>
      </c>
      <c r="U147" s="15">
        <f t="shared" si="16"/>
        <v>39992.174999999996</v>
      </c>
      <c r="V147" s="15">
        <v>900.68700000000001</v>
      </c>
      <c r="W147" s="15">
        <f t="shared" si="17"/>
        <v>252765.86399999997</v>
      </c>
    </row>
    <row r="148" spans="1:23" s="13" customFormat="1" x14ac:dyDescent="0.25">
      <c r="A148" s="12"/>
      <c r="B148" s="27">
        <v>41456</v>
      </c>
      <c r="C148" s="15">
        <v>50963.747000000003</v>
      </c>
      <c r="D148" s="15">
        <v>30462.078000000001</v>
      </c>
      <c r="E148" s="15">
        <f t="shared" si="12"/>
        <v>81425.825000000012</v>
      </c>
      <c r="F148" s="15">
        <v>6634.4340000000002</v>
      </c>
      <c r="G148" s="15">
        <v>10422.373</v>
      </c>
      <c r="H148" s="15">
        <f t="shared" si="13"/>
        <v>17056.807000000001</v>
      </c>
      <c r="I148" s="15">
        <v>16928.174999999999</v>
      </c>
      <c r="J148" s="15">
        <f t="shared" si="14"/>
        <v>115410.80700000002</v>
      </c>
      <c r="K148" s="15">
        <v>80215.413</v>
      </c>
      <c r="L148" s="15">
        <v>4326.7060000000001</v>
      </c>
      <c r="M148" s="15">
        <v>11858.303</v>
      </c>
      <c r="N148" s="15">
        <v>12000.924000000001</v>
      </c>
      <c r="O148" s="15">
        <v>3005.0250000000001</v>
      </c>
      <c r="P148" s="15">
        <v>8260.1350000000002</v>
      </c>
      <c r="Q148" s="15">
        <v>17594.963</v>
      </c>
      <c r="R148" s="15">
        <f t="shared" si="15"/>
        <v>137261.46899999998</v>
      </c>
      <c r="S148" s="15">
        <v>35103.253000000004</v>
      </c>
      <c r="T148" s="15">
        <v>3190.2559999999999</v>
      </c>
      <c r="U148" s="15">
        <f t="shared" si="16"/>
        <v>38293.509000000005</v>
      </c>
      <c r="V148" s="15">
        <v>1720.7540000000001</v>
      </c>
      <c r="W148" s="15">
        <f t="shared" si="17"/>
        <v>292686.53900000005</v>
      </c>
    </row>
    <row r="149" spans="1:23" s="13" customFormat="1" x14ac:dyDescent="0.25">
      <c r="A149" s="12"/>
      <c r="B149" s="27">
        <v>41487</v>
      </c>
      <c r="C149" s="15">
        <v>48008.349000000002</v>
      </c>
      <c r="D149" s="15">
        <v>24668.621999999999</v>
      </c>
      <c r="E149" s="15">
        <f t="shared" si="12"/>
        <v>72676.971000000005</v>
      </c>
      <c r="F149" s="15">
        <v>10702.148999999999</v>
      </c>
      <c r="G149" s="15">
        <v>10765.519</v>
      </c>
      <c r="H149" s="15">
        <f t="shared" si="13"/>
        <v>21467.667999999998</v>
      </c>
      <c r="I149" s="15">
        <v>15115.175000000001</v>
      </c>
      <c r="J149" s="15">
        <f t="shared" si="14"/>
        <v>109259.814</v>
      </c>
      <c r="K149" s="15">
        <v>80241.285000000003</v>
      </c>
      <c r="L149" s="15">
        <v>3688.3229999999999</v>
      </c>
      <c r="M149" s="15">
        <v>15982.046</v>
      </c>
      <c r="N149" s="15">
        <v>11259.584000000001</v>
      </c>
      <c r="O149" s="15">
        <v>2840.395</v>
      </c>
      <c r="P149" s="15">
        <v>3771.498</v>
      </c>
      <c r="Q149" s="15">
        <v>19006.11</v>
      </c>
      <c r="R149" s="15">
        <f t="shared" si="15"/>
        <v>136789.24100000004</v>
      </c>
      <c r="S149" s="15">
        <v>35459.464</v>
      </c>
      <c r="T149" s="15">
        <v>4712.1840000000002</v>
      </c>
      <c r="U149" s="15">
        <f t="shared" si="16"/>
        <v>40171.648000000001</v>
      </c>
      <c r="V149" s="15">
        <v>1534.2930000000001</v>
      </c>
      <c r="W149" s="15">
        <f t="shared" si="17"/>
        <v>287754.99600000004</v>
      </c>
    </row>
    <row r="150" spans="1:23" s="13" customFormat="1" x14ac:dyDescent="0.25">
      <c r="A150" s="12"/>
      <c r="B150" s="27">
        <v>41518</v>
      </c>
      <c r="C150" s="15">
        <v>48691.845999999998</v>
      </c>
      <c r="D150" s="15">
        <v>22050.855</v>
      </c>
      <c r="E150" s="15">
        <f t="shared" si="12"/>
        <v>70742.701000000001</v>
      </c>
      <c r="F150" s="15">
        <v>8844.1180000000004</v>
      </c>
      <c r="G150" s="15">
        <v>10241.371000000001</v>
      </c>
      <c r="H150" s="15">
        <f t="shared" si="13"/>
        <v>19085.489000000001</v>
      </c>
      <c r="I150" s="15">
        <v>18492.611000000001</v>
      </c>
      <c r="J150" s="15">
        <f t="shared" si="14"/>
        <v>108320.80100000001</v>
      </c>
      <c r="K150" s="15">
        <v>67515.452000000005</v>
      </c>
      <c r="L150" s="15">
        <v>4420.4490000000005</v>
      </c>
      <c r="M150" s="15">
        <v>10860.24</v>
      </c>
      <c r="N150" s="15">
        <v>11503.833000000001</v>
      </c>
      <c r="O150" s="15">
        <v>4002.768</v>
      </c>
      <c r="P150" s="15">
        <v>7625.7889999999998</v>
      </c>
      <c r="Q150" s="15">
        <v>16109.112000000001</v>
      </c>
      <c r="R150" s="15">
        <f t="shared" si="15"/>
        <v>122037.64300000001</v>
      </c>
      <c r="S150" s="15">
        <v>32703.634000000002</v>
      </c>
      <c r="T150" s="15">
        <v>3358.01</v>
      </c>
      <c r="U150" s="15">
        <f t="shared" si="16"/>
        <v>36061.644</v>
      </c>
      <c r="V150" s="15">
        <v>2426.1689999999999</v>
      </c>
      <c r="W150" s="15">
        <f t="shared" si="17"/>
        <v>268846.25699999998</v>
      </c>
    </row>
    <row r="151" spans="1:23" s="13" customFormat="1" x14ac:dyDescent="0.25">
      <c r="A151" s="12"/>
      <c r="B151" s="27">
        <v>41548</v>
      </c>
      <c r="C151" s="15">
        <v>50750.457000000002</v>
      </c>
      <c r="D151" s="15">
        <v>31646.493000000002</v>
      </c>
      <c r="E151" s="15">
        <f t="shared" si="12"/>
        <v>82396.950000000012</v>
      </c>
      <c r="F151" s="15">
        <v>7917.8360000000002</v>
      </c>
      <c r="G151" s="15">
        <v>12645.84</v>
      </c>
      <c r="H151" s="15">
        <f t="shared" si="13"/>
        <v>20563.675999999999</v>
      </c>
      <c r="I151" s="15">
        <v>22819.07</v>
      </c>
      <c r="J151" s="15">
        <f t="shared" si="14"/>
        <v>125779.69600000003</v>
      </c>
      <c r="K151" s="15">
        <v>80439.595000000001</v>
      </c>
      <c r="L151" s="15">
        <v>6442.5450000000001</v>
      </c>
      <c r="M151" s="15">
        <v>14993.096</v>
      </c>
      <c r="N151" s="15">
        <v>19175.883000000002</v>
      </c>
      <c r="O151" s="15">
        <v>4891.6859999999997</v>
      </c>
      <c r="P151" s="15">
        <v>5206.402</v>
      </c>
      <c r="Q151" s="15">
        <v>20773.207999999999</v>
      </c>
      <c r="R151" s="15">
        <f t="shared" si="15"/>
        <v>151922.41499999998</v>
      </c>
      <c r="S151" s="15">
        <v>40613.9</v>
      </c>
      <c r="T151" s="15">
        <v>4968.9880000000003</v>
      </c>
      <c r="U151" s="15">
        <f t="shared" si="16"/>
        <v>45582.887999999999</v>
      </c>
      <c r="V151" s="15">
        <v>1562.7440000000001</v>
      </c>
      <c r="W151" s="15">
        <f t="shared" si="17"/>
        <v>324847.74300000002</v>
      </c>
    </row>
    <row r="152" spans="1:23" s="13" customFormat="1" x14ac:dyDescent="0.25">
      <c r="A152" s="12"/>
      <c r="B152" s="27">
        <v>41579</v>
      </c>
      <c r="C152" s="15">
        <v>61282.082999999999</v>
      </c>
      <c r="D152" s="15">
        <v>33674.811999999998</v>
      </c>
      <c r="E152" s="15">
        <f t="shared" si="12"/>
        <v>94956.89499999999</v>
      </c>
      <c r="F152" s="15">
        <v>6054.2160000000003</v>
      </c>
      <c r="G152" s="15">
        <v>12063.067000000001</v>
      </c>
      <c r="H152" s="15">
        <f t="shared" si="13"/>
        <v>18117.283000000003</v>
      </c>
      <c r="I152" s="15">
        <v>22502.416000000001</v>
      </c>
      <c r="J152" s="15">
        <f t="shared" si="14"/>
        <v>135576.59399999998</v>
      </c>
      <c r="K152" s="15">
        <v>70331.61</v>
      </c>
      <c r="L152" s="15">
        <v>5700.4260000000004</v>
      </c>
      <c r="M152" s="15">
        <v>11461.431</v>
      </c>
      <c r="N152" s="15">
        <v>17016.683000000001</v>
      </c>
      <c r="O152" s="15">
        <v>4527.01</v>
      </c>
      <c r="P152" s="15">
        <v>7882.4629999999997</v>
      </c>
      <c r="Q152" s="15">
        <v>17855.527000000002</v>
      </c>
      <c r="R152" s="15">
        <f t="shared" si="15"/>
        <v>134775.15000000002</v>
      </c>
      <c r="S152" s="15">
        <v>54265.894</v>
      </c>
      <c r="T152" s="15">
        <v>4266.6570000000002</v>
      </c>
      <c r="U152" s="15">
        <f t="shared" si="16"/>
        <v>58532.550999999999</v>
      </c>
      <c r="V152" s="15">
        <v>1082.9359999999999</v>
      </c>
      <c r="W152" s="15">
        <f t="shared" si="17"/>
        <v>329967.23099999997</v>
      </c>
    </row>
    <row r="153" spans="1:23" s="13" customFormat="1" x14ac:dyDescent="0.25">
      <c r="A153" s="12"/>
      <c r="B153" s="27">
        <v>41609</v>
      </c>
      <c r="C153" s="15">
        <v>46708.432000000001</v>
      </c>
      <c r="D153" s="15">
        <v>31711.65</v>
      </c>
      <c r="E153" s="15">
        <f t="shared" si="12"/>
        <v>78420.081999999995</v>
      </c>
      <c r="F153" s="15">
        <v>4725.09</v>
      </c>
      <c r="G153" s="15">
        <v>9303.3490000000002</v>
      </c>
      <c r="H153" s="15">
        <f t="shared" si="13"/>
        <v>14028.439</v>
      </c>
      <c r="I153" s="15">
        <v>25417.148000000001</v>
      </c>
      <c r="J153" s="15">
        <f t="shared" si="14"/>
        <v>117865.66899999999</v>
      </c>
      <c r="K153" s="15">
        <v>87375.563999999998</v>
      </c>
      <c r="L153" s="15">
        <v>4943.3270000000002</v>
      </c>
      <c r="M153" s="15">
        <v>10259.148999999999</v>
      </c>
      <c r="N153" s="15">
        <v>11291.514000000001</v>
      </c>
      <c r="O153" s="15">
        <v>3071.9590000000003</v>
      </c>
      <c r="P153" s="15">
        <v>4221.3389999999999</v>
      </c>
      <c r="Q153" s="15">
        <v>17622.463</v>
      </c>
      <c r="R153" s="15">
        <f t="shared" si="15"/>
        <v>138785.315</v>
      </c>
      <c r="S153" s="15">
        <v>52299.563999999998</v>
      </c>
      <c r="T153" s="15">
        <v>4331.1850000000004</v>
      </c>
      <c r="U153" s="15">
        <f t="shared" si="16"/>
        <v>56630.748999999996</v>
      </c>
      <c r="V153" s="15">
        <v>1459.0230000000001</v>
      </c>
      <c r="W153" s="15">
        <f t="shared" si="17"/>
        <v>314740.75599999999</v>
      </c>
    </row>
    <row r="154" spans="1:23" s="13" customFormat="1" x14ac:dyDescent="0.25">
      <c r="A154" s="12"/>
      <c r="B154" s="27">
        <v>41640</v>
      </c>
      <c r="C154" s="15">
        <v>42082.067999999999</v>
      </c>
      <c r="D154" s="15">
        <v>19298.370999999999</v>
      </c>
      <c r="E154" s="15">
        <f t="shared" si="12"/>
        <v>61380.438999999998</v>
      </c>
      <c r="F154" s="15">
        <v>8372.6170000000002</v>
      </c>
      <c r="G154" s="15">
        <v>6466.4350000000004</v>
      </c>
      <c r="H154" s="15">
        <f t="shared" si="13"/>
        <v>14839.052</v>
      </c>
      <c r="I154" s="15">
        <v>17314.395</v>
      </c>
      <c r="J154" s="15">
        <f t="shared" si="14"/>
        <v>93533.885999999999</v>
      </c>
      <c r="K154" s="15">
        <v>105086.139</v>
      </c>
      <c r="L154" s="15">
        <v>4671.8670000000002</v>
      </c>
      <c r="M154" s="15">
        <v>9733.9950000000008</v>
      </c>
      <c r="N154" s="15">
        <v>9759.49</v>
      </c>
      <c r="O154" s="15">
        <v>2478.38</v>
      </c>
      <c r="P154" s="15">
        <v>3352.1289999999999</v>
      </c>
      <c r="Q154" s="15">
        <v>17979.742000000002</v>
      </c>
      <c r="R154" s="15">
        <f t="shared" si="15"/>
        <v>153061.74199999997</v>
      </c>
      <c r="S154" s="15">
        <v>37353.595000000001</v>
      </c>
      <c r="T154" s="15">
        <v>4709.1620000000003</v>
      </c>
      <c r="U154" s="15">
        <f t="shared" si="16"/>
        <v>42062.756999999998</v>
      </c>
      <c r="V154" s="15">
        <v>1491.346</v>
      </c>
      <c r="W154" s="15">
        <f t="shared" si="17"/>
        <v>290149.73099999997</v>
      </c>
    </row>
    <row r="155" spans="1:23" s="13" customFormat="1" x14ac:dyDescent="0.25">
      <c r="A155" s="12"/>
      <c r="B155" s="27">
        <v>41671</v>
      </c>
      <c r="C155" s="15">
        <v>49177.400999999998</v>
      </c>
      <c r="D155" s="15">
        <v>22405.042000000001</v>
      </c>
      <c r="E155" s="15">
        <f t="shared" si="12"/>
        <v>71582.442999999999</v>
      </c>
      <c r="F155" s="15">
        <v>3927.4050000000002</v>
      </c>
      <c r="G155" s="15">
        <v>6202.3060000000005</v>
      </c>
      <c r="H155" s="15">
        <f t="shared" si="13"/>
        <v>10129.711000000001</v>
      </c>
      <c r="I155" s="15">
        <v>21777.237000000001</v>
      </c>
      <c r="J155" s="15">
        <f t="shared" si="14"/>
        <v>103489.391</v>
      </c>
      <c r="K155" s="15">
        <v>71502.463000000003</v>
      </c>
      <c r="L155" s="15">
        <v>4582.5129999999999</v>
      </c>
      <c r="M155" s="15">
        <v>9421.0580000000009</v>
      </c>
      <c r="N155" s="15">
        <v>9696.9349999999995</v>
      </c>
      <c r="O155" s="15">
        <v>2017.46</v>
      </c>
      <c r="P155" s="15">
        <v>7407.1890000000003</v>
      </c>
      <c r="Q155" s="15">
        <v>16062.798000000001</v>
      </c>
      <c r="R155" s="15">
        <f t="shared" si="15"/>
        <v>120690.41600000001</v>
      </c>
      <c r="S155" s="15">
        <v>35786.307999999997</v>
      </c>
      <c r="T155" s="15">
        <v>4044.1550000000002</v>
      </c>
      <c r="U155" s="15">
        <f t="shared" si="16"/>
        <v>39830.462999999996</v>
      </c>
      <c r="V155" s="15">
        <v>803.63</v>
      </c>
      <c r="W155" s="15">
        <f t="shared" si="17"/>
        <v>264813.90000000002</v>
      </c>
    </row>
    <row r="156" spans="1:23" s="13" customFormat="1" x14ac:dyDescent="0.25">
      <c r="A156" s="12"/>
      <c r="B156" s="27">
        <v>41699</v>
      </c>
      <c r="C156" s="15">
        <v>49892.468000000001</v>
      </c>
      <c r="D156" s="15">
        <v>47830.368999999999</v>
      </c>
      <c r="E156" s="15">
        <f t="shared" si="12"/>
        <v>97722.837</v>
      </c>
      <c r="F156" s="15">
        <v>5921.4679999999998</v>
      </c>
      <c r="G156" s="15">
        <v>7541.51</v>
      </c>
      <c r="H156" s="15">
        <f t="shared" si="13"/>
        <v>13462.977999999999</v>
      </c>
      <c r="I156" s="15">
        <v>16648.971000000001</v>
      </c>
      <c r="J156" s="15">
        <f t="shared" si="14"/>
        <v>127834.78600000001</v>
      </c>
      <c r="K156" s="15">
        <v>69452.577000000005</v>
      </c>
      <c r="L156" s="15">
        <v>6249.5680000000002</v>
      </c>
      <c r="M156" s="15">
        <v>10927.630999999999</v>
      </c>
      <c r="N156" s="15">
        <v>11347.259</v>
      </c>
      <c r="O156" s="15">
        <v>2293.2930000000001</v>
      </c>
      <c r="P156" s="15">
        <v>8468.353000000001</v>
      </c>
      <c r="Q156" s="15">
        <v>16926.009000000002</v>
      </c>
      <c r="R156" s="15">
        <f t="shared" si="15"/>
        <v>125664.69000000002</v>
      </c>
      <c r="S156" s="15">
        <v>32491.156999999999</v>
      </c>
      <c r="T156" s="15">
        <v>3553.8690000000001</v>
      </c>
      <c r="U156" s="15">
        <f t="shared" si="16"/>
        <v>36045.025999999998</v>
      </c>
      <c r="V156" s="15">
        <v>771.79700000000003</v>
      </c>
      <c r="W156" s="15">
        <f t="shared" si="17"/>
        <v>290316.29900000006</v>
      </c>
    </row>
    <row r="157" spans="1:23" s="13" customFormat="1" x14ac:dyDescent="0.25">
      <c r="A157" s="12"/>
      <c r="B157" s="27">
        <v>41730</v>
      </c>
      <c r="C157" s="15">
        <v>54307.967000000004</v>
      </c>
      <c r="D157" s="15">
        <v>24100.720000000001</v>
      </c>
      <c r="E157" s="15">
        <f t="shared" si="12"/>
        <v>78408.687000000005</v>
      </c>
      <c r="F157" s="15">
        <v>5698.8249999999998</v>
      </c>
      <c r="G157" s="15">
        <v>6154.8850000000002</v>
      </c>
      <c r="H157" s="15">
        <f t="shared" si="13"/>
        <v>11853.71</v>
      </c>
      <c r="I157" s="15">
        <v>17762.697</v>
      </c>
      <c r="J157" s="15">
        <f t="shared" si="14"/>
        <v>108025.094</v>
      </c>
      <c r="K157" s="15">
        <v>100255.28600000001</v>
      </c>
      <c r="L157" s="15">
        <v>5958.8249999999998</v>
      </c>
      <c r="M157" s="15">
        <v>7518.7260000000006</v>
      </c>
      <c r="N157" s="15">
        <v>11311.437</v>
      </c>
      <c r="O157" s="15">
        <v>2152.4009999999998</v>
      </c>
      <c r="P157" s="15">
        <v>8251.4510000000009</v>
      </c>
      <c r="Q157" s="15">
        <v>15036.993</v>
      </c>
      <c r="R157" s="15">
        <f t="shared" si="15"/>
        <v>150485.11899999998</v>
      </c>
      <c r="S157" s="15">
        <v>32771.057999999997</v>
      </c>
      <c r="T157" s="15">
        <v>4975.5200000000004</v>
      </c>
      <c r="U157" s="15">
        <f t="shared" si="16"/>
        <v>37746.577999999994</v>
      </c>
      <c r="V157" s="15">
        <v>703.00900000000001</v>
      </c>
      <c r="W157" s="15">
        <f t="shared" si="17"/>
        <v>296959.8</v>
      </c>
    </row>
    <row r="158" spans="1:23" s="13" customFormat="1" x14ac:dyDescent="0.25">
      <c r="A158" s="12"/>
      <c r="B158" s="27">
        <v>41760</v>
      </c>
      <c r="C158" s="15">
        <v>52318.118999999999</v>
      </c>
      <c r="D158" s="15">
        <v>28687.267</v>
      </c>
      <c r="E158" s="15">
        <f t="shared" si="12"/>
        <v>81005.385999999999</v>
      </c>
      <c r="F158" s="15">
        <v>8700.0429999999997</v>
      </c>
      <c r="G158" s="15">
        <v>7708.0920000000006</v>
      </c>
      <c r="H158" s="15">
        <f t="shared" si="13"/>
        <v>16408.135000000002</v>
      </c>
      <c r="I158" s="15">
        <v>16423.382000000001</v>
      </c>
      <c r="J158" s="15">
        <f t="shared" si="14"/>
        <v>113836.90300000001</v>
      </c>
      <c r="K158" s="15">
        <v>86066.95</v>
      </c>
      <c r="L158" s="15">
        <v>4223.5650000000005</v>
      </c>
      <c r="M158" s="15">
        <v>10693.505999999999</v>
      </c>
      <c r="N158" s="15">
        <v>13018.589</v>
      </c>
      <c r="O158" s="15">
        <v>2683.4960000000001</v>
      </c>
      <c r="P158" s="15">
        <v>4317.4939999999997</v>
      </c>
      <c r="Q158" s="15">
        <v>19413.043000000001</v>
      </c>
      <c r="R158" s="15">
        <f t="shared" si="15"/>
        <v>140416.64299999998</v>
      </c>
      <c r="S158" s="15">
        <v>45268.842000000004</v>
      </c>
      <c r="T158" s="15">
        <v>4260.7870000000003</v>
      </c>
      <c r="U158" s="15">
        <f t="shared" si="16"/>
        <v>49529.629000000001</v>
      </c>
      <c r="V158" s="15">
        <v>610.51800000000003</v>
      </c>
      <c r="W158" s="15">
        <f t="shared" si="17"/>
        <v>304393.69299999997</v>
      </c>
    </row>
    <row r="159" spans="1:23" s="13" customFormat="1" x14ac:dyDescent="0.25">
      <c r="A159" s="12"/>
      <c r="B159" s="27">
        <v>41791</v>
      </c>
      <c r="C159" s="15">
        <v>54705.916000000005</v>
      </c>
      <c r="D159" s="15">
        <v>26962.606</v>
      </c>
      <c r="E159" s="15">
        <f t="shared" si="12"/>
        <v>81668.521999999997</v>
      </c>
      <c r="F159" s="15">
        <v>6146.348</v>
      </c>
      <c r="G159" s="15">
        <v>7832.6970000000001</v>
      </c>
      <c r="H159" s="15">
        <f t="shared" si="13"/>
        <v>13979.045</v>
      </c>
      <c r="I159" s="15">
        <v>17847.780999999999</v>
      </c>
      <c r="J159" s="15">
        <f t="shared" si="14"/>
        <v>113495.348</v>
      </c>
      <c r="K159" s="15">
        <v>66854.664000000004</v>
      </c>
      <c r="L159" s="15">
        <v>4180.0079999999998</v>
      </c>
      <c r="M159" s="15">
        <v>11607.764000000001</v>
      </c>
      <c r="N159" s="15">
        <v>12195.532000000001</v>
      </c>
      <c r="O159" s="15">
        <v>1970.538</v>
      </c>
      <c r="P159" s="15">
        <v>7740.8020000000006</v>
      </c>
      <c r="Q159" s="15">
        <v>15276.045</v>
      </c>
      <c r="R159" s="15">
        <f t="shared" si="15"/>
        <v>119825.353</v>
      </c>
      <c r="S159" s="15">
        <v>47494.017</v>
      </c>
      <c r="T159" s="15">
        <v>4157.9260000000004</v>
      </c>
      <c r="U159" s="15">
        <f t="shared" si="16"/>
        <v>51651.942999999999</v>
      </c>
      <c r="V159" s="15">
        <v>824.02100000000007</v>
      </c>
      <c r="W159" s="15">
        <f t="shared" si="17"/>
        <v>285796.66499999998</v>
      </c>
    </row>
    <row r="160" spans="1:23" s="13" customFormat="1" x14ac:dyDescent="0.25">
      <c r="A160" s="12"/>
      <c r="B160" s="27">
        <v>41821</v>
      </c>
      <c r="C160" s="15">
        <v>49119.8</v>
      </c>
      <c r="D160" s="15">
        <v>28203.929</v>
      </c>
      <c r="E160" s="15">
        <f t="shared" si="12"/>
        <v>77323.729000000007</v>
      </c>
      <c r="F160" s="15">
        <v>4813.7030000000004</v>
      </c>
      <c r="G160" s="15">
        <v>9997.246000000001</v>
      </c>
      <c r="H160" s="15">
        <f t="shared" si="13"/>
        <v>14810.949000000001</v>
      </c>
      <c r="I160" s="15">
        <v>15549.025</v>
      </c>
      <c r="J160" s="15">
        <f t="shared" si="14"/>
        <v>107683.70300000001</v>
      </c>
      <c r="K160" s="15">
        <v>78664.487999999998</v>
      </c>
      <c r="L160" s="15">
        <v>5044.9290000000001</v>
      </c>
      <c r="M160" s="15">
        <v>13830.433000000001</v>
      </c>
      <c r="N160" s="15">
        <v>13882.978000000001</v>
      </c>
      <c r="O160" s="15">
        <v>2925.6570000000002</v>
      </c>
      <c r="P160" s="15">
        <v>4106.4830000000002</v>
      </c>
      <c r="Q160" s="15">
        <v>20147.243999999999</v>
      </c>
      <c r="R160" s="15">
        <f t="shared" si="15"/>
        <v>138602.21200000003</v>
      </c>
      <c r="S160" s="15">
        <v>37237.144</v>
      </c>
      <c r="T160" s="15">
        <v>4178.2690000000002</v>
      </c>
      <c r="U160" s="15">
        <f t="shared" si="16"/>
        <v>41415.413</v>
      </c>
      <c r="V160" s="15">
        <v>1210.8120000000001</v>
      </c>
      <c r="W160" s="15">
        <f t="shared" si="17"/>
        <v>288912.14</v>
      </c>
    </row>
    <row r="161" spans="1:23" s="13" customFormat="1" x14ac:dyDescent="0.25">
      <c r="A161" s="12"/>
      <c r="B161" s="27">
        <v>41852</v>
      </c>
      <c r="C161" s="15">
        <v>48621.959000000003</v>
      </c>
      <c r="D161" s="15">
        <v>24529.575000000001</v>
      </c>
      <c r="E161" s="15">
        <f t="shared" si="12"/>
        <v>73151.534</v>
      </c>
      <c r="F161" s="15">
        <v>7268.6410000000005</v>
      </c>
      <c r="G161" s="15">
        <v>7715.723</v>
      </c>
      <c r="H161" s="15">
        <f t="shared" si="13"/>
        <v>14984.364000000001</v>
      </c>
      <c r="I161" s="15">
        <v>14889.437</v>
      </c>
      <c r="J161" s="15">
        <f t="shared" si="14"/>
        <v>103025.33500000001</v>
      </c>
      <c r="K161" s="15">
        <v>63204.762999999999</v>
      </c>
      <c r="L161" s="15">
        <v>6972.58</v>
      </c>
      <c r="M161" s="15">
        <v>14782.241</v>
      </c>
      <c r="N161" s="15">
        <v>10385.369000000001</v>
      </c>
      <c r="O161" s="15">
        <v>2920.6869999999999</v>
      </c>
      <c r="P161" s="15">
        <v>9358.6630000000005</v>
      </c>
      <c r="Q161" s="15">
        <v>16505.519</v>
      </c>
      <c r="R161" s="15">
        <f t="shared" si="15"/>
        <v>124129.822</v>
      </c>
      <c r="S161" s="15">
        <v>35546.580999999998</v>
      </c>
      <c r="T161" s="15">
        <v>3692.1759999999999</v>
      </c>
      <c r="U161" s="15">
        <f t="shared" si="16"/>
        <v>39238.756999999998</v>
      </c>
      <c r="V161" s="15">
        <v>1557.0440000000001</v>
      </c>
      <c r="W161" s="15">
        <f t="shared" si="17"/>
        <v>267950.95799999998</v>
      </c>
    </row>
    <row r="162" spans="1:23" s="13" customFormat="1" x14ac:dyDescent="0.25">
      <c r="A162" s="12"/>
      <c r="B162" s="27">
        <v>41883</v>
      </c>
      <c r="C162" s="15">
        <v>46628.963000000003</v>
      </c>
      <c r="D162" s="15">
        <v>25387.151000000002</v>
      </c>
      <c r="E162" s="15">
        <f t="shared" si="12"/>
        <v>72016.114000000001</v>
      </c>
      <c r="F162" s="15">
        <v>8490.3950000000004</v>
      </c>
      <c r="G162" s="15">
        <v>10540.186</v>
      </c>
      <c r="H162" s="15">
        <f t="shared" si="13"/>
        <v>19030.580999999998</v>
      </c>
      <c r="I162" s="15">
        <v>16230.076000000001</v>
      </c>
      <c r="J162" s="15">
        <f t="shared" si="14"/>
        <v>107276.77100000001</v>
      </c>
      <c r="K162" s="15">
        <v>74953.941000000006</v>
      </c>
      <c r="L162" s="15">
        <v>6123.5810000000001</v>
      </c>
      <c r="M162" s="15">
        <v>14142.25</v>
      </c>
      <c r="N162" s="15">
        <v>13799.741</v>
      </c>
      <c r="O162" s="15">
        <v>2942.5540000000001</v>
      </c>
      <c r="P162" s="15">
        <v>5063.5529999999999</v>
      </c>
      <c r="Q162" s="15">
        <v>20933.548999999999</v>
      </c>
      <c r="R162" s="15">
        <f t="shared" si="15"/>
        <v>137959.16899999999</v>
      </c>
      <c r="S162" s="15">
        <v>45283.633000000002</v>
      </c>
      <c r="T162" s="15">
        <v>6874.0650000000005</v>
      </c>
      <c r="U162" s="15">
        <f t="shared" si="16"/>
        <v>52157.698000000004</v>
      </c>
      <c r="V162" s="15">
        <v>1332.3689999999999</v>
      </c>
      <c r="W162" s="15">
        <f t="shared" si="17"/>
        <v>298726.00700000004</v>
      </c>
    </row>
    <row r="163" spans="1:23" s="13" customFormat="1" x14ac:dyDescent="0.25">
      <c r="A163" s="12"/>
      <c r="B163" s="27">
        <v>41913</v>
      </c>
      <c r="C163" s="15">
        <v>62315.01</v>
      </c>
      <c r="D163" s="15">
        <v>31708.768</v>
      </c>
      <c r="E163" s="15">
        <f t="shared" si="12"/>
        <v>94023.778000000006</v>
      </c>
      <c r="F163" s="15">
        <v>8147.616</v>
      </c>
      <c r="G163" s="15">
        <v>15072.818000000001</v>
      </c>
      <c r="H163" s="15">
        <f t="shared" si="13"/>
        <v>23220.434000000001</v>
      </c>
      <c r="I163" s="15">
        <v>25984.494999999999</v>
      </c>
      <c r="J163" s="15">
        <f t="shared" si="14"/>
        <v>143228.70699999999</v>
      </c>
      <c r="K163" s="15">
        <v>57639.686999999998</v>
      </c>
      <c r="L163" s="15">
        <v>6006.7049999999999</v>
      </c>
      <c r="M163" s="15">
        <v>14549.16</v>
      </c>
      <c r="N163" s="15">
        <v>14048.211000000001</v>
      </c>
      <c r="O163" s="15">
        <v>5769.6590000000006</v>
      </c>
      <c r="P163" s="15">
        <v>8509.8140000000003</v>
      </c>
      <c r="Q163" s="15">
        <v>23130.225999999999</v>
      </c>
      <c r="R163" s="15">
        <f t="shared" si="15"/>
        <v>129653.46199999998</v>
      </c>
      <c r="S163" s="15">
        <v>49675.79</v>
      </c>
      <c r="T163" s="15">
        <v>11489.371000000001</v>
      </c>
      <c r="U163" s="15">
        <f t="shared" si="16"/>
        <v>61165.161</v>
      </c>
      <c r="V163" s="15">
        <v>1636.4110000000001</v>
      </c>
      <c r="W163" s="15">
        <f t="shared" si="17"/>
        <v>335683.74100000004</v>
      </c>
    </row>
    <row r="164" spans="1:23" s="13" customFormat="1" x14ac:dyDescent="0.25">
      <c r="A164" s="12"/>
      <c r="B164" s="27">
        <v>41944</v>
      </c>
      <c r="C164" s="15">
        <v>50252.944000000003</v>
      </c>
      <c r="D164" s="15">
        <v>26343.648000000001</v>
      </c>
      <c r="E164" s="15">
        <f t="shared" si="12"/>
        <v>76596.592000000004</v>
      </c>
      <c r="F164" s="15">
        <v>7141.4539999999997</v>
      </c>
      <c r="G164" s="15">
        <v>11520.853999999999</v>
      </c>
      <c r="H164" s="15">
        <f t="shared" si="13"/>
        <v>18662.307999999997</v>
      </c>
      <c r="I164" s="15">
        <v>23293.08</v>
      </c>
      <c r="J164" s="15">
        <f t="shared" si="14"/>
        <v>118551.98</v>
      </c>
      <c r="K164" s="15">
        <v>48391.662000000004</v>
      </c>
      <c r="L164" s="15">
        <v>4192.3150000000005</v>
      </c>
      <c r="M164" s="15">
        <v>11369.556</v>
      </c>
      <c r="N164" s="15">
        <v>11464.934999999999</v>
      </c>
      <c r="O164" s="15">
        <v>4179.4870000000001</v>
      </c>
      <c r="P164" s="15">
        <v>3935.78</v>
      </c>
      <c r="Q164" s="15">
        <v>13773.906000000001</v>
      </c>
      <c r="R164" s="15">
        <f t="shared" si="15"/>
        <v>97307.641000000003</v>
      </c>
      <c r="S164" s="15">
        <v>36767.406000000003</v>
      </c>
      <c r="T164" s="15">
        <v>3525.346</v>
      </c>
      <c r="U164" s="15">
        <f t="shared" si="16"/>
        <v>40292.752</v>
      </c>
      <c r="V164" s="15">
        <v>1236.518</v>
      </c>
      <c r="W164" s="15">
        <f t="shared" si="17"/>
        <v>257388.891</v>
      </c>
    </row>
    <row r="165" spans="1:23" s="13" customFormat="1" x14ac:dyDescent="0.25">
      <c r="A165" s="12"/>
      <c r="B165" s="27">
        <v>41974</v>
      </c>
      <c r="C165" s="15">
        <v>59358.700000000004</v>
      </c>
      <c r="D165" s="15">
        <v>31984.102999999999</v>
      </c>
      <c r="E165" s="15">
        <f t="shared" si="12"/>
        <v>91342.803</v>
      </c>
      <c r="F165" s="15">
        <v>8580.5750000000007</v>
      </c>
      <c r="G165" s="15">
        <v>12144.445</v>
      </c>
      <c r="H165" s="15">
        <f t="shared" si="13"/>
        <v>20725.02</v>
      </c>
      <c r="I165" s="15">
        <v>29699.557000000001</v>
      </c>
      <c r="J165" s="15">
        <f t="shared" si="14"/>
        <v>141767.38</v>
      </c>
      <c r="K165" s="15">
        <v>55470.841</v>
      </c>
      <c r="L165" s="15">
        <v>7670.6620000000003</v>
      </c>
      <c r="M165" s="15">
        <v>10738.331</v>
      </c>
      <c r="N165" s="15">
        <v>12193.698</v>
      </c>
      <c r="O165" s="15">
        <v>2774.7339999999999</v>
      </c>
      <c r="P165" s="15">
        <v>7208.1819999999998</v>
      </c>
      <c r="Q165" s="15">
        <v>19292.501</v>
      </c>
      <c r="R165" s="15">
        <f t="shared" si="15"/>
        <v>115348.94900000001</v>
      </c>
      <c r="S165" s="15">
        <v>34259.021999999997</v>
      </c>
      <c r="T165" s="15">
        <v>4351.2330000000002</v>
      </c>
      <c r="U165" s="15">
        <f t="shared" si="16"/>
        <v>38610.254999999997</v>
      </c>
      <c r="V165" s="15">
        <v>1447.0630000000001</v>
      </c>
      <c r="W165" s="15">
        <f t="shared" si="17"/>
        <v>297173.64700000006</v>
      </c>
    </row>
    <row r="166" spans="1:23" s="13" customFormat="1" x14ac:dyDescent="0.25">
      <c r="A166" s="12"/>
      <c r="B166" s="27">
        <v>42005</v>
      </c>
      <c r="C166" s="15">
        <v>41194.323000000004</v>
      </c>
      <c r="D166" s="15">
        <v>20496.548999999999</v>
      </c>
      <c r="E166" s="15">
        <f t="shared" si="12"/>
        <v>61690.872000000003</v>
      </c>
      <c r="F166" s="15">
        <v>7898.049</v>
      </c>
      <c r="G166" s="15">
        <v>7416.0240000000003</v>
      </c>
      <c r="H166" s="15">
        <f t="shared" si="13"/>
        <v>15314.073</v>
      </c>
      <c r="I166" s="15">
        <v>14238.629000000001</v>
      </c>
      <c r="J166" s="15">
        <f t="shared" si="14"/>
        <v>91243.574000000008</v>
      </c>
      <c r="K166" s="15">
        <v>74049.023000000001</v>
      </c>
      <c r="L166" s="15">
        <v>7404.5029999999997</v>
      </c>
      <c r="M166" s="15">
        <v>9425.2530000000006</v>
      </c>
      <c r="N166" s="15">
        <v>9141.2199999999993</v>
      </c>
      <c r="O166" s="15">
        <v>2967.42</v>
      </c>
      <c r="P166" s="15">
        <v>4746.8969999999999</v>
      </c>
      <c r="Q166" s="15">
        <v>16913.800999999999</v>
      </c>
      <c r="R166" s="15">
        <f t="shared" si="15"/>
        <v>124648.117</v>
      </c>
      <c r="S166" s="15">
        <v>31783.974000000002</v>
      </c>
      <c r="T166" s="15">
        <v>4470.5219999999999</v>
      </c>
      <c r="U166" s="15">
        <f t="shared" si="16"/>
        <v>36254.495999999999</v>
      </c>
      <c r="V166" s="15">
        <v>1173.672</v>
      </c>
      <c r="W166" s="15">
        <f t="shared" si="17"/>
        <v>253319.85899999997</v>
      </c>
    </row>
    <row r="167" spans="1:23" s="13" customFormat="1" x14ac:dyDescent="0.25">
      <c r="A167" s="12"/>
      <c r="B167" s="27">
        <v>42036</v>
      </c>
      <c r="C167" s="15">
        <v>47538.951999999997</v>
      </c>
      <c r="D167" s="15">
        <v>23230.743000000002</v>
      </c>
      <c r="E167" s="15">
        <f t="shared" si="12"/>
        <v>70769.695000000007</v>
      </c>
      <c r="F167" s="15">
        <v>7365.607</v>
      </c>
      <c r="G167" s="15">
        <v>6337.2870000000003</v>
      </c>
      <c r="H167" s="15">
        <f t="shared" si="13"/>
        <v>13702.894</v>
      </c>
      <c r="I167" s="15">
        <v>16650.361000000001</v>
      </c>
      <c r="J167" s="15">
        <f t="shared" si="14"/>
        <v>101122.95000000001</v>
      </c>
      <c r="K167" s="15">
        <v>36744.624000000003</v>
      </c>
      <c r="L167" s="15">
        <v>4979.5370000000003</v>
      </c>
      <c r="M167" s="15">
        <v>8103.4930000000004</v>
      </c>
      <c r="N167" s="15">
        <v>9798.9230000000007</v>
      </c>
      <c r="O167" s="15">
        <v>2058.8119999999999</v>
      </c>
      <c r="P167" s="15">
        <v>9109.5120000000006</v>
      </c>
      <c r="Q167" s="15">
        <v>14293.753000000001</v>
      </c>
      <c r="R167" s="15">
        <f t="shared" si="15"/>
        <v>85088.65400000001</v>
      </c>
      <c r="S167" s="15">
        <v>32970.845999999998</v>
      </c>
      <c r="T167" s="15">
        <v>8539.1219999999994</v>
      </c>
      <c r="U167" s="15">
        <f t="shared" si="16"/>
        <v>41509.967999999993</v>
      </c>
      <c r="V167" s="15">
        <v>1087.8</v>
      </c>
      <c r="W167" s="15">
        <f t="shared" si="17"/>
        <v>228809.372</v>
      </c>
    </row>
    <row r="168" spans="1:23" s="13" customFormat="1" x14ac:dyDescent="0.25">
      <c r="A168" s="12"/>
      <c r="B168" s="27">
        <v>42064</v>
      </c>
      <c r="C168" s="15">
        <v>52725.737999999998</v>
      </c>
      <c r="D168" s="15">
        <v>27755.081000000002</v>
      </c>
      <c r="E168" s="15">
        <f t="shared" si="12"/>
        <v>80480.819000000003</v>
      </c>
      <c r="F168" s="15">
        <v>8131.4530000000004</v>
      </c>
      <c r="G168" s="15">
        <v>7547.933</v>
      </c>
      <c r="H168" s="15">
        <f t="shared" si="13"/>
        <v>15679.386</v>
      </c>
      <c r="I168" s="15">
        <v>22187.023000000001</v>
      </c>
      <c r="J168" s="15">
        <f t="shared" si="14"/>
        <v>118347.228</v>
      </c>
      <c r="K168" s="15">
        <v>53875.120999999999</v>
      </c>
      <c r="L168" s="15">
        <v>5231.1350000000002</v>
      </c>
      <c r="M168" s="15">
        <v>9454.8040000000001</v>
      </c>
      <c r="N168" s="15">
        <v>9509.3919999999998</v>
      </c>
      <c r="O168" s="15">
        <v>2203.1990000000001</v>
      </c>
      <c r="P168" s="15">
        <v>3578.0480000000002</v>
      </c>
      <c r="Q168" s="15">
        <v>17789.069</v>
      </c>
      <c r="R168" s="15">
        <f t="shared" si="15"/>
        <v>101640.76799999998</v>
      </c>
      <c r="S168" s="15">
        <v>38660.592000000004</v>
      </c>
      <c r="T168" s="15">
        <v>4635.384</v>
      </c>
      <c r="U168" s="15">
        <f t="shared" si="16"/>
        <v>43295.976000000002</v>
      </c>
      <c r="V168" s="15">
        <v>814.77800000000002</v>
      </c>
      <c r="W168" s="15">
        <f t="shared" si="17"/>
        <v>264098.75</v>
      </c>
    </row>
    <row r="169" spans="1:23" s="13" customFormat="1" x14ac:dyDescent="0.25">
      <c r="A169" s="12"/>
      <c r="B169" s="27">
        <v>42095</v>
      </c>
      <c r="C169" s="15">
        <v>44778.635999999999</v>
      </c>
      <c r="D169" s="15">
        <v>21111.938000000002</v>
      </c>
      <c r="E169" s="15">
        <f t="shared" si="12"/>
        <v>65890.573999999993</v>
      </c>
      <c r="F169" s="15">
        <v>8235.0010000000002</v>
      </c>
      <c r="G169" s="15">
        <v>8401.0040000000008</v>
      </c>
      <c r="H169" s="15">
        <f t="shared" si="13"/>
        <v>16636.005000000001</v>
      </c>
      <c r="I169" s="15">
        <v>15138.36</v>
      </c>
      <c r="J169" s="15">
        <f t="shared" si="14"/>
        <v>97664.938999999998</v>
      </c>
      <c r="K169" s="15">
        <v>53469.078999999998</v>
      </c>
      <c r="L169" s="15">
        <v>4465.518</v>
      </c>
      <c r="M169" s="15">
        <v>10447.93</v>
      </c>
      <c r="N169" s="15">
        <v>12580.821</v>
      </c>
      <c r="O169" s="15">
        <v>1842.5650000000001</v>
      </c>
      <c r="P169" s="15">
        <v>3385.7960000000003</v>
      </c>
      <c r="Q169" s="15">
        <v>15375.618</v>
      </c>
      <c r="R169" s="15">
        <f t="shared" si="15"/>
        <v>101567.327</v>
      </c>
      <c r="S169" s="15">
        <v>34192.337</v>
      </c>
      <c r="T169" s="15">
        <v>5011.3739999999998</v>
      </c>
      <c r="U169" s="15">
        <f t="shared" si="16"/>
        <v>39203.710999999996</v>
      </c>
      <c r="V169" s="15">
        <v>943.47699999999998</v>
      </c>
      <c r="W169" s="15">
        <f t="shared" si="17"/>
        <v>239379.45400000003</v>
      </c>
    </row>
    <row r="170" spans="1:23" s="13" customFormat="1" x14ac:dyDescent="0.25">
      <c r="A170" s="12"/>
      <c r="B170" s="27">
        <v>42125</v>
      </c>
      <c r="C170" s="15">
        <v>57774.786</v>
      </c>
      <c r="D170" s="15">
        <v>26882.904000000002</v>
      </c>
      <c r="E170" s="15">
        <f t="shared" si="12"/>
        <v>84657.69</v>
      </c>
      <c r="F170" s="15">
        <v>5702.6130000000003</v>
      </c>
      <c r="G170" s="15">
        <v>7234.7269999999999</v>
      </c>
      <c r="H170" s="15">
        <f t="shared" si="13"/>
        <v>12937.34</v>
      </c>
      <c r="I170" s="15">
        <v>15052.579</v>
      </c>
      <c r="J170" s="15">
        <f t="shared" si="14"/>
        <v>112647.609</v>
      </c>
      <c r="K170" s="15">
        <v>91627.221000000005</v>
      </c>
      <c r="L170" s="15">
        <v>5142.8140000000003</v>
      </c>
      <c r="M170" s="15">
        <v>8772.8000000000011</v>
      </c>
      <c r="N170" s="15">
        <v>11264.777</v>
      </c>
      <c r="O170" s="15">
        <v>2141.0860000000002</v>
      </c>
      <c r="P170" s="15">
        <v>6720.3860000000004</v>
      </c>
      <c r="Q170" s="15">
        <v>16766.262999999999</v>
      </c>
      <c r="R170" s="15">
        <f t="shared" si="15"/>
        <v>142435.34700000001</v>
      </c>
      <c r="S170" s="15">
        <v>42207.211000000003</v>
      </c>
      <c r="T170" s="15">
        <v>5219.5550000000003</v>
      </c>
      <c r="U170" s="15">
        <f t="shared" si="16"/>
        <v>47426.766000000003</v>
      </c>
      <c r="V170" s="15">
        <v>788.90800000000002</v>
      </c>
      <c r="W170" s="15">
        <f t="shared" si="17"/>
        <v>303298.63</v>
      </c>
    </row>
    <row r="171" spans="1:23" s="13" customFormat="1" x14ac:dyDescent="0.25">
      <c r="A171" s="12"/>
      <c r="B171" s="27">
        <v>42156</v>
      </c>
      <c r="C171" s="15">
        <v>52422.904000000002</v>
      </c>
      <c r="D171" s="15">
        <v>33831.555</v>
      </c>
      <c r="E171" s="15">
        <f t="shared" si="12"/>
        <v>86254.459000000003</v>
      </c>
      <c r="F171" s="15">
        <v>8931.0730000000003</v>
      </c>
      <c r="G171" s="15">
        <v>7924.4980000000005</v>
      </c>
      <c r="H171" s="15">
        <f t="shared" si="13"/>
        <v>16855.571</v>
      </c>
      <c r="I171" s="15">
        <v>16271.914000000001</v>
      </c>
      <c r="J171" s="15">
        <f t="shared" si="14"/>
        <v>119381.944</v>
      </c>
      <c r="K171" s="15">
        <v>53297.934000000001</v>
      </c>
      <c r="L171" s="15">
        <v>5253.7170000000006</v>
      </c>
      <c r="M171" s="15">
        <v>11796.082</v>
      </c>
      <c r="N171" s="15">
        <v>11459.51</v>
      </c>
      <c r="O171" s="15">
        <v>3046.8020000000001</v>
      </c>
      <c r="P171" s="15">
        <v>8534.5120000000006</v>
      </c>
      <c r="Q171" s="15">
        <v>18501.253000000001</v>
      </c>
      <c r="R171" s="15">
        <f t="shared" si="15"/>
        <v>111889.80999999998</v>
      </c>
      <c r="S171" s="15">
        <v>48481.724000000002</v>
      </c>
      <c r="T171" s="15">
        <v>3698.8139999999999</v>
      </c>
      <c r="U171" s="15">
        <f t="shared" si="16"/>
        <v>52180.538</v>
      </c>
      <c r="V171" s="15">
        <v>952.86</v>
      </c>
      <c r="W171" s="15">
        <f t="shared" si="17"/>
        <v>284405.152</v>
      </c>
    </row>
    <row r="172" spans="1:23" s="13" customFormat="1" x14ac:dyDescent="0.25">
      <c r="A172" s="12"/>
      <c r="B172" s="27">
        <v>42186</v>
      </c>
      <c r="C172" s="15">
        <v>54250.504000000001</v>
      </c>
      <c r="D172" s="15">
        <v>29301.061000000002</v>
      </c>
      <c r="E172" s="15">
        <f t="shared" si="12"/>
        <v>83551.565000000002</v>
      </c>
      <c r="F172" s="15">
        <v>6426.3370000000004</v>
      </c>
      <c r="G172" s="15">
        <v>9328.0130000000008</v>
      </c>
      <c r="H172" s="15">
        <f t="shared" si="13"/>
        <v>15754.350000000002</v>
      </c>
      <c r="I172" s="15">
        <v>15497.316000000001</v>
      </c>
      <c r="J172" s="15">
        <f t="shared" si="14"/>
        <v>114803.23100000001</v>
      </c>
      <c r="K172" s="15">
        <v>40853.470999999998</v>
      </c>
      <c r="L172" s="15">
        <v>6125.5370000000003</v>
      </c>
      <c r="M172" s="15">
        <v>13894.976000000001</v>
      </c>
      <c r="N172" s="15">
        <v>12684.932000000001</v>
      </c>
      <c r="O172" s="15">
        <v>3177.6759999999999</v>
      </c>
      <c r="P172" s="15">
        <v>3431.0529999999999</v>
      </c>
      <c r="Q172" s="15">
        <v>18488.505000000001</v>
      </c>
      <c r="R172" s="15">
        <f t="shared" si="15"/>
        <v>98656.150000000009</v>
      </c>
      <c r="S172" s="15">
        <v>48275.205999999998</v>
      </c>
      <c r="T172" s="15">
        <v>5419.2950000000001</v>
      </c>
      <c r="U172" s="15">
        <f t="shared" si="16"/>
        <v>53694.500999999997</v>
      </c>
      <c r="V172" s="15">
        <v>1133.9770000000001</v>
      </c>
      <c r="W172" s="15">
        <f t="shared" si="17"/>
        <v>268287.85900000005</v>
      </c>
    </row>
    <row r="173" spans="1:23" s="13" customFormat="1" x14ac:dyDescent="0.25">
      <c r="A173" s="12"/>
      <c r="B173" s="27">
        <v>42217</v>
      </c>
      <c r="C173" s="15">
        <v>56123.953999999998</v>
      </c>
      <c r="D173" s="15">
        <v>23464.575000000001</v>
      </c>
      <c r="E173" s="15">
        <f t="shared" si="12"/>
        <v>79588.528999999995</v>
      </c>
      <c r="F173" s="15">
        <v>6183.5969999999998</v>
      </c>
      <c r="G173" s="15">
        <v>11168.858</v>
      </c>
      <c r="H173" s="15">
        <f t="shared" si="13"/>
        <v>17352.455000000002</v>
      </c>
      <c r="I173" s="15">
        <v>15168.222</v>
      </c>
      <c r="J173" s="15">
        <f t="shared" si="14"/>
        <v>112109.20599999999</v>
      </c>
      <c r="K173" s="15">
        <v>33888.667999999998</v>
      </c>
      <c r="L173" s="15">
        <v>3908.2809999999999</v>
      </c>
      <c r="M173" s="15">
        <v>12791.79</v>
      </c>
      <c r="N173" s="15">
        <v>11794.627</v>
      </c>
      <c r="O173" s="15">
        <v>263.93599999999998</v>
      </c>
      <c r="P173" s="15">
        <v>8396.9140000000007</v>
      </c>
      <c r="Q173" s="15">
        <v>19441.937000000002</v>
      </c>
      <c r="R173" s="15">
        <f t="shared" si="15"/>
        <v>90486.153000000006</v>
      </c>
      <c r="S173" s="15">
        <v>41420.925999999999</v>
      </c>
      <c r="T173" s="15">
        <v>3804.223</v>
      </c>
      <c r="U173" s="15">
        <f t="shared" si="16"/>
        <v>45225.148999999998</v>
      </c>
      <c r="V173" s="15">
        <v>1325.7529999999999</v>
      </c>
      <c r="W173" s="15">
        <f t="shared" si="17"/>
        <v>249146.261</v>
      </c>
    </row>
    <row r="174" spans="1:23" s="13" customFormat="1" x14ac:dyDescent="0.25">
      <c r="A174" s="12"/>
      <c r="B174" s="27">
        <v>42248</v>
      </c>
      <c r="C174" s="15">
        <v>50739.040000000001</v>
      </c>
      <c r="D174" s="15">
        <v>24510.481</v>
      </c>
      <c r="E174" s="15">
        <f t="shared" si="12"/>
        <v>75249.521000000008</v>
      </c>
      <c r="F174" s="15">
        <v>5167.5950000000003</v>
      </c>
      <c r="G174" s="15">
        <v>9655.5969999999998</v>
      </c>
      <c r="H174" s="15">
        <f t="shared" si="13"/>
        <v>14823.191999999999</v>
      </c>
      <c r="I174" s="15">
        <v>16530.208999999999</v>
      </c>
      <c r="J174" s="15">
        <f t="shared" si="14"/>
        <v>106602.92200000001</v>
      </c>
      <c r="K174" s="15">
        <v>45581.289000000004</v>
      </c>
      <c r="L174" s="15">
        <v>5177.5420000000004</v>
      </c>
      <c r="M174" s="15">
        <v>13872.258</v>
      </c>
      <c r="N174" s="15">
        <v>11987.254000000001</v>
      </c>
      <c r="O174" s="15">
        <v>4371.1360000000004</v>
      </c>
      <c r="P174" s="15">
        <v>9310.8719999999994</v>
      </c>
      <c r="Q174" s="15">
        <v>16748.261999999999</v>
      </c>
      <c r="R174" s="15">
        <f t="shared" si="15"/>
        <v>107048.61300000001</v>
      </c>
      <c r="S174" s="15">
        <v>34159.131999999998</v>
      </c>
      <c r="T174" s="15">
        <v>4551.2460000000001</v>
      </c>
      <c r="U174" s="15">
        <f t="shared" si="16"/>
        <v>38710.377999999997</v>
      </c>
      <c r="V174" s="15">
        <v>1589.0550000000001</v>
      </c>
      <c r="W174" s="15">
        <f t="shared" si="17"/>
        <v>253950.96800000002</v>
      </c>
    </row>
    <row r="175" spans="1:23" s="13" customFormat="1" x14ac:dyDescent="0.25">
      <c r="A175" s="12"/>
      <c r="B175" s="27">
        <v>42278</v>
      </c>
      <c r="C175" s="15">
        <v>52318.681000000004</v>
      </c>
      <c r="D175" s="15">
        <v>30539.973000000002</v>
      </c>
      <c r="E175" s="15">
        <f t="shared" si="12"/>
        <v>82858.65400000001</v>
      </c>
      <c r="F175" s="15">
        <v>4390.0560000000005</v>
      </c>
      <c r="G175" s="15">
        <v>13281.258</v>
      </c>
      <c r="H175" s="15">
        <f t="shared" si="13"/>
        <v>17671.313999999998</v>
      </c>
      <c r="I175" s="15">
        <v>21312.284</v>
      </c>
      <c r="J175" s="15">
        <f t="shared" si="14"/>
        <v>121842.25200000001</v>
      </c>
      <c r="K175" s="15">
        <v>45519.245000000003</v>
      </c>
      <c r="L175" s="15">
        <v>4269.12</v>
      </c>
      <c r="M175" s="15">
        <v>11529.523999999999</v>
      </c>
      <c r="N175" s="15">
        <v>14293.236000000001</v>
      </c>
      <c r="O175" s="15">
        <v>4525.2839999999997</v>
      </c>
      <c r="P175" s="15">
        <v>4798.1390000000001</v>
      </c>
      <c r="Q175" s="15">
        <v>19778.028000000002</v>
      </c>
      <c r="R175" s="15">
        <f t="shared" si="15"/>
        <v>104712.576</v>
      </c>
      <c r="S175" s="15">
        <v>41860.126000000004</v>
      </c>
      <c r="T175" s="15">
        <v>8114.808</v>
      </c>
      <c r="U175" s="15">
        <f t="shared" si="16"/>
        <v>49974.934000000001</v>
      </c>
      <c r="V175" s="15">
        <v>1536.05</v>
      </c>
      <c r="W175" s="15">
        <f t="shared" si="17"/>
        <v>278065.81199999998</v>
      </c>
    </row>
    <row r="176" spans="1:23" s="13" customFormat="1" x14ac:dyDescent="0.25">
      <c r="A176" s="12"/>
      <c r="B176" s="27">
        <v>42309</v>
      </c>
      <c r="C176" s="15">
        <v>52746.987000000001</v>
      </c>
      <c r="D176" s="15">
        <v>30206.066999999999</v>
      </c>
      <c r="E176" s="15">
        <f t="shared" si="12"/>
        <v>82953.054000000004</v>
      </c>
      <c r="F176" s="15">
        <v>6967.5780000000004</v>
      </c>
      <c r="G176" s="15">
        <v>9864.5850000000009</v>
      </c>
      <c r="H176" s="15">
        <f t="shared" si="13"/>
        <v>16832.163</v>
      </c>
      <c r="I176" s="15">
        <v>25716.268</v>
      </c>
      <c r="J176" s="15">
        <f t="shared" si="14"/>
        <v>125501.485</v>
      </c>
      <c r="K176" s="15">
        <v>23414.532999999999</v>
      </c>
      <c r="L176" s="15">
        <v>4399.7759999999998</v>
      </c>
      <c r="M176" s="15">
        <v>18088.506000000001</v>
      </c>
      <c r="N176" s="15">
        <v>13359.885</v>
      </c>
      <c r="O176" s="15">
        <v>4317.152</v>
      </c>
      <c r="P176" s="15">
        <v>4833.4639999999999</v>
      </c>
      <c r="Q176" s="15">
        <v>18333.486000000001</v>
      </c>
      <c r="R176" s="15">
        <f t="shared" si="15"/>
        <v>86746.802000000011</v>
      </c>
      <c r="S176" s="15">
        <v>39460.359000000004</v>
      </c>
      <c r="T176" s="15">
        <v>3745.3070000000002</v>
      </c>
      <c r="U176" s="15">
        <f t="shared" si="16"/>
        <v>43205.666000000005</v>
      </c>
      <c r="V176" s="15">
        <v>1286.4780000000001</v>
      </c>
      <c r="W176" s="15">
        <f t="shared" si="17"/>
        <v>256740.43100000001</v>
      </c>
    </row>
    <row r="177" spans="1:23" s="13" customFormat="1" x14ac:dyDescent="0.25">
      <c r="A177" s="12"/>
      <c r="B177" s="27">
        <v>42339</v>
      </c>
      <c r="C177" s="15">
        <v>58411.313999999998</v>
      </c>
      <c r="D177" s="15">
        <v>34217.273999999998</v>
      </c>
      <c r="E177" s="15">
        <f t="shared" si="12"/>
        <v>92628.587999999989</v>
      </c>
      <c r="F177" s="15">
        <v>8841.1059999999998</v>
      </c>
      <c r="G177" s="15">
        <v>12814.339</v>
      </c>
      <c r="H177" s="15">
        <f t="shared" si="13"/>
        <v>21655.445</v>
      </c>
      <c r="I177" s="15">
        <v>40671.612000000001</v>
      </c>
      <c r="J177" s="15">
        <f t="shared" si="14"/>
        <v>154955.64499999999</v>
      </c>
      <c r="K177" s="15">
        <v>51270.646000000001</v>
      </c>
      <c r="L177" s="15">
        <v>4027.098</v>
      </c>
      <c r="M177" s="15">
        <v>11438.502</v>
      </c>
      <c r="N177" s="15">
        <v>14618.853000000001</v>
      </c>
      <c r="O177" s="15">
        <v>3184.9320000000002</v>
      </c>
      <c r="P177" s="15">
        <v>10373.996000000001</v>
      </c>
      <c r="Q177" s="15">
        <v>18180.282999999999</v>
      </c>
      <c r="R177" s="15">
        <f t="shared" si="15"/>
        <v>113094.31</v>
      </c>
      <c r="S177" s="15">
        <v>82243.453999999998</v>
      </c>
      <c r="T177" s="15">
        <v>4868.3450000000003</v>
      </c>
      <c r="U177" s="15">
        <f t="shared" si="16"/>
        <v>87111.798999999999</v>
      </c>
      <c r="V177" s="15">
        <v>1519.8440000000001</v>
      </c>
      <c r="W177" s="15">
        <f t="shared" si="17"/>
        <v>356681.59799999994</v>
      </c>
    </row>
    <row r="178" spans="1:23" s="13" customFormat="1" x14ac:dyDescent="0.25">
      <c r="A178" s="12"/>
      <c r="B178" s="27">
        <v>42370</v>
      </c>
      <c r="C178" s="15">
        <v>38740.093999999997</v>
      </c>
      <c r="D178" s="15">
        <v>18679.143</v>
      </c>
      <c r="E178" s="15">
        <f t="shared" si="12"/>
        <v>57419.236999999994</v>
      </c>
      <c r="F178" s="15">
        <v>9481.6509999999998</v>
      </c>
      <c r="G178" s="15">
        <v>5974.0640000000003</v>
      </c>
      <c r="H178" s="15">
        <f t="shared" si="13"/>
        <v>15455.715</v>
      </c>
      <c r="I178" s="15">
        <v>18624.468000000001</v>
      </c>
      <c r="J178" s="15">
        <f t="shared" si="14"/>
        <v>91499.419999999984</v>
      </c>
      <c r="K178" s="15">
        <v>31289.578000000001</v>
      </c>
      <c r="L178" s="15">
        <v>4729.942</v>
      </c>
      <c r="M178" s="15">
        <v>7128.5860000000002</v>
      </c>
      <c r="N178" s="15">
        <v>8550.9699999999993</v>
      </c>
      <c r="O178" s="15">
        <v>1639.6079999999999</v>
      </c>
      <c r="P178" s="15">
        <v>3277.1889999999999</v>
      </c>
      <c r="Q178" s="15">
        <v>15334.662</v>
      </c>
      <c r="R178" s="15">
        <f t="shared" si="15"/>
        <v>71950.535000000003</v>
      </c>
      <c r="S178" s="15">
        <v>37200.269</v>
      </c>
      <c r="T178" s="15">
        <v>5752.5860000000002</v>
      </c>
      <c r="U178" s="15">
        <f t="shared" si="16"/>
        <v>42952.855000000003</v>
      </c>
      <c r="V178" s="15">
        <v>1209.663</v>
      </c>
      <c r="W178" s="15">
        <f t="shared" si="17"/>
        <v>207612.473</v>
      </c>
    </row>
    <row r="179" spans="1:23" s="13" customFormat="1" x14ac:dyDescent="0.25">
      <c r="A179" s="12"/>
      <c r="B179" s="27">
        <v>42401</v>
      </c>
      <c r="C179" s="15">
        <v>52522.22</v>
      </c>
      <c r="D179" s="15">
        <v>27255.08</v>
      </c>
      <c r="E179" s="15">
        <f t="shared" si="12"/>
        <v>79777.3</v>
      </c>
      <c r="F179" s="15">
        <v>9124.866</v>
      </c>
      <c r="G179" s="15">
        <v>8053.8969999999999</v>
      </c>
      <c r="H179" s="15">
        <f t="shared" si="13"/>
        <v>17178.762999999999</v>
      </c>
      <c r="I179" s="15">
        <v>78166.304000000004</v>
      </c>
      <c r="J179" s="15">
        <f t="shared" si="14"/>
        <v>175122.367</v>
      </c>
      <c r="K179" s="15">
        <v>37755.955999999998</v>
      </c>
      <c r="L179" s="15">
        <v>4640.4409999999998</v>
      </c>
      <c r="M179" s="15">
        <v>7806.4430000000002</v>
      </c>
      <c r="N179" s="15">
        <v>11121.496000000001</v>
      </c>
      <c r="O179" s="15">
        <v>2182.17</v>
      </c>
      <c r="P179" s="15">
        <v>6985.3289999999997</v>
      </c>
      <c r="Q179" s="15">
        <v>18825.235000000001</v>
      </c>
      <c r="R179" s="15">
        <f t="shared" si="15"/>
        <v>89317.069999999992</v>
      </c>
      <c r="S179" s="15">
        <v>35990.47</v>
      </c>
      <c r="T179" s="15">
        <v>3768.8440000000001</v>
      </c>
      <c r="U179" s="15">
        <f t="shared" si="16"/>
        <v>39759.313999999998</v>
      </c>
      <c r="V179" s="15">
        <v>588.19000000000005</v>
      </c>
      <c r="W179" s="15">
        <f t="shared" si="17"/>
        <v>304786.94099999999</v>
      </c>
    </row>
    <row r="180" spans="1:23" s="13" customFormat="1" x14ac:dyDescent="0.25">
      <c r="A180" s="12"/>
      <c r="B180" s="27">
        <v>42430</v>
      </c>
      <c r="C180" s="15">
        <v>51902.631000000001</v>
      </c>
      <c r="D180" s="15">
        <v>27940.120999999999</v>
      </c>
      <c r="E180" s="15">
        <f t="shared" si="12"/>
        <v>79842.752000000008</v>
      </c>
      <c r="F180" s="15">
        <v>3828.3150000000001</v>
      </c>
      <c r="G180" s="15">
        <v>7364.6840000000002</v>
      </c>
      <c r="H180" s="15">
        <f t="shared" si="13"/>
        <v>11192.999</v>
      </c>
      <c r="I180" s="15">
        <v>27675.304</v>
      </c>
      <c r="J180" s="15">
        <f t="shared" si="14"/>
        <v>118711.05500000001</v>
      </c>
      <c r="K180" s="15">
        <v>41312.777999999998</v>
      </c>
      <c r="L180" s="15">
        <v>15872.001</v>
      </c>
      <c r="M180" s="15">
        <v>10541.425000000001</v>
      </c>
      <c r="N180" s="15">
        <v>11175.117</v>
      </c>
      <c r="O180" s="15">
        <v>2381.7490000000003</v>
      </c>
      <c r="P180" s="15">
        <v>8034.4450000000006</v>
      </c>
      <c r="Q180" s="15">
        <v>17883.916000000001</v>
      </c>
      <c r="R180" s="15">
        <f t="shared" si="15"/>
        <v>107201.431</v>
      </c>
      <c r="S180" s="15">
        <v>36247.669000000002</v>
      </c>
      <c r="T180" s="15">
        <v>3898.7960000000003</v>
      </c>
      <c r="U180" s="15">
        <f t="shared" si="16"/>
        <v>40146.465000000004</v>
      </c>
      <c r="V180" s="15">
        <v>1563.992</v>
      </c>
      <c r="W180" s="15">
        <f t="shared" si="17"/>
        <v>267622.94300000003</v>
      </c>
    </row>
    <row r="181" spans="1:23" s="13" customFormat="1" x14ac:dyDescent="0.25">
      <c r="A181" s="12"/>
      <c r="B181" s="27">
        <v>42461</v>
      </c>
      <c r="C181" s="15">
        <v>51955.243000000002</v>
      </c>
      <c r="D181" s="15">
        <v>26412.236000000001</v>
      </c>
      <c r="E181" s="15">
        <f t="shared" si="12"/>
        <v>78367.479000000007</v>
      </c>
      <c r="F181" s="15">
        <v>7987.9040000000005</v>
      </c>
      <c r="G181" s="15">
        <v>8038.1959999999999</v>
      </c>
      <c r="H181" s="15">
        <f t="shared" si="13"/>
        <v>16026.1</v>
      </c>
      <c r="I181" s="15">
        <v>24337.463</v>
      </c>
      <c r="J181" s="15">
        <f t="shared" si="14"/>
        <v>118731.04200000002</v>
      </c>
      <c r="K181" s="15">
        <v>36165.29</v>
      </c>
      <c r="L181" s="15">
        <v>3625.5570000000002</v>
      </c>
      <c r="M181" s="15">
        <v>10030.075000000001</v>
      </c>
      <c r="N181" s="15">
        <v>11006.025</v>
      </c>
      <c r="O181" s="15">
        <v>2066.2660000000001</v>
      </c>
      <c r="P181" s="15">
        <v>4024.7240000000002</v>
      </c>
      <c r="Q181" s="15">
        <v>18195.223000000002</v>
      </c>
      <c r="R181" s="15">
        <f t="shared" si="15"/>
        <v>85113.16</v>
      </c>
      <c r="S181" s="15">
        <v>45057.351000000002</v>
      </c>
      <c r="T181" s="15">
        <v>7355.808</v>
      </c>
      <c r="U181" s="15">
        <f t="shared" si="16"/>
        <v>52413.159</v>
      </c>
      <c r="V181" s="15">
        <v>790.43899999999996</v>
      </c>
      <c r="W181" s="15">
        <f t="shared" si="17"/>
        <v>257047.80000000005</v>
      </c>
    </row>
    <row r="182" spans="1:23" s="13" customFormat="1" x14ac:dyDescent="0.25">
      <c r="A182" s="12"/>
      <c r="B182" s="27">
        <v>42491</v>
      </c>
      <c r="C182" s="15">
        <v>54237.021000000001</v>
      </c>
      <c r="D182" s="15">
        <v>36258.61</v>
      </c>
      <c r="E182" s="15">
        <f t="shared" si="12"/>
        <v>90495.630999999994</v>
      </c>
      <c r="F182" s="15">
        <v>6855.0619999999999</v>
      </c>
      <c r="G182" s="15">
        <v>7986.7759999999998</v>
      </c>
      <c r="H182" s="15">
        <f t="shared" si="13"/>
        <v>14841.838</v>
      </c>
      <c r="I182" s="15">
        <v>35724.423999999999</v>
      </c>
      <c r="J182" s="15">
        <f t="shared" si="14"/>
        <v>141061.89299999998</v>
      </c>
      <c r="K182" s="15">
        <v>38007.097000000002</v>
      </c>
      <c r="L182" s="15">
        <v>3769.5349999999999</v>
      </c>
      <c r="M182" s="15">
        <v>11573.916000000001</v>
      </c>
      <c r="N182" s="15">
        <v>12998.007</v>
      </c>
      <c r="O182" s="15">
        <v>2194.5430000000001</v>
      </c>
      <c r="P182" s="15">
        <v>6411.7960000000003</v>
      </c>
      <c r="Q182" s="15">
        <v>16871.222000000002</v>
      </c>
      <c r="R182" s="15">
        <f t="shared" si="15"/>
        <v>91826.116000000009</v>
      </c>
      <c r="S182" s="15">
        <v>41062.590000000004</v>
      </c>
      <c r="T182" s="15">
        <v>8182.2420000000002</v>
      </c>
      <c r="U182" s="15">
        <f t="shared" si="16"/>
        <v>49244.832000000002</v>
      </c>
      <c r="V182" s="15">
        <v>796.59699999999998</v>
      </c>
      <c r="W182" s="15">
        <f t="shared" si="17"/>
        <v>282929.43800000002</v>
      </c>
    </row>
    <row r="183" spans="1:23" s="13" customFormat="1" x14ac:dyDescent="0.25">
      <c r="A183" s="12"/>
      <c r="B183" s="27">
        <v>42522</v>
      </c>
      <c r="C183" s="15">
        <v>46737.900999999998</v>
      </c>
      <c r="D183" s="15">
        <v>27756.785</v>
      </c>
      <c r="E183" s="15">
        <f t="shared" si="12"/>
        <v>74494.686000000002</v>
      </c>
      <c r="F183" s="15">
        <v>7589.0830000000005</v>
      </c>
      <c r="G183" s="15">
        <v>7628.3069999999998</v>
      </c>
      <c r="H183" s="15">
        <f t="shared" si="13"/>
        <v>15217.39</v>
      </c>
      <c r="I183" s="15">
        <v>27884.617000000002</v>
      </c>
      <c r="J183" s="15">
        <f t="shared" si="14"/>
        <v>117596.693</v>
      </c>
      <c r="K183" s="15">
        <v>32977.743000000002</v>
      </c>
      <c r="L183" s="15">
        <v>3991.5</v>
      </c>
      <c r="M183" s="15">
        <v>13623.312</v>
      </c>
      <c r="N183" s="15">
        <v>11902.592000000001</v>
      </c>
      <c r="O183" s="15">
        <v>2936.5280000000002</v>
      </c>
      <c r="P183" s="15">
        <v>4463.8900000000003</v>
      </c>
      <c r="Q183" s="15">
        <v>17127.446</v>
      </c>
      <c r="R183" s="15">
        <f t="shared" si="15"/>
        <v>87023.010999999999</v>
      </c>
      <c r="S183" s="15">
        <v>44070.645000000004</v>
      </c>
      <c r="T183" s="15">
        <v>4377.2619999999997</v>
      </c>
      <c r="U183" s="15">
        <f t="shared" si="16"/>
        <v>48447.907000000007</v>
      </c>
      <c r="V183" s="15">
        <v>741.08299999999997</v>
      </c>
      <c r="W183" s="15">
        <f t="shared" si="17"/>
        <v>253808.69400000002</v>
      </c>
    </row>
    <row r="184" spans="1:23" s="13" customFormat="1" x14ac:dyDescent="0.25">
      <c r="A184" s="12"/>
      <c r="B184" s="27">
        <v>42552</v>
      </c>
      <c r="C184" s="15">
        <v>52743.703000000001</v>
      </c>
      <c r="D184" s="15">
        <v>26549.06</v>
      </c>
      <c r="E184" s="15">
        <f t="shared" si="12"/>
        <v>79292.763000000006</v>
      </c>
      <c r="F184" s="15">
        <v>8216.4160000000011</v>
      </c>
      <c r="G184" s="15">
        <v>9202.7129999999997</v>
      </c>
      <c r="H184" s="15">
        <f t="shared" si="13"/>
        <v>17419.129000000001</v>
      </c>
      <c r="I184" s="15">
        <v>15718.939</v>
      </c>
      <c r="J184" s="15">
        <f t="shared" si="14"/>
        <v>112430.83100000001</v>
      </c>
      <c r="K184" s="15">
        <v>52002.506999999998</v>
      </c>
      <c r="L184" s="15">
        <v>3277.7069999999999</v>
      </c>
      <c r="M184" s="15">
        <v>14365.699000000001</v>
      </c>
      <c r="N184" s="15">
        <v>11250.978000000001</v>
      </c>
      <c r="O184" s="15">
        <v>3671.6620000000003</v>
      </c>
      <c r="P184" s="15">
        <v>6652.5320000000002</v>
      </c>
      <c r="Q184" s="15">
        <v>17597.419000000002</v>
      </c>
      <c r="R184" s="15">
        <f t="shared" si="15"/>
        <v>108818.50400000002</v>
      </c>
      <c r="S184" s="15">
        <v>39183.870999999999</v>
      </c>
      <c r="T184" s="15">
        <v>10181.36</v>
      </c>
      <c r="U184" s="15">
        <f t="shared" si="16"/>
        <v>49365.231</v>
      </c>
      <c r="V184" s="15">
        <v>1738.1030000000001</v>
      </c>
      <c r="W184" s="15">
        <f t="shared" si="17"/>
        <v>272352.66899999999</v>
      </c>
    </row>
    <row r="185" spans="1:23" s="13" customFormat="1" x14ac:dyDescent="0.25">
      <c r="A185" s="12"/>
      <c r="B185" s="27">
        <v>42583</v>
      </c>
      <c r="C185" s="15">
        <v>47978.79</v>
      </c>
      <c r="D185" s="15">
        <v>24482.096000000001</v>
      </c>
      <c r="E185" s="15">
        <f t="shared" si="12"/>
        <v>72460.885999999999</v>
      </c>
      <c r="F185" s="15">
        <v>11980.224</v>
      </c>
      <c r="G185" s="15">
        <v>13053.324000000001</v>
      </c>
      <c r="H185" s="15">
        <f t="shared" si="13"/>
        <v>25033.548000000003</v>
      </c>
      <c r="I185" s="15">
        <v>20624.625</v>
      </c>
      <c r="J185" s="15">
        <f t="shared" si="14"/>
        <v>118119.05900000001</v>
      </c>
      <c r="K185" s="15">
        <v>38324.838000000003</v>
      </c>
      <c r="L185" s="15">
        <v>3892.038</v>
      </c>
      <c r="M185" s="15">
        <v>13820.942000000001</v>
      </c>
      <c r="N185" s="15">
        <v>11651.249</v>
      </c>
      <c r="O185" s="15">
        <v>4123.17</v>
      </c>
      <c r="P185" s="15">
        <v>4297.8180000000002</v>
      </c>
      <c r="Q185" s="15">
        <v>20623.82</v>
      </c>
      <c r="R185" s="15">
        <f t="shared" si="15"/>
        <v>96733.875</v>
      </c>
      <c r="S185" s="15">
        <v>47977.753000000004</v>
      </c>
      <c r="T185" s="15">
        <v>4331.5789999999997</v>
      </c>
      <c r="U185" s="15">
        <f t="shared" si="16"/>
        <v>52309.332000000002</v>
      </c>
      <c r="V185" s="15">
        <v>1092.771</v>
      </c>
      <c r="W185" s="15">
        <f t="shared" si="17"/>
        <v>268255.03700000001</v>
      </c>
    </row>
    <row r="186" spans="1:23" s="13" customFormat="1" x14ac:dyDescent="0.25">
      <c r="A186" s="12"/>
      <c r="B186" s="27">
        <v>42614</v>
      </c>
      <c r="C186" s="15">
        <v>47878.253000000004</v>
      </c>
      <c r="D186" s="15">
        <v>20971.792000000001</v>
      </c>
      <c r="E186" s="15">
        <f t="shared" si="12"/>
        <v>68850.045000000013</v>
      </c>
      <c r="F186" s="15">
        <v>9795.2219999999998</v>
      </c>
      <c r="G186" s="15">
        <v>7881.732</v>
      </c>
      <c r="H186" s="15">
        <f t="shared" si="13"/>
        <v>17676.953999999998</v>
      </c>
      <c r="I186" s="15">
        <v>14690.122000000001</v>
      </c>
      <c r="J186" s="15">
        <f t="shared" si="14"/>
        <v>101217.12100000001</v>
      </c>
      <c r="K186" s="15">
        <v>29068.944</v>
      </c>
      <c r="L186" s="15">
        <v>3915.2580000000003</v>
      </c>
      <c r="M186" s="15">
        <v>11785.083000000001</v>
      </c>
      <c r="N186" s="15">
        <v>12012.67</v>
      </c>
      <c r="O186" s="15">
        <v>3393.76</v>
      </c>
      <c r="P186" s="15">
        <v>7186.1959999999999</v>
      </c>
      <c r="Q186" s="15">
        <v>17387.384000000002</v>
      </c>
      <c r="R186" s="15">
        <f t="shared" si="15"/>
        <v>84749.294999999998</v>
      </c>
      <c r="S186" s="15">
        <v>35928.019</v>
      </c>
      <c r="T186" s="15">
        <v>4791.7170000000006</v>
      </c>
      <c r="U186" s="15">
        <f t="shared" si="16"/>
        <v>40719.736000000004</v>
      </c>
      <c r="V186" s="15">
        <v>1286.4080000000001</v>
      </c>
      <c r="W186" s="15">
        <f t="shared" si="17"/>
        <v>227972.56000000003</v>
      </c>
    </row>
    <row r="187" spans="1:23" s="13" customFormat="1" x14ac:dyDescent="0.25">
      <c r="A187" s="12"/>
      <c r="B187" s="27">
        <v>42644</v>
      </c>
      <c r="C187" s="15">
        <v>54179.228000000003</v>
      </c>
      <c r="D187" s="15">
        <v>26756.853999999999</v>
      </c>
      <c r="E187" s="15">
        <f t="shared" si="12"/>
        <v>80936.081999999995</v>
      </c>
      <c r="F187" s="15">
        <v>10645.674000000001</v>
      </c>
      <c r="G187" s="15">
        <v>10347.398999999999</v>
      </c>
      <c r="H187" s="15">
        <f t="shared" si="13"/>
        <v>20993.073</v>
      </c>
      <c r="I187" s="15">
        <v>20571.321</v>
      </c>
      <c r="J187" s="15">
        <f t="shared" si="14"/>
        <v>122500.476</v>
      </c>
      <c r="K187" s="15">
        <v>40622.423000000003</v>
      </c>
      <c r="L187" s="15">
        <v>3226.7710000000002</v>
      </c>
      <c r="M187" s="15">
        <v>10759.89</v>
      </c>
      <c r="N187" s="15">
        <v>12227.064</v>
      </c>
      <c r="O187" s="15">
        <v>3998.4290000000001</v>
      </c>
      <c r="P187" s="15">
        <v>8294.5249999999996</v>
      </c>
      <c r="Q187" s="15">
        <v>19053.82</v>
      </c>
      <c r="R187" s="15">
        <f t="shared" si="15"/>
        <v>98182.921999999991</v>
      </c>
      <c r="S187" s="15">
        <v>49735.85</v>
      </c>
      <c r="T187" s="15">
        <v>7248.3770000000004</v>
      </c>
      <c r="U187" s="15">
        <f t="shared" si="16"/>
        <v>56984.226999999999</v>
      </c>
      <c r="V187" s="15">
        <v>944.11599999999999</v>
      </c>
      <c r="W187" s="15">
        <f t="shared" si="17"/>
        <v>278611.74099999998</v>
      </c>
    </row>
    <row r="188" spans="1:23" s="13" customFormat="1" x14ac:dyDescent="0.25">
      <c r="A188" s="12"/>
      <c r="B188" s="27">
        <v>42675</v>
      </c>
      <c r="C188" s="15">
        <v>53513.553</v>
      </c>
      <c r="D188" s="15">
        <v>30742.735000000001</v>
      </c>
      <c r="E188" s="15">
        <f t="shared" si="12"/>
        <v>84256.288</v>
      </c>
      <c r="F188" s="15">
        <v>7243.1230000000005</v>
      </c>
      <c r="G188" s="15">
        <v>11280.624</v>
      </c>
      <c r="H188" s="15">
        <f t="shared" si="13"/>
        <v>18523.746999999999</v>
      </c>
      <c r="I188" s="15">
        <v>32436.689000000002</v>
      </c>
      <c r="J188" s="15">
        <f t="shared" si="14"/>
        <v>135216.72400000002</v>
      </c>
      <c r="K188" s="15">
        <v>69328.801999999996</v>
      </c>
      <c r="L188" s="15">
        <v>3370.3160000000003</v>
      </c>
      <c r="M188" s="15">
        <v>13279.214</v>
      </c>
      <c r="N188" s="15">
        <v>13659.487000000001</v>
      </c>
      <c r="O188" s="15">
        <v>4356.2340000000004</v>
      </c>
      <c r="P188" s="15">
        <v>4546.9319999999998</v>
      </c>
      <c r="Q188" s="15">
        <v>21951.538</v>
      </c>
      <c r="R188" s="15">
        <f t="shared" si="15"/>
        <v>130492.52299999999</v>
      </c>
      <c r="S188" s="15">
        <v>39292.917999999998</v>
      </c>
      <c r="T188" s="15">
        <v>5921.6329999999998</v>
      </c>
      <c r="U188" s="15">
        <f t="shared" si="16"/>
        <v>45214.550999999999</v>
      </c>
      <c r="V188" s="15">
        <v>940.16</v>
      </c>
      <c r="W188" s="15">
        <f t="shared" si="17"/>
        <v>311863.95799999993</v>
      </c>
    </row>
    <row r="189" spans="1:23" s="13" customFormat="1" x14ac:dyDescent="0.25">
      <c r="A189" s="12"/>
      <c r="B189" s="27">
        <v>42705</v>
      </c>
      <c r="C189" s="15">
        <v>58903.754000000001</v>
      </c>
      <c r="D189" s="15">
        <v>30000.31</v>
      </c>
      <c r="E189" s="15">
        <f t="shared" si="12"/>
        <v>88904.063999999998</v>
      </c>
      <c r="F189" s="15">
        <v>9480.0290000000005</v>
      </c>
      <c r="G189" s="15">
        <v>9745.0159999999996</v>
      </c>
      <c r="H189" s="15">
        <f t="shared" si="13"/>
        <v>19225.044999999998</v>
      </c>
      <c r="I189" s="15">
        <v>25006.366000000002</v>
      </c>
      <c r="J189" s="15">
        <f t="shared" si="14"/>
        <v>133135.47500000001</v>
      </c>
      <c r="K189" s="15">
        <v>56077.383999999998</v>
      </c>
      <c r="L189" s="15">
        <v>7539.1450000000004</v>
      </c>
      <c r="M189" s="15">
        <v>14203.312</v>
      </c>
      <c r="N189" s="15">
        <v>11823.424000000001</v>
      </c>
      <c r="O189" s="15">
        <v>2553.9490000000001</v>
      </c>
      <c r="P189" s="15">
        <v>8339.4429999999993</v>
      </c>
      <c r="Q189" s="15">
        <v>17702.144</v>
      </c>
      <c r="R189" s="15">
        <f t="shared" si="15"/>
        <v>118238.80099999999</v>
      </c>
      <c r="S189" s="15">
        <v>53502.28</v>
      </c>
      <c r="T189" s="15">
        <v>4430.63</v>
      </c>
      <c r="U189" s="15">
        <f t="shared" si="16"/>
        <v>57932.909999999996</v>
      </c>
      <c r="V189" s="15">
        <v>904.89700000000005</v>
      </c>
      <c r="W189" s="15">
        <f t="shared" si="17"/>
        <v>310212.08299999998</v>
      </c>
    </row>
    <row r="190" spans="1:23" s="13" customFormat="1" x14ac:dyDescent="0.25">
      <c r="A190" s="12"/>
      <c r="B190" s="27">
        <v>42736</v>
      </c>
      <c r="C190" s="15">
        <v>49590.020000000004</v>
      </c>
      <c r="D190" s="15">
        <v>22783.942999999999</v>
      </c>
      <c r="E190" s="15">
        <f t="shared" si="12"/>
        <v>72373.963000000003</v>
      </c>
      <c r="F190" s="15">
        <v>10569.97</v>
      </c>
      <c r="G190" s="15">
        <v>6944.3330000000005</v>
      </c>
      <c r="H190" s="15">
        <f t="shared" si="13"/>
        <v>17514.303</v>
      </c>
      <c r="I190" s="15">
        <v>15780.03</v>
      </c>
      <c r="J190" s="15">
        <f t="shared" si="14"/>
        <v>105668.296</v>
      </c>
      <c r="K190" s="15">
        <v>59744.398000000001</v>
      </c>
      <c r="L190" s="15">
        <v>2813.1390000000001</v>
      </c>
      <c r="M190" s="15">
        <v>9230.6880000000001</v>
      </c>
      <c r="N190" s="15">
        <v>9192.902</v>
      </c>
      <c r="O190" s="15">
        <v>2701.9830000000002</v>
      </c>
      <c r="P190" s="15">
        <v>3613.2919999999999</v>
      </c>
      <c r="Q190" s="15">
        <v>15315.331</v>
      </c>
      <c r="R190" s="15">
        <f t="shared" si="15"/>
        <v>102611.73300000002</v>
      </c>
      <c r="S190" s="15">
        <v>44157.442999999999</v>
      </c>
      <c r="T190" s="15">
        <v>5208.6480000000001</v>
      </c>
      <c r="U190" s="15">
        <f t="shared" si="16"/>
        <v>49366.091</v>
      </c>
      <c r="V190" s="15">
        <v>866.62099999999998</v>
      </c>
      <c r="W190" s="15">
        <f t="shared" si="17"/>
        <v>258512.74100000007</v>
      </c>
    </row>
    <row r="191" spans="1:23" s="13" customFormat="1" x14ac:dyDescent="0.25">
      <c r="A191" s="12"/>
      <c r="B191" s="27">
        <v>42767</v>
      </c>
      <c r="C191" s="15">
        <v>44842.451999999997</v>
      </c>
      <c r="D191" s="15">
        <v>25743.951000000001</v>
      </c>
      <c r="E191" s="15">
        <f t="shared" si="12"/>
        <v>70586.402999999991</v>
      </c>
      <c r="F191" s="15">
        <v>10607.076999999999</v>
      </c>
      <c r="G191" s="15">
        <v>6642.7480000000005</v>
      </c>
      <c r="H191" s="15">
        <f t="shared" si="13"/>
        <v>17249.825000000001</v>
      </c>
      <c r="I191" s="15">
        <v>15384.112000000001</v>
      </c>
      <c r="J191" s="15">
        <f t="shared" si="14"/>
        <v>103220.34</v>
      </c>
      <c r="K191" s="15">
        <v>68309.796000000002</v>
      </c>
      <c r="L191" s="15">
        <v>3621.4580000000001</v>
      </c>
      <c r="M191" s="15">
        <v>12307.771000000001</v>
      </c>
      <c r="N191" s="15">
        <v>10411.633</v>
      </c>
      <c r="O191" s="15">
        <v>2226.1869999999999</v>
      </c>
      <c r="P191" s="15">
        <v>4576.5910000000003</v>
      </c>
      <c r="Q191" s="15">
        <v>15562.4</v>
      </c>
      <c r="R191" s="15">
        <f t="shared" si="15"/>
        <v>117015.836</v>
      </c>
      <c r="S191" s="15">
        <v>38285.385000000002</v>
      </c>
      <c r="T191" s="15">
        <v>6968.692</v>
      </c>
      <c r="U191" s="15">
        <f t="shared" si="16"/>
        <v>45254.077000000005</v>
      </c>
      <c r="V191" s="15">
        <v>959.80799999999999</v>
      </c>
      <c r="W191" s="15">
        <f t="shared" si="17"/>
        <v>266450.06099999999</v>
      </c>
    </row>
    <row r="192" spans="1:23" s="13" customFormat="1" x14ac:dyDescent="0.25">
      <c r="A192" s="12"/>
      <c r="B192" s="27">
        <v>42795</v>
      </c>
      <c r="C192" s="15">
        <v>59081.336000000003</v>
      </c>
      <c r="D192" s="15">
        <v>28473.75</v>
      </c>
      <c r="E192" s="15">
        <f t="shared" si="12"/>
        <v>87555.08600000001</v>
      </c>
      <c r="F192" s="15">
        <v>9135.8960000000006</v>
      </c>
      <c r="G192" s="15">
        <v>8593.1920000000009</v>
      </c>
      <c r="H192" s="15">
        <f t="shared" si="13"/>
        <v>17729.088000000003</v>
      </c>
      <c r="I192" s="15">
        <v>17426.842000000001</v>
      </c>
      <c r="J192" s="15">
        <f t="shared" si="14"/>
        <v>122711.01600000002</v>
      </c>
      <c r="K192" s="15">
        <v>43092.972000000002</v>
      </c>
      <c r="L192" s="15">
        <v>5652.7629999999999</v>
      </c>
      <c r="M192" s="15">
        <v>12227.822</v>
      </c>
      <c r="N192" s="15">
        <v>12514.359</v>
      </c>
      <c r="O192" s="15">
        <v>3014.259</v>
      </c>
      <c r="P192" s="15">
        <v>7118.018</v>
      </c>
      <c r="Q192" s="15">
        <v>17653.845000000001</v>
      </c>
      <c r="R192" s="15">
        <f t="shared" si="15"/>
        <v>101274.038</v>
      </c>
      <c r="S192" s="15">
        <v>37117.031000000003</v>
      </c>
      <c r="T192" s="15">
        <v>4804.884</v>
      </c>
      <c r="U192" s="15">
        <f t="shared" si="16"/>
        <v>41921.915000000001</v>
      </c>
      <c r="V192" s="15">
        <v>606.952</v>
      </c>
      <c r="W192" s="15">
        <f t="shared" si="17"/>
        <v>266513.92099999997</v>
      </c>
    </row>
    <row r="193" spans="1:23" s="13" customFormat="1" x14ac:dyDescent="0.25">
      <c r="A193" s="12"/>
      <c r="B193" s="27">
        <v>42826</v>
      </c>
      <c r="C193" s="15">
        <v>51144.273999999998</v>
      </c>
      <c r="D193" s="15">
        <v>22442.307000000001</v>
      </c>
      <c r="E193" s="15">
        <f t="shared" si="12"/>
        <v>73586.581000000006</v>
      </c>
      <c r="F193" s="15">
        <v>5032.5780000000004</v>
      </c>
      <c r="G193" s="15">
        <v>7700.4750000000004</v>
      </c>
      <c r="H193" s="15">
        <f t="shared" si="13"/>
        <v>12733.053</v>
      </c>
      <c r="I193" s="15">
        <v>15255.703</v>
      </c>
      <c r="J193" s="15">
        <f t="shared" si="14"/>
        <v>101575.337</v>
      </c>
      <c r="K193" s="15">
        <v>55983.49</v>
      </c>
      <c r="L193" s="15">
        <v>3854.1350000000002</v>
      </c>
      <c r="M193" s="15">
        <v>10498.395</v>
      </c>
      <c r="N193" s="15">
        <v>10900.178</v>
      </c>
      <c r="O193" s="15">
        <v>1584.183</v>
      </c>
      <c r="P193" s="15">
        <v>7508.9639999999999</v>
      </c>
      <c r="Q193" s="15">
        <v>13561.763000000001</v>
      </c>
      <c r="R193" s="15">
        <f t="shared" si="15"/>
        <v>103891.10800000001</v>
      </c>
      <c r="S193" s="15">
        <v>31112.891</v>
      </c>
      <c r="T193" s="15">
        <v>4422.8150000000005</v>
      </c>
      <c r="U193" s="15">
        <f t="shared" si="16"/>
        <v>35535.705999999998</v>
      </c>
      <c r="V193" s="15">
        <v>645.96500000000003</v>
      </c>
      <c r="W193" s="15">
        <f t="shared" si="17"/>
        <v>241648.11600000001</v>
      </c>
    </row>
    <row r="194" spans="1:23" s="13" customFormat="1" x14ac:dyDescent="0.25">
      <c r="A194" s="12"/>
      <c r="B194" s="27">
        <v>42856</v>
      </c>
      <c r="C194" s="15">
        <v>58976.275000000001</v>
      </c>
      <c r="D194" s="15">
        <v>28428.473000000002</v>
      </c>
      <c r="E194" s="15">
        <f t="shared" si="12"/>
        <v>87404.748000000007</v>
      </c>
      <c r="F194" s="15">
        <v>8568.987000000001</v>
      </c>
      <c r="G194" s="15">
        <v>8382.7649999999994</v>
      </c>
      <c r="H194" s="15">
        <f t="shared" si="13"/>
        <v>16951.752</v>
      </c>
      <c r="I194" s="15">
        <v>19002.984</v>
      </c>
      <c r="J194" s="15">
        <f t="shared" si="14"/>
        <v>123359.484</v>
      </c>
      <c r="K194" s="15">
        <v>39663.268000000004</v>
      </c>
      <c r="L194" s="15">
        <v>3961.9929999999999</v>
      </c>
      <c r="M194" s="15">
        <v>11636.369000000001</v>
      </c>
      <c r="N194" s="15">
        <v>13218.103000000001</v>
      </c>
      <c r="O194" s="15">
        <v>2992.7310000000002</v>
      </c>
      <c r="P194" s="15">
        <v>6321.9009999999998</v>
      </c>
      <c r="Q194" s="15">
        <v>17265.718000000001</v>
      </c>
      <c r="R194" s="15">
        <f t="shared" si="15"/>
        <v>95060.083000000013</v>
      </c>
      <c r="S194" s="15">
        <v>46226.42</v>
      </c>
      <c r="T194" s="15">
        <v>3521.6869999999999</v>
      </c>
      <c r="U194" s="15">
        <f t="shared" si="16"/>
        <v>49748.106999999996</v>
      </c>
      <c r="V194" s="15">
        <v>1069.5520000000001</v>
      </c>
      <c r="W194" s="15">
        <f t="shared" si="17"/>
        <v>269237.22600000002</v>
      </c>
    </row>
    <row r="195" spans="1:23" s="13" customFormat="1" x14ac:dyDescent="0.25">
      <c r="A195" s="12"/>
      <c r="B195" s="27">
        <v>42887</v>
      </c>
      <c r="C195" s="15">
        <v>56754.828000000001</v>
      </c>
      <c r="D195" s="15">
        <v>25163.742000000002</v>
      </c>
      <c r="E195" s="15">
        <f t="shared" si="12"/>
        <v>81918.570000000007</v>
      </c>
      <c r="F195" s="15">
        <v>7195.4110000000001</v>
      </c>
      <c r="G195" s="15">
        <v>9430.33</v>
      </c>
      <c r="H195" s="15">
        <f t="shared" si="13"/>
        <v>16625.741000000002</v>
      </c>
      <c r="I195" s="15">
        <v>16579.498</v>
      </c>
      <c r="J195" s="15">
        <f t="shared" si="14"/>
        <v>115123.80900000001</v>
      </c>
      <c r="K195" s="15">
        <v>38903.14</v>
      </c>
      <c r="L195" s="15">
        <v>4258.4650000000001</v>
      </c>
      <c r="M195" s="15">
        <v>13866.491</v>
      </c>
      <c r="N195" s="15">
        <v>13454.057000000001</v>
      </c>
      <c r="O195" s="15">
        <v>2326.605</v>
      </c>
      <c r="P195" s="15">
        <v>7605.31</v>
      </c>
      <c r="Q195" s="15">
        <v>19952.760999999999</v>
      </c>
      <c r="R195" s="15">
        <f t="shared" si="15"/>
        <v>100366.82899999998</v>
      </c>
      <c r="S195" s="15">
        <v>48924.67</v>
      </c>
      <c r="T195" s="15">
        <v>4288.0940000000001</v>
      </c>
      <c r="U195" s="15">
        <f t="shared" si="16"/>
        <v>53212.763999999996</v>
      </c>
      <c r="V195" s="15">
        <v>1112.145</v>
      </c>
      <c r="W195" s="15">
        <f t="shared" si="17"/>
        <v>269815.54700000002</v>
      </c>
    </row>
    <row r="196" spans="1:23" s="13" customFormat="1" x14ac:dyDescent="0.25">
      <c r="A196" s="12"/>
      <c r="B196" s="27">
        <v>42917</v>
      </c>
      <c r="C196" s="15">
        <v>47242.241999999998</v>
      </c>
      <c r="D196" s="15">
        <v>26449.329000000002</v>
      </c>
      <c r="E196" s="15">
        <f t="shared" ref="E196:E229" si="18">SUM(C196:D196)</f>
        <v>73691.570999999996</v>
      </c>
      <c r="F196" s="15">
        <v>6907.1500000000005</v>
      </c>
      <c r="G196" s="15">
        <v>7350.2950000000001</v>
      </c>
      <c r="H196" s="15">
        <f t="shared" ref="H196:H229" si="19">F196+G196</f>
        <v>14257.445</v>
      </c>
      <c r="I196" s="15">
        <v>14349.904</v>
      </c>
      <c r="J196" s="15">
        <f t="shared" ref="J196:J229" si="20">E196+H196+I196</f>
        <v>102298.92</v>
      </c>
      <c r="K196" s="15">
        <v>41476.391000000003</v>
      </c>
      <c r="L196" s="15">
        <v>2790.6130000000003</v>
      </c>
      <c r="M196" s="15">
        <v>13455.067000000001</v>
      </c>
      <c r="N196" s="15">
        <v>10559.949000000001</v>
      </c>
      <c r="O196" s="15">
        <v>2370.2469999999998</v>
      </c>
      <c r="P196" s="15">
        <v>3188.2640000000001</v>
      </c>
      <c r="Q196" s="15">
        <v>15981.947</v>
      </c>
      <c r="R196" s="15">
        <f t="shared" ref="R196:R225" si="21">SUM(K196:Q196)</f>
        <v>89822.478000000003</v>
      </c>
      <c r="S196" s="15">
        <v>30825.692999999999</v>
      </c>
      <c r="T196" s="15">
        <v>3623.6480000000001</v>
      </c>
      <c r="U196" s="15">
        <f t="shared" ref="U196:U225" si="22">SUM(S196:T196)</f>
        <v>34449.341</v>
      </c>
      <c r="V196" s="15">
        <v>669.76099999999997</v>
      </c>
      <c r="W196" s="15">
        <f t="shared" ref="W196:W229" si="23">J196+R196+U196+V196</f>
        <v>227240.5</v>
      </c>
    </row>
    <row r="197" spans="1:23" s="13" customFormat="1" x14ac:dyDescent="0.25">
      <c r="A197" s="12"/>
      <c r="B197" s="27">
        <v>42948</v>
      </c>
      <c r="C197" s="15">
        <v>52366.245000000003</v>
      </c>
      <c r="D197" s="15">
        <v>25537.666000000001</v>
      </c>
      <c r="E197" s="15">
        <f t="shared" si="18"/>
        <v>77903.911000000007</v>
      </c>
      <c r="F197" s="15">
        <v>6219.299</v>
      </c>
      <c r="G197" s="15">
        <v>12783.724</v>
      </c>
      <c r="H197" s="15">
        <f t="shared" si="19"/>
        <v>19003.023000000001</v>
      </c>
      <c r="I197" s="15">
        <v>17008.574000000001</v>
      </c>
      <c r="J197" s="15">
        <f t="shared" si="20"/>
        <v>113915.508</v>
      </c>
      <c r="K197" s="15">
        <v>47242.368000000002</v>
      </c>
      <c r="L197" s="15">
        <v>3580.4870000000001</v>
      </c>
      <c r="M197" s="15">
        <v>15746.735000000001</v>
      </c>
      <c r="N197" s="15">
        <v>10288.647000000001</v>
      </c>
      <c r="O197" s="15">
        <v>3155.0529999999999</v>
      </c>
      <c r="P197" s="15">
        <v>6660.8450000000003</v>
      </c>
      <c r="Q197" s="15">
        <v>17917.093000000001</v>
      </c>
      <c r="R197" s="15">
        <f t="shared" ref="R197:R217" si="24">SUM(K197:Q197)</f>
        <v>104591.228</v>
      </c>
      <c r="S197" s="15">
        <v>37598.982000000004</v>
      </c>
      <c r="T197" s="15">
        <v>4842.6890000000003</v>
      </c>
      <c r="U197" s="15">
        <f t="shared" ref="U197:U217" si="25">SUM(S197:T197)</f>
        <v>42441.671000000002</v>
      </c>
      <c r="V197" s="15">
        <v>791.53700000000003</v>
      </c>
      <c r="W197" s="15">
        <f t="shared" si="23"/>
        <v>261739.94400000002</v>
      </c>
    </row>
    <row r="198" spans="1:23" s="13" customFormat="1" x14ac:dyDescent="0.25">
      <c r="A198" s="12"/>
      <c r="B198" s="27">
        <v>42979</v>
      </c>
      <c r="C198" s="15">
        <v>39768.228000000003</v>
      </c>
      <c r="D198" s="15">
        <v>17975.644</v>
      </c>
      <c r="E198" s="15">
        <f t="shared" si="18"/>
        <v>57743.872000000003</v>
      </c>
      <c r="F198" s="15">
        <v>12513.794</v>
      </c>
      <c r="G198" s="15">
        <v>10465.291000000001</v>
      </c>
      <c r="H198" s="15">
        <f t="shared" si="19"/>
        <v>22979.084999999999</v>
      </c>
      <c r="I198" s="15">
        <v>14311.351000000001</v>
      </c>
      <c r="J198" s="15">
        <f t="shared" si="20"/>
        <v>95034.30799999999</v>
      </c>
      <c r="K198" s="15">
        <v>51332.620999999999</v>
      </c>
      <c r="L198" s="15">
        <v>3452.6559999999999</v>
      </c>
      <c r="M198" s="15">
        <v>7477.4740000000002</v>
      </c>
      <c r="N198" s="15">
        <v>10617.746000000001</v>
      </c>
      <c r="O198" s="15">
        <v>2730.1669999999999</v>
      </c>
      <c r="P198" s="15">
        <v>3553.0039999999999</v>
      </c>
      <c r="Q198" s="15">
        <v>13366.153</v>
      </c>
      <c r="R198" s="15">
        <f t="shared" si="24"/>
        <v>92529.821000000011</v>
      </c>
      <c r="S198" s="15">
        <v>34974.300000000003</v>
      </c>
      <c r="T198" s="15">
        <v>4509.4319999999998</v>
      </c>
      <c r="U198" s="15">
        <f t="shared" si="25"/>
        <v>39483.732000000004</v>
      </c>
      <c r="V198" s="15">
        <v>1042.56</v>
      </c>
      <c r="W198" s="15">
        <f t="shared" si="23"/>
        <v>228090.42100000003</v>
      </c>
    </row>
    <row r="199" spans="1:23" s="13" customFormat="1" x14ac:dyDescent="0.25">
      <c r="A199" s="12"/>
      <c r="B199" s="27">
        <v>43009</v>
      </c>
      <c r="C199" s="15">
        <v>56915.574000000001</v>
      </c>
      <c r="D199" s="15">
        <v>27584.25</v>
      </c>
      <c r="E199" s="15">
        <f t="shared" si="18"/>
        <v>84499.823999999993</v>
      </c>
      <c r="F199" s="15">
        <v>10246.633</v>
      </c>
      <c r="G199" s="15">
        <v>14534.622000000001</v>
      </c>
      <c r="H199" s="15">
        <f t="shared" si="19"/>
        <v>24781.255000000001</v>
      </c>
      <c r="I199" s="15">
        <v>18988.940999999999</v>
      </c>
      <c r="J199" s="15">
        <f t="shared" si="20"/>
        <v>128270.01999999999</v>
      </c>
      <c r="K199" s="15">
        <v>46909.43</v>
      </c>
      <c r="L199" s="15">
        <v>5590.57</v>
      </c>
      <c r="M199" s="15">
        <v>12655.469000000001</v>
      </c>
      <c r="N199" s="15">
        <v>13778.710000000001</v>
      </c>
      <c r="O199" s="15">
        <v>4186.5609999999997</v>
      </c>
      <c r="P199" s="15">
        <v>6847.8280000000004</v>
      </c>
      <c r="Q199" s="15">
        <v>20075.056</v>
      </c>
      <c r="R199" s="15">
        <f t="shared" si="24"/>
        <v>110043.624</v>
      </c>
      <c r="S199" s="15">
        <v>51329.947</v>
      </c>
      <c r="T199" s="15">
        <v>5284.0209999999997</v>
      </c>
      <c r="U199" s="15">
        <f t="shared" si="25"/>
        <v>56613.968000000001</v>
      </c>
      <c r="V199" s="15">
        <v>1051.21</v>
      </c>
      <c r="W199" s="15">
        <f t="shared" si="23"/>
        <v>295978.82199999999</v>
      </c>
    </row>
    <row r="200" spans="1:23" s="13" customFormat="1" x14ac:dyDescent="0.25">
      <c r="A200" s="12"/>
      <c r="B200" s="27">
        <v>43040</v>
      </c>
      <c r="C200" s="15">
        <v>60633.447</v>
      </c>
      <c r="D200" s="15">
        <v>26083.243000000002</v>
      </c>
      <c r="E200" s="15">
        <f t="shared" si="18"/>
        <v>86716.69</v>
      </c>
      <c r="F200" s="15">
        <v>11112.335000000001</v>
      </c>
      <c r="G200" s="15">
        <v>16531.189999999999</v>
      </c>
      <c r="H200" s="15">
        <f t="shared" si="19"/>
        <v>27643.525000000001</v>
      </c>
      <c r="I200" s="15">
        <v>32315.272000000001</v>
      </c>
      <c r="J200" s="15">
        <f t="shared" si="20"/>
        <v>146675.48699999999</v>
      </c>
      <c r="K200" s="15">
        <v>64293.109000000004</v>
      </c>
      <c r="L200" s="15">
        <v>4570.9660000000003</v>
      </c>
      <c r="M200" s="15">
        <v>12844.067000000001</v>
      </c>
      <c r="N200" s="15">
        <v>13259.19</v>
      </c>
      <c r="O200" s="15">
        <v>4396.2420000000002</v>
      </c>
      <c r="P200" s="15">
        <v>5270.0470000000005</v>
      </c>
      <c r="Q200" s="15">
        <v>20987.253000000001</v>
      </c>
      <c r="R200" s="15">
        <f t="shared" si="24"/>
        <v>125620.87400000001</v>
      </c>
      <c r="S200" s="15">
        <v>42529.372000000003</v>
      </c>
      <c r="T200" s="15">
        <v>5803.1540000000005</v>
      </c>
      <c r="U200" s="15">
        <f t="shared" si="25"/>
        <v>48332.526000000005</v>
      </c>
      <c r="V200" s="15">
        <v>1133.652</v>
      </c>
      <c r="W200" s="15">
        <f t="shared" si="23"/>
        <v>321762.53900000005</v>
      </c>
    </row>
    <row r="201" spans="1:23" s="13" customFormat="1" x14ac:dyDescent="0.25">
      <c r="A201" s="12"/>
      <c r="B201" s="27">
        <v>43070</v>
      </c>
      <c r="C201" s="15">
        <v>54735.268000000004</v>
      </c>
      <c r="D201" s="15">
        <v>25254.244999999999</v>
      </c>
      <c r="E201" s="15">
        <f t="shared" si="18"/>
        <v>79989.513000000006</v>
      </c>
      <c r="F201" s="15">
        <v>7497.5709999999999</v>
      </c>
      <c r="G201" s="15">
        <v>12571.573</v>
      </c>
      <c r="H201" s="15">
        <f t="shared" si="19"/>
        <v>20069.144</v>
      </c>
      <c r="I201" s="15">
        <v>21893.473000000002</v>
      </c>
      <c r="J201" s="15">
        <f t="shared" si="20"/>
        <v>121952.13</v>
      </c>
      <c r="K201" s="15">
        <v>69241.725000000006</v>
      </c>
      <c r="L201" s="15">
        <v>4360.1180000000004</v>
      </c>
      <c r="M201" s="15">
        <v>11557.097</v>
      </c>
      <c r="N201" s="15">
        <v>11174.824000000001</v>
      </c>
      <c r="O201" s="15">
        <v>2842.2930000000001</v>
      </c>
      <c r="P201" s="15">
        <v>8431.4259999999995</v>
      </c>
      <c r="Q201" s="15">
        <v>19934.366000000002</v>
      </c>
      <c r="R201" s="15">
        <f t="shared" si="24"/>
        <v>127541.84900000002</v>
      </c>
      <c r="S201" s="15">
        <v>40012.67</v>
      </c>
      <c r="T201" s="15">
        <v>3137.2739999999999</v>
      </c>
      <c r="U201" s="15">
        <f t="shared" si="25"/>
        <v>43149.943999999996</v>
      </c>
      <c r="V201" s="15">
        <v>690.27</v>
      </c>
      <c r="W201" s="15">
        <f t="shared" si="23"/>
        <v>293334.19300000003</v>
      </c>
    </row>
    <row r="202" spans="1:23" s="13" customFormat="1" x14ac:dyDescent="0.25">
      <c r="A202" s="12"/>
      <c r="B202" s="27">
        <v>43101</v>
      </c>
      <c r="C202" s="15">
        <v>50591.72</v>
      </c>
      <c r="D202" s="15">
        <v>22236.463</v>
      </c>
      <c r="E202" s="15">
        <f t="shared" si="18"/>
        <v>72828.183000000005</v>
      </c>
      <c r="F202" s="15">
        <v>10256.115</v>
      </c>
      <c r="G202" s="15">
        <v>7237.01</v>
      </c>
      <c r="H202" s="15">
        <f t="shared" si="19"/>
        <v>17493.125</v>
      </c>
      <c r="I202" s="15">
        <v>18919.370999999999</v>
      </c>
      <c r="J202" s="15">
        <f t="shared" si="20"/>
        <v>109240.679</v>
      </c>
      <c r="K202" s="15">
        <v>73549.442999999999</v>
      </c>
      <c r="L202" s="15">
        <v>3926.5460000000003</v>
      </c>
      <c r="M202" s="15">
        <v>8089.1210000000001</v>
      </c>
      <c r="N202" s="15">
        <v>9911.3639999999996</v>
      </c>
      <c r="O202" s="15">
        <v>3419.259</v>
      </c>
      <c r="P202" s="15">
        <v>4584.2439999999997</v>
      </c>
      <c r="Q202" s="15">
        <v>13331.445</v>
      </c>
      <c r="R202" s="15">
        <f t="shared" si="24"/>
        <v>116811.42200000002</v>
      </c>
      <c r="S202" s="15">
        <v>30899.576000000001</v>
      </c>
      <c r="T202" s="15">
        <v>9083.9279999999999</v>
      </c>
      <c r="U202" s="15">
        <f t="shared" si="25"/>
        <v>39983.504000000001</v>
      </c>
      <c r="V202" s="15">
        <v>802.62400000000002</v>
      </c>
      <c r="W202" s="15">
        <f t="shared" si="23"/>
        <v>266838.22900000005</v>
      </c>
    </row>
    <row r="203" spans="1:23" s="13" customFormat="1" x14ac:dyDescent="0.25">
      <c r="A203" s="12"/>
      <c r="B203" s="27">
        <v>43132</v>
      </c>
      <c r="C203" s="15">
        <v>54038.075000000004</v>
      </c>
      <c r="D203" s="15">
        <v>25717.254000000001</v>
      </c>
      <c r="E203" s="15">
        <f t="shared" si="18"/>
        <v>79755.328999999998</v>
      </c>
      <c r="F203" s="15">
        <v>4418.1559999999999</v>
      </c>
      <c r="G203" s="15">
        <v>7148.0940000000001</v>
      </c>
      <c r="H203" s="15">
        <f t="shared" si="19"/>
        <v>11566.25</v>
      </c>
      <c r="I203" s="15">
        <v>14488.604000000001</v>
      </c>
      <c r="J203" s="15">
        <f t="shared" si="20"/>
        <v>105810.183</v>
      </c>
      <c r="K203" s="15">
        <v>43317.928</v>
      </c>
      <c r="L203" s="15">
        <v>2815</v>
      </c>
      <c r="M203" s="15">
        <v>10353</v>
      </c>
      <c r="N203" s="15">
        <v>11896.472</v>
      </c>
      <c r="O203" s="15">
        <v>2172.7620000000002</v>
      </c>
      <c r="P203" s="15">
        <v>6853.0650000000005</v>
      </c>
      <c r="Q203" s="15">
        <v>15653.235000000001</v>
      </c>
      <c r="R203" s="15">
        <f t="shared" si="24"/>
        <v>93061.462</v>
      </c>
      <c r="S203" s="15">
        <v>33866.205999999998</v>
      </c>
      <c r="T203" s="15">
        <v>3921.31</v>
      </c>
      <c r="U203" s="15">
        <f t="shared" si="25"/>
        <v>37787.515999999996</v>
      </c>
      <c r="V203" s="15">
        <v>1263.8130000000001</v>
      </c>
      <c r="W203" s="15">
        <f t="shared" si="23"/>
        <v>237922.97400000002</v>
      </c>
    </row>
    <row r="204" spans="1:23" s="13" customFormat="1" x14ac:dyDescent="0.25">
      <c r="A204" s="12"/>
      <c r="B204" s="27">
        <v>43160</v>
      </c>
      <c r="C204" s="15">
        <v>56272.19</v>
      </c>
      <c r="D204" s="15">
        <v>24776.173999999999</v>
      </c>
      <c r="E204" s="15">
        <f t="shared" si="18"/>
        <v>81048.364000000001</v>
      </c>
      <c r="F204" s="15">
        <v>6842.7820000000002</v>
      </c>
      <c r="G204" s="15">
        <v>6857.39</v>
      </c>
      <c r="H204" s="15">
        <f t="shared" si="19"/>
        <v>13700.172</v>
      </c>
      <c r="I204" s="15">
        <v>14477.164000000001</v>
      </c>
      <c r="J204" s="15">
        <f t="shared" si="20"/>
        <v>109225.70000000001</v>
      </c>
      <c r="K204" s="15">
        <v>67748.959000000003</v>
      </c>
      <c r="L204" s="15">
        <v>3298.3519999999999</v>
      </c>
      <c r="M204" s="15">
        <v>6317.1959999999999</v>
      </c>
      <c r="N204" s="15">
        <v>10984.046</v>
      </c>
      <c r="O204" s="15">
        <v>2599.29</v>
      </c>
      <c r="P204" s="15">
        <v>7886.9139999999998</v>
      </c>
      <c r="Q204" s="15">
        <v>15183.026</v>
      </c>
      <c r="R204" s="15">
        <f t="shared" si="24"/>
        <v>114017.783</v>
      </c>
      <c r="S204" s="15">
        <v>34230.542999999998</v>
      </c>
      <c r="T204" s="15">
        <v>3886.1730000000002</v>
      </c>
      <c r="U204" s="15">
        <f t="shared" si="25"/>
        <v>38116.716</v>
      </c>
      <c r="V204" s="15">
        <v>490.18400000000003</v>
      </c>
      <c r="W204" s="15">
        <f t="shared" si="23"/>
        <v>261850.38300000003</v>
      </c>
    </row>
    <row r="205" spans="1:23" s="13" customFormat="1" x14ac:dyDescent="0.25">
      <c r="A205" s="12"/>
      <c r="B205" s="27">
        <v>43191</v>
      </c>
      <c r="C205" s="15">
        <v>57003.587</v>
      </c>
      <c r="D205" s="15">
        <v>23767.413</v>
      </c>
      <c r="E205" s="15">
        <f t="shared" si="18"/>
        <v>80771</v>
      </c>
      <c r="F205" s="15">
        <v>6289.2439999999997</v>
      </c>
      <c r="G205" s="15">
        <v>8652.6769999999997</v>
      </c>
      <c r="H205" s="15">
        <f t="shared" si="19"/>
        <v>14941.920999999998</v>
      </c>
      <c r="I205" s="15">
        <v>16328.847</v>
      </c>
      <c r="J205" s="15">
        <f t="shared" si="20"/>
        <v>112041.768</v>
      </c>
      <c r="K205" s="15">
        <v>54630.878000000004</v>
      </c>
      <c r="L205" s="15">
        <v>4047.8980000000001</v>
      </c>
      <c r="M205" s="15">
        <v>10149.326999999999</v>
      </c>
      <c r="N205" s="15">
        <v>11853.281000000001</v>
      </c>
      <c r="O205" s="15">
        <v>2341.4279999999999</v>
      </c>
      <c r="P205" s="15">
        <v>5641.7660000000005</v>
      </c>
      <c r="Q205" s="15">
        <v>14951.332</v>
      </c>
      <c r="R205" s="15">
        <f t="shared" si="24"/>
        <v>103615.91</v>
      </c>
      <c r="S205" s="15">
        <v>36548.304000000004</v>
      </c>
      <c r="T205" s="15">
        <v>6216.768</v>
      </c>
      <c r="U205" s="15">
        <f t="shared" si="25"/>
        <v>42765.072</v>
      </c>
      <c r="V205" s="15">
        <v>524.80899999999997</v>
      </c>
      <c r="W205" s="15">
        <f t="shared" si="23"/>
        <v>258947.55900000001</v>
      </c>
    </row>
    <row r="206" spans="1:23" s="13" customFormat="1" x14ac:dyDescent="0.25">
      <c r="A206" s="12"/>
      <c r="B206" s="27">
        <v>43221</v>
      </c>
      <c r="C206" s="15">
        <v>56589.565999999999</v>
      </c>
      <c r="D206" s="15">
        <v>22463.165000000001</v>
      </c>
      <c r="E206" s="15">
        <f t="shared" si="18"/>
        <v>79052.731</v>
      </c>
      <c r="F206" s="15">
        <v>9113.9130000000005</v>
      </c>
      <c r="G206" s="15">
        <v>7849.5690000000004</v>
      </c>
      <c r="H206" s="15">
        <f t="shared" si="19"/>
        <v>16963.482</v>
      </c>
      <c r="I206" s="15">
        <v>19219.316999999999</v>
      </c>
      <c r="J206" s="15">
        <f t="shared" si="20"/>
        <v>115235.53</v>
      </c>
      <c r="K206" s="15">
        <v>75680.157999999996</v>
      </c>
      <c r="L206" s="15">
        <v>5399.62</v>
      </c>
      <c r="M206" s="15">
        <v>10938.789000000001</v>
      </c>
      <c r="N206" s="15">
        <v>11724.713</v>
      </c>
      <c r="O206" s="15">
        <v>2380.1730000000002</v>
      </c>
      <c r="P206" s="15">
        <v>7888.7820000000002</v>
      </c>
      <c r="Q206" s="15">
        <v>16394.411</v>
      </c>
      <c r="R206" s="15">
        <f t="shared" si="24"/>
        <v>130406.64600000001</v>
      </c>
      <c r="S206" s="15">
        <v>35307.311000000002</v>
      </c>
      <c r="T206" s="15">
        <v>5100.3100000000004</v>
      </c>
      <c r="U206" s="15">
        <f t="shared" si="25"/>
        <v>40407.620999999999</v>
      </c>
      <c r="V206" s="15">
        <v>908.68500000000006</v>
      </c>
      <c r="W206" s="15">
        <f t="shared" si="23"/>
        <v>286958.48200000002</v>
      </c>
    </row>
    <row r="207" spans="1:23" s="13" customFormat="1" x14ac:dyDescent="0.25">
      <c r="A207" s="12"/>
      <c r="B207" s="27">
        <v>43252</v>
      </c>
      <c r="C207" s="15">
        <v>45487.345000000001</v>
      </c>
      <c r="D207" s="15">
        <v>20173.069</v>
      </c>
      <c r="E207" s="15">
        <f t="shared" si="18"/>
        <v>65660.414000000004</v>
      </c>
      <c r="F207" s="15">
        <v>7240.098</v>
      </c>
      <c r="G207" s="15">
        <v>5468.7460000000001</v>
      </c>
      <c r="H207" s="15">
        <f t="shared" si="19"/>
        <v>12708.844000000001</v>
      </c>
      <c r="I207" s="15">
        <v>14113.011</v>
      </c>
      <c r="J207" s="15">
        <f t="shared" si="20"/>
        <v>92482.269</v>
      </c>
      <c r="K207" s="15">
        <v>73994.377000000008</v>
      </c>
      <c r="L207" s="15">
        <v>3135.57</v>
      </c>
      <c r="M207" s="15">
        <v>10761.898999999999</v>
      </c>
      <c r="N207" s="15">
        <v>10165.505999999999</v>
      </c>
      <c r="O207" s="15">
        <v>1993.7540000000001</v>
      </c>
      <c r="P207" s="15">
        <v>4653.8940000000002</v>
      </c>
      <c r="Q207" s="15">
        <v>14704.537</v>
      </c>
      <c r="R207" s="15">
        <f t="shared" si="24"/>
        <v>119409.53700000001</v>
      </c>
      <c r="S207" s="15">
        <v>26404.053</v>
      </c>
      <c r="T207" s="15">
        <v>5440.4030000000002</v>
      </c>
      <c r="U207" s="15">
        <f t="shared" si="25"/>
        <v>31844.455999999998</v>
      </c>
      <c r="V207" s="15">
        <v>737.65200000000004</v>
      </c>
      <c r="W207" s="15">
        <f t="shared" si="23"/>
        <v>244473.91400000002</v>
      </c>
    </row>
    <row r="208" spans="1:23" s="13" customFormat="1" x14ac:dyDescent="0.25">
      <c r="A208" s="12"/>
      <c r="B208" s="27">
        <v>43282</v>
      </c>
      <c r="C208" s="15">
        <v>55390.659</v>
      </c>
      <c r="D208" s="15">
        <v>28067.407999999999</v>
      </c>
      <c r="E208" s="15">
        <f t="shared" si="18"/>
        <v>83458.066999999995</v>
      </c>
      <c r="F208" s="15">
        <v>8410.2420000000002</v>
      </c>
      <c r="G208" s="15">
        <v>7842.2080000000005</v>
      </c>
      <c r="H208" s="15">
        <f t="shared" si="19"/>
        <v>16252.45</v>
      </c>
      <c r="I208" s="15">
        <v>14388.898999999999</v>
      </c>
      <c r="J208" s="15">
        <f t="shared" si="20"/>
        <v>114099.416</v>
      </c>
      <c r="K208" s="15">
        <v>52355.215000000004</v>
      </c>
      <c r="L208" s="15">
        <v>4976.3159999999998</v>
      </c>
      <c r="M208" s="15">
        <v>14934.09</v>
      </c>
      <c r="N208" s="15">
        <v>12156.787</v>
      </c>
      <c r="O208" s="15">
        <v>3631.453</v>
      </c>
      <c r="P208" s="15">
        <v>9664.3160000000007</v>
      </c>
      <c r="Q208" s="15">
        <v>19022.641</v>
      </c>
      <c r="R208" s="15">
        <f t="shared" si="24"/>
        <v>116740.818</v>
      </c>
      <c r="S208" s="15">
        <v>38894.669000000002</v>
      </c>
      <c r="T208" s="15">
        <v>4502.0079999999998</v>
      </c>
      <c r="U208" s="15">
        <f t="shared" si="25"/>
        <v>43396.677000000003</v>
      </c>
      <c r="V208" s="15">
        <v>743.98400000000004</v>
      </c>
      <c r="W208" s="15">
        <f t="shared" si="23"/>
        <v>274980.89500000002</v>
      </c>
    </row>
    <row r="209" spans="1:23" s="13" customFormat="1" x14ac:dyDescent="0.25">
      <c r="A209" s="12"/>
      <c r="B209" s="27">
        <v>43313</v>
      </c>
      <c r="C209" s="15">
        <v>45820.15</v>
      </c>
      <c r="D209" s="15">
        <v>21013.522000000001</v>
      </c>
      <c r="E209" s="15">
        <f t="shared" si="18"/>
        <v>66833.672000000006</v>
      </c>
      <c r="F209" s="15">
        <v>10646.64</v>
      </c>
      <c r="G209" s="15">
        <v>8032.1840000000002</v>
      </c>
      <c r="H209" s="15">
        <f t="shared" si="19"/>
        <v>18678.824000000001</v>
      </c>
      <c r="I209" s="15">
        <v>15963.036</v>
      </c>
      <c r="J209" s="15">
        <f t="shared" si="20"/>
        <v>101475.53200000001</v>
      </c>
      <c r="K209" s="15">
        <v>41792.639000000003</v>
      </c>
      <c r="L209" s="15">
        <v>4040.279</v>
      </c>
      <c r="M209" s="15">
        <v>12065.766</v>
      </c>
      <c r="N209" s="15">
        <v>13853.552</v>
      </c>
      <c r="O209" s="15">
        <v>3199.5329999999999</v>
      </c>
      <c r="P209" s="15">
        <v>7038.348</v>
      </c>
      <c r="Q209" s="15">
        <v>18536.045000000002</v>
      </c>
      <c r="R209" s="15">
        <f t="shared" si="24"/>
        <v>100526.162</v>
      </c>
      <c r="S209" s="15">
        <v>34649.753000000004</v>
      </c>
      <c r="T209" s="15">
        <v>4879.0929999999998</v>
      </c>
      <c r="U209" s="15">
        <f t="shared" si="25"/>
        <v>39528.846000000005</v>
      </c>
      <c r="V209" s="15">
        <v>811.93100000000004</v>
      </c>
      <c r="W209" s="15">
        <f t="shared" si="23"/>
        <v>242342.47100000005</v>
      </c>
    </row>
    <row r="210" spans="1:23" s="13" customFormat="1" x14ac:dyDescent="0.25">
      <c r="A210" s="12"/>
      <c r="B210" s="27">
        <v>43344</v>
      </c>
      <c r="C210" s="15">
        <v>42101.389000000003</v>
      </c>
      <c r="D210" s="15">
        <v>18449.296000000002</v>
      </c>
      <c r="E210" s="15">
        <f t="shared" si="18"/>
        <v>60550.685000000005</v>
      </c>
      <c r="F210" s="15">
        <v>10012.893</v>
      </c>
      <c r="G210" s="15">
        <v>8191.6030000000001</v>
      </c>
      <c r="H210" s="15">
        <f t="shared" si="19"/>
        <v>18204.495999999999</v>
      </c>
      <c r="I210" s="15">
        <v>18218.428</v>
      </c>
      <c r="J210" s="15">
        <f t="shared" si="20"/>
        <v>96973.609000000011</v>
      </c>
      <c r="K210" s="15">
        <v>33659.800000000003</v>
      </c>
      <c r="L210" s="15">
        <v>3127.5590000000002</v>
      </c>
      <c r="M210" s="15">
        <v>8716.0990000000002</v>
      </c>
      <c r="N210" s="15">
        <v>11163.261</v>
      </c>
      <c r="O210" s="15">
        <v>2364.8690000000001</v>
      </c>
      <c r="P210" s="15">
        <v>7933.8850000000002</v>
      </c>
      <c r="Q210" s="15">
        <v>15470.974</v>
      </c>
      <c r="R210" s="15">
        <f t="shared" si="24"/>
        <v>82436.447</v>
      </c>
      <c r="S210" s="15">
        <v>27200.353999999999</v>
      </c>
      <c r="T210" s="15">
        <v>3409.0610000000001</v>
      </c>
      <c r="U210" s="15">
        <f t="shared" si="25"/>
        <v>30609.415000000001</v>
      </c>
      <c r="V210" s="15">
        <v>606.91399999999999</v>
      </c>
      <c r="W210" s="15">
        <f t="shared" si="23"/>
        <v>210626.38500000001</v>
      </c>
    </row>
    <row r="211" spans="1:23" s="13" customFormat="1" x14ac:dyDescent="0.25">
      <c r="A211" s="12"/>
      <c r="B211" s="27">
        <v>43374</v>
      </c>
      <c r="C211" s="15">
        <v>57939.792000000001</v>
      </c>
      <c r="D211" s="15">
        <v>29422.386000000002</v>
      </c>
      <c r="E211" s="15">
        <f t="shared" si="18"/>
        <v>87362.178</v>
      </c>
      <c r="F211" s="15">
        <v>4995.03</v>
      </c>
      <c r="G211" s="15">
        <v>12631.369000000001</v>
      </c>
      <c r="H211" s="15">
        <f t="shared" si="19"/>
        <v>17626.399000000001</v>
      </c>
      <c r="I211" s="15">
        <v>21172.582000000002</v>
      </c>
      <c r="J211" s="15">
        <f t="shared" si="20"/>
        <v>126161.15900000001</v>
      </c>
      <c r="K211" s="15">
        <v>65485.453999999998</v>
      </c>
      <c r="L211" s="15">
        <v>5386.4769999999999</v>
      </c>
      <c r="M211" s="15">
        <v>10984.794</v>
      </c>
      <c r="N211" s="15">
        <v>13431.715</v>
      </c>
      <c r="O211" s="15">
        <v>4231.8829999999998</v>
      </c>
      <c r="P211" s="15">
        <v>5423.2170000000006</v>
      </c>
      <c r="Q211" s="15">
        <v>22845.469000000001</v>
      </c>
      <c r="R211" s="15">
        <f t="shared" si="24"/>
        <v>127789.00899999999</v>
      </c>
      <c r="S211" s="15">
        <v>38806.413</v>
      </c>
      <c r="T211" s="15">
        <v>3877.2829999999999</v>
      </c>
      <c r="U211" s="15">
        <f t="shared" si="25"/>
        <v>42683.696000000004</v>
      </c>
      <c r="V211" s="15">
        <v>1466.4359999999999</v>
      </c>
      <c r="W211" s="15">
        <f t="shared" si="23"/>
        <v>298100.3</v>
      </c>
    </row>
    <row r="212" spans="1:23" s="13" customFormat="1" x14ac:dyDescent="0.25">
      <c r="A212" s="12"/>
      <c r="B212" s="27">
        <v>43405</v>
      </c>
      <c r="C212" s="15">
        <v>57385.794000000002</v>
      </c>
      <c r="D212" s="15">
        <v>27032.475000000002</v>
      </c>
      <c r="E212" s="15">
        <f t="shared" si="18"/>
        <v>84418.269</v>
      </c>
      <c r="F212" s="15">
        <v>9675.4359999999997</v>
      </c>
      <c r="G212" s="15">
        <v>13912.796</v>
      </c>
      <c r="H212" s="15">
        <f t="shared" si="19"/>
        <v>23588.232</v>
      </c>
      <c r="I212" s="15">
        <v>21708.648000000001</v>
      </c>
      <c r="J212" s="15">
        <f t="shared" si="20"/>
        <v>129715.149</v>
      </c>
      <c r="K212" s="15">
        <v>67507.176000000007</v>
      </c>
      <c r="L212" s="15">
        <v>2819.5340000000001</v>
      </c>
      <c r="M212" s="15">
        <v>11700.561</v>
      </c>
      <c r="N212" s="15">
        <v>12148.172</v>
      </c>
      <c r="O212" s="15">
        <v>3591.2090000000003</v>
      </c>
      <c r="P212" s="15">
        <v>7585.6360000000004</v>
      </c>
      <c r="Q212" s="15">
        <v>18018.73</v>
      </c>
      <c r="R212" s="15">
        <f t="shared" si="24"/>
        <v>123371.01800000001</v>
      </c>
      <c r="S212" s="15">
        <v>41285.498</v>
      </c>
      <c r="T212" s="15">
        <v>4950.6729999999998</v>
      </c>
      <c r="U212" s="15">
        <f t="shared" si="25"/>
        <v>46236.171000000002</v>
      </c>
      <c r="V212" s="15">
        <v>1072.2950000000001</v>
      </c>
      <c r="W212" s="15">
        <f t="shared" si="23"/>
        <v>300394.63299999997</v>
      </c>
    </row>
    <row r="213" spans="1:23" s="13" customFormat="1" x14ac:dyDescent="0.25">
      <c r="A213" s="12"/>
      <c r="B213" s="27">
        <v>43435</v>
      </c>
      <c r="C213" s="15">
        <v>56619.224000000002</v>
      </c>
      <c r="D213" s="15">
        <v>26402.011999999999</v>
      </c>
      <c r="E213" s="15">
        <f t="shared" si="18"/>
        <v>83021.236000000004</v>
      </c>
      <c r="F213" s="15">
        <v>4604.5590000000002</v>
      </c>
      <c r="G213" s="15">
        <v>12123.869000000001</v>
      </c>
      <c r="H213" s="15">
        <f t="shared" si="19"/>
        <v>16728.428</v>
      </c>
      <c r="I213" s="15">
        <v>22207.133000000002</v>
      </c>
      <c r="J213" s="15">
        <f t="shared" si="20"/>
        <v>121956.79700000001</v>
      </c>
      <c r="K213" s="15">
        <v>62503.027000000002</v>
      </c>
      <c r="L213" s="15">
        <v>3318.154</v>
      </c>
      <c r="M213" s="15">
        <v>10468.662</v>
      </c>
      <c r="N213" s="15">
        <v>10699.523000000001</v>
      </c>
      <c r="O213" s="15">
        <v>2951.058</v>
      </c>
      <c r="P213" s="15">
        <v>3015.8330000000001</v>
      </c>
      <c r="Q213" s="15">
        <v>15208.053</v>
      </c>
      <c r="R213" s="15">
        <f t="shared" si="24"/>
        <v>108164.31</v>
      </c>
      <c r="S213" s="15">
        <v>35309.186999999998</v>
      </c>
      <c r="T213" s="15">
        <v>5680.1350000000002</v>
      </c>
      <c r="U213" s="15">
        <f t="shared" si="25"/>
        <v>40989.322</v>
      </c>
      <c r="V213" s="15">
        <v>1144.365</v>
      </c>
      <c r="W213" s="15">
        <f t="shared" si="23"/>
        <v>272254.79399999999</v>
      </c>
    </row>
    <row r="214" spans="1:23" s="13" customFormat="1" x14ac:dyDescent="0.25">
      <c r="A214" s="12"/>
      <c r="B214" s="27">
        <v>43466</v>
      </c>
      <c r="C214" s="15">
        <v>52285.076000000001</v>
      </c>
      <c r="D214" s="15">
        <v>18868.383000000002</v>
      </c>
      <c r="E214" s="15">
        <f t="shared" si="18"/>
        <v>71153.459000000003</v>
      </c>
      <c r="F214" s="15">
        <v>6974.4760000000006</v>
      </c>
      <c r="G214" s="15">
        <v>8952.5400000000009</v>
      </c>
      <c r="H214" s="15">
        <f t="shared" si="19"/>
        <v>15927.016000000001</v>
      </c>
      <c r="I214" s="15">
        <v>16413.518</v>
      </c>
      <c r="J214" s="15">
        <f t="shared" si="20"/>
        <v>103493.993</v>
      </c>
      <c r="K214" s="15">
        <v>63035.130000000005</v>
      </c>
      <c r="L214" s="15">
        <v>3712.1570000000002</v>
      </c>
      <c r="M214" s="15">
        <v>11452.383</v>
      </c>
      <c r="N214" s="15">
        <v>10524.416000000001</v>
      </c>
      <c r="O214" s="15">
        <v>2113.9380000000001</v>
      </c>
      <c r="P214" s="15">
        <v>7201.0370000000003</v>
      </c>
      <c r="Q214" s="15">
        <v>14441.519</v>
      </c>
      <c r="R214" s="15">
        <f t="shared" si="24"/>
        <v>112480.58</v>
      </c>
      <c r="S214" s="15">
        <v>39345.021000000001</v>
      </c>
      <c r="T214" s="15">
        <v>4165.1109999999999</v>
      </c>
      <c r="U214" s="15">
        <f t="shared" si="25"/>
        <v>43510.131999999998</v>
      </c>
      <c r="V214" s="15">
        <v>1011.3100000000001</v>
      </c>
      <c r="W214" s="15">
        <f t="shared" si="23"/>
        <v>260496.01500000001</v>
      </c>
    </row>
    <row r="215" spans="1:23" s="13" customFormat="1" x14ac:dyDescent="0.25">
      <c r="A215" s="12"/>
      <c r="B215" s="27">
        <v>43497</v>
      </c>
      <c r="C215" s="15">
        <v>54047.434999999998</v>
      </c>
      <c r="D215" s="15">
        <v>22209.317999999999</v>
      </c>
      <c r="E215" s="15">
        <f t="shared" si="18"/>
        <v>76256.752999999997</v>
      </c>
      <c r="F215" s="15">
        <v>7664.5749999999998</v>
      </c>
      <c r="G215" s="15">
        <v>5724.0650000000005</v>
      </c>
      <c r="H215" s="15">
        <f t="shared" si="19"/>
        <v>13388.64</v>
      </c>
      <c r="I215" s="15">
        <v>14866.407999999999</v>
      </c>
      <c r="J215" s="15">
        <f t="shared" si="20"/>
        <v>104511.80099999999</v>
      </c>
      <c r="K215" s="15">
        <v>54833.005000000005</v>
      </c>
      <c r="L215" s="15">
        <v>4867.5479999999998</v>
      </c>
      <c r="M215" s="15">
        <v>7922.6840000000002</v>
      </c>
      <c r="N215" s="15">
        <v>9823.3950000000004</v>
      </c>
      <c r="O215" s="15">
        <v>1743.893</v>
      </c>
      <c r="P215" s="15">
        <v>3737.2690000000002</v>
      </c>
      <c r="Q215" s="15">
        <v>15687.788</v>
      </c>
      <c r="R215" s="15">
        <f t="shared" si="24"/>
        <v>98615.582000000009</v>
      </c>
      <c r="S215" s="15">
        <v>33472.749000000003</v>
      </c>
      <c r="T215" s="15">
        <v>3151.509</v>
      </c>
      <c r="U215" s="15">
        <f t="shared" si="25"/>
        <v>36624.258000000002</v>
      </c>
      <c r="V215" s="15">
        <v>638.43700000000001</v>
      </c>
      <c r="W215" s="15">
        <f t="shared" si="23"/>
        <v>240390.07800000001</v>
      </c>
    </row>
    <row r="216" spans="1:23" s="13" customFormat="1" x14ac:dyDescent="0.25">
      <c r="A216" s="12"/>
      <c r="B216" s="27">
        <v>43525</v>
      </c>
      <c r="C216" s="15">
        <v>58230.409</v>
      </c>
      <c r="D216" s="15">
        <v>21810.28</v>
      </c>
      <c r="E216" s="15">
        <f t="shared" si="18"/>
        <v>80040.688999999998</v>
      </c>
      <c r="F216" s="15">
        <v>4920.37</v>
      </c>
      <c r="G216" s="15">
        <v>5507.4000000000005</v>
      </c>
      <c r="H216" s="15">
        <f t="shared" si="19"/>
        <v>10427.77</v>
      </c>
      <c r="I216" s="15">
        <v>17302.371999999999</v>
      </c>
      <c r="J216" s="15">
        <f t="shared" si="20"/>
        <v>107770.83100000001</v>
      </c>
      <c r="K216" s="15">
        <v>69475.824000000008</v>
      </c>
      <c r="L216" s="15">
        <v>4829.2880000000005</v>
      </c>
      <c r="M216" s="15">
        <v>7593.6760000000004</v>
      </c>
      <c r="N216" s="15">
        <v>11123.962</v>
      </c>
      <c r="O216" s="15">
        <v>2403.8820000000001</v>
      </c>
      <c r="P216" s="15">
        <v>7962.8770000000004</v>
      </c>
      <c r="Q216" s="15">
        <v>15290.01</v>
      </c>
      <c r="R216" s="15">
        <f t="shared" si="24"/>
        <v>118679.51900000001</v>
      </c>
      <c r="S216" s="15">
        <v>39267.868999999999</v>
      </c>
      <c r="T216" s="15">
        <v>3554.433</v>
      </c>
      <c r="U216" s="15">
        <f t="shared" si="25"/>
        <v>42822.301999999996</v>
      </c>
      <c r="V216" s="15">
        <v>556.83699999999999</v>
      </c>
      <c r="W216" s="15">
        <f t="shared" si="23"/>
        <v>269829.489</v>
      </c>
    </row>
    <row r="217" spans="1:23" s="13" customFormat="1" x14ac:dyDescent="0.25">
      <c r="A217" s="12"/>
      <c r="B217" s="27">
        <v>43556</v>
      </c>
      <c r="C217" s="15">
        <v>53764.311000000002</v>
      </c>
      <c r="D217" s="15">
        <v>20925.59</v>
      </c>
      <c r="E217" s="15">
        <f t="shared" si="18"/>
        <v>74689.900999999998</v>
      </c>
      <c r="F217" s="15">
        <v>7265.0709999999999</v>
      </c>
      <c r="G217" s="15">
        <v>6735.5619999999999</v>
      </c>
      <c r="H217" s="15">
        <f t="shared" si="19"/>
        <v>14000.633</v>
      </c>
      <c r="I217" s="15">
        <v>13609.362999999999</v>
      </c>
      <c r="J217" s="15">
        <f t="shared" si="20"/>
        <v>102299.897</v>
      </c>
      <c r="K217" s="15">
        <v>52093.985000000001</v>
      </c>
      <c r="L217" s="15">
        <v>4647.4589999999998</v>
      </c>
      <c r="M217" s="15">
        <v>12533.226000000001</v>
      </c>
      <c r="N217" s="15">
        <v>10990.902</v>
      </c>
      <c r="O217" s="15">
        <v>2440.09</v>
      </c>
      <c r="P217" s="15">
        <v>3900.9279999999999</v>
      </c>
      <c r="Q217" s="15">
        <v>14494.555</v>
      </c>
      <c r="R217" s="15">
        <f t="shared" si="24"/>
        <v>101101.14499999999</v>
      </c>
      <c r="S217" s="15">
        <v>38266.563999999998</v>
      </c>
      <c r="T217" s="15">
        <v>4775.58</v>
      </c>
      <c r="U217" s="15">
        <f t="shared" si="25"/>
        <v>43042.144</v>
      </c>
      <c r="V217" s="15">
        <v>249.435</v>
      </c>
      <c r="W217" s="15">
        <f t="shared" si="23"/>
        <v>246692.62099999998</v>
      </c>
    </row>
    <row r="218" spans="1:23" s="13" customFormat="1" x14ac:dyDescent="0.25">
      <c r="A218" s="12"/>
      <c r="B218" s="27">
        <v>43586</v>
      </c>
      <c r="C218" s="15">
        <v>60896.239000000001</v>
      </c>
      <c r="D218" s="15">
        <v>24375.188000000002</v>
      </c>
      <c r="E218" s="15">
        <f t="shared" si="18"/>
        <v>85271.426999999996</v>
      </c>
      <c r="F218" s="15">
        <v>8688.478000000001</v>
      </c>
      <c r="G218" s="15">
        <v>9096.7119999999995</v>
      </c>
      <c r="H218" s="15">
        <f t="shared" si="19"/>
        <v>17785.190000000002</v>
      </c>
      <c r="I218" s="15">
        <v>17133.992999999999</v>
      </c>
      <c r="J218" s="15">
        <f t="shared" si="20"/>
        <v>120190.61</v>
      </c>
      <c r="K218" s="15">
        <v>71370.482000000004</v>
      </c>
      <c r="L218" s="15">
        <v>6195.0590000000002</v>
      </c>
      <c r="M218" s="15">
        <v>14754.424000000001</v>
      </c>
      <c r="N218" s="15">
        <v>10776.005000000001</v>
      </c>
      <c r="O218" s="15">
        <v>2298.3000000000002</v>
      </c>
      <c r="P218" s="15">
        <v>7268.4070000000002</v>
      </c>
      <c r="Q218" s="15">
        <v>18645.406999999999</v>
      </c>
      <c r="R218" s="15">
        <f t="shared" ref="R218:R229" si="26">SUM(K218:Q218)</f>
        <v>131308.084</v>
      </c>
      <c r="S218" s="15">
        <v>38637.07</v>
      </c>
      <c r="T218" s="15">
        <v>3916.79</v>
      </c>
      <c r="U218" s="15">
        <f t="shared" ref="U218:U229" si="27">SUM(S218:T218)</f>
        <v>42553.86</v>
      </c>
      <c r="V218" s="15">
        <v>2981.8679999999999</v>
      </c>
      <c r="W218" s="15">
        <f t="shared" si="23"/>
        <v>297034.42200000002</v>
      </c>
    </row>
    <row r="219" spans="1:23" s="13" customFormat="1" x14ac:dyDescent="0.25">
      <c r="A219" s="12"/>
      <c r="B219" s="27">
        <v>43617</v>
      </c>
      <c r="C219" s="15">
        <v>56063</v>
      </c>
      <c r="D219" s="15">
        <v>22881.826000000001</v>
      </c>
      <c r="E219" s="15">
        <f t="shared" si="18"/>
        <v>78944.826000000001</v>
      </c>
      <c r="F219" s="15">
        <v>7592.384</v>
      </c>
      <c r="G219" s="15">
        <v>6503.7340000000004</v>
      </c>
      <c r="H219" s="15">
        <f t="shared" si="19"/>
        <v>14096.118</v>
      </c>
      <c r="I219" s="15">
        <v>14280.516</v>
      </c>
      <c r="J219" s="15">
        <f t="shared" si="20"/>
        <v>107321.46</v>
      </c>
      <c r="K219" s="15">
        <v>73822.025999999998</v>
      </c>
      <c r="L219" s="15">
        <v>4220.9710000000005</v>
      </c>
      <c r="M219" s="15">
        <v>11037.923000000001</v>
      </c>
      <c r="N219" s="15">
        <v>9281.4359999999997</v>
      </c>
      <c r="O219" s="15">
        <v>2121.373</v>
      </c>
      <c r="P219" s="15">
        <v>5860.6840000000002</v>
      </c>
      <c r="Q219" s="15">
        <v>17722.541000000001</v>
      </c>
      <c r="R219" s="15">
        <f t="shared" si="26"/>
        <v>124066.954</v>
      </c>
      <c r="S219" s="15">
        <v>31647.329000000002</v>
      </c>
      <c r="T219" s="15">
        <v>5932.6170000000002</v>
      </c>
      <c r="U219" s="15">
        <f t="shared" si="27"/>
        <v>37579.946000000004</v>
      </c>
      <c r="V219" s="15">
        <v>781.01400000000001</v>
      </c>
      <c r="W219" s="15">
        <f t="shared" si="23"/>
        <v>269749.37400000001</v>
      </c>
    </row>
    <row r="220" spans="1:23" s="13" customFormat="1" x14ac:dyDescent="0.25">
      <c r="A220" s="12"/>
      <c r="B220" s="27">
        <v>43647</v>
      </c>
      <c r="C220" s="15">
        <v>56232.618999999999</v>
      </c>
      <c r="D220" s="15">
        <v>23649.100999999999</v>
      </c>
      <c r="E220" s="15">
        <f t="shared" si="18"/>
        <v>79881.72</v>
      </c>
      <c r="F220" s="15">
        <v>5468.9210000000003</v>
      </c>
      <c r="G220" s="15">
        <v>7540.4980000000005</v>
      </c>
      <c r="H220" s="15">
        <f t="shared" si="19"/>
        <v>13009.419000000002</v>
      </c>
      <c r="I220" s="15">
        <v>16062.015000000001</v>
      </c>
      <c r="J220" s="15">
        <f t="shared" si="20"/>
        <v>108953.15399999999</v>
      </c>
      <c r="K220" s="15">
        <v>49314.957000000002</v>
      </c>
      <c r="L220" s="15">
        <v>4499.9530000000004</v>
      </c>
      <c r="M220" s="15">
        <v>13164.927</v>
      </c>
      <c r="N220" s="15">
        <v>12545.582</v>
      </c>
      <c r="O220" s="15">
        <v>2832.5430000000001</v>
      </c>
      <c r="P220" s="15">
        <v>7808.799</v>
      </c>
      <c r="Q220" s="15">
        <v>18014.218000000001</v>
      </c>
      <c r="R220" s="15">
        <f t="shared" si="26"/>
        <v>108180.97899999999</v>
      </c>
      <c r="S220" s="15">
        <v>37268.770000000004</v>
      </c>
      <c r="T220" s="15">
        <v>3933.2020000000002</v>
      </c>
      <c r="U220" s="15">
        <f t="shared" si="27"/>
        <v>41201.972000000002</v>
      </c>
      <c r="V220" s="15">
        <v>893.73</v>
      </c>
      <c r="W220" s="15">
        <f t="shared" si="23"/>
        <v>259229.83499999999</v>
      </c>
    </row>
    <row r="221" spans="1:23" s="13" customFormat="1" x14ac:dyDescent="0.25">
      <c r="A221" s="12"/>
      <c r="B221" s="27">
        <v>43678</v>
      </c>
      <c r="C221" s="15">
        <v>42017.353999999999</v>
      </c>
      <c r="D221" s="15">
        <v>20090.366000000002</v>
      </c>
      <c r="E221" s="15">
        <f t="shared" si="18"/>
        <v>62107.72</v>
      </c>
      <c r="F221" s="15">
        <v>9204.152</v>
      </c>
      <c r="G221" s="15">
        <v>6875.8779999999997</v>
      </c>
      <c r="H221" s="15">
        <f t="shared" si="19"/>
        <v>16080.029999999999</v>
      </c>
      <c r="I221" s="15">
        <v>11246.501</v>
      </c>
      <c r="J221" s="15">
        <f t="shared" si="20"/>
        <v>89434.251000000004</v>
      </c>
      <c r="K221" s="15">
        <v>39611.373</v>
      </c>
      <c r="L221" s="15">
        <v>5348.0060000000003</v>
      </c>
      <c r="M221" s="15">
        <v>14450.664000000001</v>
      </c>
      <c r="N221" s="15">
        <v>10400.32</v>
      </c>
      <c r="O221" s="15">
        <v>3010.192</v>
      </c>
      <c r="P221" s="15">
        <v>3956.7429999999999</v>
      </c>
      <c r="Q221" s="15">
        <v>18464.832999999999</v>
      </c>
      <c r="R221" s="15">
        <f t="shared" si="26"/>
        <v>95242.131000000008</v>
      </c>
      <c r="S221" s="15">
        <v>34230.156999999999</v>
      </c>
      <c r="T221" s="15">
        <v>3254.69</v>
      </c>
      <c r="U221" s="15">
        <f t="shared" si="27"/>
        <v>37484.847000000002</v>
      </c>
      <c r="V221" s="15">
        <v>693.13</v>
      </c>
      <c r="W221" s="15">
        <f t="shared" si="23"/>
        <v>222854.35900000003</v>
      </c>
    </row>
    <row r="222" spans="1:23" s="13" customFormat="1" x14ac:dyDescent="0.25">
      <c r="A222" s="12"/>
      <c r="B222" s="27">
        <v>43709</v>
      </c>
      <c r="C222" s="15">
        <v>39686.902000000002</v>
      </c>
      <c r="D222" s="15">
        <v>9628.228000000001</v>
      </c>
      <c r="E222" s="15">
        <f t="shared" si="18"/>
        <v>49315.130000000005</v>
      </c>
      <c r="F222" s="15">
        <v>1675.1100000000001</v>
      </c>
      <c r="G222" s="15">
        <v>4815.9319999999998</v>
      </c>
      <c r="H222" s="15">
        <f t="shared" si="19"/>
        <v>6491.0419999999995</v>
      </c>
      <c r="I222" s="15">
        <v>7502.5380000000005</v>
      </c>
      <c r="J222" s="15">
        <f t="shared" si="20"/>
        <v>63308.710000000006</v>
      </c>
      <c r="K222" s="15">
        <v>60938.113000000005</v>
      </c>
      <c r="L222" s="15">
        <v>2413.4070000000002</v>
      </c>
      <c r="M222" s="15">
        <v>8715.4320000000007</v>
      </c>
      <c r="N222" s="15">
        <v>8669.5239999999994</v>
      </c>
      <c r="O222" s="15">
        <v>1422.3980000000001</v>
      </c>
      <c r="P222" s="15">
        <v>6107.2039999999997</v>
      </c>
      <c r="Q222" s="15">
        <v>12554.923000000001</v>
      </c>
      <c r="R222" s="15">
        <f t="shared" si="26"/>
        <v>100821.001</v>
      </c>
      <c r="S222" s="15">
        <v>19558.996999999999</v>
      </c>
      <c r="T222" s="15">
        <v>3097.1350000000002</v>
      </c>
      <c r="U222" s="15">
        <f t="shared" si="27"/>
        <v>22656.131999999998</v>
      </c>
      <c r="V222" s="15">
        <v>512.11300000000006</v>
      </c>
      <c r="W222" s="15">
        <f t="shared" si="23"/>
        <v>187297.95600000001</v>
      </c>
    </row>
    <row r="223" spans="1:23" s="13" customFormat="1" x14ac:dyDescent="0.25">
      <c r="A223" s="12"/>
      <c r="B223" s="27">
        <v>43739</v>
      </c>
      <c r="C223" s="15">
        <v>63050.828000000001</v>
      </c>
      <c r="D223" s="15">
        <v>24077.764999999999</v>
      </c>
      <c r="E223" s="15">
        <f t="shared" si="18"/>
        <v>87128.592999999993</v>
      </c>
      <c r="F223" s="15">
        <v>4927.2970000000005</v>
      </c>
      <c r="G223" s="15">
        <v>14847.086000000001</v>
      </c>
      <c r="H223" s="15">
        <f t="shared" si="19"/>
        <v>19774.383000000002</v>
      </c>
      <c r="I223" s="15">
        <v>14691.687</v>
      </c>
      <c r="J223" s="15">
        <f t="shared" si="20"/>
        <v>121594.663</v>
      </c>
      <c r="K223" s="15">
        <v>44476.703999999998</v>
      </c>
      <c r="L223" s="15">
        <v>6275.1329999999998</v>
      </c>
      <c r="M223" s="15">
        <v>14342.155000000001</v>
      </c>
      <c r="N223" s="15">
        <v>15706.715</v>
      </c>
      <c r="O223" s="15">
        <v>4805.6670000000004</v>
      </c>
      <c r="P223" s="15">
        <v>7871.0510000000004</v>
      </c>
      <c r="Q223" s="15">
        <v>21437.832000000002</v>
      </c>
      <c r="R223" s="15">
        <f t="shared" si="26"/>
        <v>114915.25700000001</v>
      </c>
      <c r="S223" s="15">
        <v>48811.995999999999</v>
      </c>
      <c r="T223" s="15">
        <v>4681.3280000000004</v>
      </c>
      <c r="U223" s="15">
        <f t="shared" si="27"/>
        <v>53493.324000000001</v>
      </c>
      <c r="V223" s="15">
        <v>1597.9639999999999</v>
      </c>
      <c r="W223" s="15">
        <f t="shared" si="23"/>
        <v>291601.20799999998</v>
      </c>
    </row>
    <row r="224" spans="1:23" x14ac:dyDescent="0.25">
      <c r="B224" s="2">
        <v>43770</v>
      </c>
      <c r="C224" s="11">
        <v>60149.076000000001</v>
      </c>
      <c r="D224" s="11">
        <v>20628.614000000001</v>
      </c>
      <c r="E224" s="11">
        <f t="shared" si="18"/>
        <v>80777.69</v>
      </c>
      <c r="F224" s="11">
        <v>12879.948</v>
      </c>
      <c r="G224" s="11">
        <v>9532.6270000000004</v>
      </c>
      <c r="H224" s="11">
        <f t="shared" si="19"/>
        <v>22412.575000000001</v>
      </c>
      <c r="I224" s="11">
        <v>13907.43</v>
      </c>
      <c r="J224" s="11">
        <f t="shared" si="20"/>
        <v>117097.69500000001</v>
      </c>
      <c r="K224" s="11">
        <v>76820.597999999998</v>
      </c>
      <c r="L224" s="11">
        <v>4815.5309999999999</v>
      </c>
      <c r="M224" s="11">
        <v>10875.296</v>
      </c>
      <c r="N224" s="11">
        <v>13828.712</v>
      </c>
      <c r="O224" s="11">
        <v>3556.7110000000002</v>
      </c>
      <c r="P224" s="11">
        <v>7320.3760000000002</v>
      </c>
      <c r="Q224" s="11">
        <v>20773.173999999999</v>
      </c>
      <c r="R224" s="11">
        <f t="shared" si="26"/>
        <v>137990.39799999999</v>
      </c>
      <c r="S224" s="11">
        <v>53004.245000000003</v>
      </c>
      <c r="T224" s="11">
        <v>4543.268</v>
      </c>
      <c r="U224" s="11">
        <f t="shared" si="27"/>
        <v>57547.513000000006</v>
      </c>
      <c r="V224" s="11">
        <v>958.97</v>
      </c>
      <c r="W224" s="11">
        <f t="shared" si="23"/>
        <v>313594.576</v>
      </c>
    </row>
    <row r="225" spans="2:23" x14ac:dyDescent="0.25">
      <c r="B225" s="2">
        <v>43800</v>
      </c>
      <c r="C225" s="11">
        <v>60541.300999999999</v>
      </c>
      <c r="D225" s="11">
        <v>19867.516</v>
      </c>
      <c r="E225" s="11">
        <f t="shared" si="18"/>
        <v>80408.816999999995</v>
      </c>
      <c r="F225" s="11">
        <v>12476.585000000001</v>
      </c>
      <c r="G225" s="11">
        <v>8920.0760000000009</v>
      </c>
      <c r="H225" s="11">
        <f t="shared" si="19"/>
        <v>21396.661</v>
      </c>
      <c r="I225" s="11">
        <v>12286.639000000001</v>
      </c>
      <c r="J225" s="11">
        <f t="shared" si="20"/>
        <v>114092.117</v>
      </c>
      <c r="K225" s="11">
        <v>72253.024000000005</v>
      </c>
      <c r="L225" s="11">
        <v>3419.739</v>
      </c>
      <c r="M225" s="11">
        <v>11132.393</v>
      </c>
      <c r="N225" s="11">
        <v>12683.996999999999</v>
      </c>
      <c r="O225" s="11">
        <v>3270.12</v>
      </c>
      <c r="P225" s="11">
        <v>4412.1980000000003</v>
      </c>
      <c r="Q225" s="11">
        <v>17901.238000000001</v>
      </c>
      <c r="R225" s="11">
        <f t="shared" si="26"/>
        <v>125072.709</v>
      </c>
      <c r="S225" s="11">
        <v>54456.446000000004</v>
      </c>
      <c r="T225" s="11">
        <v>8327.237000000001</v>
      </c>
      <c r="U225" s="11">
        <f t="shared" si="27"/>
        <v>62783.683000000005</v>
      </c>
      <c r="V225" s="11">
        <v>1073.9860000000001</v>
      </c>
      <c r="W225" s="11">
        <f t="shared" si="23"/>
        <v>303022.495</v>
      </c>
    </row>
    <row r="226" spans="2:23" x14ac:dyDescent="0.25">
      <c r="B226" s="2">
        <v>43831</v>
      </c>
      <c r="C226" s="11">
        <v>59073.641000000003</v>
      </c>
      <c r="D226" s="11">
        <v>16112.53</v>
      </c>
      <c r="E226" s="11">
        <f t="shared" si="18"/>
        <v>75186.171000000002</v>
      </c>
      <c r="F226" s="11">
        <v>12347.954</v>
      </c>
      <c r="G226" s="11">
        <v>10242.144</v>
      </c>
      <c r="H226" s="11">
        <f t="shared" si="19"/>
        <v>22590.097999999998</v>
      </c>
      <c r="I226" s="11">
        <v>10921.704</v>
      </c>
      <c r="J226" s="11">
        <f t="shared" si="20"/>
        <v>108697.973</v>
      </c>
      <c r="K226" s="11">
        <v>67816.697</v>
      </c>
      <c r="L226" s="11">
        <v>4770.1180000000004</v>
      </c>
      <c r="M226" s="11">
        <v>13408.041000000001</v>
      </c>
      <c r="N226" s="11">
        <v>11706.24</v>
      </c>
      <c r="O226" s="11">
        <v>1954.864</v>
      </c>
      <c r="P226" s="11">
        <v>10333.545</v>
      </c>
      <c r="Q226" s="11">
        <v>18896.601999999999</v>
      </c>
      <c r="R226" s="11">
        <f t="shared" si="26"/>
        <v>128886.107</v>
      </c>
      <c r="S226" s="11">
        <v>47659.097999999998</v>
      </c>
      <c r="T226" s="11">
        <v>11075.409</v>
      </c>
      <c r="U226" s="11">
        <f t="shared" si="27"/>
        <v>58734.506999999998</v>
      </c>
      <c r="V226" s="11">
        <v>982.05200000000002</v>
      </c>
      <c r="W226" s="11">
        <f t="shared" si="23"/>
        <v>297300.63900000002</v>
      </c>
    </row>
    <row r="227" spans="2:23" x14ac:dyDescent="0.25">
      <c r="B227" s="2">
        <v>43862</v>
      </c>
      <c r="C227" s="11">
        <v>50822.567999999999</v>
      </c>
      <c r="D227" s="11">
        <v>18824.8</v>
      </c>
      <c r="E227" s="11">
        <f t="shared" si="18"/>
        <v>69647.368000000002</v>
      </c>
      <c r="F227" s="11">
        <v>10777.39</v>
      </c>
      <c r="G227" s="11">
        <v>7179.27</v>
      </c>
      <c r="H227" s="11">
        <f t="shared" si="19"/>
        <v>17956.66</v>
      </c>
      <c r="I227" s="11">
        <v>10399.898000000001</v>
      </c>
      <c r="J227" s="11">
        <f t="shared" si="20"/>
        <v>98003.926000000007</v>
      </c>
      <c r="K227" s="11">
        <v>67441.615999999995</v>
      </c>
      <c r="L227" s="11">
        <v>4207.607</v>
      </c>
      <c r="M227" s="11">
        <v>8506.2820000000011</v>
      </c>
      <c r="N227" s="11">
        <v>12704.537</v>
      </c>
      <c r="O227" s="11">
        <v>2160.4780000000001</v>
      </c>
      <c r="P227" s="11">
        <v>7357.8339999999998</v>
      </c>
      <c r="Q227" s="11">
        <v>16976.922999999999</v>
      </c>
      <c r="R227" s="11">
        <f t="shared" si="26"/>
        <v>119355.277</v>
      </c>
      <c r="S227" s="11">
        <v>44986.688000000002</v>
      </c>
      <c r="T227" s="11">
        <v>4499.4290000000001</v>
      </c>
      <c r="U227" s="11">
        <f t="shared" si="27"/>
        <v>49486.116999999998</v>
      </c>
      <c r="V227" s="11">
        <v>1235.635</v>
      </c>
      <c r="W227" s="11">
        <f t="shared" si="23"/>
        <v>268080.95500000002</v>
      </c>
    </row>
    <row r="228" spans="2:23" x14ac:dyDescent="0.25">
      <c r="B228" s="2">
        <v>43891</v>
      </c>
      <c r="C228" s="11">
        <v>62279.476999999999</v>
      </c>
      <c r="D228" s="11">
        <v>24317.905999999999</v>
      </c>
      <c r="E228" s="11">
        <f t="shared" si="18"/>
        <v>86597.383000000002</v>
      </c>
      <c r="F228" s="11">
        <v>7804.1549999999997</v>
      </c>
      <c r="G228" s="11">
        <v>7106.3789999999999</v>
      </c>
      <c r="H228" s="11">
        <f t="shared" si="19"/>
        <v>14910.534</v>
      </c>
      <c r="I228" s="11">
        <v>11205.107</v>
      </c>
      <c r="J228" s="11">
        <f t="shared" si="20"/>
        <v>112713.024</v>
      </c>
      <c r="K228" s="11">
        <v>66805.554000000004</v>
      </c>
      <c r="L228" s="11">
        <v>3362.826</v>
      </c>
      <c r="M228" s="11">
        <v>11337.800999999999</v>
      </c>
      <c r="N228" s="11">
        <v>11379.58</v>
      </c>
      <c r="O228" s="11">
        <v>2443.491</v>
      </c>
      <c r="P228" s="11">
        <v>7973.7420000000002</v>
      </c>
      <c r="Q228" s="11">
        <v>17700.528999999999</v>
      </c>
      <c r="R228" s="11">
        <f t="shared" si="26"/>
        <v>121003.523</v>
      </c>
      <c r="S228" s="11">
        <v>38006.951999999997</v>
      </c>
      <c r="T228" s="11">
        <v>7138.0250000000005</v>
      </c>
      <c r="U228" s="11">
        <f t="shared" si="27"/>
        <v>45144.976999999999</v>
      </c>
      <c r="V228" s="11">
        <v>366.47800000000001</v>
      </c>
      <c r="W228" s="11">
        <f t="shared" si="23"/>
        <v>279228.00200000004</v>
      </c>
    </row>
    <row r="229" spans="2:23" x14ac:dyDescent="0.25">
      <c r="B229" s="2">
        <v>43922</v>
      </c>
      <c r="C229" s="11">
        <v>48462.287000000004</v>
      </c>
      <c r="D229" s="11">
        <v>17327.934000000001</v>
      </c>
      <c r="E229" s="11">
        <f t="shared" si="18"/>
        <v>65790.221000000005</v>
      </c>
      <c r="F229" s="11">
        <v>567.62</v>
      </c>
      <c r="G229" s="11">
        <v>2524.2809999999999</v>
      </c>
      <c r="H229" s="11">
        <f t="shared" si="19"/>
        <v>3091.9009999999998</v>
      </c>
      <c r="I229" s="11">
        <v>4279.7629999999999</v>
      </c>
      <c r="J229" s="11">
        <f t="shared" si="20"/>
        <v>73161.885000000009</v>
      </c>
      <c r="K229" s="11">
        <v>17514.824000000001</v>
      </c>
      <c r="L229" s="11">
        <v>1722.1190000000001</v>
      </c>
      <c r="M229" s="11">
        <v>4262.0450000000001</v>
      </c>
      <c r="N229" s="11">
        <v>9021.1589999999997</v>
      </c>
      <c r="O229" s="11">
        <v>1278.992</v>
      </c>
      <c r="P229" s="11">
        <v>4203.9350000000004</v>
      </c>
      <c r="Q229" s="11">
        <v>12972.397000000001</v>
      </c>
      <c r="R229" s="11">
        <f t="shared" si="26"/>
        <v>50975.47099999999</v>
      </c>
      <c r="S229" s="11">
        <v>24962.393</v>
      </c>
      <c r="T229" s="11">
        <v>5899.1050000000005</v>
      </c>
      <c r="U229" s="11">
        <f t="shared" si="27"/>
        <v>30861.498</v>
      </c>
      <c r="V229" s="11">
        <v>44.82</v>
      </c>
      <c r="W229" s="11">
        <f t="shared" si="23"/>
        <v>155043.674</v>
      </c>
    </row>
  </sheetData>
  <mergeCells count="7">
    <mergeCell ref="B2:U2"/>
    <mergeCell ref="C5:J5"/>
    <mergeCell ref="K5:R5"/>
    <mergeCell ref="S5:U5"/>
    <mergeCell ref="C6:E6"/>
    <mergeCell ref="F6:H6"/>
    <mergeCell ref="J6:J7"/>
  </mergeCells>
  <pageMargins left="0.7" right="0.7" top="0.75" bottom="0.75" header="0.3" footer="0.3"/>
  <ignoredErrors>
    <ignoredError sqref="E10:E22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954D-F5DB-4046-B4FD-E6BE9C1C48C3}">
  <sheetPr>
    <tabColor rgb="FF00B0F0"/>
  </sheetPr>
  <dimension ref="A1:V229"/>
  <sheetViews>
    <sheetView workbookViewId="0">
      <pane xSplit="2" ySplit="7" topLeftCell="C210" activePane="bottomRight" state="frozen"/>
      <selection activeCell="K30" sqref="K30"/>
      <selection pane="topRight" activeCell="K30" sqref="K30"/>
      <selection pane="bottomLeft" activeCell="K30" sqref="K30"/>
      <selection pane="bottomRight" activeCell="B228" sqref="B228"/>
    </sheetView>
  </sheetViews>
  <sheetFormatPr defaultColWidth="9.21875" defaultRowHeight="13.8" x14ac:dyDescent="0.25"/>
  <cols>
    <col min="1" max="1" width="5.5546875" style="1" customWidth="1"/>
    <col min="2" max="2" width="15.44140625" style="2" bestFit="1" customWidth="1"/>
    <col min="3" max="3" width="11.5546875" style="11" customWidth="1"/>
    <col min="4" max="4" width="10.21875" style="11" customWidth="1"/>
    <col min="5" max="5" width="10" style="11" customWidth="1"/>
    <col min="6" max="8" width="12.5546875" style="11" customWidth="1"/>
    <col min="9" max="9" width="10.5546875" style="11" bestFit="1" customWidth="1"/>
    <col min="10" max="10" width="13.44140625" style="11" customWidth="1"/>
    <col min="11" max="12" width="10.5546875" style="11" bestFit="1" customWidth="1"/>
    <col min="13" max="13" width="13.21875" style="11" customWidth="1"/>
    <col min="14" max="14" width="11.77734375" style="11" bestFit="1" customWidth="1"/>
    <col min="15" max="15" width="12.21875" style="11" bestFit="1" customWidth="1"/>
    <col min="16" max="16" width="11.77734375" style="11" bestFit="1" customWidth="1"/>
    <col min="17" max="17" width="10.44140625" style="11" bestFit="1" customWidth="1"/>
    <col min="18" max="18" width="9.21875" style="11" bestFit="1" customWidth="1"/>
    <col min="19" max="20" width="10.21875" style="11" bestFit="1" customWidth="1"/>
    <col min="21" max="21" width="11.77734375" style="11" customWidth="1"/>
    <col min="22" max="22" width="11.77734375" style="11" bestFit="1" customWidth="1"/>
    <col min="23" max="16384" width="9.21875" style="4"/>
  </cols>
  <sheetData>
    <row r="1" spans="1:22" x14ac:dyDescent="0.25">
      <c r="P1" s="19"/>
      <c r="V1" s="19" t="s">
        <v>62</v>
      </c>
    </row>
    <row r="2" spans="1:22" x14ac:dyDescent="0.25">
      <c r="A2" s="4"/>
      <c r="B2" s="34" t="s">
        <v>63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20"/>
    </row>
    <row r="3" spans="1:22" x14ac:dyDescent="0.25">
      <c r="P3" s="19"/>
      <c r="V3" s="19" t="s">
        <v>2</v>
      </c>
    </row>
    <row r="5" spans="1:22" ht="14.25" customHeight="1" x14ac:dyDescent="0.25">
      <c r="A5" s="16"/>
      <c r="B5" s="16"/>
      <c r="C5" s="39" t="s">
        <v>39</v>
      </c>
      <c r="D5" s="40"/>
      <c r="E5" s="40"/>
      <c r="F5" s="40"/>
      <c r="G5" s="41"/>
      <c r="H5" s="39" t="s">
        <v>40</v>
      </c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1"/>
      <c r="U5" s="42" t="s">
        <v>41</v>
      </c>
      <c r="V5" s="42" t="s">
        <v>42</v>
      </c>
    </row>
    <row r="6" spans="1:22" ht="68.55" customHeight="1" x14ac:dyDescent="0.25">
      <c r="A6" s="16"/>
      <c r="B6" s="16"/>
      <c r="C6" s="21" t="s">
        <v>43</v>
      </c>
      <c r="D6" s="21" t="s">
        <v>44</v>
      </c>
      <c r="E6" s="21" t="s">
        <v>45</v>
      </c>
      <c r="F6" s="21" t="s">
        <v>46</v>
      </c>
      <c r="G6" s="21" t="s">
        <v>47</v>
      </c>
      <c r="H6" s="21" t="s">
        <v>48</v>
      </c>
      <c r="I6" s="21" t="s">
        <v>49</v>
      </c>
      <c r="J6" s="21" t="s">
        <v>50</v>
      </c>
      <c r="K6" s="21" t="s">
        <v>51</v>
      </c>
      <c r="L6" s="21" t="s">
        <v>52</v>
      </c>
      <c r="M6" s="21" t="s">
        <v>53</v>
      </c>
      <c r="N6" s="21" t="s">
        <v>54</v>
      </c>
      <c r="O6" s="21" t="s">
        <v>55</v>
      </c>
      <c r="P6" s="21" t="s">
        <v>56</v>
      </c>
      <c r="Q6" s="21" t="s">
        <v>57</v>
      </c>
      <c r="R6" s="21" t="s">
        <v>58</v>
      </c>
      <c r="S6" s="21" t="s">
        <v>59</v>
      </c>
      <c r="T6" s="21" t="s">
        <v>42</v>
      </c>
      <c r="U6" s="43"/>
      <c r="V6" s="43"/>
    </row>
    <row r="7" spans="1:22" hidden="1" x14ac:dyDescent="0.25">
      <c r="A7" s="6"/>
      <c r="B7" s="7"/>
      <c r="C7" s="30"/>
      <c r="D7" s="30"/>
      <c r="E7" s="30"/>
      <c r="F7" s="30"/>
      <c r="G7" s="30"/>
      <c r="H7" s="30"/>
    </row>
    <row r="8" spans="1:22" x14ac:dyDescent="0.25">
      <c r="A8" s="8"/>
      <c r="B8" s="9"/>
    </row>
    <row r="9" spans="1:22" s="13" customFormat="1" x14ac:dyDescent="0.25">
      <c r="B9" s="27">
        <v>37257</v>
      </c>
      <c r="C9" s="15">
        <v>879.43899999999996</v>
      </c>
      <c r="D9" s="15">
        <v>25.212</v>
      </c>
      <c r="E9" s="15">
        <v>416.291</v>
      </c>
      <c r="F9" s="15">
        <v>0</v>
      </c>
      <c r="G9" s="15">
        <v>53.45</v>
      </c>
      <c r="H9" s="15">
        <v>357.74700000000001</v>
      </c>
      <c r="I9" s="15">
        <v>0.28500000000000003</v>
      </c>
      <c r="J9" s="15">
        <v>153.453</v>
      </c>
      <c r="K9" s="15">
        <v>34.018000000000001</v>
      </c>
      <c r="L9" s="15">
        <v>296.887</v>
      </c>
      <c r="M9" s="15">
        <v>130.34700000000001</v>
      </c>
      <c r="N9" s="15">
        <v>685.35500000000002</v>
      </c>
      <c r="O9" s="15">
        <v>6.8959999999999999</v>
      </c>
      <c r="P9" s="15">
        <v>163.19499999999999</v>
      </c>
      <c r="Q9" s="15">
        <v>37.802999999999997</v>
      </c>
      <c r="R9" s="15">
        <v>0</v>
      </c>
      <c r="S9" s="15">
        <v>502.38400000000001</v>
      </c>
      <c r="T9" s="15">
        <f t="shared" ref="T9:T72" si="0">SUM(H9:S9)</f>
        <v>2368.37</v>
      </c>
      <c r="U9" s="15">
        <v>9867.3040000000001</v>
      </c>
      <c r="V9" s="15">
        <f t="shared" ref="V9:V72" si="1">SUM(C9:G9)+T9+U9</f>
        <v>13610.065999999999</v>
      </c>
    </row>
    <row r="10" spans="1:22" s="13" customFormat="1" x14ac:dyDescent="0.25">
      <c r="B10" s="27">
        <v>37288</v>
      </c>
      <c r="C10" s="15">
        <v>780.75300000000004</v>
      </c>
      <c r="D10" s="15">
        <v>11.471</v>
      </c>
      <c r="E10" s="15">
        <v>121.92</v>
      </c>
      <c r="F10" s="15">
        <v>10.11</v>
      </c>
      <c r="G10" s="15">
        <v>0</v>
      </c>
      <c r="H10" s="15">
        <v>197.59399999999999</v>
      </c>
      <c r="I10" s="15">
        <v>20.914999999999999</v>
      </c>
      <c r="J10" s="15">
        <v>410.93099999999998</v>
      </c>
      <c r="K10" s="15">
        <v>175.30500000000001</v>
      </c>
      <c r="L10" s="15">
        <v>151.72800000000001</v>
      </c>
      <c r="M10" s="15">
        <v>195.65299999999999</v>
      </c>
      <c r="N10" s="15">
        <v>343.74900000000002</v>
      </c>
      <c r="O10" s="15">
        <v>39.948999999999998</v>
      </c>
      <c r="P10" s="15">
        <v>163.691</v>
      </c>
      <c r="Q10" s="15">
        <v>90.114999999999995</v>
      </c>
      <c r="R10" s="15">
        <v>14.147</v>
      </c>
      <c r="S10" s="15">
        <v>239.61199999999999</v>
      </c>
      <c r="T10" s="15">
        <f t="shared" si="0"/>
        <v>2043.3890000000001</v>
      </c>
      <c r="U10" s="15">
        <v>6808.33</v>
      </c>
      <c r="V10" s="15">
        <f t="shared" si="1"/>
        <v>9775.973</v>
      </c>
    </row>
    <row r="11" spans="1:22" s="13" customFormat="1" x14ac:dyDescent="0.25">
      <c r="B11" s="27">
        <v>37316</v>
      </c>
      <c r="C11" s="15">
        <v>786.14600000000007</v>
      </c>
      <c r="D11" s="15">
        <v>20.074000000000002</v>
      </c>
      <c r="E11" s="15">
        <v>61.035000000000004</v>
      </c>
      <c r="F11" s="15">
        <v>1.2</v>
      </c>
      <c r="G11" s="15">
        <v>0</v>
      </c>
      <c r="H11" s="15">
        <v>26.769000000000002</v>
      </c>
      <c r="I11" s="15">
        <v>20.294</v>
      </c>
      <c r="J11" s="15">
        <v>972.02499999999998</v>
      </c>
      <c r="K11" s="15">
        <v>130.71600000000001</v>
      </c>
      <c r="L11" s="15">
        <v>209.91900000000001</v>
      </c>
      <c r="M11" s="15">
        <v>314.74599999999998</v>
      </c>
      <c r="N11" s="15">
        <v>706.90200000000004</v>
      </c>
      <c r="O11" s="15">
        <v>14.796000000000001</v>
      </c>
      <c r="P11" s="15">
        <v>765.98500000000001</v>
      </c>
      <c r="Q11" s="15">
        <v>192.12899999999999</v>
      </c>
      <c r="R11" s="15">
        <v>17.400000000000002</v>
      </c>
      <c r="S11" s="15">
        <v>106.086</v>
      </c>
      <c r="T11" s="15">
        <f t="shared" si="0"/>
        <v>3477.7669999999998</v>
      </c>
      <c r="U11" s="15">
        <v>8284.5480000000007</v>
      </c>
      <c r="V11" s="15">
        <f t="shared" si="1"/>
        <v>12630.77</v>
      </c>
    </row>
    <row r="12" spans="1:22" s="13" customFormat="1" x14ac:dyDescent="0.25">
      <c r="B12" s="27">
        <v>37347</v>
      </c>
      <c r="C12" s="15">
        <v>2793.2820000000002</v>
      </c>
      <c r="D12" s="15">
        <v>309.666</v>
      </c>
      <c r="E12" s="15">
        <v>168.55600000000001</v>
      </c>
      <c r="F12" s="15">
        <v>0</v>
      </c>
      <c r="G12" s="15">
        <v>5.7270000000000003</v>
      </c>
      <c r="H12" s="15">
        <v>245.31300000000002</v>
      </c>
      <c r="I12" s="15">
        <v>100.086</v>
      </c>
      <c r="J12" s="15">
        <v>1291.5710000000001</v>
      </c>
      <c r="K12" s="15">
        <v>30.079000000000001</v>
      </c>
      <c r="L12" s="15">
        <v>255.76599999999999</v>
      </c>
      <c r="M12" s="15">
        <v>301.45699999999999</v>
      </c>
      <c r="N12" s="15">
        <v>575.57100000000003</v>
      </c>
      <c r="O12" s="15">
        <v>0.84799999999999998</v>
      </c>
      <c r="P12" s="15">
        <v>446.471</v>
      </c>
      <c r="Q12" s="15">
        <v>112.89700000000001</v>
      </c>
      <c r="R12" s="15">
        <v>0.23800000000000002</v>
      </c>
      <c r="S12" s="15">
        <v>50.508000000000003</v>
      </c>
      <c r="T12" s="15">
        <f t="shared" si="0"/>
        <v>3410.8049999999998</v>
      </c>
      <c r="U12" s="15">
        <v>8576.7849999999999</v>
      </c>
      <c r="V12" s="15">
        <f t="shared" si="1"/>
        <v>15264.821</v>
      </c>
    </row>
    <row r="13" spans="1:22" s="13" customFormat="1" x14ac:dyDescent="0.25">
      <c r="B13" s="27">
        <v>37377</v>
      </c>
      <c r="C13" s="15">
        <v>1079.8389999999999</v>
      </c>
      <c r="D13" s="15">
        <v>41.341000000000001</v>
      </c>
      <c r="E13" s="15">
        <v>83.656000000000006</v>
      </c>
      <c r="F13" s="15">
        <v>0</v>
      </c>
      <c r="G13" s="15">
        <v>0</v>
      </c>
      <c r="H13" s="15">
        <v>170.607</v>
      </c>
      <c r="I13" s="15">
        <v>16.481999999999999</v>
      </c>
      <c r="J13" s="15">
        <v>225.251</v>
      </c>
      <c r="K13" s="15">
        <v>110.206</v>
      </c>
      <c r="L13" s="15">
        <v>113.253</v>
      </c>
      <c r="M13" s="15">
        <v>193.399</v>
      </c>
      <c r="N13" s="15">
        <v>568.26099999999997</v>
      </c>
      <c r="O13" s="15">
        <v>2.3450000000000002</v>
      </c>
      <c r="P13" s="15">
        <v>458.26</v>
      </c>
      <c r="Q13" s="15">
        <v>38.986000000000004</v>
      </c>
      <c r="R13" s="15">
        <v>6.1479999999999997</v>
      </c>
      <c r="S13" s="15">
        <v>133.79</v>
      </c>
      <c r="T13" s="15">
        <f t="shared" si="0"/>
        <v>2036.9880000000001</v>
      </c>
      <c r="U13" s="15">
        <v>7090.107</v>
      </c>
      <c r="V13" s="15">
        <f t="shared" si="1"/>
        <v>10331.931</v>
      </c>
    </row>
    <row r="14" spans="1:22" s="13" customFormat="1" x14ac:dyDescent="0.25">
      <c r="B14" s="27">
        <v>37408</v>
      </c>
      <c r="C14" s="15">
        <v>537.82799999999997</v>
      </c>
      <c r="D14" s="15">
        <v>48.855000000000004</v>
      </c>
      <c r="E14" s="15">
        <v>60.514000000000003</v>
      </c>
      <c r="F14" s="15">
        <v>26.923999999999999</v>
      </c>
      <c r="G14" s="15">
        <v>0</v>
      </c>
      <c r="H14" s="15">
        <v>279.54300000000001</v>
      </c>
      <c r="I14" s="15">
        <v>44.448999999999998</v>
      </c>
      <c r="J14" s="15">
        <v>306.10700000000003</v>
      </c>
      <c r="K14" s="15">
        <v>32.143000000000001</v>
      </c>
      <c r="L14" s="15">
        <v>456.33800000000002</v>
      </c>
      <c r="M14" s="15">
        <v>167.23099999999999</v>
      </c>
      <c r="N14" s="15">
        <v>367.41399999999999</v>
      </c>
      <c r="O14" s="15">
        <v>8.3629999999999995</v>
      </c>
      <c r="P14" s="15">
        <v>264.17200000000003</v>
      </c>
      <c r="Q14" s="15">
        <v>108.75700000000001</v>
      </c>
      <c r="R14" s="15">
        <v>6.548</v>
      </c>
      <c r="S14" s="15">
        <v>91.513999999999996</v>
      </c>
      <c r="T14" s="15">
        <f t="shared" si="0"/>
        <v>2132.5790000000002</v>
      </c>
      <c r="U14" s="15">
        <v>6481.1140000000005</v>
      </c>
      <c r="V14" s="15">
        <f t="shared" si="1"/>
        <v>9287.8140000000003</v>
      </c>
    </row>
    <row r="15" spans="1:22" s="13" customFormat="1" x14ac:dyDescent="0.25">
      <c r="B15" s="27">
        <v>37438</v>
      </c>
      <c r="C15" s="15">
        <v>502.99700000000001</v>
      </c>
      <c r="D15" s="15">
        <v>14.055</v>
      </c>
      <c r="E15" s="15">
        <v>138.63800000000001</v>
      </c>
      <c r="F15" s="15">
        <v>0</v>
      </c>
      <c r="G15" s="15">
        <v>0</v>
      </c>
      <c r="H15" s="15">
        <v>254.02700000000002</v>
      </c>
      <c r="I15" s="15">
        <v>40.417999999999999</v>
      </c>
      <c r="J15" s="15">
        <v>170.96100000000001</v>
      </c>
      <c r="K15" s="15">
        <v>87.234999999999999</v>
      </c>
      <c r="L15" s="15">
        <v>164.21899999999999</v>
      </c>
      <c r="M15" s="15">
        <v>385.67200000000003</v>
      </c>
      <c r="N15" s="15">
        <v>599.26300000000003</v>
      </c>
      <c r="O15" s="15">
        <v>31.518000000000001</v>
      </c>
      <c r="P15" s="15">
        <v>393.39</v>
      </c>
      <c r="Q15" s="15">
        <v>169.47200000000001</v>
      </c>
      <c r="R15" s="15">
        <v>0.497</v>
      </c>
      <c r="S15" s="15">
        <v>45.747999999999998</v>
      </c>
      <c r="T15" s="15">
        <f t="shared" si="0"/>
        <v>2342.42</v>
      </c>
      <c r="U15" s="15">
        <v>12522.634</v>
      </c>
      <c r="V15" s="15">
        <f t="shared" si="1"/>
        <v>15520.744000000001</v>
      </c>
    </row>
    <row r="16" spans="1:22" s="13" customFormat="1" x14ac:dyDescent="0.25">
      <c r="B16" s="27">
        <v>37469</v>
      </c>
      <c r="C16" s="15">
        <v>926.44400000000007</v>
      </c>
      <c r="D16" s="15">
        <v>868.06100000000004</v>
      </c>
      <c r="E16" s="15">
        <v>351.62200000000001</v>
      </c>
      <c r="F16" s="15">
        <v>0</v>
      </c>
      <c r="G16" s="15">
        <v>0</v>
      </c>
      <c r="H16" s="15">
        <v>281.84899999999999</v>
      </c>
      <c r="I16" s="15">
        <v>63.273000000000003</v>
      </c>
      <c r="J16" s="15">
        <v>385.67900000000003</v>
      </c>
      <c r="K16" s="15">
        <v>86.802000000000007</v>
      </c>
      <c r="L16" s="15">
        <v>220.71</v>
      </c>
      <c r="M16" s="15">
        <v>232.851</v>
      </c>
      <c r="N16" s="15">
        <v>386.90100000000001</v>
      </c>
      <c r="O16" s="15">
        <v>3.4450000000000003</v>
      </c>
      <c r="P16" s="15">
        <v>409.81799999999998</v>
      </c>
      <c r="Q16" s="15">
        <v>151.971</v>
      </c>
      <c r="R16" s="15">
        <v>5.22</v>
      </c>
      <c r="S16" s="15">
        <v>90.667000000000002</v>
      </c>
      <c r="T16" s="15">
        <f t="shared" si="0"/>
        <v>2319.1860000000001</v>
      </c>
      <c r="U16" s="15">
        <v>7481.4189999999999</v>
      </c>
      <c r="V16" s="15">
        <f t="shared" si="1"/>
        <v>11946.732</v>
      </c>
    </row>
    <row r="17" spans="1:22" s="13" customFormat="1" x14ac:dyDescent="0.25">
      <c r="B17" s="27">
        <v>37500</v>
      </c>
      <c r="C17" s="15">
        <v>684.87599999999998</v>
      </c>
      <c r="D17" s="15">
        <v>10.620000000000001</v>
      </c>
      <c r="E17" s="15">
        <v>45.247</v>
      </c>
      <c r="F17" s="15">
        <v>0.126</v>
      </c>
      <c r="G17" s="15">
        <v>0</v>
      </c>
      <c r="H17" s="15">
        <v>506.56200000000001</v>
      </c>
      <c r="I17" s="15">
        <v>99.62</v>
      </c>
      <c r="J17" s="15">
        <v>125.383</v>
      </c>
      <c r="K17" s="15">
        <v>94.299000000000007</v>
      </c>
      <c r="L17" s="15">
        <v>194.28700000000001</v>
      </c>
      <c r="M17" s="15">
        <v>198.02100000000002</v>
      </c>
      <c r="N17" s="15">
        <v>587.54499999999996</v>
      </c>
      <c r="O17" s="15">
        <v>2.6019999999999999</v>
      </c>
      <c r="P17" s="15">
        <v>193.29</v>
      </c>
      <c r="Q17" s="15">
        <v>130.339</v>
      </c>
      <c r="R17" s="15">
        <v>19.466999999999999</v>
      </c>
      <c r="S17" s="15">
        <v>226.06399999999999</v>
      </c>
      <c r="T17" s="15">
        <f t="shared" si="0"/>
        <v>2377.4790000000003</v>
      </c>
      <c r="U17" s="15">
        <v>5417.5079999999998</v>
      </c>
      <c r="V17" s="15">
        <f t="shared" si="1"/>
        <v>8535.8559999999998</v>
      </c>
    </row>
    <row r="18" spans="1:22" s="13" customFormat="1" x14ac:dyDescent="0.25">
      <c r="B18" s="27">
        <v>37530</v>
      </c>
      <c r="C18" s="15">
        <v>602.96500000000003</v>
      </c>
      <c r="D18" s="15">
        <v>12.369</v>
      </c>
      <c r="E18" s="15">
        <v>550.11699999999996</v>
      </c>
      <c r="F18" s="15">
        <v>0</v>
      </c>
      <c r="G18" s="15">
        <v>0</v>
      </c>
      <c r="H18" s="15">
        <v>496.84399999999999</v>
      </c>
      <c r="I18" s="15">
        <v>2819.9569999999999</v>
      </c>
      <c r="J18" s="15">
        <v>509.29399999999998</v>
      </c>
      <c r="K18" s="15">
        <v>79.230999999999995</v>
      </c>
      <c r="L18" s="15">
        <v>367.82400000000001</v>
      </c>
      <c r="M18" s="15">
        <v>419.69200000000001</v>
      </c>
      <c r="N18" s="15">
        <v>313.35899999999998</v>
      </c>
      <c r="O18" s="15">
        <v>4.4470000000000001</v>
      </c>
      <c r="P18" s="15">
        <v>373.77500000000003</v>
      </c>
      <c r="Q18" s="15">
        <v>159.65100000000001</v>
      </c>
      <c r="R18" s="15">
        <v>11.515000000000001</v>
      </c>
      <c r="S18" s="15">
        <v>151.678</v>
      </c>
      <c r="T18" s="15">
        <f t="shared" si="0"/>
        <v>5707.2669999999998</v>
      </c>
      <c r="U18" s="15">
        <v>8314.34</v>
      </c>
      <c r="V18" s="15">
        <f t="shared" si="1"/>
        <v>15187.058000000001</v>
      </c>
    </row>
    <row r="19" spans="1:22" s="13" customFormat="1" x14ac:dyDescent="0.25">
      <c r="A19" s="12"/>
      <c r="B19" s="27">
        <v>37561</v>
      </c>
      <c r="C19" s="15">
        <v>243.899</v>
      </c>
      <c r="D19" s="15">
        <v>70.820000000000007</v>
      </c>
      <c r="E19" s="15">
        <v>27.581</v>
      </c>
      <c r="F19" s="15">
        <v>0</v>
      </c>
      <c r="G19" s="15">
        <v>0</v>
      </c>
      <c r="H19" s="15">
        <v>213.495</v>
      </c>
      <c r="I19" s="15">
        <v>57.966000000000001</v>
      </c>
      <c r="J19" s="15">
        <v>429.58600000000001</v>
      </c>
      <c r="K19" s="15">
        <v>84.870999999999995</v>
      </c>
      <c r="L19" s="15">
        <v>333.58</v>
      </c>
      <c r="M19" s="15">
        <v>552.9</v>
      </c>
      <c r="N19" s="15">
        <v>384.78399999999999</v>
      </c>
      <c r="O19" s="15">
        <v>28.089000000000002</v>
      </c>
      <c r="P19" s="15">
        <v>372.60599999999999</v>
      </c>
      <c r="Q19" s="15">
        <v>140.85599999999999</v>
      </c>
      <c r="R19" s="15">
        <v>3.782</v>
      </c>
      <c r="S19" s="15">
        <v>491.29200000000003</v>
      </c>
      <c r="T19" s="15">
        <f t="shared" si="0"/>
        <v>3093.8070000000002</v>
      </c>
      <c r="U19" s="15">
        <v>10393.103999999999</v>
      </c>
      <c r="V19" s="15">
        <f t="shared" si="1"/>
        <v>13829.210999999999</v>
      </c>
    </row>
    <row r="20" spans="1:22" s="13" customFormat="1" x14ac:dyDescent="0.25">
      <c r="A20" s="12"/>
      <c r="B20" s="27">
        <v>37591</v>
      </c>
      <c r="C20" s="15">
        <v>421.435</v>
      </c>
      <c r="D20" s="15">
        <v>0</v>
      </c>
      <c r="E20" s="15">
        <v>31.387</v>
      </c>
      <c r="F20" s="15">
        <v>0</v>
      </c>
      <c r="G20" s="15">
        <v>2.375</v>
      </c>
      <c r="H20" s="15">
        <v>366.66399999999999</v>
      </c>
      <c r="I20" s="15">
        <v>47.383000000000003</v>
      </c>
      <c r="J20" s="15">
        <v>248.798</v>
      </c>
      <c r="K20" s="15">
        <v>59.791000000000004</v>
      </c>
      <c r="L20" s="15">
        <v>249.10400000000001</v>
      </c>
      <c r="M20" s="15">
        <v>219.875</v>
      </c>
      <c r="N20" s="15">
        <v>363.911</v>
      </c>
      <c r="O20" s="15">
        <v>22.709</v>
      </c>
      <c r="P20" s="15">
        <v>414.31299999999999</v>
      </c>
      <c r="Q20" s="15">
        <v>167.89099999999999</v>
      </c>
      <c r="R20" s="15">
        <v>48.14</v>
      </c>
      <c r="S20" s="15">
        <v>136.09100000000001</v>
      </c>
      <c r="T20" s="15">
        <f t="shared" si="0"/>
        <v>2344.67</v>
      </c>
      <c r="U20" s="15">
        <v>11163.912</v>
      </c>
      <c r="V20" s="15">
        <f t="shared" si="1"/>
        <v>13963.779</v>
      </c>
    </row>
    <row r="21" spans="1:22" s="13" customFormat="1" x14ac:dyDescent="0.25">
      <c r="A21" s="12"/>
      <c r="B21" s="27">
        <v>37622</v>
      </c>
      <c r="C21" s="15">
        <v>716.38499999999999</v>
      </c>
      <c r="D21" s="15">
        <v>50.9</v>
      </c>
      <c r="E21" s="15">
        <v>25.126999999999999</v>
      </c>
      <c r="F21" s="15">
        <v>0</v>
      </c>
      <c r="G21" s="15">
        <v>20.263999999999999</v>
      </c>
      <c r="H21" s="15">
        <v>192.893</v>
      </c>
      <c r="I21" s="15">
        <v>48.167000000000002</v>
      </c>
      <c r="J21" s="15">
        <v>769.14800000000002</v>
      </c>
      <c r="K21" s="15">
        <v>42.972999999999999</v>
      </c>
      <c r="L21" s="15">
        <v>333.77699999999999</v>
      </c>
      <c r="M21" s="15">
        <v>309.14499999999998</v>
      </c>
      <c r="N21" s="15">
        <v>608.303</v>
      </c>
      <c r="O21" s="15">
        <v>3.8570000000000002</v>
      </c>
      <c r="P21" s="15">
        <v>316.35300000000001</v>
      </c>
      <c r="Q21" s="15">
        <v>80.313000000000002</v>
      </c>
      <c r="R21" s="15">
        <v>1.591</v>
      </c>
      <c r="S21" s="15">
        <v>81.275000000000006</v>
      </c>
      <c r="T21" s="15">
        <f t="shared" si="0"/>
        <v>2787.7950000000001</v>
      </c>
      <c r="U21" s="15">
        <v>10941.5</v>
      </c>
      <c r="V21" s="15">
        <f t="shared" si="1"/>
        <v>14541.971</v>
      </c>
    </row>
    <row r="22" spans="1:22" s="13" customFormat="1" x14ac:dyDescent="0.25">
      <c r="A22" s="12"/>
      <c r="B22" s="27">
        <v>37653</v>
      </c>
      <c r="C22" s="15">
        <v>406.274</v>
      </c>
      <c r="D22" s="15">
        <v>6.7240000000000002</v>
      </c>
      <c r="E22" s="15">
        <v>62.972999999999999</v>
      </c>
      <c r="F22" s="15">
        <v>0</v>
      </c>
      <c r="G22" s="15">
        <v>2.1659999999999999</v>
      </c>
      <c r="H22" s="15">
        <v>371</v>
      </c>
      <c r="I22" s="15">
        <v>6.9219999999999997</v>
      </c>
      <c r="J22" s="15">
        <v>697.91600000000005</v>
      </c>
      <c r="K22" s="15">
        <v>116.768</v>
      </c>
      <c r="L22" s="15">
        <v>107.386</v>
      </c>
      <c r="M22" s="15">
        <v>398.95499999999998</v>
      </c>
      <c r="N22" s="15">
        <v>462.02500000000003</v>
      </c>
      <c r="O22" s="15">
        <v>2.6880000000000002</v>
      </c>
      <c r="P22" s="15">
        <v>201.46899999999999</v>
      </c>
      <c r="Q22" s="15">
        <v>92.834000000000003</v>
      </c>
      <c r="R22" s="15">
        <v>46.494</v>
      </c>
      <c r="S22" s="15">
        <v>125.584</v>
      </c>
      <c r="T22" s="15">
        <f t="shared" si="0"/>
        <v>2630.0410000000002</v>
      </c>
      <c r="U22" s="15">
        <v>10622.907000000001</v>
      </c>
      <c r="V22" s="15">
        <f t="shared" si="1"/>
        <v>13731.085000000001</v>
      </c>
    </row>
    <row r="23" spans="1:22" s="13" customFormat="1" x14ac:dyDescent="0.25">
      <c r="A23" s="12"/>
      <c r="B23" s="27">
        <v>37681</v>
      </c>
      <c r="C23" s="15">
        <v>850.52100000000007</v>
      </c>
      <c r="D23" s="15">
        <v>56.551000000000002</v>
      </c>
      <c r="E23" s="15">
        <v>128.64000000000001</v>
      </c>
      <c r="F23" s="15">
        <v>0</v>
      </c>
      <c r="G23" s="15">
        <v>0.42099999999999999</v>
      </c>
      <c r="H23" s="15">
        <v>366.02500000000003</v>
      </c>
      <c r="I23" s="15">
        <v>36.018999999999998</v>
      </c>
      <c r="J23" s="15">
        <v>330.00600000000003</v>
      </c>
      <c r="K23" s="15">
        <v>75.876000000000005</v>
      </c>
      <c r="L23" s="15">
        <v>186.17699999999999</v>
      </c>
      <c r="M23" s="15">
        <v>411.36500000000001</v>
      </c>
      <c r="N23" s="15">
        <v>470.45300000000003</v>
      </c>
      <c r="O23" s="15">
        <v>5.7460000000000004</v>
      </c>
      <c r="P23" s="15">
        <v>460.93900000000002</v>
      </c>
      <c r="Q23" s="15">
        <v>54.390999999999998</v>
      </c>
      <c r="R23" s="15">
        <v>0.8</v>
      </c>
      <c r="S23" s="15">
        <v>69.650000000000006</v>
      </c>
      <c r="T23" s="15">
        <f t="shared" si="0"/>
        <v>2467.4470000000006</v>
      </c>
      <c r="U23" s="15">
        <v>13694.568000000001</v>
      </c>
      <c r="V23" s="15">
        <f t="shared" si="1"/>
        <v>17198.148000000001</v>
      </c>
    </row>
    <row r="24" spans="1:22" s="13" customFormat="1" x14ac:dyDescent="0.25">
      <c r="A24" s="12"/>
      <c r="B24" s="27">
        <v>37712</v>
      </c>
      <c r="C24" s="15">
        <v>1622.133</v>
      </c>
      <c r="D24" s="15">
        <v>269.74799999999999</v>
      </c>
      <c r="E24" s="15">
        <v>159.845</v>
      </c>
      <c r="F24" s="15">
        <v>0</v>
      </c>
      <c r="G24" s="15">
        <v>119.37400000000001</v>
      </c>
      <c r="H24" s="15">
        <v>611.54</v>
      </c>
      <c r="I24" s="15">
        <v>72.653000000000006</v>
      </c>
      <c r="J24" s="15">
        <v>553.63599999999997</v>
      </c>
      <c r="K24" s="15">
        <v>26.3</v>
      </c>
      <c r="L24" s="15">
        <v>256.42099999999999</v>
      </c>
      <c r="M24" s="15">
        <v>302.15000000000003</v>
      </c>
      <c r="N24" s="15">
        <v>475.53199999999998</v>
      </c>
      <c r="O24" s="15">
        <v>27.153000000000002</v>
      </c>
      <c r="P24" s="15">
        <v>325.839</v>
      </c>
      <c r="Q24" s="15">
        <v>104.626</v>
      </c>
      <c r="R24" s="15">
        <v>6.0460000000000003</v>
      </c>
      <c r="S24" s="15">
        <v>62.491</v>
      </c>
      <c r="T24" s="15">
        <f t="shared" si="0"/>
        <v>2824.3869999999997</v>
      </c>
      <c r="U24" s="15">
        <v>15014.366</v>
      </c>
      <c r="V24" s="15">
        <f t="shared" si="1"/>
        <v>20009.852999999999</v>
      </c>
    </row>
    <row r="25" spans="1:22" s="13" customFormat="1" x14ac:dyDescent="0.25">
      <c r="A25" s="12"/>
      <c r="B25" s="27">
        <v>37742</v>
      </c>
      <c r="C25" s="15">
        <v>891.53700000000003</v>
      </c>
      <c r="D25" s="15">
        <v>0.54</v>
      </c>
      <c r="E25" s="15">
        <v>55.788000000000004</v>
      </c>
      <c r="F25" s="15">
        <v>0</v>
      </c>
      <c r="G25" s="15">
        <v>0</v>
      </c>
      <c r="H25" s="15">
        <v>210.91300000000001</v>
      </c>
      <c r="I25" s="15">
        <v>109.93600000000001</v>
      </c>
      <c r="J25" s="15">
        <v>568.16499999999996</v>
      </c>
      <c r="K25" s="15">
        <v>176.31900000000002</v>
      </c>
      <c r="L25" s="15">
        <v>192.73500000000001</v>
      </c>
      <c r="M25" s="15">
        <v>256.666</v>
      </c>
      <c r="N25" s="15">
        <v>401.08800000000002</v>
      </c>
      <c r="O25" s="15">
        <v>16.170999999999999</v>
      </c>
      <c r="P25" s="15">
        <v>450.52500000000003</v>
      </c>
      <c r="Q25" s="15">
        <v>141.93600000000001</v>
      </c>
      <c r="R25" s="15">
        <v>5.8</v>
      </c>
      <c r="S25" s="15">
        <v>65.533000000000001</v>
      </c>
      <c r="T25" s="15">
        <f t="shared" si="0"/>
        <v>2595.7870000000003</v>
      </c>
      <c r="U25" s="15">
        <v>6926.85</v>
      </c>
      <c r="V25" s="15">
        <f t="shared" si="1"/>
        <v>10470.502</v>
      </c>
    </row>
    <row r="26" spans="1:22" s="13" customFormat="1" x14ac:dyDescent="0.25">
      <c r="A26" s="12"/>
      <c r="B26" s="27">
        <v>37773</v>
      </c>
      <c r="C26" s="15">
        <v>966.09</v>
      </c>
      <c r="D26" s="15">
        <v>12.991</v>
      </c>
      <c r="E26" s="15">
        <v>401.06400000000002</v>
      </c>
      <c r="F26" s="15">
        <v>1.5529999999999999</v>
      </c>
      <c r="G26" s="15">
        <v>0</v>
      </c>
      <c r="H26" s="15">
        <v>246.18600000000001</v>
      </c>
      <c r="I26" s="15">
        <v>20.734000000000002</v>
      </c>
      <c r="J26" s="15">
        <v>711.47900000000004</v>
      </c>
      <c r="K26" s="15">
        <v>33.713000000000001</v>
      </c>
      <c r="L26" s="15">
        <v>150.28399999999999</v>
      </c>
      <c r="M26" s="15">
        <v>284.60000000000002</v>
      </c>
      <c r="N26" s="15">
        <v>490.45499999999998</v>
      </c>
      <c r="O26" s="15">
        <v>4.734</v>
      </c>
      <c r="P26" s="15">
        <v>481.97200000000004</v>
      </c>
      <c r="Q26" s="15">
        <v>118.07600000000001</v>
      </c>
      <c r="R26" s="15">
        <v>3.992</v>
      </c>
      <c r="S26" s="15">
        <v>158.76300000000001</v>
      </c>
      <c r="T26" s="15">
        <f t="shared" si="0"/>
        <v>2704.9880000000003</v>
      </c>
      <c r="U26" s="15">
        <v>7957.701</v>
      </c>
      <c r="V26" s="15">
        <f t="shared" si="1"/>
        <v>12044.387000000001</v>
      </c>
    </row>
    <row r="27" spans="1:22" s="13" customFormat="1" x14ac:dyDescent="0.25">
      <c r="A27" s="12"/>
      <c r="B27" s="27">
        <v>37803</v>
      </c>
      <c r="C27" s="15">
        <v>692.73699999999997</v>
      </c>
      <c r="D27" s="15">
        <v>84.326000000000008</v>
      </c>
      <c r="E27" s="15">
        <v>301.33100000000002</v>
      </c>
      <c r="F27" s="15">
        <v>0</v>
      </c>
      <c r="G27" s="15">
        <v>0</v>
      </c>
      <c r="H27" s="15">
        <v>272.68599999999998</v>
      </c>
      <c r="I27" s="15">
        <v>49.06</v>
      </c>
      <c r="J27" s="15">
        <v>437.99700000000001</v>
      </c>
      <c r="K27" s="15">
        <v>160.239</v>
      </c>
      <c r="L27" s="15">
        <v>367.06700000000001</v>
      </c>
      <c r="M27" s="15">
        <v>370.09100000000001</v>
      </c>
      <c r="N27" s="15">
        <v>604.89200000000005</v>
      </c>
      <c r="O27" s="15">
        <v>4.1970000000000001</v>
      </c>
      <c r="P27" s="15">
        <v>430.12299999999999</v>
      </c>
      <c r="Q27" s="15">
        <v>219.97400000000002</v>
      </c>
      <c r="R27" s="15">
        <v>26.024000000000001</v>
      </c>
      <c r="S27" s="15">
        <v>105.276</v>
      </c>
      <c r="T27" s="15">
        <f t="shared" si="0"/>
        <v>3047.6260000000002</v>
      </c>
      <c r="U27" s="15">
        <v>8663.4500000000007</v>
      </c>
      <c r="V27" s="15">
        <f t="shared" si="1"/>
        <v>12789.470000000001</v>
      </c>
    </row>
    <row r="28" spans="1:22" s="13" customFormat="1" x14ac:dyDescent="0.25">
      <c r="A28" s="12"/>
      <c r="B28" s="27">
        <v>37834</v>
      </c>
      <c r="C28" s="15">
        <v>650.63800000000003</v>
      </c>
      <c r="D28" s="15">
        <v>5.577</v>
      </c>
      <c r="E28" s="15">
        <v>252.22300000000001</v>
      </c>
      <c r="F28" s="15">
        <v>0</v>
      </c>
      <c r="G28" s="15">
        <v>6.3040000000000003</v>
      </c>
      <c r="H28" s="15">
        <v>291.50100000000003</v>
      </c>
      <c r="I28" s="15">
        <v>62.466999999999999</v>
      </c>
      <c r="J28" s="15">
        <v>280.21600000000001</v>
      </c>
      <c r="K28" s="15">
        <v>84.581000000000003</v>
      </c>
      <c r="L28" s="15">
        <v>182.23599999999999</v>
      </c>
      <c r="M28" s="15">
        <v>357.31</v>
      </c>
      <c r="N28" s="15">
        <v>319.81</v>
      </c>
      <c r="O28" s="15">
        <v>25.376000000000001</v>
      </c>
      <c r="P28" s="15">
        <v>424.84399999999999</v>
      </c>
      <c r="Q28" s="15">
        <v>228.779</v>
      </c>
      <c r="R28" s="15">
        <v>0.22500000000000001</v>
      </c>
      <c r="S28" s="15">
        <v>129.26</v>
      </c>
      <c r="T28" s="15">
        <f t="shared" si="0"/>
        <v>2386.6049999999996</v>
      </c>
      <c r="U28" s="15">
        <v>10084.414000000001</v>
      </c>
      <c r="V28" s="15">
        <f t="shared" si="1"/>
        <v>13385.761</v>
      </c>
    </row>
    <row r="29" spans="1:22" s="13" customFormat="1" x14ac:dyDescent="0.25">
      <c r="A29" s="12"/>
      <c r="B29" s="27">
        <v>37865</v>
      </c>
      <c r="C29" s="15">
        <v>736.46900000000005</v>
      </c>
      <c r="D29" s="15">
        <v>88.704000000000008</v>
      </c>
      <c r="E29" s="15">
        <v>870.84300000000007</v>
      </c>
      <c r="F29" s="15">
        <v>0</v>
      </c>
      <c r="G29" s="15">
        <v>0</v>
      </c>
      <c r="H29" s="15">
        <v>414.52100000000002</v>
      </c>
      <c r="I29" s="15">
        <v>27.273</v>
      </c>
      <c r="J29" s="15">
        <v>323.42200000000003</v>
      </c>
      <c r="K29" s="15">
        <v>126.23700000000001</v>
      </c>
      <c r="L29" s="15">
        <v>229.83</v>
      </c>
      <c r="M29" s="15">
        <v>292.78500000000003</v>
      </c>
      <c r="N29" s="15">
        <v>581.12199999999996</v>
      </c>
      <c r="O29" s="15">
        <v>5.8209999999999997</v>
      </c>
      <c r="P29" s="15">
        <v>215.88300000000001</v>
      </c>
      <c r="Q29" s="15">
        <v>187.89600000000002</v>
      </c>
      <c r="R29" s="15">
        <v>85.584000000000003</v>
      </c>
      <c r="S29" s="15">
        <v>246.374</v>
      </c>
      <c r="T29" s="15">
        <f t="shared" si="0"/>
        <v>2736.7479999999996</v>
      </c>
      <c r="U29" s="15">
        <v>7269.6329999999998</v>
      </c>
      <c r="V29" s="15">
        <f t="shared" si="1"/>
        <v>11702.396999999999</v>
      </c>
    </row>
    <row r="30" spans="1:22" s="13" customFormat="1" x14ac:dyDescent="0.25">
      <c r="A30" s="12"/>
      <c r="B30" s="27">
        <v>37895</v>
      </c>
      <c r="C30" s="15">
        <v>627.07799999999997</v>
      </c>
      <c r="D30" s="15">
        <v>56.050000000000004</v>
      </c>
      <c r="E30" s="15">
        <v>54.332000000000001</v>
      </c>
      <c r="F30" s="15">
        <v>0.15</v>
      </c>
      <c r="G30" s="15">
        <v>0.4</v>
      </c>
      <c r="H30" s="15">
        <v>265.834</v>
      </c>
      <c r="I30" s="15">
        <v>49.471000000000004</v>
      </c>
      <c r="J30" s="15">
        <v>904.5</v>
      </c>
      <c r="K30" s="15">
        <v>73.790000000000006</v>
      </c>
      <c r="L30" s="15">
        <v>202.46899999999999</v>
      </c>
      <c r="M30" s="15">
        <v>224.11600000000001</v>
      </c>
      <c r="N30" s="15">
        <v>415.89400000000001</v>
      </c>
      <c r="O30" s="15">
        <v>7.907</v>
      </c>
      <c r="P30" s="15">
        <v>448.17</v>
      </c>
      <c r="Q30" s="15">
        <v>180.77600000000001</v>
      </c>
      <c r="R30" s="15">
        <v>7.9039999999999999</v>
      </c>
      <c r="S30" s="15">
        <v>218.233</v>
      </c>
      <c r="T30" s="15">
        <f t="shared" si="0"/>
        <v>2999.0640000000003</v>
      </c>
      <c r="U30" s="15">
        <v>7602.2849999999999</v>
      </c>
      <c r="V30" s="15">
        <f t="shared" si="1"/>
        <v>11339.359</v>
      </c>
    </row>
    <row r="31" spans="1:22" s="13" customFormat="1" x14ac:dyDescent="0.25">
      <c r="A31" s="12"/>
      <c r="B31" s="27">
        <v>37926</v>
      </c>
      <c r="C31" s="15">
        <v>630.51700000000005</v>
      </c>
      <c r="D31" s="15">
        <v>2.7730000000000001</v>
      </c>
      <c r="E31" s="15">
        <v>10.607000000000001</v>
      </c>
      <c r="F31" s="15">
        <v>0</v>
      </c>
      <c r="G31" s="15">
        <v>0</v>
      </c>
      <c r="H31" s="15">
        <v>294.44299999999998</v>
      </c>
      <c r="I31" s="15">
        <v>98.88</v>
      </c>
      <c r="J31" s="15">
        <v>506.03899999999999</v>
      </c>
      <c r="K31" s="15">
        <v>205.84900000000002</v>
      </c>
      <c r="L31" s="15">
        <v>344.798</v>
      </c>
      <c r="M31" s="15">
        <v>334.66399999999999</v>
      </c>
      <c r="N31" s="15">
        <v>513.85300000000007</v>
      </c>
      <c r="O31" s="15">
        <v>5.9489999999999998</v>
      </c>
      <c r="P31" s="15">
        <v>237.24100000000001</v>
      </c>
      <c r="Q31" s="15">
        <v>62.057000000000002</v>
      </c>
      <c r="R31" s="15">
        <v>11.000999999999999</v>
      </c>
      <c r="S31" s="15">
        <v>79.975000000000009</v>
      </c>
      <c r="T31" s="15">
        <f t="shared" si="0"/>
        <v>2694.7489999999998</v>
      </c>
      <c r="U31" s="15">
        <v>13739.861000000001</v>
      </c>
      <c r="V31" s="15">
        <f t="shared" si="1"/>
        <v>17078.507000000001</v>
      </c>
    </row>
    <row r="32" spans="1:22" s="13" customFormat="1" x14ac:dyDescent="0.25">
      <c r="A32" s="12"/>
      <c r="B32" s="27">
        <v>37956</v>
      </c>
      <c r="C32" s="15">
        <v>449.59800000000001</v>
      </c>
      <c r="D32" s="15">
        <v>25.844999999999999</v>
      </c>
      <c r="E32" s="15">
        <v>57.89</v>
      </c>
      <c r="F32" s="15">
        <v>0</v>
      </c>
      <c r="G32" s="15">
        <v>2.0300000000000002</v>
      </c>
      <c r="H32" s="15">
        <v>155.035</v>
      </c>
      <c r="I32" s="15">
        <v>22.556000000000001</v>
      </c>
      <c r="J32" s="15">
        <v>110.069</v>
      </c>
      <c r="K32" s="15">
        <v>79.900000000000006</v>
      </c>
      <c r="L32" s="15">
        <v>305.06600000000003</v>
      </c>
      <c r="M32" s="15">
        <v>378.13800000000003</v>
      </c>
      <c r="N32" s="15">
        <v>409.82499999999999</v>
      </c>
      <c r="O32" s="15">
        <v>18.936</v>
      </c>
      <c r="P32" s="15">
        <v>355.26100000000002</v>
      </c>
      <c r="Q32" s="15">
        <v>249.57900000000001</v>
      </c>
      <c r="R32" s="15">
        <v>94.001999999999995</v>
      </c>
      <c r="S32" s="15">
        <v>54.548999999999999</v>
      </c>
      <c r="T32" s="15">
        <f t="shared" si="0"/>
        <v>2232.9160000000002</v>
      </c>
      <c r="U32" s="15">
        <v>13042.838</v>
      </c>
      <c r="V32" s="15">
        <f t="shared" si="1"/>
        <v>15811.117</v>
      </c>
    </row>
    <row r="33" spans="1:22" s="13" customFormat="1" x14ac:dyDescent="0.25">
      <c r="A33" s="12"/>
      <c r="B33" s="27">
        <v>37987</v>
      </c>
      <c r="C33" s="15">
        <v>361.31100000000004</v>
      </c>
      <c r="D33" s="15">
        <v>31.34</v>
      </c>
      <c r="E33" s="15">
        <v>59.929000000000002</v>
      </c>
      <c r="F33" s="15">
        <v>0</v>
      </c>
      <c r="G33" s="15">
        <v>0</v>
      </c>
      <c r="H33" s="15">
        <v>194.39500000000001</v>
      </c>
      <c r="I33" s="15">
        <v>21.594000000000001</v>
      </c>
      <c r="J33" s="15">
        <v>150.196</v>
      </c>
      <c r="K33" s="15">
        <v>35.225999999999999</v>
      </c>
      <c r="L33" s="15">
        <v>259.19400000000002</v>
      </c>
      <c r="M33" s="15">
        <v>149.37100000000001</v>
      </c>
      <c r="N33" s="15">
        <v>508.45100000000002</v>
      </c>
      <c r="O33" s="15">
        <v>5.4050000000000002</v>
      </c>
      <c r="P33" s="15">
        <v>300.459</v>
      </c>
      <c r="Q33" s="15">
        <v>152.10400000000001</v>
      </c>
      <c r="R33" s="15">
        <v>9.1240000000000006</v>
      </c>
      <c r="S33" s="15">
        <v>204.83799999999999</v>
      </c>
      <c r="T33" s="15">
        <f t="shared" si="0"/>
        <v>1990.3570000000002</v>
      </c>
      <c r="U33" s="15">
        <v>14159.804</v>
      </c>
      <c r="V33" s="15">
        <f t="shared" si="1"/>
        <v>16602.741000000002</v>
      </c>
    </row>
    <row r="34" spans="1:22" s="13" customFormat="1" x14ac:dyDescent="0.25">
      <c r="A34" s="12"/>
      <c r="B34" s="27">
        <v>38018</v>
      </c>
      <c r="C34" s="15">
        <v>2037.8690000000001</v>
      </c>
      <c r="D34" s="15">
        <v>99.822000000000003</v>
      </c>
      <c r="E34" s="15">
        <v>494.64600000000002</v>
      </c>
      <c r="F34" s="15">
        <v>0.2</v>
      </c>
      <c r="G34" s="15">
        <v>3.3000000000000003</v>
      </c>
      <c r="H34" s="15">
        <v>328.96800000000002</v>
      </c>
      <c r="I34" s="15">
        <v>49.277000000000001</v>
      </c>
      <c r="J34" s="15">
        <v>283.91500000000002</v>
      </c>
      <c r="K34" s="15">
        <v>52.878999999999998</v>
      </c>
      <c r="L34" s="15">
        <v>241.72499999999999</v>
      </c>
      <c r="M34" s="15">
        <v>339.62200000000001</v>
      </c>
      <c r="N34" s="15">
        <v>1474.9370000000001</v>
      </c>
      <c r="O34" s="15">
        <v>0.73799999999999999</v>
      </c>
      <c r="P34" s="15">
        <v>366.87400000000002</v>
      </c>
      <c r="Q34" s="15">
        <v>28.137</v>
      </c>
      <c r="R34" s="15">
        <v>1.647</v>
      </c>
      <c r="S34" s="15">
        <v>214.27</v>
      </c>
      <c r="T34" s="15">
        <f t="shared" si="0"/>
        <v>3382.9890000000005</v>
      </c>
      <c r="U34" s="15">
        <v>12354.031000000001</v>
      </c>
      <c r="V34" s="15">
        <f t="shared" si="1"/>
        <v>18372.857000000004</v>
      </c>
    </row>
    <row r="35" spans="1:22" s="13" customFormat="1" x14ac:dyDescent="0.25">
      <c r="A35" s="12"/>
      <c r="B35" s="27">
        <v>38047</v>
      </c>
      <c r="C35" s="15">
        <v>2909.201</v>
      </c>
      <c r="D35" s="15">
        <v>37.390999999999998</v>
      </c>
      <c r="E35" s="15">
        <v>199.81300000000002</v>
      </c>
      <c r="F35" s="15">
        <v>0</v>
      </c>
      <c r="G35" s="15">
        <v>5.0469999999999997</v>
      </c>
      <c r="H35" s="15">
        <v>242.464</v>
      </c>
      <c r="I35" s="15">
        <v>35.203000000000003</v>
      </c>
      <c r="J35" s="15">
        <v>219.00800000000001</v>
      </c>
      <c r="K35" s="15">
        <v>93.629000000000005</v>
      </c>
      <c r="L35" s="15">
        <v>205.39400000000001</v>
      </c>
      <c r="M35" s="15">
        <v>337.48099999999999</v>
      </c>
      <c r="N35" s="15">
        <v>399.09399999999999</v>
      </c>
      <c r="O35" s="15">
        <v>35.146999999999998</v>
      </c>
      <c r="P35" s="15">
        <v>205.08199999999999</v>
      </c>
      <c r="Q35" s="15">
        <v>128.40700000000001</v>
      </c>
      <c r="R35" s="15">
        <v>6.5440000000000005</v>
      </c>
      <c r="S35" s="15">
        <v>303.822</v>
      </c>
      <c r="T35" s="15">
        <f t="shared" si="0"/>
        <v>2211.2750000000001</v>
      </c>
      <c r="U35" s="15">
        <v>12781.237999999999</v>
      </c>
      <c r="V35" s="15">
        <f t="shared" si="1"/>
        <v>18143.965</v>
      </c>
    </row>
    <row r="36" spans="1:22" s="13" customFormat="1" x14ac:dyDescent="0.25">
      <c r="A36" s="12"/>
      <c r="B36" s="27">
        <v>38078</v>
      </c>
      <c r="C36" s="15">
        <v>1371.796</v>
      </c>
      <c r="D36" s="15">
        <v>85.543000000000006</v>
      </c>
      <c r="E36" s="15">
        <v>43.122</v>
      </c>
      <c r="F36" s="15">
        <v>0</v>
      </c>
      <c r="G36" s="15">
        <v>0</v>
      </c>
      <c r="H36" s="15">
        <v>238.893</v>
      </c>
      <c r="I36" s="15">
        <v>23.701000000000001</v>
      </c>
      <c r="J36" s="15">
        <v>287.25</v>
      </c>
      <c r="K36" s="15">
        <v>41.222999999999999</v>
      </c>
      <c r="L36" s="15">
        <v>379.16399999999999</v>
      </c>
      <c r="M36" s="15">
        <v>364.61900000000003</v>
      </c>
      <c r="N36" s="15">
        <v>232.619</v>
      </c>
      <c r="O36" s="15">
        <v>45.298999999999999</v>
      </c>
      <c r="P36" s="15">
        <v>138.09</v>
      </c>
      <c r="Q36" s="15">
        <v>46.413000000000004</v>
      </c>
      <c r="R36" s="15">
        <v>40.012</v>
      </c>
      <c r="S36" s="15">
        <v>118.538</v>
      </c>
      <c r="T36" s="15">
        <f t="shared" si="0"/>
        <v>1955.8209999999997</v>
      </c>
      <c r="U36" s="15">
        <v>12232.211000000001</v>
      </c>
      <c r="V36" s="15">
        <f t="shared" si="1"/>
        <v>15688.493</v>
      </c>
    </row>
    <row r="37" spans="1:22" s="13" customFormat="1" x14ac:dyDescent="0.25">
      <c r="A37" s="12"/>
      <c r="B37" s="27">
        <v>38108</v>
      </c>
      <c r="C37" s="15">
        <v>1274.1600000000001</v>
      </c>
      <c r="D37" s="15">
        <v>7.5390000000000006</v>
      </c>
      <c r="E37" s="15">
        <v>644.63200000000006</v>
      </c>
      <c r="F37" s="15">
        <v>0</v>
      </c>
      <c r="G37" s="15">
        <v>4.2</v>
      </c>
      <c r="H37" s="15">
        <v>333.74599999999998</v>
      </c>
      <c r="I37" s="15">
        <v>35.624000000000002</v>
      </c>
      <c r="J37" s="15">
        <v>671.15499999999997</v>
      </c>
      <c r="K37" s="15">
        <v>41.463000000000001</v>
      </c>
      <c r="L37" s="15">
        <v>243.03399999999999</v>
      </c>
      <c r="M37" s="15">
        <v>348.61799999999999</v>
      </c>
      <c r="N37" s="15">
        <v>360.822</v>
      </c>
      <c r="O37" s="15">
        <v>4.2919999999999998</v>
      </c>
      <c r="P37" s="15">
        <v>303.43799999999999</v>
      </c>
      <c r="Q37" s="15">
        <v>156.44800000000001</v>
      </c>
      <c r="R37" s="15">
        <v>7.4160000000000004</v>
      </c>
      <c r="S37" s="15">
        <v>60.817999999999998</v>
      </c>
      <c r="T37" s="15">
        <f t="shared" si="0"/>
        <v>2566.8740000000003</v>
      </c>
      <c r="U37" s="15">
        <v>9909.8230000000003</v>
      </c>
      <c r="V37" s="15">
        <f t="shared" si="1"/>
        <v>14407.228000000001</v>
      </c>
    </row>
    <row r="38" spans="1:22" s="13" customFormat="1" x14ac:dyDescent="0.25">
      <c r="A38" s="12"/>
      <c r="B38" s="27">
        <v>38139</v>
      </c>
      <c r="C38" s="15">
        <v>2634.154</v>
      </c>
      <c r="D38" s="15">
        <v>30.504000000000001</v>
      </c>
      <c r="E38" s="15">
        <v>281.21500000000003</v>
      </c>
      <c r="F38" s="15">
        <v>0.05</v>
      </c>
      <c r="G38" s="15">
        <v>0</v>
      </c>
      <c r="H38" s="15">
        <v>388.73099999999999</v>
      </c>
      <c r="I38" s="15">
        <v>22.099</v>
      </c>
      <c r="J38" s="15">
        <v>248.577</v>
      </c>
      <c r="K38" s="15">
        <v>38.381</v>
      </c>
      <c r="L38" s="15">
        <v>225.16499999999999</v>
      </c>
      <c r="M38" s="15">
        <v>282.03100000000001</v>
      </c>
      <c r="N38" s="15">
        <v>432.82600000000002</v>
      </c>
      <c r="O38" s="15">
        <v>9.1539999999999999</v>
      </c>
      <c r="P38" s="15">
        <v>151.983</v>
      </c>
      <c r="Q38" s="15">
        <v>61.114000000000004</v>
      </c>
      <c r="R38" s="15">
        <v>4.24</v>
      </c>
      <c r="S38" s="15">
        <v>119.98700000000001</v>
      </c>
      <c r="T38" s="15">
        <f t="shared" si="0"/>
        <v>1984.288</v>
      </c>
      <c r="U38" s="15">
        <v>9617.7659999999996</v>
      </c>
      <c r="V38" s="15">
        <f t="shared" si="1"/>
        <v>14547.976999999999</v>
      </c>
    </row>
    <row r="39" spans="1:22" s="13" customFormat="1" x14ac:dyDescent="0.25">
      <c r="A39" s="12"/>
      <c r="B39" s="27">
        <v>38169</v>
      </c>
      <c r="C39" s="15">
        <v>9013.0789999999997</v>
      </c>
      <c r="D39" s="15">
        <v>444.58300000000003</v>
      </c>
      <c r="E39" s="15">
        <v>47.085000000000001</v>
      </c>
      <c r="F39" s="15">
        <v>0</v>
      </c>
      <c r="G39" s="15">
        <v>3.9460000000000002</v>
      </c>
      <c r="H39" s="15">
        <v>295.59899999999999</v>
      </c>
      <c r="I39" s="15">
        <v>992.22900000000004</v>
      </c>
      <c r="J39" s="15">
        <v>540.97299999999996</v>
      </c>
      <c r="K39" s="15">
        <v>192.43299999999999</v>
      </c>
      <c r="L39" s="15">
        <v>259.887</v>
      </c>
      <c r="M39" s="15">
        <v>503.12200000000001</v>
      </c>
      <c r="N39" s="15">
        <v>696.995</v>
      </c>
      <c r="O39" s="15">
        <v>11.688000000000001</v>
      </c>
      <c r="P39" s="15">
        <v>229.36500000000001</v>
      </c>
      <c r="Q39" s="15">
        <v>136.19200000000001</v>
      </c>
      <c r="R39" s="15">
        <v>8.0120000000000005</v>
      </c>
      <c r="S39" s="15">
        <v>222.89699999999999</v>
      </c>
      <c r="T39" s="15">
        <f t="shared" si="0"/>
        <v>4089.3920000000003</v>
      </c>
      <c r="U39" s="15">
        <v>10733.151</v>
      </c>
      <c r="V39" s="15">
        <f t="shared" si="1"/>
        <v>24331.235999999997</v>
      </c>
    </row>
    <row r="40" spans="1:22" s="13" customFormat="1" x14ac:dyDescent="0.25">
      <c r="A40" s="12"/>
      <c r="B40" s="27">
        <v>38200</v>
      </c>
      <c r="C40" s="15">
        <v>2004.9390000000001</v>
      </c>
      <c r="D40" s="15">
        <v>127.777</v>
      </c>
      <c r="E40" s="15">
        <v>170.035</v>
      </c>
      <c r="F40" s="15">
        <v>1</v>
      </c>
      <c r="G40" s="15">
        <v>0</v>
      </c>
      <c r="H40" s="15">
        <v>219.226</v>
      </c>
      <c r="I40" s="15">
        <v>66.147000000000006</v>
      </c>
      <c r="J40" s="15">
        <v>228.18700000000001</v>
      </c>
      <c r="K40" s="15">
        <v>106.976</v>
      </c>
      <c r="L40" s="15">
        <v>285.37</v>
      </c>
      <c r="M40" s="15">
        <v>336.959</v>
      </c>
      <c r="N40" s="15">
        <v>684.36599999999999</v>
      </c>
      <c r="O40" s="15">
        <v>17.798999999999999</v>
      </c>
      <c r="P40" s="15">
        <v>176.88499999999999</v>
      </c>
      <c r="Q40" s="15">
        <v>83.222000000000008</v>
      </c>
      <c r="R40" s="15">
        <v>7.0110000000000001</v>
      </c>
      <c r="S40" s="15">
        <v>70.775999999999996</v>
      </c>
      <c r="T40" s="15">
        <f t="shared" si="0"/>
        <v>2282.924</v>
      </c>
      <c r="U40" s="15">
        <v>10685.003000000001</v>
      </c>
      <c r="V40" s="15">
        <f t="shared" si="1"/>
        <v>15271.678</v>
      </c>
    </row>
    <row r="41" spans="1:22" s="13" customFormat="1" x14ac:dyDescent="0.25">
      <c r="A41" s="12"/>
      <c r="B41" s="27">
        <v>38231</v>
      </c>
      <c r="C41" s="15">
        <v>1636.242</v>
      </c>
      <c r="D41" s="15">
        <v>56.32</v>
      </c>
      <c r="E41" s="15">
        <v>221.44200000000001</v>
      </c>
      <c r="F41" s="15">
        <v>2.0529999999999999</v>
      </c>
      <c r="G41" s="15">
        <v>0</v>
      </c>
      <c r="H41" s="15">
        <v>319.017</v>
      </c>
      <c r="I41" s="15">
        <v>10.827</v>
      </c>
      <c r="J41" s="15">
        <v>546.67600000000004</v>
      </c>
      <c r="K41" s="15">
        <v>97.954000000000008</v>
      </c>
      <c r="L41" s="15">
        <v>437.74099999999999</v>
      </c>
      <c r="M41" s="15">
        <v>394.86900000000003</v>
      </c>
      <c r="N41" s="15">
        <v>636.61900000000003</v>
      </c>
      <c r="O41" s="15">
        <v>3.4630000000000001</v>
      </c>
      <c r="P41" s="15">
        <v>272.11500000000001</v>
      </c>
      <c r="Q41" s="15">
        <v>75.308000000000007</v>
      </c>
      <c r="R41" s="15">
        <v>9.3960000000000008</v>
      </c>
      <c r="S41" s="15">
        <v>312.94600000000003</v>
      </c>
      <c r="T41" s="15">
        <f t="shared" si="0"/>
        <v>3116.931</v>
      </c>
      <c r="U41" s="15">
        <v>9798.9390000000003</v>
      </c>
      <c r="V41" s="15">
        <f t="shared" si="1"/>
        <v>14831.927</v>
      </c>
    </row>
    <row r="42" spans="1:22" s="13" customFormat="1" x14ac:dyDescent="0.25">
      <c r="A42" s="12"/>
      <c r="B42" s="27">
        <v>38261</v>
      </c>
      <c r="C42" s="15">
        <v>593.71</v>
      </c>
      <c r="D42" s="15">
        <v>44.713999999999999</v>
      </c>
      <c r="E42" s="15">
        <v>106.25</v>
      </c>
      <c r="F42" s="15">
        <v>7</v>
      </c>
      <c r="G42" s="15">
        <v>0.60499999999999998</v>
      </c>
      <c r="H42" s="15">
        <v>183.56100000000001</v>
      </c>
      <c r="I42" s="15">
        <v>59.390999999999998</v>
      </c>
      <c r="J42" s="15">
        <v>296.91500000000002</v>
      </c>
      <c r="K42" s="15">
        <v>122.79300000000001</v>
      </c>
      <c r="L42" s="15">
        <v>250.04599999999999</v>
      </c>
      <c r="M42" s="15">
        <v>299.93700000000001</v>
      </c>
      <c r="N42" s="15">
        <v>584.89599999999996</v>
      </c>
      <c r="O42" s="15">
        <v>3.7560000000000002</v>
      </c>
      <c r="P42" s="15">
        <v>101.411</v>
      </c>
      <c r="Q42" s="15">
        <v>104.071</v>
      </c>
      <c r="R42" s="15">
        <v>31.053000000000001</v>
      </c>
      <c r="S42" s="15">
        <v>288.14400000000001</v>
      </c>
      <c r="T42" s="15">
        <f t="shared" si="0"/>
        <v>2325.9740000000002</v>
      </c>
      <c r="U42" s="15">
        <v>12515.124</v>
      </c>
      <c r="V42" s="15">
        <f t="shared" si="1"/>
        <v>15593.377</v>
      </c>
    </row>
    <row r="43" spans="1:22" s="13" customFormat="1" x14ac:dyDescent="0.25">
      <c r="A43" s="12"/>
      <c r="B43" s="27">
        <v>38292</v>
      </c>
      <c r="C43" s="15">
        <v>1987.645</v>
      </c>
      <c r="D43" s="15">
        <v>38.212000000000003</v>
      </c>
      <c r="E43" s="15">
        <v>190.666</v>
      </c>
      <c r="F43" s="15">
        <v>1.079</v>
      </c>
      <c r="G43" s="15">
        <v>5.423</v>
      </c>
      <c r="H43" s="15">
        <v>447.452</v>
      </c>
      <c r="I43" s="15">
        <v>0</v>
      </c>
      <c r="J43" s="15">
        <v>578.24800000000005</v>
      </c>
      <c r="K43" s="15">
        <v>103.553</v>
      </c>
      <c r="L43" s="15">
        <v>247.63400000000001</v>
      </c>
      <c r="M43" s="15">
        <v>369.34699999999998</v>
      </c>
      <c r="N43" s="15">
        <v>1238.7339999999999</v>
      </c>
      <c r="O43" s="15">
        <v>2.0340000000000003</v>
      </c>
      <c r="P43" s="15">
        <v>119.992</v>
      </c>
      <c r="Q43" s="15">
        <v>76.412999999999997</v>
      </c>
      <c r="R43" s="15">
        <v>11.6</v>
      </c>
      <c r="S43" s="15">
        <v>116.905</v>
      </c>
      <c r="T43" s="15">
        <f t="shared" si="0"/>
        <v>3311.9120000000003</v>
      </c>
      <c r="U43" s="15">
        <v>16049.428</v>
      </c>
      <c r="V43" s="15">
        <f t="shared" si="1"/>
        <v>21584.364999999998</v>
      </c>
    </row>
    <row r="44" spans="1:22" s="13" customFormat="1" x14ac:dyDescent="0.25">
      <c r="A44" s="12"/>
      <c r="B44" s="27">
        <v>38322</v>
      </c>
      <c r="C44" s="15">
        <v>513.43500000000006</v>
      </c>
      <c r="D44" s="15">
        <v>177.62</v>
      </c>
      <c r="E44" s="15">
        <v>45.808999999999997</v>
      </c>
      <c r="F44" s="15">
        <v>4</v>
      </c>
      <c r="G44" s="15">
        <v>48</v>
      </c>
      <c r="H44" s="15">
        <v>65.037000000000006</v>
      </c>
      <c r="I44" s="15">
        <v>417.38200000000001</v>
      </c>
      <c r="J44" s="15">
        <v>772.69100000000003</v>
      </c>
      <c r="K44" s="15">
        <v>54.788000000000004</v>
      </c>
      <c r="L44" s="15">
        <v>423.89</v>
      </c>
      <c r="M44" s="15">
        <v>306.66899999999998</v>
      </c>
      <c r="N44" s="15">
        <v>612.49699999999996</v>
      </c>
      <c r="O44" s="15">
        <v>0.98899999999999999</v>
      </c>
      <c r="P44" s="15">
        <v>164.62899999999999</v>
      </c>
      <c r="Q44" s="15">
        <v>151.179</v>
      </c>
      <c r="R44" s="15">
        <v>12.295999999999999</v>
      </c>
      <c r="S44" s="15">
        <v>147.983</v>
      </c>
      <c r="T44" s="15">
        <f t="shared" si="0"/>
        <v>3130.0299999999997</v>
      </c>
      <c r="U44" s="15">
        <v>16288.851000000001</v>
      </c>
      <c r="V44" s="15">
        <f t="shared" si="1"/>
        <v>20207.744999999999</v>
      </c>
    </row>
    <row r="45" spans="1:22" s="13" customFormat="1" x14ac:dyDescent="0.25">
      <c r="A45" s="12"/>
      <c r="B45" s="27">
        <v>38353</v>
      </c>
      <c r="C45" s="15">
        <v>828.50800000000004</v>
      </c>
      <c r="D45" s="15">
        <v>4.6399999999999997</v>
      </c>
      <c r="E45" s="15">
        <v>98.981000000000009</v>
      </c>
      <c r="F45" s="15">
        <v>4.0999999999999996</v>
      </c>
      <c r="G45" s="15">
        <v>1.6779999999999999</v>
      </c>
      <c r="H45" s="15">
        <v>591.11300000000006</v>
      </c>
      <c r="I45" s="15">
        <v>48.618000000000002</v>
      </c>
      <c r="J45" s="15">
        <v>312.16399999999999</v>
      </c>
      <c r="K45" s="15">
        <v>55.631999999999998</v>
      </c>
      <c r="L45" s="15">
        <v>589.70400000000006</v>
      </c>
      <c r="M45" s="15">
        <v>621.62300000000005</v>
      </c>
      <c r="N45" s="15">
        <v>831.31799999999998</v>
      </c>
      <c r="O45" s="15">
        <v>21.302</v>
      </c>
      <c r="P45" s="15">
        <v>88.408000000000001</v>
      </c>
      <c r="Q45" s="15">
        <v>129</v>
      </c>
      <c r="R45" s="15">
        <v>2.6120000000000001</v>
      </c>
      <c r="S45" s="15">
        <v>135.08199999999999</v>
      </c>
      <c r="T45" s="15">
        <f t="shared" si="0"/>
        <v>3426.5760000000005</v>
      </c>
      <c r="U45" s="15">
        <v>17510.656999999999</v>
      </c>
      <c r="V45" s="15">
        <f t="shared" si="1"/>
        <v>21875.14</v>
      </c>
    </row>
    <row r="46" spans="1:22" s="13" customFormat="1" x14ac:dyDescent="0.25">
      <c r="A46" s="12"/>
      <c r="B46" s="27">
        <v>38384</v>
      </c>
      <c r="C46" s="15">
        <v>1754.0060000000001</v>
      </c>
      <c r="D46" s="15">
        <v>14.382</v>
      </c>
      <c r="E46" s="15">
        <v>222.45600000000002</v>
      </c>
      <c r="F46" s="15">
        <v>1</v>
      </c>
      <c r="G46" s="15">
        <v>0.70000000000000007</v>
      </c>
      <c r="H46" s="15">
        <v>308.96899999999999</v>
      </c>
      <c r="I46" s="15">
        <v>43.355000000000004</v>
      </c>
      <c r="J46" s="15">
        <v>1620.704</v>
      </c>
      <c r="K46" s="15">
        <v>450.67700000000002</v>
      </c>
      <c r="L46" s="15">
        <v>646.54100000000005</v>
      </c>
      <c r="M46" s="15">
        <v>647.55000000000007</v>
      </c>
      <c r="N46" s="15">
        <v>1760.0650000000001</v>
      </c>
      <c r="O46" s="15">
        <v>14.322000000000001</v>
      </c>
      <c r="P46" s="15">
        <v>232.73699999999999</v>
      </c>
      <c r="Q46" s="15">
        <v>458.47500000000002</v>
      </c>
      <c r="R46" s="15">
        <v>0</v>
      </c>
      <c r="S46" s="15">
        <v>202.476</v>
      </c>
      <c r="T46" s="15">
        <f t="shared" si="0"/>
        <v>6385.871000000001</v>
      </c>
      <c r="U46" s="15">
        <v>16251.373</v>
      </c>
      <c r="V46" s="15">
        <f t="shared" si="1"/>
        <v>24629.788</v>
      </c>
    </row>
    <row r="47" spans="1:22" s="13" customFormat="1" x14ac:dyDescent="0.25">
      <c r="A47" s="12"/>
      <c r="B47" s="27">
        <v>38412</v>
      </c>
      <c r="C47" s="15">
        <v>4015.2890000000002</v>
      </c>
      <c r="D47" s="15">
        <v>21.349</v>
      </c>
      <c r="E47" s="15">
        <v>550.33400000000006</v>
      </c>
      <c r="F47" s="15">
        <v>0</v>
      </c>
      <c r="G47" s="15">
        <v>7.9000000000000001E-2</v>
      </c>
      <c r="H47" s="15">
        <v>450.685</v>
      </c>
      <c r="I47" s="15">
        <v>67.741</v>
      </c>
      <c r="J47" s="15">
        <v>499.19800000000004</v>
      </c>
      <c r="K47" s="15">
        <v>205.45000000000002</v>
      </c>
      <c r="L47" s="15">
        <v>524.00800000000004</v>
      </c>
      <c r="M47" s="15">
        <v>334.53399999999999</v>
      </c>
      <c r="N47" s="15">
        <v>887.822</v>
      </c>
      <c r="O47" s="15">
        <v>31.32</v>
      </c>
      <c r="P47" s="15">
        <v>326.24</v>
      </c>
      <c r="Q47" s="15">
        <v>137.25399999999999</v>
      </c>
      <c r="R47" s="15">
        <v>36.677</v>
      </c>
      <c r="S47" s="15">
        <v>224.37300000000002</v>
      </c>
      <c r="T47" s="15">
        <f t="shared" si="0"/>
        <v>3725.3020000000006</v>
      </c>
      <c r="U47" s="15">
        <v>17505.439000000002</v>
      </c>
      <c r="V47" s="15">
        <f t="shared" si="1"/>
        <v>25817.792000000001</v>
      </c>
    </row>
    <row r="48" spans="1:22" s="13" customFormat="1" x14ac:dyDescent="0.25">
      <c r="A48" s="12"/>
      <c r="B48" s="27">
        <v>38443</v>
      </c>
      <c r="C48" s="15">
        <v>1332.3130000000001</v>
      </c>
      <c r="D48" s="15">
        <v>85.334000000000003</v>
      </c>
      <c r="E48" s="15">
        <v>112.413</v>
      </c>
      <c r="F48" s="15">
        <v>0</v>
      </c>
      <c r="G48" s="15">
        <v>37.364000000000004</v>
      </c>
      <c r="H48" s="15">
        <v>225.22</v>
      </c>
      <c r="I48" s="15">
        <v>46.216999999999999</v>
      </c>
      <c r="J48" s="15">
        <v>703.11500000000001</v>
      </c>
      <c r="K48" s="15">
        <v>336.61099999999999</v>
      </c>
      <c r="L48" s="15">
        <v>493.36099999999999</v>
      </c>
      <c r="M48" s="15">
        <v>449.05700000000002</v>
      </c>
      <c r="N48" s="15">
        <v>901.18700000000001</v>
      </c>
      <c r="O48" s="15">
        <v>44.46</v>
      </c>
      <c r="P48" s="15">
        <v>400.56299999999999</v>
      </c>
      <c r="Q48" s="15">
        <v>1029.672</v>
      </c>
      <c r="R48" s="15">
        <v>0</v>
      </c>
      <c r="S48" s="15">
        <v>81.852000000000004</v>
      </c>
      <c r="T48" s="15">
        <f t="shared" si="0"/>
        <v>4711.3149999999996</v>
      </c>
      <c r="U48" s="15">
        <v>18732.319</v>
      </c>
      <c r="V48" s="15">
        <f t="shared" si="1"/>
        <v>25011.057999999997</v>
      </c>
    </row>
    <row r="49" spans="1:22" s="13" customFormat="1" x14ac:dyDescent="0.25">
      <c r="A49" s="12"/>
      <c r="B49" s="27">
        <v>38473</v>
      </c>
      <c r="C49" s="15">
        <v>956.553</v>
      </c>
      <c r="D49" s="15">
        <v>9.907</v>
      </c>
      <c r="E49" s="15">
        <v>12.023</v>
      </c>
      <c r="F49" s="15">
        <v>0</v>
      </c>
      <c r="G49" s="15">
        <v>0</v>
      </c>
      <c r="H49" s="15">
        <v>1640.038</v>
      </c>
      <c r="I49" s="15">
        <v>166.476</v>
      </c>
      <c r="J49" s="15">
        <v>496.65800000000002</v>
      </c>
      <c r="K49" s="15">
        <v>399.541</v>
      </c>
      <c r="L49" s="15">
        <v>707.08400000000006</v>
      </c>
      <c r="M49" s="15">
        <v>760.66600000000005</v>
      </c>
      <c r="N49" s="15">
        <v>1494.433</v>
      </c>
      <c r="O49" s="15">
        <v>21.42</v>
      </c>
      <c r="P49" s="15">
        <v>116.72500000000001</v>
      </c>
      <c r="Q49" s="15">
        <v>433.77300000000002</v>
      </c>
      <c r="R49" s="15">
        <v>0</v>
      </c>
      <c r="S49" s="15">
        <v>264.79599999999999</v>
      </c>
      <c r="T49" s="15">
        <f t="shared" si="0"/>
        <v>6501.6100000000015</v>
      </c>
      <c r="U49" s="15">
        <v>12773.151</v>
      </c>
      <c r="V49" s="15">
        <f t="shared" si="1"/>
        <v>20253.244000000002</v>
      </c>
    </row>
    <row r="50" spans="1:22" s="13" customFormat="1" x14ac:dyDescent="0.25">
      <c r="A50" s="12"/>
      <c r="B50" s="27">
        <v>38504</v>
      </c>
      <c r="C50" s="15">
        <v>970.62200000000007</v>
      </c>
      <c r="D50" s="15">
        <v>35.981999999999999</v>
      </c>
      <c r="E50" s="15">
        <v>28.047000000000001</v>
      </c>
      <c r="F50" s="15">
        <v>0</v>
      </c>
      <c r="G50" s="15">
        <v>0</v>
      </c>
      <c r="H50" s="15">
        <v>431.25600000000003</v>
      </c>
      <c r="I50" s="15">
        <v>23.933</v>
      </c>
      <c r="J50" s="15">
        <v>539.93899999999996</v>
      </c>
      <c r="K50" s="15">
        <v>231.35900000000001</v>
      </c>
      <c r="L50" s="15">
        <v>124.658</v>
      </c>
      <c r="M50" s="15">
        <v>331.90000000000003</v>
      </c>
      <c r="N50" s="15">
        <v>1050.066</v>
      </c>
      <c r="O50" s="15">
        <v>2.536</v>
      </c>
      <c r="P50" s="15">
        <v>751.46299999999997</v>
      </c>
      <c r="Q50" s="15">
        <v>206.82</v>
      </c>
      <c r="R50" s="15">
        <v>6.992</v>
      </c>
      <c r="S50" s="15">
        <v>349.85500000000002</v>
      </c>
      <c r="T50" s="15">
        <f t="shared" si="0"/>
        <v>4050.777</v>
      </c>
      <c r="U50" s="15">
        <v>13349.957</v>
      </c>
      <c r="V50" s="15">
        <f t="shared" si="1"/>
        <v>18435.385000000002</v>
      </c>
    </row>
    <row r="51" spans="1:22" s="13" customFormat="1" x14ac:dyDescent="0.25">
      <c r="A51" s="12"/>
      <c r="B51" s="27">
        <v>38534</v>
      </c>
      <c r="C51" s="15">
        <v>1436.6780000000001</v>
      </c>
      <c r="D51" s="15">
        <v>53.533000000000001</v>
      </c>
      <c r="E51" s="15">
        <v>9.5210000000000008</v>
      </c>
      <c r="F51" s="15">
        <v>0</v>
      </c>
      <c r="G51" s="15">
        <v>0</v>
      </c>
      <c r="H51" s="15">
        <v>455.98</v>
      </c>
      <c r="I51" s="15">
        <v>76.912999999999997</v>
      </c>
      <c r="J51" s="15">
        <v>321.89100000000002</v>
      </c>
      <c r="K51" s="15">
        <v>104.806</v>
      </c>
      <c r="L51" s="15">
        <v>105.998</v>
      </c>
      <c r="M51" s="15">
        <v>99.147000000000006</v>
      </c>
      <c r="N51" s="15">
        <v>336.315</v>
      </c>
      <c r="O51" s="15">
        <v>8.9659999999999993</v>
      </c>
      <c r="P51" s="15">
        <v>139.87200000000001</v>
      </c>
      <c r="Q51" s="15">
        <v>35.862000000000002</v>
      </c>
      <c r="R51" s="15">
        <v>36.045000000000002</v>
      </c>
      <c r="S51" s="15">
        <v>174.506</v>
      </c>
      <c r="T51" s="15">
        <f t="shared" si="0"/>
        <v>1896.3010000000004</v>
      </c>
      <c r="U51" s="15">
        <v>13565.928</v>
      </c>
      <c r="V51" s="15">
        <f t="shared" si="1"/>
        <v>16961.960999999999</v>
      </c>
    </row>
    <row r="52" spans="1:22" s="13" customFormat="1" x14ac:dyDescent="0.25">
      <c r="A52" s="12"/>
      <c r="B52" s="27">
        <v>38565</v>
      </c>
      <c r="C52" s="15">
        <v>1483.376</v>
      </c>
      <c r="D52" s="15">
        <v>0.872</v>
      </c>
      <c r="E52" s="15">
        <v>155.62800000000001</v>
      </c>
      <c r="F52" s="15">
        <v>4</v>
      </c>
      <c r="G52" s="15">
        <v>0</v>
      </c>
      <c r="H52" s="15">
        <v>266.452</v>
      </c>
      <c r="I52" s="15">
        <v>35.11</v>
      </c>
      <c r="J52" s="15">
        <v>1216.0450000000001</v>
      </c>
      <c r="K52" s="15">
        <v>220.16900000000001</v>
      </c>
      <c r="L52" s="15">
        <v>321.43900000000002</v>
      </c>
      <c r="M52" s="15">
        <v>235.12300000000002</v>
      </c>
      <c r="N52" s="15">
        <v>1353.9159999999999</v>
      </c>
      <c r="O52" s="15">
        <v>2.093</v>
      </c>
      <c r="P52" s="15">
        <v>419.52300000000002</v>
      </c>
      <c r="Q52" s="15">
        <v>179.00900000000001</v>
      </c>
      <c r="R52" s="15">
        <v>4.1000000000000002E-2</v>
      </c>
      <c r="S52" s="15">
        <v>535.22699999999998</v>
      </c>
      <c r="T52" s="15">
        <f t="shared" si="0"/>
        <v>4784.1469999999999</v>
      </c>
      <c r="U52" s="15">
        <v>15709.907000000001</v>
      </c>
      <c r="V52" s="15">
        <f t="shared" si="1"/>
        <v>22137.93</v>
      </c>
    </row>
    <row r="53" spans="1:22" s="13" customFormat="1" x14ac:dyDescent="0.25">
      <c r="A53" s="12"/>
      <c r="B53" s="27">
        <v>38596</v>
      </c>
      <c r="C53" s="15">
        <v>5913.13</v>
      </c>
      <c r="D53" s="15">
        <v>5.1770000000000005</v>
      </c>
      <c r="E53" s="15">
        <v>22.43</v>
      </c>
      <c r="F53" s="15">
        <v>8</v>
      </c>
      <c r="G53" s="15">
        <v>32.817999999999998</v>
      </c>
      <c r="H53" s="15">
        <v>149.97999999999999</v>
      </c>
      <c r="I53" s="15">
        <v>49.045999999999999</v>
      </c>
      <c r="J53" s="15">
        <v>921.44400000000007</v>
      </c>
      <c r="K53" s="15">
        <v>62.347999999999999</v>
      </c>
      <c r="L53" s="15">
        <v>490.82499999999999</v>
      </c>
      <c r="M53" s="15">
        <v>337.65699999999998</v>
      </c>
      <c r="N53" s="15">
        <v>644.24800000000005</v>
      </c>
      <c r="O53" s="15">
        <v>2.66</v>
      </c>
      <c r="P53" s="15">
        <v>184.404</v>
      </c>
      <c r="Q53" s="15">
        <v>126.241</v>
      </c>
      <c r="R53" s="15">
        <v>51.419000000000004</v>
      </c>
      <c r="S53" s="15">
        <v>238.28800000000001</v>
      </c>
      <c r="T53" s="15">
        <f t="shared" si="0"/>
        <v>3258.5599999999995</v>
      </c>
      <c r="U53" s="15">
        <v>17727.574000000001</v>
      </c>
      <c r="V53" s="15">
        <f t="shared" si="1"/>
        <v>26967.688999999998</v>
      </c>
    </row>
    <row r="54" spans="1:22" s="13" customFormat="1" x14ac:dyDescent="0.25">
      <c r="A54" s="12"/>
      <c r="B54" s="27">
        <v>38626</v>
      </c>
      <c r="C54" s="15">
        <v>2141.6370000000002</v>
      </c>
      <c r="D54" s="15">
        <v>3.911</v>
      </c>
      <c r="E54" s="15">
        <v>4.9930000000000003</v>
      </c>
      <c r="F54" s="15">
        <v>106.51</v>
      </c>
      <c r="G54" s="15">
        <v>0</v>
      </c>
      <c r="H54" s="15">
        <v>1438.5409999999999</v>
      </c>
      <c r="I54" s="15">
        <v>56.896000000000001</v>
      </c>
      <c r="J54" s="15">
        <v>788.56100000000004</v>
      </c>
      <c r="K54" s="15">
        <v>104.336</v>
      </c>
      <c r="L54" s="15">
        <v>200.37200000000001</v>
      </c>
      <c r="M54" s="15">
        <v>307.661</v>
      </c>
      <c r="N54" s="15">
        <v>612.87800000000004</v>
      </c>
      <c r="O54" s="15">
        <v>19.762</v>
      </c>
      <c r="P54" s="15">
        <v>150.89400000000001</v>
      </c>
      <c r="Q54" s="15">
        <v>168.017</v>
      </c>
      <c r="R54" s="15">
        <v>7.2039999999999997</v>
      </c>
      <c r="S54" s="15">
        <v>152.89600000000002</v>
      </c>
      <c r="T54" s="15">
        <f t="shared" si="0"/>
        <v>4008.018</v>
      </c>
      <c r="U54" s="15">
        <v>22203.162</v>
      </c>
      <c r="V54" s="15">
        <f t="shared" si="1"/>
        <v>28468.231</v>
      </c>
    </row>
    <row r="55" spans="1:22" s="13" customFormat="1" x14ac:dyDescent="0.25">
      <c r="A55" s="12"/>
      <c r="B55" s="27">
        <v>38657</v>
      </c>
      <c r="C55" s="15">
        <v>6229.1090000000004</v>
      </c>
      <c r="D55" s="15">
        <v>3.7600000000000002</v>
      </c>
      <c r="E55" s="15">
        <v>108.301</v>
      </c>
      <c r="F55" s="15">
        <v>4</v>
      </c>
      <c r="G55" s="15">
        <v>0</v>
      </c>
      <c r="H55" s="15">
        <v>405.23599999999999</v>
      </c>
      <c r="I55" s="15">
        <v>88.054000000000002</v>
      </c>
      <c r="J55" s="15">
        <v>2675.4279999999999</v>
      </c>
      <c r="K55" s="15">
        <v>237.16900000000001</v>
      </c>
      <c r="L55" s="15">
        <v>271.09000000000003</v>
      </c>
      <c r="M55" s="15">
        <v>263.678</v>
      </c>
      <c r="N55" s="15">
        <v>454.87799999999999</v>
      </c>
      <c r="O55" s="15">
        <v>2.2440000000000002</v>
      </c>
      <c r="P55" s="15">
        <v>237.87900000000002</v>
      </c>
      <c r="Q55" s="15">
        <v>153.42600000000002</v>
      </c>
      <c r="R55" s="15">
        <v>16.542000000000002</v>
      </c>
      <c r="S55" s="15">
        <v>344.19400000000002</v>
      </c>
      <c r="T55" s="15">
        <f t="shared" si="0"/>
        <v>5149.8180000000002</v>
      </c>
      <c r="U55" s="15">
        <v>21537.739000000001</v>
      </c>
      <c r="V55" s="15">
        <f t="shared" si="1"/>
        <v>33032.726999999999</v>
      </c>
    </row>
    <row r="56" spans="1:22" s="13" customFormat="1" x14ac:dyDescent="0.25">
      <c r="A56" s="12"/>
      <c r="B56" s="27">
        <v>38687</v>
      </c>
      <c r="C56" s="15">
        <v>9517</v>
      </c>
      <c r="D56" s="15">
        <v>202.464</v>
      </c>
      <c r="E56" s="15">
        <v>81.334000000000003</v>
      </c>
      <c r="F56" s="15">
        <v>2</v>
      </c>
      <c r="G56" s="15">
        <v>0</v>
      </c>
      <c r="H56" s="15">
        <v>258.75299999999999</v>
      </c>
      <c r="I56" s="15">
        <v>45.152000000000001</v>
      </c>
      <c r="J56" s="15">
        <v>615.69900000000007</v>
      </c>
      <c r="K56" s="15">
        <v>82.329000000000008</v>
      </c>
      <c r="L56" s="15">
        <v>135.93600000000001</v>
      </c>
      <c r="M56" s="15">
        <v>306.40800000000002</v>
      </c>
      <c r="N56" s="15">
        <v>270.45400000000001</v>
      </c>
      <c r="O56" s="15">
        <v>1.117</v>
      </c>
      <c r="P56" s="15">
        <v>173.37299999999999</v>
      </c>
      <c r="Q56" s="15">
        <v>103.59400000000001</v>
      </c>
      <c r="R56" s="15">
        <v>9.75</v>
      </c>
      <c r="S56" s="15">
        <v>239.36500000000001</v>
      </c>
      <c r="T56" s="15">
        <f t="shared" si="0"/>
        <v>2241.9300000000003</v>
      </c>
      <c r="U56" s="15">
        <v>22178.998</v>
      </c>
      <c r="V56" s="15">
        <f t="shared" si="1"/>
        <v>34223.726000000002</v>
      </c>
    </row>
    <row r="57" spans="1:22" s="13" customFormat="1" x14ac:dyDescent="0.25">
      <c r="A57" s="12"/>
      <c r="B57" s="27">
        <v>38718</v>
      </c>
      <c r="C57" s="15">
        <v>2607.0729999999999</v>
      </c>
      <c r="D57" s="15">
        <v>47.497</v>
      </c>
      <c r="E57" s="15">
        <v>181.74</v>
      </c>
      <c r="F57" s="15">
        <v>4</v>
      </c>
      <c r="G57" s="15">
        <v>0</v>
      </c>
      <c r="H57" s="15">
        <v>248.57500000000002</v>
      </c>
      <c r="I57" s="15">
        <v>14.887</v>
      </c>
      <c r="J57" s="15">
        <v>205.72900000000001</v>
      </c>
      <c r="K57" s="15">
        <v>106.79600000000001</v>
      </c>
      <c r="L57" s="15">
        <v>121.17400000000001</v>
      </c>
      <c r="M57" s="15">
        <v>293.64600000000002</v>
      </c>
      <c r="N57" s="15">
        <v>508.28000000000003</v>
      </c>
      <c r="O57" s="15">
        <v>3.968</v>
      </c>
      <c r="P57" s="15">
        <v>236.614</v>
      </c>
      <c r="Q57" s="15">
        <v>796.44200000000001</v>
      </c>
      <c r="R57" s="15">
        <v>9.4160000000000004</v>
      </c>
      <c r="S57" s="15">
        <v>288.59100000000001</v>
      </c>
      <c r="T57" s="15">
        <f t="shared" si="0"/>
        <v>2834.1179999999999</v>
      </c>
      <c r="U57" s="15">
        <v>35496.036</v>
      </c>
      <c r="V57" s="15">
        <f t="shared" si="1"/>
        <v>41170.464</v>
      </c>
    </row>
    <row r="58" spans="1:22" s="13" customFormat="1" x14ac:dyDescent="0.25">
      <c r="A58" s="12"/>
      <c r="B58" s="27">
        <v>38749</v>
      </c>
      <c r="C58" s="15">
        <v>1891.0350000000001</v>
      </c>
      <c r="D58" s="15">
        <v>233.255</v>
      </c>
      <c r="E58" s="15">
        <v>510.87600000000003</v>
      </c>
      <c r="F58" s="15">
        <v>0</v>
      </c>
      <c r="G58" s="15">
        <v>89.579000000000008</v>
      </c>
      <c r="H58" s="15">
        <v>461.05500000000001</v>
      </c>
      <c r="I58" s="15">
        <v>48.617000000000004</v>
      </c>
      <c r="J58" s="15">
        <v>2042.385</v>
      </c>
      <c r="K58" s="15">
        <v>189.47400000000002</v>
      </c>
      <c r="L58" s="15">
        <v>274.56700000000001</v>
      </c>
      <c r="M58" s="15">
        <v>523.94600000000003</v>
      </c>
      <c r="N58" s="15">
        <v>658.81299999999999</v>
      </c>
      <c r="O58" s="15">
        <v>4.7130000000000001</v>
      </c>
      <c r="P58" s="15">
        <v>257.23399999999998</v>
      </c>
      <c r="Q58" s="15">
        <v>299.76400000000001</v>
      </c>
      <c r="R58" s="15">
        <v>1.9510000000000001</v>
      </c>
      <c r="S58" s="15">
        <v>96.332999999999998</v>
      </c>
      <c r="T58" s="15">
        <f t="shared" si="0"/>
        <v>4858.8519999999999</v>
      </c>
      <c r="U58" s="15">
        <v>32317.865000000002</v>
      </c>
      <c r="V58" s="15">
        <f t="shared" si="1"/>
        <v>39901.462</v>
      </c>
    </row>
    <row r="59" spans="1:22" s="13" customFormat="1" x14ac:dyDescent="0.25">
      <c r="A59" s="12"/>
      <c r="B59" s="27">
        <v>38777</v>
      </c>
      <c r="C59" s="15">
        <v>11209.222</v>
      </c>
      <c r="D59" s="15">
        <v>122.917</v>
      </c>
      <c r="E59" s="15">
        <v>2243.7240000000002</v>
      </c>
      <c r="F59" s="15">
        <v>2</v>
      </c>
      <c r="G59" s="15">
        <v>0</v>
      </c>
      <c r="H59" s="15">
        <v>650.67100000000005</v>
      </c>
      <c r="I59" s="15">
        <v>40.183999999999997</v>
      </c>
      <c r="J59" s="15">
        <v>198.89400000000001</v>
      </c>
      <c r="K59" s="15">
        <v>131.9</v>
      </c>
      <c r="L59" s="15">
        <v>195.19499999999999</v>
      </c>
      <c r="M59" s="15">
        <v>273.24400000000003</v>
      </c>
      <c r="N59" s="15">
        <v>373.77699999999999</v>
      </c>
      <c r="O59" s="15">
        <v>1.359</v>
      </c>
      <c r="P59" s="15">
        <v>278.76900000000001</v>
      </c>
      <c r="Q59" s="15">
        <v>56.755000000000003</v>
      </c>
      <c r="R59" s="15">
        <v>46.09</v>
      </c>
      <c r="S59" s="15">
        <v>264.23</v>
      </c>
      <c r="T59" s="15">
        <f t="shared" si="0"/>
        <v>2511.0680000000007</v>
      </c>
      <c r="U59" s="15">
        <v>35451.575000000004</v>
      </c>
      <c r="V59" s="15">
        <f t="shared" si="1"/>
        <v>51540.506000000008</v>
      </c>
    </row>
    <row r="60" spans="1:22" s="13" customFormat="1" x14ac:dyDescent="0.25">
      <c r="A60" s="12"/>
      <c r="B60" s="27">
        <v>38808</v>
      </c>
      <c r="C60" s="15">
        <v>2131.221</v>
      </c>
      <c r="D60" s="15">
        <v>35.51</v>
      </c>
      <c r="E60" s="15">
        <v>1336.181</v>
      </c>
      <c r="F60" s="15">
        <v>2</v>
      </c>
      <c r="G60" s="15">
        <v>0</v>
      </c>
      <c r="H60" s="15">
        <v>189.083</v>
      </c>
      <c r="I60" s="15">
        <v>74.876999999999995</v>
      </c>
      <c r="J60" s="15">
        <v>12948.373</v>
      </c>
      <c r="K60" s="15">
        <v>105.167</v>
      </c>
      <c r="L60" s="15">
        <v>189.68200000000002</v>
      </c>
      <c r="M60" s="15">
        <v>318.49599999999998</v>
      </c>
      <c r="N60" s="15">
        <v>493.58300000000003</v>
      </c>
      <c r="O60" s="15">
        <v>9.495000000000001</v>
      </c>
      <c r="P60" s="15">
        <v>165.22200000000001</v>
      </c>
      <c r="Q60" s="15">
        <v>166.13300000000001</v>
      </c>
      <c r="R60" s="15">
        <v>0</v>
      </c>
      <c r="S60" s="15">
        <v>205.85500000000002</v>
      </c>
      <c r="T60" s="15">
        <f t="shared" si="0"/>
        <v>14865.965999999999</v>
      </c>
      <c r="U60" s="15">
        <v>36606.123</v>
      </c>
      <c r="V60" s="15">
        <f t="shared" si="1"/>
        <v>54977.000999999997</v>
      </c>
    </row>
    <row r="61" spans="1:22" s="13" customFormat="1" x14ac:dyDescent="0.25">
      <c r="A61" s="12"/>
      <c r="B61" s="27">
        <v>38838</v>
      </c>
      <c r="C61" s="15">
        <v>6132.9650000000001</v>
      </c>
      <c r="D61" s="15">
        <v>57.953000000000003</v>
      </c>
      <c r="E61" s="15">
        <v>305.714</v>
      </c>
      <c r="F61" s="15">
        <v>6</v>
      </c>
      <c r="G61" s="15">
        <v>15.567</v>
      </c>
      <c r="H61" s="15">
        <v>356.22399999999999</v>
      </c>
      <c r="I61" s="15">
        <v>38.33</v>
      </c>
      <c r="J61" s="15">
        <v>397.488</v>
      </c>
      <c r="K61" s="15">
        <v>132.607</v>
      </c>
      <c r="L61" s="15">
        <v>185.98099999999999</v>
      </c>
      <c r="M61" s="15">
        <v>322.89300000000003</v>
      </c>
      <c r="N61" s="15">
        <v>701.70500000000004</v>
      </c>
      <c r="O61" s="15">
        <v>9.6829999999999998</v>
      </c>
      <c r="P61" s="15">
        <v>214.64099999999999</v>
      </c>
      <c r="Q61" s="15">
        <v>93.625</v>
      </c>
      <c r="R61" s="15">
        <v>23.625</v>
      </c>
      <c r="S61" s="15">
        <v>264.96600000000001</v>
      </c>
      <c r="T61" s="15">
        <f t="shared" si="0"/>
        <v>2741.768</v>
      </c>
      <c r="U61" s="15">
        <v>34052.192999999999</v>
      </c>
      <c r="V61" s="15">
        <f t="shared" si="1"/>
        <v>43312.160000000003</v>
      </c>
    </row>
    <row r="62" spans="1:22" s="13" customFormat="1" x14ac:dyDescent="0.25">
      <c r="A62" s="12"/>
      <c r="B62" s="27">
        <v>38869</v>
      </c>
      <c r="C62" s="15">
        <v>9910.9030000000002</v>
      </c>
      <c r="D62" s="15">
        <v>64.882999999999996</v>
      </c>
      <c r="E62" s="15">
        <v>730.96600000000001</v>
      </c>
      <c r="F62" s="15">
        <v>2</v>
      </c>
      <c r="G62" s="15">
        <v>0</v>
      </c>
      <c r="H62" s="15">
        <v>487.673</v>
      </c>
      <c r="I62" s="15">
        <v>28.246000000000002</v>
      </c>
      <c r="J62" s="15">
        <v>591.928</v>
      </c>
      <c r="K62" s="15">
        <v>51.204999999999998</v>
      </c>
      <c r="L62" s="15">
        <v>142.06399999999999</v>
      </c>
      <c r="M62" s="15">
        <v>302.58199999999999</v>
      </c>
      <c r="N62" s="15">
        <v>480.75</v>
      </c>
      <c r="O62" s="15">
        <v>2.6360000000000001</v>
      </c>
      <c r="P62" s="15">
        <v>271.27</v>
      </c>
      <c r="Q62" s="15">
        <v>240.435</v>
      </c>
      <c r="R62" s="15">
        <v>4.71</v>
      </c>
      <c r="S62" s="15">
        <v>264.51499999999999</v>
      </c>
      <c r="T62" s="15">
        <f t="shared" si="0"/>
        <v>2868.0139999999997</v>
      </c>
      <c r="U62" s="15">
        <v>30497.46</v>
      </c>
      <c r="V62" s="15">
        <f t="shared" si="1"/>
        <v>44074.225999999995</v>
      </c>
    </row>
    <row r="63" spans="1:22" s="13" customFormat="1" x14ac:dyDescent="0.25">
      <c r="A63" s="12"/>
      <c r="B63" s="27">
        <v>38899</v>
      </c>
      <c r="C63" s="15">
        <v>5613.799</v>
      </c>
      <c r="D63" s="15">
        <v>141.24799999999999</v>
      </c>
      <c r="E63" s="15">
        <v>324.10500000000002</v>
      </c>
      <c r="F63" s="15">
        <v>6</v>
      </c>
      <c r="G63" s="15">
        <v>0</v>
      </c>
      <c r="H63" s="15">
        <v>786.60800000000006</v>
      </c>
      <c r="I63" s="15">
        <v>1153.6469999999999</v>
      </c>
      <c r="J63" s="15">
        <v>202.434</v>
      </c>
      <c r="K63" s="15">
        <v>189.732</v>
      </c>
      <c r="L63" s="15">
        <v>168.43700000000001</v>
      </c>
      <c r="M63" s="15">
        <v>557.62099999999998</v>
      </c>
      <c r="N63" s="15">
        <v>756.75300000000004</v>
      </c>
      <c r="O63" s="15">
        <v>3.7749999999999999</v>
      </c>
      <c r="P63" s="15">
        <v>338.57400000000001</v>
      </c>
      <c r="Q63" s="15">
        <v>108.83</v>
      </c>
      <c r="R63" s="15">
        <v>16.205000000000002</v>
      </c>
      <c r="S63" s="15">
        <v>122.729</v>
      </c>
      <c r="T63" s="15">
        <f t="shared" si="0"/>
        <v>4405.3450000000003</v>
      </c>
      <c r="U63" s="15">
        <v>29911.798999999999</v>
      </c>
      <c r="V63" s="15">
        <f t="shared" si="1"/>
        <v>40402.296000000002</v>
      </c>
    </row>
    <row r="64" spans="1:22" s="13" customFormat="1" x14ac:dyDescent="0.25">
      <c r="A64" s="12"/>
      <c r="B64" s="27">
        <v>38930</v>
      </c>
      <c r="C64" s="15">
        <v>6271.0510000000004</v>
      </c>
      <c r="D64" s="15">
        <v>64.415999999999997</v>
      </c>
      <c r="E64" s="15">
        <v>311.75600000000003</v>
      </c>
      <c r="F64" s="15">
        <v>2</v>
      </c>
      <c r="G64" s="15">
        <v>0</v>
      </c>
      <c r="H64" s="15">
        <v>209.86699999999999</v>
      </c>
      <c r="I64" s="15">
        <v>77.471000000000004</v>
      </c>
      <c r="J64" s="15">
        <v>279.67900000000003</v>
      </c>
      <c r="K64" s="15">
        <v>180.85</v>
      </c>
      <c r="L64" s="15">
        <v>196.774</v>
      </c>
      <c r="M64" s="15">
        <v>311.51100000000002</v>
      </c>
      <c r="N64" s="15">
        <v>534.06799999999998</v>
      </c>
      <c r="O64" s="15">
        <v>33.636000000000003</v>
      </c>
      <c r="P64" s="15">
        <v>75.683000000000007</v>
      </c>
      <c r="Q64" s="15">
        <v>87.778999999999996</v>
      </c>
      <c r="R64" s="15">
        <v>0</v>
      </c>
      <c r="S64" s="15">
        <v>465.37200000000001</v>
      </c>
      <c r="T64" s="15">
        <f t="shared" si="0"/>
        <v>2452.69</v>
      </c>
      <c r="U64" s="15">
        <v>34382.665999999997</v>
      </c>
      <c r="V64" s="15">
        <f t="shared" si="1"/>
        <v>43484.578999999998</v>
      </c>
    </row>
    <row r="65" spans="1:22" s="13" customFormat="1" x14ac:dyDescent="0.25">
      <c r="A65" s="12"/>
      <c r="B65" s="27">
        <v>38961</v>
      </c>
      <c r="C65" s="15">
        <v>2678.0889999999999</v>
      </c>
      <c r="D65" s="15">
        <v>4.9530000000000003</v>
      </c>
      <c r="E65" s="15">
        <v>22.032</v>
      </c>
      <c r="F65" s="15">
        <v>2</v>
      </c>
      <c r="G65" s="15">
        <v>87.915000000000006</v>
      </c>
      <c r="H65" s="15">
        <v>351.35399999999998</v>
      </c>
      <c r="I65" s="15">
        <v>18.945</v>
      </c>
      <c r="J65" s="15">
        <v>789.69299999999998</v>
      </c>
      <c r="K65" s="15">
        <v>37.161999999999999</v>
      </c>
      <c r="L65" s="15">
        <v>160.36500000000001</v>
      </c>
      <c r="M65" s="15">
        <v>334.96199999999999</v>
      </c>
      <c r="N65" s="15">
        <v>281.90300000000002</v>
      </c>
      <c r="O65" s="15">
        <v>1.72</v>
      </c>
      <c r="P65" s="15">
        <v>92.951999999999998</v>
      </c>
      <c r="Q65" s="15">
        <v>243.61799999999999</v>
      </c>
      <c r="R65" s="15">
        <v>3.831</v>
      </c>
      <c r="S65" s="15">
        <v>147.60400000000001</v>
      </c>
      <c r="T65" s="15">
        <f t="shared" si="0"/>
        <v>2464.1089999999999</v>
      </c>
      <c r="U65" s="15">
        <v>26244.648000000001</v>
      </c>
      <c r="V65" s="15">
        <f t="shared" si="1"/>
        <v>31503.745999999999</v>
      </c>
    </row>
    <row r="66" spans="1:22" s="13" customFormat="1" x14ac:dyDescent="0.25">
      <c r="A66" s="12"/>
      <c r="B66" s="27">
        <v>38991</v>
      </c>
      <c r="C66" s="15">
        <v>7072.7060000000001</v>
      </c>
      <c r="D66" s="15">
        <v>42.741</v>
      </c>
      <c r="E66" s="15">
        <v>89.555000000000007</v>
      </c>
      <c r="F66" s="15">
        <v>0</v>
      </c>
      <c r="G66" s="15">
        <v>0</v>
      </c>
      <c r="H66" s="15">
        <v>736.58299999999997</v>
      </c>
      <c r="I66" s="15">
        <v>50.502000000000002</v>
      </c>
      <c r="J66" s="15">
        <v>556.745</v>
      </c>
      <c r="K66" s="15">
        <v>61.164999999999999</v>
      </c>
      <c r="L66" s="15">
        <v>155.10900000000001</v>
      </c>
      <c r="M66" s="15">
        <v>874.553</v>
      </c>
      <c r="N66" s="15">
        <v>299.79500000000002</v>
      </c>
      <c r="O66" s="15">
        <v>7.3020000000000005</v>
      </c>
      <c r="P66" s="15">
        <v>271.14600000000002</v>
      </c>
      <c r="Q66" s="15">
        <v>100.283</v>
      </c>
      <c r="R66" s="15">
        <v>22.815000000000001</v>
      </c>
      <c r="S66" s="15">
        <v>122.008</v>
      </c>
      <c r="T66" s="15">
        <f t="shared" si="0"/>
        <v>3258.0059999999999</v>
      </c>
      <c r="U66" s="15">
        <v>24826.867000000002</v>
      </c>
      <c r="V66" s="15">
        <f t="shared" si="1"/>
        <v>35289.875</v>
      </c>
    </row>
    <row r="67" spans="1:22" s="13" customFormat="1" x14ac:dyDescent="0.25">
      <c r="A67" s="12"/>
      <c r="B67" s="27">
        <v>39022</v>
      </c>
      <c r="C67" s="15">
        <v>8837.402</v>
      </c>
      <c r="D67" s="15">
        <v>46.603000000000002</v>
      </c>
      <c r="E67" s="15">
        <v>2717.1440000000002</v>
      </c>
      <c r="F67" s="15">
        <v>0</v>
      </c>
      <c r="G67" s="15">
        <v>33.405000000000001</v>
      </c>
      <c r="H67" s="15">
        <v>355.99799999999999</v>
      </c>
      <c r="I67" s="15">
        <v>159.74199999999999</v>
      </c>
      <c r="J67" s="15">
        <v>1306.2439999999999</v>
      </c>
      <c r="K67" s="15">
        <v>201.864</v>
      </c>
      <c r="L67" s="15">
        <v>279.815</v>
      </c>
      <c r="M67" s="15">
        <v>926.21</v>
      </c>
      <c r="N67" s="15">
        <v>320.52100000000002</v>
      </c>
      <c r="O67" s="15">
        <v>1.72</v>
      </c>
      <c r="P67" s="15">
        <v>295.96699999999998</v>
      </c>
      <c r="Q67" s="15">
        <v>238.11199999999999</v>
      </c>
      <c r="R67" s="15">
        <v>5.2640000000000002</v>
      </c>
      <c r="S67" s="15">
        <v>167.76300000000001</v>
      </c>
      <c r="T67" s="15">
        <f t="shared" si="0"/>
        <v>4259.22</v>
      </c>
      <c r="U67" s="15">
        <v>28351.484</v>
      </c>
      <c r="V67" s="15">
        <f t="shared" si="1"/>
        <v>44245.258000000002</v>
      </c>
    </row>
    <row r="68" spans="1:22" s="13" customFormat="1" x14ac:dyDescent="0.25">
      <c r="A68" s="12"/>
      <c r="B68" s="27">
        <v>39052</v>
      </c>
      <c r="C68" s="15">
        <v>20259.925420000003</v>
      </c>
      <c r="D68" s="15">
        <v>10.707000000000001</v>
      </c>
      <c r="E68" s="15">
        <v>683.41899999999998</v>
      </c>
      <c r="F68" s="15">
        <v>0</v>
      </c>
      <c r="G68" s="15">
        <v>38.712000000000003</v>
      </c>
      <c r="H68" s="15">
        <v>385.3</v>
      </c>
      <c r="I68" s="15">
        <v>40.614000000000004</v>
      </c>
      <c r="J68" s="15">
        <v>915.25900000000001</v>
      </c>
      <c r="K68" s="15">
        <v>65.936999999999998</v>
      </c>
      <c r="L68" s="15">
        <v>365.94200000000001</v>
      </c>
      <c r="M68" s="15">
        <v>325.87200000000001</v>
      </c>
      <c r="N68" s="15">
        <v>356.55900000000003</v>
      </c>
      <c r="O68" s="15">
        <v>2.0089999999999999</v>
      </c>
      <c r="P68" s="15">
        <v>500.44299999999998</v>
      </c>
      <c r="Q68" s="15">
        <v>172.40100000000001</v>
      </c>
      <c r="R68" s="15">
        <v>48.750999999999998</v>
      </c>
      <c r="S68" s="15">
        <v>214.07500000000002</v>
      </c>
      <c r="T68" s="15">
        <f t="shared" si="0"/>
        <v>3393.1620000000003</v>
      </c>
      <c r="U68" s="15">
        <v>33611.091</v>
      </c>
      <c r="V68" s="15">
        <f t="shared" si="1"/>
        <v>57997.01642</v>
      </c>
    </row>
    <row r="69" spans="1:22" s="13" customFormat="1" x14ac:dyDescent="0.25">
      <c r="A69" s="12"/>
      <c r="B69" s="27">
        <v>39083</v>
      </c>
      <c r="C69" s="15">
        <v>784.88400000000001</v>
      </c>
      <c r="D69" s="15">
        <v>27.948</v>
      </c>
      <c r="E69" s="15">
        <v>222.452</v>
      </c>
      <c r="F69" s="15">
        <v>12</v>
      </c>
      <c r="G69" s="15">
        <v>1.24</v>
      </c>
      <c r="H69" s="15">
        <v>264.46699999999998</v>
      </c>
      <c r="I69" s="15">
        <v>30.393000000000001</v>
      </c>
      <c r="J69" s="15">
        <v>595.52099999999996</v>
      </c>
      <c r="K69" s="15">
        <v>96.995999999999995</v>
      </c>
      <c r="L69" s="15">
        <v>212.53800000000001</v>
      </c>
      <c r="M69" s="15">
        <v>329.327</v>
      </c>
      <c r="N69" s="15">
        <v>496.02600000000001</v>
      </c>
      <c r="O69" s="15">
        <v>11.335000000000001</v>
      </c>
      <c r="P69" s="15">
        <v>202.34300000000002</v>
      </c>
      <c r="Q69" s="15">
        <v>186.71600000000001</v>
      </c>
      <c r="R69" s="15">
        <v>37.29</v>
      </c>
      <c r="S69" s="15">
        <v>282.452</v>
      </c>
      <c r="T69" s="15">
        <f t="shared" si="0"/>
        <v>2745.4039999999995</v>
      </c>
      <c r="U69" s="15">
        <v>29416.316999999999</v>
      </c>
      <c r="V69" s="15">
        <f t="shared" si="1"/>
        <v>33210.244999999995</v>
      </c>
    </row>
    <row r="70" spans="1:22" s="13" customFormat="1" x14ac:dyDescent="0.25">
      <c r="A70" s="12"/>
      <c r="B70" s="27">
        <v>39114</v>
      </c>
      <c r="C70" s="15">
        <v>7640.8969999999999</v>
      </c>
      <c r="D70" s="15">
        <v>38.518000000000001</v>
      </c>
      <c r="E70" s="15">
        <v>919.84400000000005</v>
      </c>
      <c r="F70" s="15">
        <v>14</v>
      </c>
      <c r="G70" s="15">
        <v>0</v>
      </c>
      <c r="H70" s="15">
        <v>522.43799999999999</v>
      </c>
      <c r="I70" s="15">
        <v>792.64800000000002</v>
      </c>
      <c r="J70" s="15">
        <v>435.77500000000003</v>
      </c>
      <c r="K70" s="15">
        <v>132.459</v>
      </c>
      <c r="L70" s="15">
        <v>292.65600000000001</v>
      </c>
      <c r="M70" s="15">
        <v>9210.1540000000005</v>
      </c>
      <c r="N70" s="15">
        <v>707.49599999999998</v>
      </c>
      <c r="O70" s="15">
        <v>43.875999999999998</v>
      </c>
      <c r="P70" s="15">
        <v>363.40600000000001</v>
      </c>
      <c r="Q70" s="15">
        <v>67.790000000000006</v>
      </c>
      <c r="R70" s="15">
        <v>6.6189999999999998</v>
      </c>
      <c r="S70" s="15">
        <v>447.70499999999998</v>
      </c>
      <c r="T70" s="15">
        <f t="shared" si="0"/>
        <v>13023.022000000003</v>
      </c>
      <c r="U70" s="15">
        <v>26838.641</v>
      </c>
      <c r="V70" s="15">
        <f t="shared" si="1"/>
        <v>48474.922000000006</v>
      </c>
    </row>
    <row r="71" spans="1:22" s="13" customFormat="1" x14ac:dyDescent="0.25">
      <c r="A71" s="12"/>
      <c r="B71" s="27">
        <v>39142</v>
      </c>
      <c r="C71" s="15">
        <v>10044.69</v>
      </c>
      <c r="D71" s="15">
        <v>331.904</v>
      </c>
      <c r="E71" s="15">
        <v>20689.165000000001</v>
      </c>
      <c r="F71" s="15">
        <v>0</v>
      </c>
      <c r="G71" s="15">
        <v>0</v>
      </c>
      <c r="H71" s="15">
        <v>619.86300000000006</v>
      </c>
      <c r="I71" s="15">
        <v>137.84700000000001</v>
      </c>
      <c r="J71" s="15">
        <v>338.18099999999998</v>
      </c>
      <c r="K71" s="15">
        <v>186.77</v>
      </c>
      <c r="L71" s="15">
        <v>390.22700000000003</v>
      </c>
      <c r="M71" s="15">
        <v>624.61599999999999</v>
      </c>
      <c r="N71" s="15">
        <v>476.74400000000003</v>
      </c>
      <c r="O71" s="15">
        <v>6.0940000000000003</v>
      </c>
      <c r="P71" s="15">
        <v>574.85800000000006</v>
      </c>
      <c r="Q71" s="15">
        <v>196.99</v>
      </c>
      <c r="R71" s="15">
        <v>0</v>
      </c>
      <c r="S71" s="15">
        <v>121.46000000000001</v>
      </c>
      <c r="T71" s="15">
        <f t="shared" si="0"/>
        <v>3673.6500000000005</v>
      </c>
      <c r="U71" s="15">
        <v>27931.136000000002</v>
      </c>
      <c r="V71" s="15">
        <f t="shared" si="1"/>
        <v>62670.544999999998</v>
      </c>
    </row>
    <row r="72" spans="1:22" s="13" customFormat="1" x14ac:dyDescent="0.25">
      <c r="A72" s="12"/>
      <c r="B72" s="27">
        <v>39173</v>
      </c>
      <c r="C72" s="15">
        <v>16724.386999999999</v>
      </c>
      <c r="D72" s="15">
        <v>83.731000000000009</v>
      </c>
      <c r="E72" s="15">
        <v>10123.804</v>
      </c>
      <c r="F72" s="15">
        <v>25.106000000000002</v>
      </c>
      <c r="G72" s="15">
        <v>0</v>
      </c>
      <c r="H72" s="15">
        <v>205.13300000000001</v>
      </c>
      <c r="I72" s="15">
        <v>65.326999999999998</v>
      </c>
      <c r="J72" s="15">
        <v>1004.966</v>
      </c>
      <c r="K72" s="15">
        <v>153.55100000000002</v>
      </c>
      <c r="L72" s="15">
        <v>466.47899999999998</v>
      </c>
      <c r="M72" s="15">
        <v>444.274</v>
      </c>
      <c r="N72" s="15">
        <v>8464.5499999999993</v>
      </c>
      <c r="O72" s="15">
        <v>0.49199999999999999</v>
      </c>
      <c r="P72" s="15">
        <v>273.74599999999998</v>
      </c>
      <c r="Q72" s="15">
        <v>165.45400000000001</v>
      </c>
      <c r="R72" s="15">
        <v>15.6</v>
      </c>
      <c r="S72" s="15">
        <v>167.15800000000002</v>
      </c>
      <c r="T72" s="15">
        <f t="shared" si="0"/>
        <v>11426.729999999998</v>
      </c>
      <c r="U72" s="15">
        <v>28328.374</v>
      </c>
      <c r="V72" s="15">
        <f t="shared" si="1"/>
        <v>66712.131999999998</v>
      </c>
    </row>
    <row r="73" spans="1:22" s="13" customFormat="1" x14ac:dyDescent="0.25">
      <c r="A73" s="12"/>
      <c r="B73" s="27">
        <v>39203</v>
      </c>
      <c r="C73" s="15">
        <v>6379.442</v>
      </c>
      <c r="D73" s="15">
        <v>45.59</v>
      </c>
      <c r="E73" s="15">
        <v>455.83600000000001</v>
      </c>
      <c r="F73" s="15">
        <v>0</v>
      </c>
      <c r="G73" s="15">
        <v>0</v>
      </c>
      <c r="H73" s="15">
        <v>322.36900000000003</v>
      </c>
      <c r="I73" s="15">
        <v>73.954999999999998</v>
      </c>
      <c r="J73" s="15">
        <v>706.26800000000003</v>
      </c>
      <c r="K73" s="15">
        <v>223.501</v>
      </c>
      <c r="L73" s="15">
        <v>392.19200000000001</v>
      </c>
      <c r="M73" s="15">
        <v>370.49700000000001</v>
      </c>
      <c r="N73" s="15">
        <v>489.82900000000001</v>
      </c>
      <c r="O73" s="15">
        <v>0</v>
      </c>
      <c r="P73" s="15">
        <v>563.11</v>
      </c>
      <c r="Q73" s="15">
        <v>118.50700000000001</v>
      </c>
      <c r="R73" s="15">
        <v>6.8920000000000003</v>
      </c>
      <c r="S73" s="15">
        <v>465.60900000000004</v>
      </c>
      <c r="T73" s="15">
        <f t="shared" ref="T73:T128" si="2">SUM(H73:S73)</f>
        <v>3732.7290000000003</v>
      </c>
      <c r="U73" s="15">
        <v>37995.451999999997</v>
      </c>
      <c r="V73" s="15">
        <f t="shared" ref="V73:V128" si="3">SUM(C73:G73)+T73+U73</f>
        <v>48609.048999999999</v>
      </c>
    </row>
    <row r="74" spans="1:22" s="13" customFormat="1" x14ac:dyDescent="0.25">
      <c r="A74" s="12"/>
      <c r="B74" s="27">
        <v>39234</v>
      </c>
      <c r="C74" s="15">
        <v>4308.1959999999999</v>
      </c>
      <c r="D74" s="15">
        <v>32.286999999999999</v>
      </c>
      <c r="E74" s="15">
        <v>458.822</v>
      </c>
      <c r="F74" s="15">
        <v>0</v>
      </c>
      <c r="G74" s="15">
        <v>0</v>
      </c>
      <c r="H74" s="15">
        <v>329.39699999999999</v>
      </c>
      <c r="I74" s="15">
        <v>39.423000000000002</v>
      </c>
      <c r="J74" s="15">
        <v>559.48699999999997</v>
      </c>
      <c r="K74" s="15">
        <v>89.063000000000002</v>
      </c>
      <c r="L74" s="15">
        <v>321.66399999999999</v>
      </c>
      <c r="M74" s="15">
        <v>396.197</v>
      </c>
      <c r="N74" s="15">
        <v>858.54600000000005</v>
      </c>
      <c r="O74" s="15">
        <v>33.103999999999999</v>
      </c>
      <c r="P74" s="15">
        <v>258.53800000000001</v>
      </c>
      <c r="Q74" s="15">
        <v>69.594000000000008</v>
      </c>
      <c r="R74" s="15">
        <v>56.7</v>
      </c>
      <c r="S74" s="15">
        <v>218.34200000000001</v>
      </c>
      <c r="T74" s="15">
        <f t="shared" si="2"/>
        <v>3230.0549999999998</v>
      </c>
      <c r="U74" s="15">
        <v>24371.14</v>
      </c>
      <c r="V74" s="15">
        <f t="shared" si="3"/>
        <v>32400.5</v>
      </c>
    </row>
    <row r="75" spans="1:22" s="13" customFormat="1" x14ac:dyDescent="0.25">
      <c r="A75" s="12"/>
      <c r="B75" s="27">
        <v>39264</v>
      </c>
      <c r="C75" s="15">
        <v>5718.75</v>
      </c>
      <c r="D75" s="15">
        <v>78.725999999999999</v>
      </c>
      <c r="E75" s="15">
        <v>1214.25</v>
      </c>
      <c r="F75" s="15">
        <v>25</v>
      </c>
      <c r="G75" s="15">
        <v>0.14200000000000002</v>
      </c>
      <c r="H75" s="15">
        <v>684.779</v>
      </c>
      <c r="I75" s="15">
        <v>51.822000000000003</v>
      </c>
      <c r="J75" s="15">
        <v>445.88100000000003</v>
      </c>
      <c r="K75" s="15">
        <v>154.25900000000001</v>
      </c>
      <c r="L75" s="15">
        <v>173.02600000000001</v>
      </c>
      <c r="M75" s="15">
        <v>209.42099999999999</v>
      </c>
      <c r="N75" s="15">
        <v>335.94499999999999</v>
      </c>
      <c r="O75" s="15">
        <v>0.51300000000000001</v>
      </c>
      <c r="P75" s="15">
        <v>346.80599999999998</v>
      </c>
      <c r="Q75" s="15">
        <v>170.666</v>
      </c>
      <c r="R75" s="15">
        <v>17.55</v>
      </c>
      <c r="S75" s="15">
        <v>378.57</v>
      </c>
      <c r="T75" s="15">
        <f t="shared" si="2"/>
        <v>2969.2380000000007</v>
      </c>
      <c r="U75" s="15">
        <v>26106.201000000001</v>
      </c>
      <c r="V75" s="15">
        <f t="shared" si="3"/>
        <v>36112.307000000001</v>
      </c>
    </row>
    <row r="76" spans="1:22" s="13" customFormat="1" x14ac:dyDescent="0.25">
      <c r="A76" s="12"/>
      <c r="B76" s="27">
        <v>39295</v>
      </c>
      <c r="C76" s="15">
        <v>6804.0278399999997</v>
      </c>
      <c r="D76" s="15">
        <v>25.010999999999999</v>
      </c>
      <c r="E76" s="15">
        <v>610.42899999999997</v>
      </c>
      <c r="F76" s="15">
        <v>0</v>
      </c>
      <c r="G76" s="15">
        <v>0</v>
      </c>
      <c r="H76" s="15">
        <v>248.244</v>
      </c>
      <c r="I76" s="15">
        <v>15.167</v>
      </c>
      <c r="J76" s="15">
        <v>296.30900000000003</v>
      </c>
      <c r="K76" s="15">
        <v>351.72399999999999</v>
      </c>
      <c r="L76" s="15">
        <v>266.72500000000002</v>
      </c>
      <c r="M76" s="15">
        <v>628.09799999999996</v>
      </c>
      <c r="N76" s="15">
        <v>312.73399999999998</v>
      </c>
      <c r="O76" s="15">
        <v>4.5739999999999998</v>
      </c>
      <c r="P76" s="15">
        <v>147.751</v>
      </c>
      <c r="Q76" s="15">
        <v>200.42000000000002</v>
      </c>
      <c r="R76" s="15">
        <v>5.7160000000000002</v>
      </c>
      <c r="S76" s="15">
        <v>304.983</v>
      </c>
      <c r="T76" s="15">
        <f t="shared" si="2"/>
        <v>2782.4450000000002</v>
      </c>
      <c r="U76" s="15">
        <v>27140.747000000003</v>
      </c>
      <c r="V76" s="15">
        <f t="shared" si="3"/>
        <v>37362.659840000008</v>
      </c>
    </row>
    <row r="77" spans="1:22" s="13" customFormat="1" x14ac:dyDescent="0.25">
      <c r="A77" s="12"/>
      <c r="B77" s="27">
        <v>39326</v>
      </c>
      <c r="C77" s="15">
        <v>2952.4463200000005</v>
      </c>
      <c r="D77" s="15">
        <v>81.245999999999995</v>
      </c>
      <c r="E77" s="15">
        <v>2261.7339999999999</v>
      </c>
      <c r="F77" s="15">
        <v>0</v>
      </c>
      <c r="G77" s="15">
        <v>12.745000000000001</v>
      </c>
      <c r="H77" s="15">
        <v>212.233</v>
      </c>
      <c r="I77" s="15">
        <v>23.279</v>
      </c>
      <c r="J77" s="15">
        <v>2871.04</v>
      </c>
      <c r="K77" s="15">
        <v>158.21299999999999</v>
      </c>
      <c r="L77" s="15">
        <v>367.69800000000004</v>
      </c>
      <c r="M77" s="15">
        <v>920.33100000000002</v>
      </c>
      <c r="N77" s="15">
        <v>446.56900000000002</v>
      </c>
      <c r="O77" s="15">
        <v>0.28000000000000003</v>
      </c>
      <c r="P77" s="15">
        <v>184.715</v>
      </c>
      <c r="Q77" s="15">
        <v>127.941</v>
      </c>
      <c r="R77" s="15">
        <v>0</v>
      </c>
      <c r="S77" s="15">
        <v>164.35900000000001</v>
      </c>
      <c r="T77" s="15">
        <f t="shared" si="2"/>
        <v>5476.6580000000004</v>
      </c>
      <c r="U77" s="15">
        <v>31989.262999999999</v>
      </c>
      <c r="V77" s="15">
        <f t="shared" si="3"/>
        <v>42774.092319999996</v>
      </c>
    </row>
    <row r="78" spans="1:22" s="13" customFormat="1" x14ac:dyDescent="0.25">
      <c r="A78" s="12"/>
      <c r="B78" s="27">
        <v>39356</v>
      </c>
      <c r="C78" s="15">
        <v>13685.147719999999</v>
      </c>
      <c r="D78" s="15">
        <v>175.85599999999999</v>
      </c>
      <c r="E78" s="15">
        <v>1148.3440000000001</v>
      </c>
      <c r="F78" s="15">
        <v>49.6</v>
      </c>
      <c r="G78" s="15">
        <v>0</v>
      </c>
      <c r="H78" s="15">
        <v>382.11799999999999</v>
      </c>
      <c r="I78" s="15">
        <v>23.01</v>
      </c>
      <c r="J78" s="15">
        <v>664.59400000000005</v>
      </c>
      <c r="K78" s="15">
        <v>69.108999999999995</v>
      </c>
      <c r="L78" s="15">
        <v>213.94400000000002</v>
      </c>
      <c r="M78" s="15">
        <v>458.5</v>
      </c>
      <c r="N78" s="15">
        <v>387.97500000000002</v>
      </c>
      <c r="O78" s="15">
        <v>0.47200000000000003</v>
      </c>
      <c r="P78" s="15">
        <v>202.34</v>
      </c>
      <c r="Q78" s="15">
        <v>188.38200000000001</v>
      </c>
      <c r="R78" s="15">
        <v>0</v>
      </c>
      <c r="S78" s="15">
        <v>243.01500000000001</v>
      </c>
      <c r="T78" s="15">
        <f t="shared" si="2"/>
        <v>2833.4590000000003</v>
      </c>
      <c r="U78" s="15">
        <v>34525.471299999997</v>
      </c>
      <c r="V78" s="15">
        <f t="shared" si="3"/>
        <v>52417.878019999996</v>
      </c>
    </row>
    <row r="79" spans="1:22" s="13" customFormat="1" x14ac:dyDescent="0.25">
      <c r="A79" s="12"/>
      <c r="B79" s="27">
        <v>39387</v>
      </c>
      <c r="C79" s="15">
        <v>5994.95</v>
      </c>
      <c r="D79" s="15">
        <v>153.541</v>
      </c>
      <c r="E79" s="15">
        <v>478.66300000000001</v>
      </c>
      <c r="F79" s="15">
        <v>0</v>
      </c>
      <c r="G79" s="15">
        <v>0</v>
      </c>
      <c r="H79" s="15">
        <v>391.84899999999999</v>
      </c>
      <c r="I79" s="15">
        <v>71.311000000000007</v>
      </c>
      <c r="J79" s="15">
        <v>725.43600000000004</v>
      </c>
      <c r="K79" s="15">
        <v>176.94</v>
      </c>
      <c r="L79" s="15">
        <v>333.67599999999999</v>
      </c>
      <c r="M79" s="15">
        <v>345.57900000000001</v>
      </c>
      <c r="N79" s="15">
        <v>536.57000000000005</v>
      </c>
      <c r="O79" s="15">
        <v>6.11</v>
      </c>
      <c r="P79" s="15">
        <v>268.327</v>
      </c>
      <c r="Q79" s="15">
        <v>101.721</v>
      </c>
      <c r="R79" s="15">
        <v>56.7</v>
      </c>
      <c r="S79" s="15">
        <v>276.67099999999999</v>
      </c>
      <c r="T79" s="15">
        <f t="shared" si="2"/>
        <v>3290.8899999999994</v>
      </c>
      <c r="U79" s="15">
        <v>36006.059759999996</v>
      </c>
      <c r="V79" s="15">
        <f t="shared" si="3"/>
        <v>45924.103759999998</v>
      </c>
    </row>
    <row r="80" spans="1:22" s="13" customFormat="1" x14ac:dyDescent="0.25">
      <c r="A80" s="12"/>
      <c r="B80" s="27">
        <v>39417</v>
      </c>
      <c r="C80" s="15">
        <v>9154.7910000000011</v>
      </c>
      <c r="D80" s="15">
        <v>55.383000000000003</v>
      </c>
      <c r="E80" s="15">
        <v>352.04300000000001</v>
      </c>
      <c r="F80" s="15">
        <v>0</v>
      </c>
      <c r="G80" s="15">
        <v>0</v>
      </c>
      <c r="H80" s="15">
        <v>261.65300000000002</v>
      </c>
      <c r="I80" s="15">
        <v>61.213999999999999</v>
      </c>
      <c r="J80" s="15">
        <v>367.166</v>
      </c>
      <c r="K80" s="15">
        <v>283.36</v>
      </c>
      <c r="L80" s="15">
        <v>141.68299999999999</v>
      </c>
      <c r="M80" s="15">
        <v>293.22700000000003</v>
      </c>
      <c r="N80" s="15">
        <v>320.10599999999999</v>
      </c>
      <c r="O80" s="15">
        <v>1.9040000000000001</v>
      </c>
      <c r="P80" s="15">
        <v>202.19900000000001</v>
      </c>
      <c r="Q80" s="15">
        <v>127.43900000000001</v>
      </c>
      <c r="R80" s="15">
        <v>21.612000000000002</v>
      </c>
      <c r="S80" s="15">
        <v>116.79900000000001</v>
      </c>
      <c r="T80" s="15">
        <f t="shared" si="2"/>
        <v>2198.3620000000001</v>
      </c>
      <c r="U80" s="15">
        <v>31939.031600000002</v>
      </c>
      <c r="V80" s="15">
        <f t="shared" si="3"/>
        <v>43699.6106</v>
      </c>
    </row>
    <row r="81" spans="1:22" s="13" customFormat="1" x14ac:dyDescent="0.25">
      <c r="A81" s="12"/>
      <c r="B81" s="27">
        <v>39448</v>
      </c>
      <c r="C81" s="15">
        <v>12182.766</v>
      </c>
      <c r="D81" s="15">
        <v>119.15</v>
      </c>
      <c r="E81" s="15">
        <v>530.20000000000005</v>
      </c>
      <c r="F81" s="15">
        <v>0</v>
      </c>
      <c r="G81" s="15">
        <v>5.3810000000000002</v>
      </c>
      <c r="H81" s="15">
        <v>381.63</v>
      </c>
      <c r="I81" s="15">
        <v>41.369</v>
      </c>
      <c r="J81" s="15">
        <v>804.6</v>
      </c>
      <c r="K81" s="15">
        <v>77.177000000000007</v>
      </c>
      <c r="L81" s="15">
        <v>335.68900000000002</v>
      </c>
      <c r="M81" s="15">
        <v>534.43000000000006</v>
      </c>
      <c r="N81" s="15">
        <v>260.584</v>
      </c>
      <c r="O81" s="15">
        <v>0</v>
      </c>
      <c r="P81" s="15">
        <v>820.35599999999999</v>
      </c>
      <c r="Q81" s="15">
        <v>88.903000000000006</v>
      </c>
      <c r="R81" s="15">
        <v>11.700000000000001</v>
      </c>
      <c r="S81" s="15">
        <v>357.32499999999999</v>
      </c>
      <c r="T81" s="15">
        <f t="shared" si="2"/>
        <v>3713.7629999999995</v>
      </c>
      <c r="U81" s="15">
        <v>28865.402600000001</v>
      </c>
      <c r="V81" s="15">
        <f t="shared" si="3"/>
        <v>45416.662599999996</v>
      </c>
    </row>
    <row r="82" spans="1:22" s="13" customFormat="1" x14ac:dyDescent="0.25">
      <c r="A82" s="12"/>
      <c r="B82" s="27">
        <v>39479</v>
      </c>
      <c r="C82" s="15">
        <v>7800.3076200000005</v>
      </c>
      <c r="D82" s="15">
        <v>474.041</v>
      </c>
      <c r="E82" s="15">
        <v>1292.2760000000001</v>
      </c>
      <c r="F82" s="15">
        <v>0</v>
      </c>
      <c r="G82" s="15">
        <v>0</v>
      </c>
      <c r="H82" s="15">
        <v>288.75</v>
      </c>
      <c r="I82" s="15">
        <v>67.066000000000003</v>
      </c>
      <c r="J82" s="15">
        <v>452.26600000000002</v>
      </c>
      <c r="K82" s="15">
        <v>147.47399999999999</v>
      </c>
      <c r="L82" s="15">
        <v>283.95999999999998</v>
      </c>
      <c r="M82" s="15">
        <v>430.88600000000002</v>
      </c>
      <c r="N82" s="15">
        <v>327.40899999999999</v>
      </c>
      <c r="O82" s="15">
        <v>17.363</v>
      </c>
      <c r="P82" s="15">
        <v>453.10500000000002</v>
      </c>
      <c r="Q82" s="15">
        <v>218.64099999999999</v>
      </c>
      <c r="R82" s="15">
        <v>0</v>
      </c>
      <c r="S82" s="15">
        <v>201.536</v>
      </c>
      <c r="T82" s="15">
        <f t="shared" si="2"/>
        <v>2888.4560000000006</v>
      </c>
      <c r="U82" s="15">
        <v>28747.623539999997</v>
      </c>
      <c r="V82" s="15">
        <f t="shared" si="3"/>
        <v>41202.704159999994</v>
      </c>
    </row>
    <row r="83" spans="1:22" s="13" customFormat="1" x14ac:dyDescent="0.25">
      <c r="A83" s="12"/>
      <c r="B83" s="27">
        <v>39508</v>
      </c>
      <c r="C83" s="15">
        <v>2469.89896</v>
      </c>
      <c r="D83" s="15">
        <v>103.80500000000001</v>
      </c>
      <c r="E83" s="15">
        <v>7751.2870000000003</v>
      </c>
      <c r="F83" s="15">
        <v>0</v>
      </c>
      <c r="G83" s="15">
        <v>0</v>
      </c>
      <c r="H83" s="15">
        <v>477.58699999999999</v>
      </c>
      <c r="I83" s="15">
        <v>170.24299999999999</v>
      </c>
      <c r="J83" s="15">
        <v>583.89800000000002</v>
      </c>
      <c r="K83" s="15">
        <v>192.18700000000001</v>
      </c>
      <c r="L83" s="15">
        <v>218.452</v>
      </c>
      <c r="M83" s="15">
        <v>279.31299999999999</v>
      </c>
      <c r="N83" s="15">
        <v>450.13600000000002</v>
      </c>
      <c r="O83" s="15">
        <v>38.021000000000001</v>
      </c>
      <c r="P83" s="15">
        <v>188.184</v>
      </c>
      <c r="Q83" s="15">
        <v>59.722000000000001</v>
      </c>
      <c r="R83" s="15">
        <v>5.8049999999999997</v>
      </c>
      <c r="S83" s="15">
        <v>225.25800000000001</v>
      </c>
      <c r="T83" s="15">
        <f t="shared" si="2"/>
        <v>2888.806</v>
      </c>
      <c r="U83" s="15">
        <v>28515.453719999998</v>
      </c>
      <c r="V83" s="15">
        <f t="shared" si="3"/>
        <v>41729.250679999997</v>
      </c>
    </row>
    <row r="84" spans="1:22" s="13" customFormat="1" x14ac:dyDescent="0.25">
      <c r="A84" s="12"/>
      <c r="B84" s="27">
        <v>39539</v>
      </c>
      <c r="C84" s="15">
        <v>8567.9470000000001</v>
      </c>
      <c r="D84" s="15">
        <v>229.28</v>
      </c>
      <c r="E84" s="15">
        <v>1285.3075800000001</v>
      </c>
      <c r="F84" s="15">
        <v>0</v>
      </c>
      <c r="G84" s="15">
        <v>0</v>
      </c>
      <c r="H84" s="15">
        <v>553.80399999999997</v>
      </c>
      <c r="I84" s="15">
        <v>118.273</v>
      </c>
      <c r="J84" s="15">
        <v>558.53300000000002</v>
      </c>
      <c r="K84" s="15">
        <v>184.065</v>
      </c>
      <c r="L84" s="15">
        <v>351.62799999999999</v>
      </c>
      <c r="M84" s="15">
        <v>723.63900000000001</v>
      </c>
      <c r="N84" s="15">
        <v>1965.944</v>
      </c>
      <c r="O84" s="15">
        <v>3.5060000000000002</v>
      </c>
      <c r="P84" s="15">
        <v>108.286</v>
      </c>
      <c r="Q84" s="15">
        <v>124.65300000000001</v>
      </c>
      <c r="R84" s="15">
        <v>13.65</v>
      </c>
      <c r="S84" s="15">
        <v>295.31200000000001</v>
      </c>
      <c r="T84" s="15">
        <f t="shared" si="2"/>
        <v>5001.2930000000006</v>
      </c>
      <c r="U84" s="15">
        <v>25618.623620000006</v>
      </c>
      <c r="V84" s="15">
        <f t="shared" si="3"/>
        <v>40702.45120000001</v>
      </c>
    </row>
    <row r="85" spans="1:22" s="13" customFormat="1" x14ac:dyDescent="0.25">
      <c r="A85" s="12"/>
      <c r="B85" s="27">
        <v>39569</v>
      </c>
      <c r="C85" s="15">
        <v>3064.7200000000003</v>
      </c>
      <c r="D85" s="15">
        <v>314.50700000000001</v>
      </c>
      <c r="E85" s="15">
        <v>825.29600000000005</v>
      </c>
      <c r="F85" s="15">
        <v>0</v>
      </c>
      <c r="G85" s="15">
        <v>10.606</v>
      </c>
      <c r="H85" s="15">
        <v>299.637</v>
      </c>
      <c r="I85" s="15">
        <v>80.043000000000006</v>
      </c>
      <c r="J85" s="15">
        <v>647.65499999999997</v>
      </c>
      <c r="K85" s="15">
        <v>183.965</v>
      </c>
      <c r="L85" s="15">
        <v>470.79200000000003</v>
      </c>
      <c r="M85" s="15">
        <v>448.49</v>
      </c>
      <c r="N85" s="15">
        <v>921.62900000000002</v>
      </c>
      <c r="O85" s="15">
        <v>5.2510000000000003</v>
      </c>
      <c r="P85" s="15">
        <v>348.93400000000003</v>
      </c>
      <c r="Q85" s="15">
        <v>134.67099999999999</v>
      </c>
      <c r="R85" s="15">
        <v>0.29199999999999998</v>
      </c>
      <c r="S85" s="15">
        <v>215.584</v>
      </c>
      <c r="T85" s="15">
        <f t="shared" si="2"/>
        <v>3756.9430000000002</v>
      </c>
      <c r="U85" s="15">
        <v>27039.392980000004</v>
      </c>
      <c r="V85" s="15">
        <f t="shared" si="3"/>
        <v>35011.464980000004</v>
      </c>
    </row>
    <row r="86" spans="1:22" s="13" customFormat="1" x14ac:dyDescent="0.25">
      <c r="A86" s="12"/>
      <c r="B86" s="27">
        <v>39600</v>
      </c>
      <c r="C86" s="15">
        <v>18098.694</v>
      </c>
      <c r="D86" s="15">
        <v>83.95</v>
      </c>
      <c r="E86" s="15">
        <v>575.17500000000007</v>
      </c>
      <c r="F86" s="15">
        <v>0</v>
      </c>
      <c r="G86" s="15">
        <v>0</v>
      </c>
      <c r="H86" s="15">
        <v>403.99900000000002</v>
      </c>
      <c r="I86" s="15">
        <v>49.484999999999999</v>
      </c>
      <c r="J86" s="15">
        <v>383.04599999999999</v>
      </c>
      <c r="K86" s="15">
        <v>91.856999999999999</v>
      </c>
      <c r="L86" s="15">
        <v>266.99200000000002</v>
      </c>
      <c r="M86" s="15">
        <v>318.00799999999998</v>
      </c>
      <c r="N86" s="15">
        <v>498.935</v>
      </c>
      <c r="O86" s="15">
        <v>22.030999999999999</v>
      </c>
      <c r="P86" s="15">
        <v>423.95600000000002</v>
      </c>
      <c r="Q86" s="15">
        <v>371.74299999999999</v>
      </c>
      <c r="R86" s="15">
        <v>72.495000000000005</v>
      </c>
      <c r="S86" s="15">
        <v>194.34399999999999</v>
      </c>
      <c r="T86" s="15">
        <f t="shared" si="2"/>
        <v>3096.8909999999996</v>
      </c>
      <c r="U86" s="15">
        <v>23563.381519999995</v>
      </c>
      <c r="V86" s="15">
        <f t="shared" si="3"/>
        <v>45418.091519999994</v>
      </c>
    </row>
    <row r="87" spans="1:22" s="13" customFormat="1" x14ac:dyDescent="0.25">
      <c r="A87" s="12"/>
      <c r="B87" s="27">
        <v>39630</v>
      </c>
      <c r="C87" s="15">
        <v>6100.5493399999996</v>
      </c>
      <c r="D87" s="15">
        <v>291.75600000000003</v>
      </c>
      <c r="E87" s="15">
        <v>566.57500000000005</v>
      </c>
      <c r="F87" s="15">
        <v>0</v>
      </c>
      <c r="G87" s="15">
        <v>0.96899999999999997</v>
      </c>
      <c r="H87" s="15">
        <v>582.27</v>
      </c>
      <c r="I87" s="15">
        <v>88.031000000000006</v>
      </c>
      <c r="J87" s="15">
        <v>1010.32</v>
      </c>
      <c r="K87" s="15">
        <v>267.14</v>
      </c>
      <c r="L87" s="15">
        <v>1092.819</v>
      </c>
      <c r="M87" s="15">
        <v>943.13900000000001</v>
      </c>
      <c r="N87" s="15">
        <v>883.50099999999998</v>
      </c>
      <c r="O87" s="15">
        <v>2.827</v>
      </c>
      <c r="P87" s="15">
        <v>393.48399999999998</v>
      </c>
      <c r="Q87" s="15">
        <v>136.03700000000001</v>
      </c>
      <c r="R87" s="15">
        <v>0</v>
      </c>
      <c r="S87" s="15">
        <v>281.36700000000002</v>
      </c>
      <c r="T87" s="15">
        <f t="shared" si="2"/>
        <v>5680.9350000000013</v>
      </c>
      <c r="U87" s="15">
        <v>25161.198080000002</v>
      </c>
      <c r="V87" s="15">
        <f t="shared" si="3"/>
        <v>37801.98242</v>
      </c>
    </row>
    <row r="88" spans="1:22" s="13" customFormat="1" x14ac:dyDescent="0.25">
      <c r="A88" s="12"/>
      <c r="B88" s="27">
        <v>39661</v>
      </c>
      <c r="C88" s="15">
        <v>6610.6570000000002</v>
      </c>
      <c r="D88" s="15">
        <v>191.548</v>
      </c>
      <c r="E88" s="15">
        <v>378.25400000000002</v>
      </c>
      <c r="F88" s="15">
        <v>0</v>
      </c>
      <c r="G88" s="15">
        <v>4.4190000000000005</v>
      </c>
      <c r="H88" s="15">
        <v>266.78699999999998</v>
      </c>
      <c r="I88" s="15">
        <v>81.626999999999995</v>
      </c>
      <c r="J88" s="15">
        <v>629.22500000000002</v>
      </c>
      <c r="K88" s="15">
        <v>174.68700000000001</v>
      </c>
      <c r="L88" s="15">
        <v>363.32100000000003</v>
      </c>
      <c r="M88" s="15">
        <v>508.35399999999998</v>
      </c>
      <c r="N88" s="15">
        <v>326.68</v>
      </c>
      <c r="O88" s="15">
        <v>1.3120000000000001</v>
      </c>
      <c r="P88" s="15">
        <v>166.017</v>
      </c>
      <c r="Q88" s="15">
        <v>114.012</v>
      </c>
      <c r="R88" s="15">
        <v>6.1950000000000003</v>
      </c>
      <c r="S88" s="15">
        <v>177.87899999999999</v>
      </c>
      <c r="T88" s="15">
        <f t="shared" si="2"/>
        <v>2816.096</v>
      </c>
      <c r="U88" s="15">
        <v>29480.413240000002</v>
      </c>
      <c r="V88" s="15">
        <f t="shared" si="3"/>
        <v>39481.387240000004</v>
      </c>
    </row>
    <row r="89" spans="1:22" s="13" customFormat="1" x14ac:dyDescent="0.25">
      <c r="A89" s="12"/>
      <c r="B89" s="27">
        <v>39692</v>
      </c>
      <c r="C89" s="15">
        <v>3576.6210000000001</v>
      </c>
      <c r="D89" s="15">
        <v>226.03399999999999</v>
      </c>
      <c r="E89" s="15">
        <v>348.78100000000001</v>
      </c>
      <c r="F89" s="15">
        <v>0</v>
      </c>
      <c r="G89" s="15">
        <v>10.315</v>
      </c>
      <c r="H89" s="15">
        <v>506.16200000000003</v>
      </c>
      <c r="I89" s="15">
        <v>128.917</v>
      </c>
      <c r="J89" s="15">
        <v>942.70799999999997</v>
      </c>
      <c r="K89" s="15">
        <v>47.771000000000001</v>
      </c>
      <c r="L89" s="15">
        <v>91.644000000000005</v>
      </c>
      <c r="M89" s="15">
        <v>691.59400000000005</v>
      </c>
      <c r="N89" s="15">
        <v>678.27200000000005</v>
      </c>
      <c r="O89" s="15">
        <v>39.114000000000004</v>
      </c>
      <c r="P89" s="15">
        <v>294.50900000000001</v>
      </c>
      <c r="Q89" s="15">
        <v>87.900999999999996</v>
      </c>
      <c r="R89" s="15">
        <v>19.184999999999999</v>
      </c>
      <c r="S89" s="15">
        <v>198.982</v>
      </c>
      <c r="T89" s="15">
        <f t="shared" si="2"/>
        <v>3726.759</v>
      </c>
      <c r="U89" s="15">
        <v>22333.293719999998</v>
      </c>
      <c r="V89" s="15">
        <f t="shared" si="3"/>
        <v>30221.803719999996</v>
      </c>
    </row>
    <row r="90" spans="1:22" s="13" customFormat="1" x14ac:dyDescent="0.25">
      <c r="A90" s="12"/>
      <c r="B90" s="27">
        <v>39722</v>
      </c>
      <c r="C90" s="15">
        <v>11637.952000000001</v>
      </c>
      <c r="D90" s="15">
        <v>79.135000000000005</v>
      </c>
      <c r="E90" s="15">
        <v>171.02500000000001</v>
      </c>
      <c r="F90" s="15">
        <v>0</v>
      </c>
      <c r="G90" s="15">
        <v>7.444</v>
      </c>
      <c r="H90" s="15">
        <v>220.35400000000001</v>
      </c>
      <c r="I90" s="15">
        <v>213.53300000000002</v>
      </c>
      <c r="J90" s="15">
        <v>392.3</v>
      </c>
      <c r="K90" s="15">
        <v>122.294</v>
      </c>
      <c r="L90" s="15">
        <v>523.37700000000007</v>
      </c>
      <c r="M90" s="15">
        <v>283.30200000000002</v>
      </c>
      <c r="N90" s="15">
        <v>257.435</v>
      </c>
      <c r="O90" s="15">
        <v>11.064</v>
      </c>
      <c r="P90" s="15">
        <v>193.017</v>
      </c>
      <c r="Q90" s="15">
        <v>140.52799999999999</v>
      </c>
      <c r="R90" s="15">
        <v>0</v>
      </c>
      <c r="S90" s="15">
        <v>154.33699999999999</v>
      </c>
      <c r="T90" s="15">
        <f t="shared" si="2"/>
        <v>2511.5410000000002</v>
      </c>
      <c r="U90" s="15">
        <v>18912.284380000001</v>
      </c>
      <c r="V90" s="15">
        <f t="shared" si="3"/>
        <v>33319.381380000006</v>
      </c>
    </row>
    <row r="91" spans="1:22" s="13" customFormat="1" x14ac:dyDescent="0.25">
      <c r="A91" s="12"/>
      <c r="B91" s="27">
        <v>39753</v>
      </c>
      <c r="C91" s="15">
        <v>18324.609</v>
      </c>
      <c r="D91" s="15">
        <v>14.657999999999999</v>
      </c>
      <c r="E91" s="15">
        <v>183.339</v>
      </c>
      <c r="F91" s="15">
        <v>0</v>
      </c>
      <c r="G91" s="15">
        <v>0</v>
      </c>
      <c r="H91" s="15">
        <v>706.09800000000007</v>
      </c>
      <c r="I91" s="15">
        <v>93.314000000000007</v>
      </c>
      <c r="J91" s="15">
        <v>1299.2280000000001</v>
      </c>
      <c r="K91" s="15">
        <v>164.25800000000001</v>
      </c>
      <c r="L91" s="15">
        <v>600.9</v>
      </c>
      <c r="M91" s="15">
        <v>662.005</v>
      </c>
      <c r="N91" s="15">
        <v>436.30900000000003</v>
      </c>
      <c r="O91" s="15">
        <v>2.044</v>
      </c>
      <c r="P91" s="15">
        <v>540.798</v>
      </c>
      <c r="Q91" s="15">
        <v>217.41900000000001</v>
      </c>
      <c r="R91" s="15">
        <v>21.45</v>
      </c>
      <c r="S91" s="15">
        <v>265.87600000000003</v>
      </c>
      <c r="T91" s="15">
        <f t="shared" si="2"/>
        <v>5009.6990000000005</v>
      </c>
      <c r="U91" s="15">
        <v>20351.27</v>
      </c>
      <c r="V91" s="15">
        <f t="shared" si="3"/>
        <v>43883.574999999997</v>
      </c>
    </row>
    <row r="92" spans="1:22" s="13" customFormat="1" x14ac:dyDescent="0.25">
      <c r="A92" s="12"/>
      <c r="B92" s="27">
        <v>39783</v>
      </c>
      <c r="C92" s="15">
        <v>7859.5410000000002</v>
      </c>
      <c r="D92" s="15">
        <v>175.53399999999999</v>
      </c>
      <c r="E92" s="15">
        <v>1208.9010000000001</v>
      </c>
      <c r="F92" s="15">
        <v>0</v>
      </c>
      <c r="G92" s="15">
        <v>15.061</v>
      </c>
      <c r="H92" s="15">
        <v>397.42500000000001</v>
      </c>
      <c r="I92" s="15">
        <v>40.81</v>
      </c>
      <c r="J92" s="15">
        <v>363.67</v>
      </c>
      <c r="K92" s="15">
        <v>158.98699999999999</v>
      </c>
      <c r="L92" s="15">
        <v>650.34900000000005</v>
      </c>
      <c r="M92" s="15">
        <v>675.30799999999999</v>
      </c>
      <c r="N92" s="15">
        <v>1057.0940000000001</v>
      </c>
      <c r="O92" s="15">
        <v>11.714</v>
      </c>
      <c r="P92" s="15">
        <v>385.25900000000001</v>
      </c>
      <c r="Q92" s="15">
        <v>161.31100000000001</v>
      </c>
      <c r="R92" s="15">
        <v>0</v>
      </c>
      <c r="S92" s="15">
        <v>286.38400000000001</v>
      </c>
      <c r="T92" s="15">
        <f t="shared" si="2"/>
        <v>4188.3109999999997</v>
      </c>
      <c r="U92" s="15">
        <v>19996.796040000001</v>
      </c>
      <c r="V92" s="15">
        <f t="shared" si="3"/>
        <v>33444.144039999999</v>
      </c>
    </row>
    <row r="93" spans="1:22" s="13" customFormat="1" x14ac:dyDescent="0.25">
      <c r="A93" s="12"/>
      <c r="B93" s="27">
        <v>39814</v>
      </c>
      <c r="C93" s="15">
        <v>6827.4800000000005</v>
      </c>
      <c r="D93" s="15">
        <v>22.004000000000001</v>
      </c>
      <c r="E93" s="15">
        <v>764.69799999999998</v>
      </c>
      <c r="F93" s="15">
        <v>0</v>
      </c>
      <c r="G93" s="15">
        <v>6.4939999999999998</v>
      </c>
      <c r="H93" s="15">
        <v>426.74099999999999</v>
      </c>
      <c r="I93" s="15">
        <v>48.631</v>
      </c>
      <c r="J93" s="15">
        <v>337.23099999999999</v>
      </c>
      <c r="K93" s="15">
        <v>109.524</v>
      </c>
      <c r="L93" s="15">
        <v>390.33699999999999</v>
      </c>
      <c r="M93" s="15">
        <v>340.07600000000002</v>
      </c>
      <c r="N93" s="15">
        <v>761.68600000000004</v>
      </c>
      <c r="O93" s="15">
        <v>1.86</v>
      </c>
      <c r="P93" s="15">
        <v>324.91700000000003</v>
      </c>
      <c r="Q93" s="15">
        <v>375.04500000000002</v>
      </c>
      <c r="R93" s="15">
        <v>48.61</v>
      </c>
      <c r="S93" s="15">
        <v>182.07900000000001</v>
      </c>
      <c r="T93" s="15">
        <f t="shared" si="2"/>
        <v>3346.7370000000005</v>
      </c>
      <c r="U93" s="15">
        <v>16194.433000000001</v>
      </c>
      <c r="V93" s="15">
        <f t="shared" si="3"/>
        <v>27161.846000000001</v>
      </c>
    </row>
    <row r="94" spans="1:22" s="13" customFormat="1" x14ac:dyDescent="0.25">
      <c r="A94" s="12"/>
      <c r="B94" s="27">
        <v>39845</v>
      </c>
      <c r="C94" s="15">
        <v>4493.3890000000001</v>
      </c>
      <c r="D94" s="15">
        <v>112.254</v>
      </c>
      <c r="E94" s="15">
        <v>1429.751</v>
      </c>
      <c r="F94" s="15">
        <v>0</v>
      </c>
      <c r="G94" s="15">
        <v>4.33</v>
      </c>
      <c r="H94" s="15">
        <v>447.03800000000001</v>
      </c>
      <c r="I94" s="15">
        <v>63.731000000000002</v>
      </c>
      <c r="J94" s="15">
        <v>62.146000000000001</v>
      </c>
      <c r="K94" s="15">
        <v>270.23099999999999</v>
      </c>
      <c r="L94" s="15">
        <v>393.86599999999999</v>
      </c>
      <c r="M94" s="15">
        <v>702.45799999999997</v>
      </c>
      <c r="N94" s="15">
        <v>547.01800000000003</v>
      </c>
      <c r="O94" s="15">
        <v>9.4570000000000007</v>
      </c>
      <c r="P94" s="15">
        <v>369.32400000000001</v>
      </c>
      <c r="Q94" s="15">
        <v>228.16</v>
      </c>
      <c r="R94" s="15">
        <v>64.875</v>
      </c>
      <c r="S94" s="15">
        <v>207.61600000000001</v>
      </c>
      <c r="T94" s="15">
        <f t="shared" si="2"/>
        <v>3365.9199999999996</v>
      </c>
      <c r="U94" s="15">
        <v>12984.447</v>
      </c>
      <c r="V94" s="15">
        <f t="shared" si="3"/>
        <v>22390.091</v>
      </c>
    </row>
    <row r="95" spans="1:22" s="13" customFormat="1" x14ac:dyDescent="0.25">
      <c r="A95" s="12"/>
      <c r="B95" s="27">
        <v>39873</v>
      </c>
      <c r="C95" s="15">
        <v>19719.324000000001</v>
      </c>
      <c r="D95" s="15">
        <v>105.402</v>
      </c>
      <c r="E95" s="15">
        <v>961.38886000000002</v>
      </c>
      <c r="F95" s="15">
        <v>0</v>
      </c>
      <c r="G95" s="15">
        <v>0</v>
      </c>
      <c r="H95" s="15">
        <v>516.83900000000006</v>
      </c>
      <c r="I95" s="15">
        <v>24.179000000000002</v>
      </c>
      <c r="J95" s="15">
        <v>594.29200000000003</v>
      </c>
      <c r="K95" s="15">
        <v>395.94400000000002</v>
      </c>
      <c r="L95" s="15">
        <v>391.78000000000003</v>
      </c>
      <c r="M95" s="15">
        <v>537.81799999999998</v>
      </c>
      <c r="N95" s="15">
        <v>10651.1</v>
      </c>
      <c r="O95" s="15">
        <v>46.831000000000003</v>
      </c>
      <c r="P95" s="15">
        <v>492.40300000000002</v>
      </c>
      <c r="Q95" s="15">
        <v>213.601</v>
      </c>
      <c r="R95" s="15">
        <v>27.247</v>
      </c>
      <c r="S95" s="15">
        <v>333.21</v>
      </c>
      <c r="T95" s="15">
        <f t="shared" si="2"/>
        <v>14225.244000000001</v>
      </c>
      <c r="U95" s="15">
        <v>11424.496000000001</v>
      </c>
      <c r="V95" s="15">
        <f t="shared" si="3"/>
        <v>46435.854859999999</v>
      </c>
    </row>
    <row r="96" spans="1:22" s="13" customFormat="1" x14ac:dyDescent="0.25">
      <c r="A96" s="12"/>
      <c r="B96" s="27">
        <v>39904</v>
      </c>
      <c r="C96" s="15">
        <v>7439.7830000000004</v>
      </c>
      <c r="D96" s="15">
        <v>78.894999999999996</v>
      </c>
      <c r="E96" s="15">
        <v>1498.1908000000001</v>
      </c>
      <c r="F96" s="15">
        <v>0</v>
      </c>
      <c r="G96" s="15">
        <v>0</v>
      </c>
      <c r="H96" s="15">
        <v>1636.52</v>
      </c>
      <c r="I96" s="15">
        <v>148.61799999999999</v>
      </c>
      <c r="J96" s="15">
        <v>608.029</v>
      </c>
      <c r="K96" s="15">
        <v>99.393000000000001</v>
      </c>
      <c r="L96" s="15">
        <v>555.70299999999997</v>
      </c>
      <c r="M96" s="15">
        <v>545.22800000000007</v>
      </c>
      <c r="N96" s="15">
        <v>320.89499999999998</v>
      </c>
      <c r="O96" s="15">
        <v>5.3570000000000002</v>
      </c>
      <c r="P96" s="15">
        <v>156.512</v>
      </c>
      <c r="Q96" s="15">
        <v>226.965</v>
      </c>
      <c r="R96" s="15">
        <v>18.225000000000001</v>
      </c>
      <c r="S96" s="15">
        <v>238.25200000000001</v>
      </c>
      <c r="T96" s="15">
        <f t="shared" si="2"/>
        <v>4559.697000000001</v>
      </c>
      <c r="U96" s="15">
        <v>11185.148999999999</v>
      </c>
      <c r="V96" s="15">
        <f t="shared" si="3"/>
        <v>24761.714800000002</v>
      </c>
    </row>
    <row r="97" spans="1:22" s="13" customFormat="1" x14ac:dyDescent="0.25">
      <c r="A97" s="12"/>
      <c r="B97" s="27">
        <v>39934</v>
      </c>
      <c r="C97" s="15">
        <v>15880.615</v>
      </c>
      <c r="D97" s="15">
        <v>101.39700000000001</v>
      </c>
      <c r="E97" s="15">
        <v>1184.1917800000001</v>
      </c>
      <c r="F97" s="15">
        <v>13</v>
      </c>
      <c r="G97" s="15">
        <v>13.152000000000001</v>
      </c>
      <c r="H97" s="15">
        <v>389.47300000000001</v>
      </c>
      <c r="I97" s="15">
        <v>131.28</v>
      </c>
      <c r="J97" s="15">
        <v>837.64</v>
      </c>
      <c r="K97" s="15">
        <v>170.77100000000002</v>
      </c>
      <c r="L97" s="15">
        <v>317.30200000000002</v>
      </c>
      <c r="M97" s="15">
        <v>313.74200000000002</v>
      </c>
      <c r="N97" s="15">
        <v>570.64300000000003</v>
      </c>
      <c r="O97" s="15">
        <v>18.977</v>
      </c>
      <c r="P97" s="15">
        <v>311.64100000000002</v>
      </c>
      <c r="Q97" s="15">
        <v>168.547</v>
      </c>
      <c r="R97" s="15">
        <v>10.125</v>
      </c>
      <c r="S97" s="15">
        <v>195.834</v>
      </c>
      <c r="T97" s="15">
        <f t="shared" si="2"/>
        <v>3435.9749999999999</v>
      </c>
      <c r="U97" s="15">
        <v>9587.1410000000014</v>
      </c>
      <c r="V97" s="15">
        <f t="shared" si="3"/>
        <v>30215.47178</v>
      </c>
    </row>
    <row r="98" spans="1:22" s="13" customFormat="1" x14ac:dyDescent="0.25">
      <c r="A98" s="12"/>
      <c r="B98" s="27">
        <v>39965</v>
      </c>
      <c r="C98" s="15">
        <v>3239.6930000000002</v>
      </c>
      <c r="D98" s="15">
        <v>136.82599999999999</v>
      </c>
      <c r="E98" s="15">
        <v>3145.7264399999999</v>
      </c>
      <c r="F98" s="15">
        <v>0</v>
      </c>
      <c r="G98" s="15">
        <v>0</v>
      </c>
      <c r="H98" s="15">
        <v>338.78199999999998</v>
      </c>
      <c r="I98" s="15">
        <v>41.605000000000004</v>
      </c>
      <c r="J98" s="15">
        <v>367.02699999999999</v>
      </c>
      <c r="K98" s="15">
        <v>127.792</v>
      </c>
      <c r="L98" s="15">
        <v>186.22200000000001</v>
      </c>
      <c r="M98" s="15">
        <v>367.29</v>
      </c>
      <c r="N98" s="15">
        <v>404.75</v>
      </c>
      <c r="O98" s="15">
        <v>35.097999999999999</v>
      </c>
      <c r="P98" s="15">
        <v>250.376</v>
      </c>
      <c r="Q98" s="15">
        <v>374.74099999999999</v>
      </c>
      <c r="R98" s="15">
        <v>27.364000000000001</v>
      </c>
      <c r="S98" s="15">
        <v>383.702</v>
      </c>
      <c r="T98" s="15">
        <f t="shared" si="2"/>
        <v>2904.7489999999998</v>
      </c>
      <c r="U98" s="15">
        <v>6746.1160000000018</v>
      </c>
      <c r="V98" s="15">
        <f t="shared" si="3"/>
        <v>16173.110440000002</v>
      </c>
    </row>
    <row r="99" spans="1:22" s="13" customFormat="1" x14ac:dyDescent="0.25">
      <c r="A99" s="12"/>
      <c r="B99" s="27">
        <v>39995</v>
      </c>
      <c r="C99" s="15">
        <v>4355.46</v>
      </c>
      <c r="D99" s="15">
        <v>138</v>
      </c>
      <c r="E99" s="15">
        <v>1293.7842800000001</v>
      </c>
      <c r="F99" s="15">
        <v>0</v>
      </c>
      <c r="G99" s="15">
        <v>0</v>
      </c>
      <c r="H99" s="15">
        <v>474.56799999999998</v>
      </c>
      <c r="I99" s="15">
        <v>4.0220000000000002</v>
      </c>
      <c r="J99" s="15">
        <v>551.53300000000002</v>
      </c>
      <c r="K99" s="15">
        <v>297.56400000000002</v>
      </c>
      <c r="L99" s="15">
        <v>381.55500000000001</v>
      </c>
      <c r="M99" s="15">
        <v>738.02</v>
      </c>
      <c r="N99" s="15">
        <v>1124.365</v>
      </c>
      <c r="O99" s="15">
        <v>14.229000000000001</v>
      </c>
      <c r="P99" s="15">
        <v>165.75</v>
      </c>
      <c r="Q99" s="15">
        <v>252.346</v>
      </c>
      <c r="R99" s="15">
        <v>0</v>
      </c>
      <c r="S99" s="15">
        <v>98.367999999999995</v>
      </c>
      <c r="T99" s="15">
        <f t="shared" si="2"/>
        <v>4102.3200000000006</v>
      </c>
      <c r="U99" s="15">
        <v>7726.7915600000006</v>
      </c>
      <c r="V99" s="15">
        <f t="shared" si="3"/>
        <v>17616.35584</v>
      </c>
    </row>
    <row r="100" spans="1:22" s="13" customFormat="1" x14ac:dyDescent="0.25">
      <c r="A100" s="12"/>
      <c r="B100" s="27">
        <v>40026</v>
      </c>
      <c r="C100" s="15">
        <v>4561.2269800000004</v>
      </c>
      <c r="D100" s="15">
        <v>85.617999999999995</v>
      </c>
      <c r="E100" s="15">
        <v>1062.6796800000002</v>
      </c>
      <c r="F100" s="15">
        <v>10</v>
      </c>
      <c r="G100" s="15">
        <v>0</v>
      </c>
      <c r="H100" s="15">
        <v>394.803</v>
      </c>
      <c r="I100" s="15">
        <v>126.492</v>
      </c>
      <c r="J100" s="15">
        <v>601.08400000000006</v>
      </c>
      <c r="K100" s="15">
        <v>144.49299999999999</v>
      </c>
      <c r="L100" s="15">
        <v>297.84899999999999</v>
      </c>
      <c r="M100" s="15">
        <v>567.64800000000002</v>
      </c>
      <c r="N100" s="15">
        <v>1161.5430000000001</v>
      </c>
      <c r="O100" s="15">
        <v>21.8</v>
      </c>
      <c r="P100" s="15">
        <v>114.098</v>
      </c>
      <c r="Q100" s="15">
        <v>336.71600000000001</v>
      </c>
      <c r="R100" s="15">
        <v>0</v>
      </c>
      <c r="S100" s="15">
        <v>268.45800000000003</v>
      </c>
      <c r="T100" s="15">
        <f t="shared" si="2"/>
        <v>4034.9839999999999</v>
      </c>
      <c r="U100" s="15">
        <v>6005.5460000000003</v>
      </c>
      <c r="V100" s="15">
        <f t="shared" si="3"/>
        <v>15760.054660000002</v>
      </c>
    </row>
    <row r="101" spans="1:22" s="13" customFormat="1" x14ac:dyDescent="0.25">
      <c r="A101" s="12"/>
      <c r="B101" s="27">
        <v>40057</v>
      </c>
      <c r="C101" s="15">
        <v>7459.5830000000005</v>
      </c>
      <c r="D101" s="15">
        <v>5.1349999999999998</v>
      </c>
      <c r="E101" s="15">
        <v>1602.2497600000002</v>
      </c>
      <c r="F101" s="15">
        <v>0</v>
      </c>
      <c r="G101" s="15">
        <v>3.96</v>
      </c>
      <c r="H101" s="15">
        <v>378.48399999999998</v>
      </c>
      <c r="I101" s="15">
        <v>56.573</v>
      </c>
      <c r="J101" s="15">
        <v>564.20100000000002</v>
      </c>
      <c r="K101" s="15">
        <v>184.83100000000002</v>
      </c>
      <c r="L101" s="15">
        <v>247.23500000000001</v>
      </c>
      <c r="M101" s="15">
        <v>512.63800000000003</v>
      </c>
      <c r="N101" s="15">
        <v>387.654</v>
      </c>
      <c r="O101" s="15">
        <v>0.72199999999999998</v>
      </c>
      <c r="P101" s="15">
        <v>504.95800000000003</v>
      </c>
      <c r="Q101" s="15">
        <v>155.90899999999999</v>
      </c>
      <c r="R101" s="15">
        <v>5.2460000000000004</v>
      </c>
      <c r="S101" s="15">
        <v>69.579000000000008</v>
      </c>
      <c r="T101" s="15">
        <f t="shared" si="2"/>
        <v>3068.0300000000007</v>
      </c>
      <c r="U101" s="15">
        <v>6416.8149999999987</v>
      </c>
      <c r="V101" s="15">
        <f t="shared" si="3"/>
        <v>18555.77276</v>
      </c>
    </row>
    <row r="102" spans="1:22" s="13" customFormat="1" x14ac:dyDescent="0.25">
      <c r="A102" s="12"/>
      <c r="B102" s="27">
        <v>40087</v>
      </c>
      <c r="C102" s="15">
        <v>8196.0540000000001</v>
      </c>
      <c r="D102" s="15">
        <v>1.6400000000000001</v>
      </c>
      <c r="E102" s="15">
        <v>1543.25782</v>
      </c>
      <c r="F102" s="15">
        <v>0</v>
      </c>
      <c r="G102" s="15">
        <v>2.9660000000000002</v>
      </c>
      <c r="H102" s="15">
        <v>560.73300000000006</v>
      </c>
      <c r="I102" s="15">
        <v>49.225000000000001</v>
      </c>
      <c r="J102" s="15">
        <v>963.56799999999998</v>
      </c>
      <c r="K102" s="15">
        <v>71.781999999999996</v>
      </c>
      <c r="L102" s="15">
        <v>222.40899999999999</v>
      </c>
      <c r="M102" s="15">
        <v>436.27600000000001</v>
      </c>
      <c r="N102" s="15">
        <v>394.18900000000002</v>
      </c>
      <c r="O102" s="15">
        <v>2.246</v>
      </c>
      <c r="P102" s="15">
        <v>248.37100000000001</v>
      </c>
      <c r="Q102" s="15">
        <v>150.33500000000001</v>
      </c>
      <c r="R102" s="15">
        <v>0</v>
      </c>
      <c r="S102" s="15">
        <v>438.19600000000003</v>
      </c>
      <c r="T102" s="15">
        <f t="shared" si="2"/>
        <v>3537.33</v>
      </c>
      <c r="U102" s="15">
        <v>8579.7479999999996</v>
      </c>
      <c r="V102" s="15">
        <f t="shared" si="3"/>
        <v>21860.99582</v>
      </c>
    </row>
    <row r="103" spans="1:22" s="13" customFormat="1" x14ac:dyDescent="0.25">
      <c r="A103" s="12"/>
      <c r="B103" s="27">
        <v>40118</v>
      </c>
      <c r="C103" s="15">
        <v>14521.505000000001</v>
      </c>
      <c r="D103" s="15">
        <v>7.7</v>
      </c>
      <c r="E103" s="15">
        <v>1321.5021200000001</v>
      </c>
      <c r="F103" s="15">
        <v>0</v>
      </c>
      <c r="G103" s="15">
        <v>7.3070000000000004</v>
      </c>
      <c r="H103" s="15">
        <v>766.16899999999998</v>
      </c>
      <c r="I103" s="15">
        <v>26.449000000000002</v>
      </c>
      <c r="J103" s="15">
        <v>454.06900000000002</v>
      </c>
      <c r="K103" s="15">
        <v>408.75</v>
      </c>
      <c r="L103" s="15">
        <v>382.04300000000001</v>
      </c>
      <c r="M103" s="15">
        <v>959.59100000000001</v>
      </c>
      <c r="N103" s="15">
        <v>478.928</v>
      </c>
      <c r="O103" s="15">
        <v>13.734999999999999</v>
      </c>
      <c r="P103" s="15">
        <v>189.797</v>
      </c>
      <c r="Q103" s="15">
        <v>68.811999999999998</v>
      </c>
      <c r="R103" s="15">
        <v>0</v>
      </c>
      <c r="S103" s="15">
        <v>408.80900000000003</v>
      </c>
      <c r="T103" s="15">
        <f t="shared" si="2"/>
        <v>4157.152</v>
      </c>
      <c r="U103" s="15">
        <v>16826.522599999997</v>
      </c>
      <c r="V103" s="15">
        <f t="shared" si="3"/>
        <v>36841.688719999998</v>
      </c>
    </row>
    <row r="104" spans="1:22" s="13" customFormat="1" x14ac:dyDescent="0.25">
      <c r="A104" s="12"/>
      <c r="B104" s="27">
        <v>40148</v>
      </c>
      <c r="C104" s="15">
        <v>5172.4880000000003</v>
      </c>
      <c r="D104" s="15">
        <v>0.38600000000000001</v>
      </c>
      <c r="E104" s="15">
        <v>1279.7915800000001</v>
      </c>
      <c r="F104" s="15">
        <v>0</v>
      </c>
      <c r="G104" s="15">
        <v>1.1919999999999999</v>
      </c>
      <c r="H104" s="15">
        <v>658.15200000000004</v>
      </c>
      <c r="I104" s="15">
        <v>135.38499999999999</v>
      </c>
      <c r="J104" s="15">
        <v>3627.3420000000001</v>
      </c>
      <c r="K104" s="15">
        <v>187.08199999999999</v>
      </c>
      <c r="L104" s="15">
        <v>273.64400000000001</v>
      </c>
      <c r="M104" s="15">
        <v>401.53899999999999</v>
      </c>
      <c r="N104" s="15">
        <v>831.78399999999999</v>
      </c>
      <c r="O104" s="15">
        <v>24.443999999999999</v>
      </c>
      <c r="P104" s="15">
        <v>137.74299999999999</v>
      </c>
      <c r="Q104" s="15">
        <v>301.12700000000001</v>
      </c>
      <c r="R104" s="15">
        <v>17.55</v>
      </c>
      <c r="S104" s="15">
        <v>342.61</v>
      </c>
      <c r="T104" s="15">
        <f t="shared" si="2"/>
        <v>6938.402000000001</v>
      </c>
      <c r="U104" s="15">
        <v>16771.455799999996</v>
      </c>
      <c r="V104" s="15">
        <f t="shared" si="3"/>
        <v>30163.715379999998</v>
      </c>
    </row>
    <row r="105" spans="1:22" s="13" customFormat="1" x14ac:dyDescent="0.25">
      <c r="A105" s="12"/>
      <c r="B105" s="27">
        <v>40179</v>
      </c>
      <c r="C105" s="15">
        <v>12034.54</v>
      </c>
      <c r="D105" s="15">
        <v>46.456000000000003</v>
      </c>
      <c r="E105" s="15">
        <v>813.03600000000006</v>
      </c>
      <c r="F105" s="15">
        <v>0</v>
      </c>
      <c r="G105" s="15">
        <v>0</v>
      </c>
      <c r="H105" s="15">
        <v>389.09500000000003</v>
      </c>
      <c r="I105" s="15">
        <v>97.123000000000005</v>
      </c>
      <c r="J105" s="15">
        <v>1867.3320000000001</v>
      </c>
      <c r="K105" s="15">
        <v>389.89400000000001</v>
      </c>
      <c r="L105" s="15">
        <v>268.42599999999999</v>
      </c>
      <c r="M105" s="15">
        <v>372.52300000000002</v>
      </c>
      <c r="N105" s="15">
        <v>647.45500000000004</v>
      </c>
      <c r="O105" s="15">
        <v>4.258</v>
      </c>
      <c r="P105" s="15">
        <v>359.76499999999999</v>
      </c>
      <c r="Q105" s="15">
        <v>85.058000000000007</v>
      </c>
      <c r="R105" s="15">
        <v>0</v>
      </c>
      <c r="S105" s="15">
        <v>214.69400000000002</v>
      </c>
      <c r="T105" s="15">
        <f t="shared" si="2"/>
        <v>4695.6230000000005</v>
      </c>
      <c r="U105" s="15">
        <v>23763.077860000001</v>
      </c>
      <c r="V105" s="15">
        <f t="shared" si="3"/>
        <v>41352.732860000004</v>
      </c>
    </row>
    <row r="106" spans="1:22" s="13" customFormat="1" x14ac:dyDescent="0.25">
      <c r="A106" s="12"/>
      <c r="B106" s="27">
        <v>40210</v>
      </c>
      <c r="C106" s="15">
        <v>3801.1820000000002</v>
      </c>
      <c r="D106" s="15">
        <v>29.11</v>
      </c>
      <c r="E106" s="15">
        <v>1530.8509799999999</v>
      </c>
      <c r="F106" s="15">
        <v>0</v>
      </c>
      <c r="G106" s="15">
        <v>71.171999999999997</v>
      </c>
      <c r="H106" s="15">
        <v>688.14200000000005</v>
      </c>
      <c r="I106" s="15">
        <v>72.021000000000001</v>
      </c>
      <c r="J106" s="15">
        <v>1383.3120000000001</v>
      </c>
      <c r="K106" s="15">
        <v>69.296000000000006</v>
      </c>
      <c r="L106" s="15">
        <v>574.96500000000003</v>
      </c>
      <c r="M106" s="15">
        <v>275.50400000000002</v>
      </c>
      <c r="N106" s="15">
        <v>665.38099999999997</v>
      </c>
      <c r="O106" s="15">
        <v>7.7709999999999999</v>
      </c>
      <c r="P106" s="15">
        <v>276.56</v>
      </c>
      <c r="Q106" s="15">
        <v>184.773</v>
      </c>
      <c r="R106" s="15">
        <v>35.863999999999997</v>
      </c>
      <c r="S106" s="15">
        <v>337.13900000000001</v>
      </c>
      <c r="T106" s="15">
        <f t="shared" si="2"/>
        <v>4570.7280000000001</v>
      </c>
      <c r="U106" s="15">
        <v>16534.472000000002</v>
      </c>
      <c r="V106" s="15">
        <f t="shared" si="3"/>
        <v>26537.51498</v>
      </c>
    </row>
    <row r="107" spans="1:22" s="13" customFormat="1" x14ac:dyDescent="0.25">
      <c r="A107" s="12"/>
      <c r="B107" s="27">
        <v>40238</v>
      </c>
      <c r="C107" s="15">
        <v>10467.951999999999</v>
      </c>
      <c r="D107" s="15">
        <v>334.49799999999999</v>
      </c>
      <c r="E107" s="15">
        <v>1949.8375000000001</v>
      </c>
      <c r="F107" s="15">
        <v>0</v>
      </c>
      <c r="G107" s="15">
        <v>0</v>
      </c>
      <c r="H107" s="15">
        <v>762.08600000000001</v>
      </c>
      <c r="I107" s="15">
        <v>263.45499999999998</v>
      </c>
      <c r="J107" s="15">
        <v>1103.029</v>
      </c>
      <c r="K107" s="15">
        <v>239.41200000000001</v>
      </c>
      <c r="L107" s="15">
        <v>697.952</v>
      </c>
      <c r="M107" s="15">
        <v>655.07299999999998</v>
      </c>
      <c r="N107" s="15">
        <v>442.858</v>
      </c>
      <c r="O107" s="15">
        <v>2.0369999999999999</v>
      </c>
      <c r="P107" s="15">
        <v>223.87100000000001</v>
      </c>
      <c r="Q107" s="15">
        <v>90.394999999999996</v>
      </c>
      <c r="R107" s="15">
        <v>21.45</v>
      </c>
      <c r="S107" s="15">
        <v>407.75799999999998</v>
      </c>
      <c r="T107" s="15">
        <f t="shared" si="2"/>
        <v>4909.3759999999993</v>
      </c>
      <c r="U107" s="15">
        <v>19866.29</v>
      </c>
      <c r="V107" s="15">
        <f t="shared" si="3"/>
        <v>37527.953500000003</v>
      </c>
    </row>
    <row r="108" spans="1:22" s="13" customFormat="1" x14ac:dyDescent="0.25">
      <c r="A108" s="12"/>
      <c r="B108" s="27">
        <v>40269</v>
      </c>
      <c r="C108" s="15">
        <v>6471.8691400000007</v>
      </c>
      <c r="D108" s="15">
        <v>262.91800000000001</v>
      </c>
      <c r="E108" s="15">
        <v>5021.06304</v>
      </c>
      <c r="F108" s="15">
        <v>0</v>
      </c>
      <c r="G108" s="15">
        <v>0</v>
      </c>
      <c r="H108" s="15">
        <v>506.90699999999998</v>
      </c>
      <c r="I108" s="15">
        <v>68.442000000000007</v>
      </c>
      <c r="J108" s="15">
        <v>565.35800000000006</v>
      </c>
      <c r="K108" s="15">
        <v>164.72</v>
      </c>
      <c r="L108" s="15">
        <v>253.01599999999999</v>
      </c>
      <c r="M108" s="15">
        <v>734.66700000000003</v>
      </c>
      <c r="N108" s="15">
        <v>875.34800000000007</v>
      </c>
      <c r="O108" s="15">
        <v>7.2410000000000005</v>
      </c>
      <c r="P108" s="15">
        <v>159.30600000000001</v>
      </c>
      <c r="Q108" s="15">
        <v>211.989</v>
      </c>
      <c r="R108" s="15">
        <v>32.4</v>
      </c>
      <c r="S108" s="15">
        <v>403.91500000000002</v>
      </c>
      <c r="T108" s="15">
        <f t="shared" si="2"/>
        <v>3983.3090000000002</v>
      </c>
      <c r="U108" s="15">
        <v>16889.463500000002</v>
      </c>
      <c r="V108" s="15">
        <f t="shared" si="3"/>
        <v>32628.622680000004</v>
      </c>
    </row>
    <row r="109" spans="1:22" s="13" customFormat="1" x14ac:dyDescent="0.25">
      <c r="A109" s="12"/>
      <c r="B109" s="27">
        <v>40299</v>
      </c>
      <c r="C109" s="15">
        <v>5150.4110000000001</v>
      </c>
      <c r="D109" s="15">
        <v>14.584</v>
      </c>
      <c r="E109" s="15">
        <v>6459.7084999999997</v>
      </c>
      <c r="F109" s="15">
        <v>0</v>
      </c>
      <c r="G109" s="15">
        <v>121.735</v>
      </c>
      <c r="H109" s="15">
        <v>564.41999999999996</v>
      </c>
      <c r="I109" s="15">
        <v>216.55600000000001</v>
      </c>
      <c r="J109" s="15">
        <v>1131.683</v>
      </c>
      <c r="K109" s="15">
        <v>202.261</v>
      </c>
      <c r="L109" s="15">
        <v>271.27699999999999</v>
      </c>
      <c r="M109" s="15">
        <v>297.995</v>
      </c>
      <c r="N109" s="15">
        <v>481.70699999999999</v>
      </c>
      <c r="O109" s="15">
        <v>9.298</v>
      </c>
      <c r="P109" s="15">
        <v>570.03</v>
      </c>
      <c r="Q109" s="15">
        <v>68.379000000000005</v>
      </c>
      <c r="R109" s="15">
        <v>0</v>
      </c>
      <c r="S109" s="15">
        <v>282.51100000000002</v>
      </c>
      <c r="T109" s="15">
        <f t="shared" si="2"/>
        <v>4096.1170000000002</v>
      </c>
      <c r="U109" s="15">
        <v>17364.233</v>
      </c>
      <c r="V109" s="15">
        <f t="shared" si="3"/>
        <v>33206.788500000002</v>
      </c>
    </row>
    <row r="110" spans="1:22" s="13" customFormat="1" x14ac:dyDescent="0.25">
      <c r="A110" s="12"/>
      <c r="B110" s="27">
        <v>40330</v>
      </c>
      <c r="C110" s="15">
        <v>5050.1459999999997</v>
      </c>
      <c r="D110" s="15">
        <v>88.320999999999998</v>
      </c>
      <c r="E110" s="15">
        <v>8979.3552400000008</v>
      </c>
      <c r="F110" s="15">
        <v>0</v>
      </c>
      <c r="G110" s="15">
        <v>52.536999999999999</v>
      </c>
      <c r="H110" s="15">
        <v>553.63900000000001</v>
      </c>
      <c r="I110" s="15">
        <v>199.79</v>
      </c>
      <c r="J110" s="15">
        <v>761.38499999999999</v>
      </c>
      <c r="K110" s="15">
        <v>135.80100000000002</v>
      </c>
      <c r="L110" s="15">
        <v>208.971</v>
      </c>
      <c r="M110" s="15">
        <v>511.56400000000002</v>
      </c>
      <c r="N110" s="15">
        <v>620.88400000000001</v>
      </c>
      <c r="O110" s="15">
        <v>1.8120000000000001</v>
      </c>
      <c r="P110" s="15">
        <v>103.798</v>
      </c>
      <c r="Q110" s="15">
        <v>310.24200000000002</v>
      </c>
      <c r="R110" s="15">
        <v>26.52</v>
      </c>
      <c r="S110" s="15">
        <v>185.245</v>
      </c>
      <c r="T110" s="15">
        <f t="shared" si="2"/>
        <v>3619.6509999999994</v>
      </c>
      <c r="U110" s="15">
        <v>12579.192999999999</v>
      </c>
      <c r="V110" s="15">
        <f t="shared" si="3"/>
        <v>30369.203239999999</v>
      </c>
    </row>
    <row r="111" spans="1:22" s="13" customFormat="1" x14ac:dyDescent="0.25">
      <c r="A111" s="12"/>
      <c r="B111" s="27">
        <v>40360</v>
      </c>
      <c r="C111" s="15">
        <v>2366.797</v>
      </c>
      <c r="D111" s="15">
        <v>0.64500000000000002</v>
      </c>
      <c r="E111" s="15">
        <v>6960.1228800000008</v>
      </c>
      <c r="F111" s="15">
        <v>0</v>
      </c>
      <c r="G111" s="15">
        <v>0</v>
      </c>
      <c r="H111" s="15">
        <v>740.15800000000002</v>
      </c>
      <c r="I111" s="15">
        <v>64.835999999999999</v>
      </c>
      <c r="J111" s="15">
        <v>1402.9839999999999</v>
      </c>
      <c r="K111" s="15">
        <v>495.05</v>
      </c>
      <c r="L111" s="15">
        <v>664.96600000000001</v>
      </c>
      <c r="M111" s="15">
        <v>440.34300000000002</v>
      </c>
      <c r="N111" s="15">
        <v>685.40800000000002</v>
      </c>
      <c r="O111" s="15">
        <v>4.7050000000000001</v>
      </c>
      <c r="P111" s="15">
        <v>240.053</v>
      </c>
      <c r="Q111" s="15">
        <v>229.84900000000002</v>
      </c>
      <c r="R111" s="15">
        <v>40.71</v>
      </c>
      <c r="S111" s="15">
        <v>393.959</v>
      </c>
      <c r="T111" s="15">
        <f t="shared" si="2"/>
        <v>5403.0209999999997</v>
      </c>
      <c r="U111" s="15">
        <v>11950.130999999999</v>
      </c>
      <c r="V111" s="15">
        <f t="shared" si="3"/>
        <v>26680.71688</v>
      </c>
    </row>
    <row r="112" spans="1:22" s="13" customFormat="1" x14ac:dyDescent="0.25">
      <c r="A112" s="12"/>
      <c r="B112" s="27">
        <v>40391</v>
      </c>
      <c r="C112" s="15">
        <v>8377.7309600000008</v>
      </c>
      <c r="D112" s="15">
        <v>39.274000000000001</v>
      </c>
      <c r="E112" s="15">
        <v>6109.4756400000006</v>
      </c>
      <c r="F112" s="15">
        <v>0</v>
      </c>
      <c r="G112" s="15">
        <v>0.23700000000000002</v>
      </c>
      <c r="H112" s="15">
        <v>629.654</v>
      </c>
      <c r="I112" s="15">
        <v>205.23400000000001</v>
      </c>
      <c r="J112" s="15">
        <v>469.899</v>
      </c>
      <c r="K112" s="15">
        <v>106.92400000000001</v>
      </c>
      <c r="L112" s="15">
        <v>181.91800000000001</v>
      </c>
      <c r="M112" s="15">
        <v>451.37600000000003</v>
      </c>
      <c r="N112" s="15">
        <v>358.55</v>
      </c>
      <c r="O112" s="15">
        <v>9.1690000000000005</v>
      </c>
      <c r="P112" s="15">
        <v>64.397999999999996</v>
      </c>
      <c r="Q112" s="15">
        <v>266.59399999999999</v>
      </c>
      <c r="R112" s="15">
        <v>0</v>
      </c>
      <c r="S112" s="15">
        <v>384.10700000000003</v>
      </c>
      <c r="T112" s="15">
        <f t="shared" si="2"/>
        <v>3127.8229999999999</v>
      </c>
      <c r="U112" s="15">
        <v>13617.277139999997</v>
      </c>
      <c r="V112" s="15">
        <f t="shared" si="3"/>
        <v>31271.817739999999</v>
      </c>
    </row>
    <row r="113" spans="1:22" s="13" customFormat="1" x14ac:dyDescent="0.25">
      <c r="A113" s="12"/>
      <c r="B113" s="27">
        <v>40422</v>
      </c>
      <c r="C113" s="15">
        <v>2593.3530000000001</v>
      </c>
      <c r="D113" s="15">
        <v>10.593</v>
      </c>
      <c r="E113" s="15">
        <v>8521.6313599999994</v>
      </c>
      <c r="F113" s="15">
        <v>0</v>
      </c>
      <c r="G113" s="15">
        <v>15.5</v>
      </c>
      <c r="H113" s="15">
        <v>1082.721</v>
      </c>
      <c r="I113" s="15">
        <v>32.035000000000004</v>
      </c>
      <c r="J113" s="15">
        <v>1021.873</v>
      </c>
      <c r="K113" s="15">
        <v>120.917</v>
      </c>
      <c r="L113" s="15">
        <v>241.464</v>
      </c>
      <c r="M113" s="15">
        <v>334.58800000000002</v>
      </c>
      <c r="N113" s="15">
        <v>293.322</v>
      </c>
      <c r="O113" s="15">
        <v>4.2320000000000002</v>
      </c>
      <c r="P113" s="15">
        <v>181.79599999999999</v>
      </c>
      <c r="Q113" s="15">
        <v>126.813</v>
      </c>
      <c r="R113" s="15">
        <v>16.2</v>
      </c>
      <c r="S113" s="15">
        <v>416.76400000000001</v>
      </c>
      <c r="T113" s="15">
        <f t="shared" si="2"/>
        <v>3872.7249999999999</v>
      </c>
      <c r="U113" s="15">
        <v>8845.6530000000002</v>
      </c>
      <c r="V113" s="15">
        <f t="shared" si="3"/>
        <v>23859.45536</v>
      </c>
    </row>
    <row r="114" spans="1:22" s="13" customFormat="1" x14ac:dyDescent="0.25">
      <c r="A114" s="12"/>
      <c r="B114" s="27">
        <v>40452</v>
      </c>
      <c r="C114" s="15">
        <v>5263.835</v>
      </c>
      <c r="D114" s="15">
        <v>46.31</v>
      </c>
      <c r="E114" s="15">
        <v>6866.2025800000001</v>
      </c>
      <c r="F114" s="15">
        <v>0</v>
      </c>
      <c r="G114" s="15">
        <v>0</v>
      </c>
      <c r="H114" s="15">
        <v>463.226</v>
      </c>
      <c r="I114" s="15">
        <v>31.487000000000002</v>
      </c>
      <c r="J114" s="15">
        <v>609.78300000000002</v>
      </c>
      <c r="K114" s="15">
        <v>148.99199999999999</v>
      </c>
      <c r="L114" s="15">
        <v>266.685</v>
      </c>
      <c r="M114" s="15">
        <v>425.28199999999998</v>
      </c>
      <c r="N114" s="15">
        <v>487.86799999999999</v>
      </c>
      <c r="O114" s="15">
        <v>0.47500000000000003</v>
      </c>
      <c r="P114" s="15">
        <v>259.06900000000002</v>
      </c>
      <c r="Q114" s="15">
        <v>94.203000000000003</v>
      </c>
      <c r="R114" s="15">
        <v>26.25</v>
      </c>
      <c r="S114" s="15">
        <v>326.15300000000002</v>
      </c>
      <c r="T114" s="15">
        <f t="shared" si="2"/>
        <v>3139.473</v>
      </c>
      <c r="U114" s="15">
        <v>10754.784999999998</v>
      </c>
      <c r="V114" s="15">
        <f t="shared" si="3"/>
        <v>26070.605579999999</v>
      </c>
    </row>
    <row r="115" spans="1:22" s="13" customFormat="1" x14ac:dyDescent="0.25">
      <c r="A115" s="12"/>
      <c r="B115" s="27">
        <v>40483</v>
      </c>
      <c r="C115" s="15">
        <v>4432.9849999999997</v>
      </c>
      <c r="D115" s="15">
        <v>63.069000000000003</v>
      </c>
      <c r="E115" s="15">
        <v>8305.8590800000002</v>
      </c>
      <c r="F115" s="15">
        <v>0</v>
      </c>
      <c r="G115" s="15">
        <v>0</v>
      </c>
      <c r="H115" s="15">
        <v>447.81900000000002</v>
      </c>
      <c r="I115" s="15">
        <v>269.94499999999999</v>
      </c>
      <c r="J115" s="15">
        <v>1241.221</v>
      </c>
      <c r="K115" s="15">
        <v>185.226</v>
      </c>
      <c r="L115" s="15">
        <v>402.577</v>
      </c>
      <c r="M115" s="15">
        <v>524.12300000000005</v>
      </c>
      <c r="N115" s="15">
        <v>562.06799999999998</v>
      </c>
      <c r="O115" s="15">
        <v>29.977</v>
      </c>
      <c r="P115" s="15">
        <v>218.67500000000001</v>
      </c>
      <c r="Q115" s="15">
        <v>170.37299999999999</v>
      </c>
      <c r="R115" s="15">
        <v>11.154</v>
      </c>
      <c r="S115" s="15">
        <v>458.23500000000001</v>
      </c>
      <c r="T115" s="15">
        <f t="shared" si="2"/>
        <v>4521.393</v>
      </c>
      <c r="U115" s="15">
        <v>22612.796999999999</v>
      </c>
      <c r="V115" s="15">
        <f t="shared" si="3"/>
        <v>39936.103080000001</v>
      </c>
    </row>
    <row r="116" spans="1:22" s="13" customFormat="1" x14ac:dyDescent="0.25">
      <c r="A116" s="12"/>
      <c r="B116" s="27">
        <v>40513</v>
      </c>
      <c r="C116" s="15">
        <v>5607.2240000000002</v>
      </c>
      <c r="D116" s="15">
        <v>0.92100000000000004</v>
      </c>
      <c r="E116" s="15">
        <v>4527.6677399999999</v>
      </c>
      <c r="F116" s="15">
        <v>0</v>
      </c>
      <c r="G116" s="15">
        <v>2.5640000000000001</v>
      </c>
      <c r="H116" s="15">
        <v>703.072</v>
      </c>
      <c r="I116" s="15">
        <v>21.679000000000002</v>
      </c>
      <c r="J116" s="15">
        <v>1626.096</v>
      </c>
      <c r="K116" s="15">
        <v>189.06399999999999</v>
      </c>
      <c r="L116" s="15">
        <v>325.18299999999999</v>
      </c>
      <c r="M116" s="15">
        <v>738.48300000000006</v>
      </c>
      <c r="N116" s="15">
        <v>620.81500000000005</v>
      </c>
      <c r="O116" s="15">
        <v>26.126999999999999</v>
      </c>
      <c r="P116" s="15">
        <v>530.59799999999996</v>
      </c>
      <c r="Q116" s="15">
        <v>116.08200000000001</v>
      </c>
      <c r="R116" s="15">
        <v>32.883000000000003</v>
      </c>
      <c r="S116" s="15">
        <v>431.82900000000001</v>
      </c>
      <c r="T116" s="15">
        <f t="shared" si="2"/>
        <v>5361.9110000000001</v>
      </c>
      <c r="U116" s="15">
        <v>32900.276960000003</v>
      </c>
      <c r="V116" s="15">
        <f t="shared" si="3"/>
        <v>48400.564700000003</v>
      </c>
    </row>
    <row r="117" spans="1:22" s="13" customFormat="1" x14ac:dyDescent="0.25">
      <c r="A117" s="12"/>
      <c r="B117" s="27">
        <v>40544</v>
      </c>
      <c r="C117" s="15">
        <v>4548.6360000000004</v>
      </c>
      <c r="D117" s="15">
        <v>108.2</v>
      </c>
      <c r="E117" s="15">
        <v>7509.49154</v>
      </c>
      <c r="F117" s="15">
        <v>0</v>
      </c>
      <c r="G117" s="15">
        <v>0</v>
      </c>
      <c r="H117" s="15">
        <v>756.05000000000007</v>
      </c>
      <c r="I117" s="15">
        <v>286.77199999999999</v>
      </c>
      <c r="J117" s="15">
        <v>955.16</v>
      </c>
      <c r="K117" s="15">
        <v>162.08199999999999</v>
      </c>
      <c r="L117" s="15">
        <v>351.01100000000002</v>
      </c>
      <c r="M117" s="15">
        <v>404.85899999999998</v>
      </c>
      <c r="N117" s="15">
        <v>278.51499999999999</v>
      </c>
      <c r="O117" s="15">
        <v>0.95000000000000007</v>
      </c>
      <c r="P117" s="15">
        <v>517.62099999999998</v>
      </c>
      <c r="Q117" s="15">
        <v>215.113</v>
      </c>
      <c r="R117" s="15">
        <v>0</v>
      </c>
      <c r="S117" s="15">
        <v>287.791</v>
      </c>
      <c r="T117" s="15">
        <f t="shared" si="2"/>
        <v>4215.9239999999991</v>
      </c>
      <c r="U117" s="15">
        <v>31273.207859999999</v>
      </c>
      <c r="V117" s="15">
        <f t="shared" si="3"/>
        <v>47655.4594</v>
      </c>
    </row>
    <row r="118" spans="1:22" s="13" customFormat="1" x14ac:dyDescent="0.25">
      <c r="A118" s="12"/>
      <c r="B118" s="27">
        <v>40575</v>
      </c>
      <c r="C118" s="15">
        <v>3205.0929999999998</v>
      </c>
      <c r="D118" s="15">
        <v>14.157999999999999</v>
      </c>
      <c r="E118" s="15">
        <v>6008.6532000000007</v>
      </c>
      <c r="F118" s="15">
        <v>0.03</v>
      </c>
      <c r="G118" s="15">
        <v>0</v>
      </c>
      <c r="H118" s="15">
        <v>650.01900000000001</v>
      </c>
      <c r="I118" s="15">
        <v>85.634</v>
      </c>
      <c r="J118" s="15">
        <v>1097.8340000000001</v>
      </c>
      <c r="K118" s="15">
        <v>134.239</v>
      </c>
      <c r="L118" s="15">
        <v>275.935</v>
      </c>
      <c r="M118" s="15">
        <v>207.57599999999999</v>
      </c>
      <c r="N118" s="15">
        <v>423.54700000000003</v>
      </c>
      <c r="O118" s="15">
        <v>3.798</v>
      </c>
      <c r="P118" s="15">
        <v>462.71600000000001</v>
      </c>
      <c r="Q118" s="15">
        <v>110.455</v>
      </c>
      <c r="R118" s="15">
        <v>16.515000000000001</v>
      </c>
      <c r="S118" s="15">
        <v>170.39000000000001</v>
      </c>
      <c r="T118" s="15">
        <f t="shared" si="2"/>
        <v>3638.6579999999994</v>
      </c>
      <c r="U118" s="15">
        <v>29943.979700000004</v>
      </c>
      <c r="V118" s="15">
        <f t="shared" si="3"/>
        <v>42810.571900000003</v>
      </c>
    </row>
    <row r="119" spans="1:22" s="13" customFormat="1" x14ac:dyDescent="0.25">
      <c r="A119" s="12"/>
      <c r="B119" s="27">
        <v>40603</v>
      </c>
      <c r="C119" s="15">
        <v>3695.0360000000001</v>
      </c>
      <c r="D119" s="15">
        <v>11.214</v>
      </c>
      <c r="E119" s="15">
        <v>5547.3952199999994</v>
      </c>
      <c r="F119" s="15">
        <v>0</v>
      </c>
      <c r="G119" s="15">
        <v>0</v>
      </c>
      <c r="H119" s="15">
        <v>708.79200000000003</v>
      </c>
      <c r="I119" s="15">
        <v>50.570999999999998</v>
      </c>
      <c r="J119" s="15">
        <v>900.19100000000003</v>
      </c>
      <c r="K119" s="15">
        <v>350.50400000000002</v>
      </c>
      <c r="L119" s="15">
        <v>138.55000000000001</v>
      </c>
      <c r="M119" s="15">
        <v>469.18400000000003</v>
      </c>
      <c r="N119" s="15">
        <v>857.34300000000007</v>
      </c>
      <c r="O119" s="15">
        <v>9.8079999999999998</v>
      </c>
      <c r="P119" s="15">
        <v>333.28199999999998</v>
      </c>
      <c r="Q119" s="15">
        <v>289.98599999999999</v>
      </c>
      <c r="R119" s="15">
        <v>47.25</v>
      </c>
      <c r="S119" s="15">
        <v>388.62400000000002</v>
      </c>
      <c r="T119" s="15">
        <f t="shared" si="2"/>
        <v>4544.085</v>
      </c>
      <c r="U119" s="15">
        <v>29464.648000000001</v>
      </c>
      <c r="V119" s="15">
        <f t="shared" si="3"/>
        <v>43262.378219999999</v>
      </c>
    </row>
    <row r="120" spans="1:22" s="13" customFormat="1" x14ac:dyDescent="0.25">
      <c r="A120" s="12"/>
      <c r="B120" s="27">
        <v>40634</v>
      </c>
      <c r="C120" s="15">
        <v>4750.2649000000001</v>
      </c>
      <c r="D120" s="15">
        <v>65.948999999999998</v>
      </c>
      <c r="E120" s="15">
        <v>5532.61888</v>
      </c>
      <c r="F120" s="15">
        <v>1.3000000000000001E-2</v>
      </c>
      <c r="G120" s="15">
        <v>0</v>
      </c>
      <c r="H120" s="15">
        <v>750.971</v>
      </c>
      <c r="I120" s="15">
        <v>72.126000000000005</v>
      </c>
      <c r="J120" s="15">
        <v>744.64600000000007</v>
      </c>
      <c r="K120" s="15">
        <v>155.98599999999999</v>
      </c>
      <c r="L120" s="15">
        <v>190.196</v>
      </c>
      <c r="M120" s="15">
        <v>372.6</v>
      </c>
      <c r="N120" s="15">
        <v>434.41800000000001</v>
      </c>
      <c r="O120" s="15">
        <v>15.431000000000001</v>
      </c>
      <c r="P120" s="15">
        <v>361.56600000000003</v>
      </c>
      <c r="Q120" s="15">
        <v>110.693</v>
      </c>
      <c r="R120" s="15">
        <v>13.65</v>
      </c>
      <c r="S120" s="15">
        <v>319.24900000000002</v>
      </c>
      <c r="T120" s="15">
        <f t="shared" si="2"/>
        <v>3541.5320000000002</v>
      </c>
      <c r="U120" s="15">
        <v>30025.305899999999</v>
      </c>
      <c r="V120" s="15">
        <f t="shared" si="3"/>
        <v>43915.683680000002</v>
      </c>
    </row>
    <row r="121" spans="1:22" s="13" customFormat="1" x14ac:dyDescent="0.25">
      <c r="A121" s="12"/>
      <c r="B121" s="27">
        <v>40664</v>
      </c>
      <c r="C121" s="15">
        <v>14040.32</v>
      </c>
      <c r="D121" s="15">
        <v>70.796000000000006</v>
      </c>
      <c r="E121" s="15">
        <v>6238.5015600000006</v>
      </c>
      <c r="F121" s="15">
        <v>1.3000000000000001E-2</v>
      </c>
      <c r="G121" s="15">
        <v>0</v>
      </c>
      <c r="H121" s="15">
        <v>778.45500000000004</v>
      </c>
      <c r="I121" s="15">
        <v>17.003</v>
      </c>
      <c r="J121" s="15">
        <v>1176.038</v>
      </c>
      <c r="K121" s="15">
        <v>358.32100000000003</v>
      </c>
      <c r="L121" s="15">
        <v>230.85300000000001</v>
      </c>
      <c r="M121" s="15">
        <v>749.93200000000002</v>
      </c>
      <c r="N121" s="15">
        <v>359.43700000000001</v>
      </c>
      <c r="O121" s="15">
        <v>0.98099999999999998</v>
      </c>
      <c r="P121" s="15">
        <v>316.327</v>
      </c>
      <c r="Q121" s="15">
        <v>154.072</v>
      </c>
      <c r="R121" s="15">
        <v>5.4580000000000002</v>
      </c>
      <c r="S121" s="15">
        <v>210.91200000000001</v>
      </c>
      <c r="T121" s="15">
        <f t="shared" si="2"/>
        <v>4357.7889999999998</v>
      </c>
      <c r="U121" s="15">
        <v>19802.152299999998</v>
      </c>
      <c r="V121" s="15">
        <f t="shared" si="3"/>
        <v>44509.571859999996</v>
      </c>
    </row>
    <row r="122" spans="1:22" s="13" customFormat="1" x14ac:dyDescent="0.25">
      <c r="A122" s="12"/>
      <c r="B122" s="27">
        <v>40695</v>
      </c>
      <c r="C122" s="15">
        <v>817.95500000000004</v>
      </c>
      <c r="D122" s="15">
        <v>66.855999999999995</v>
      </c>
      <c r="E122" s="15">
        <v>5837.9459000000006</v>
      </c>
      <c r="F122" s="15">
        <v>0</v>
      </c>
      <c r="G122" s="15">
        <v>0</v>
      </c>
      <c r="H122" s="15">
        <v>860.53399999999999</v>
      </c>
      <c r="I122" s="15">
        <v>185.35900000000001</v>
      </c>
      <c r="J122" s="15">
        <v>779.53399999999999</v>
      </c>
      <c r="K122" s="15">
        <v>54.436</v>
      </c>
      <c r="L122" s="15">
        <v>199.928</v>
      </c>
      <c r="M122" s="15">
        <v>317.39300000000003</v>
      </c>
      <c r="N122" s="15">
        <v>185.40600000000001</v>
      </c>
      <c r="O122" s="15">
        <v>0</v>
      </c>
      <c r="P122" s="15">
        <v>182.785</v>
      </c>
      <c r="Q122" s="15">
        <v>370.29</v>
      </c>
      <c r="R122" s="15">
        <v>19.5</v>
      </c>
      <c r="S122" s="15">
        <v>478.43099999999998</v>
      </c>
      <c r="T122" s="15">
        <f t="shared" si="2"/>
        <v>3633.596</v>
      </c>
      <c r="U122" s="15">
        <v>20429.904420000003</v>
      </c>
      <c r="V122" s="15">
        <f t="shared" si="3"/>
        <v>30786.257320000004</v>
      </c>
    </row>
    <row r="123" spans="1:22" s="13" customFormat="1" x14ac:dyDescent="0.25">
      <c r="A123" s="12"/>
      <c r="B123" s="27">
        <v>40725</v>
      </c>
      <c r="C123" s="15">
        <v>5530.018</v>
      </c>
      <c r="D123" s="15">
        <v>36.764000000000003</v>
      </c>
      <c r="E123" s="15">
        <v>5863.3129200000003</v>
      </c>
      <c r="F123" s="15">
        <v>0</v>
      </c>
      <c r="G123" s="15">
        <v>0</v>
      </c>
      <c r="H123" s="15">
        <v>653.28899999999999</v>
      </c>
      <c r="I123" s="15">
        <v>136.351</v>
      </c>
      <c r="J123" s="15">
        <v>1291.0350000000001</v>
      </c>
      <c r="K123" s="15">
        <v>167.46799999999999</v>
      </c>
      <c r="L123" s="15">
        <v>509.43700000000001</v>
      </c>
      <c r="M123" s="15">
        <v>386.47800000000001</v>
      </c>
      <c r="N123" s="15">
        <v>273.56200000000001</v>
      </c>
      <c r="O123" s="15">
        <v>2.6</v>
      </c>
      <c r="P123" s="15">
        <v>974.03</v>
      </c>
      <c r="Q123" s="15">
        <v>115.113</v>
      </c>
      <c r="R123" s="15">
        <v>47.25</v>
      </c>
      <c r="S123" s="15">
        <v>236.96200000000002</v>
      </c>
      <c r="T123" s="15">
        <f t="shared" si="2"/>
        <v>4793.5750000000007</v>
      </c>
      <c r="U123" s="15">
        <v>16613.279259999999</v>
      </c>
      <c r="V123" s="15">
        <f t="shared" si="3"/>
        <v>32836.949179999996</v>
      </c>
    </row>
    <row r="124" spans="1:22" s="13" customFormat="1" x14ac:dyDescent="0.25">
      <c r="A124" s="12"/>
      <c r="B124" s="27">
        <v>40756</v>
      </c>
      <c r="C124" s="15">
        <v>1537.0240000000001</v>
      </c>
      <c r="D124" s="15">
        <v>14.288</v>
      </c>
      <c r="E124" s="15">
        <v>7216.0229600000002</v>
      </c>
      <c r="F124" s="15">
        <v>0</v>
      </c>
      <c r="G124" s="15">
        <v>0</v>
      </c>
      <c r="H124" s="15">
        <v>612.04499999999996</v>
      </c>
      <c r="I124" s="15">
        <v>58.109000000000002</v>
      </c>
      <c r="J124" s="15">
        <v>781.89</v>
      </c>
      <c r="K124" s="15">
        <v>508.06600000000003</v>
      </c>
      <c r="L124" s="15">
        <v>489.64800000000002</v>
      </c>
      <c r="M124" s="15">
        <v>368.346</v>
      </c>
      <c r="N124" s="15">
        <v>285.88600000000002</v>
      </c>
      <c r="O124" s="15">
        <v>0</v>
      </c>
      <c r="P124" s="15">
        <v>191.11699999999999</v>
      </c>
      <c r="Q124" s="15">
        <v>164.65200000000002</v>
      </c>
      <c r="R124" s="15">
        <v>4.95</v>
      </c>
      <c r="S124" s="15">
        <v>441.52600000000001</v>
      </c>
      <c r="T124" s="15">
        <f t="shared" si="2"/>
        <v>3906.2349999999997</v>
      </c>
      <c r="U124" s="15">
        <v>18669.046200000001</v>
      </c>
      <c r="V124" s="15">
        <f t="shared" si="3"/>
        <v>31342.616160000001</v>
      </c>
    </row>
    <row r="125" spans="1:22" s="13" customFormat="1" x14ac:dyDescent="0.25">
      <c r="A125" s="12"/>
      <c r="B125" s="27">
        <v>40787</v>
      </c>
      <c r="C125" s="15">
        <v>1036.4680000000001</v>
      </c>
      <c r="D125" s="15">
        <v>25.417000000000002</v>
      </c>
      <c r="E125" s="15">
        <v>6347.0632599999999</v>
      </c>
      <c r="F125" s="15">
        <v>0</v>
      </c>
      <c r="G125" s="15">
        <v>0.749</v>
      </c>
      <c r="H125" s="15">
        <v>541.41499999999996</v>
      </c>
      <c r="I125" s="15">
        <v>192.571</v>
      </c>
      <c r="J125" s="15">
        <v>2010.2540000000001</v>
      </c>
      <c r="K125" s="15">
        <v>129.792</v>
      </c>
      <c r="L125" s="15">
        <v>256.74400000000003</v>
      </c>
      <c r="M125" s="15">
        <v>562.85300000000007</v>
      </c>
      <c r="N125" s="15">
        <v>344.887</v>
      </c>
      <c r="O125" s="15">
        <v>3.952</v>
      </c>
      <c r="P125" s="15">
        <v>227.417</v>
      </c>
      <c r="Q125" s="15">
        <v>262.64499999999998</v>
      </c>
      <c r="R125" s="15">
        <v>0</v>
      </c>
      <c r="S125" s="15">
        <v>244.44400000000002</v>
      </c>
      <c r="T125" s="15">
        <f t="shared" si="2"/>
        <v>4776.9740000000011</v>
      </c>
      <c r="U125" s="15">
        <v>15375.444640000002</v>
      </c>
      <c r="V125" s="15">
        <f t="shared" si="3"/>
        <v>27562.115900000004</v>
      </c>
    </row>
    <row r="126" spans="1:22" s="13" customFormat="1" x14ac:dyDescent="0.25">
      <c r="A126" s="12"/>
      <c r="B126" s="27">
        <v>40817</v>
      </c>
      <c r="C126" s="15">
        <v>3013.5205599999999</v>
      </c>
      <c r="D126" s="15">
        <v>34.728000000000002</v>
      </c>
      <c r="E126" s="15">
        <v>5782.2105999999994</v>
      </c>
      <c r="F126" s="15">
        <v>0.114</v>
      </c>
      <c r="G126" s="15">
        <v>0</v>
      </c>
      <c r="H126" s="15">
        <v>485.40899999999999</v>
      </c>
      <c r="I126" s="15">
        <v>61.364000000000004</v>
      </c>
      <c r="J126" s="15">
        <v>1370.2149999999999</v>
      </c>
      <c r="K126" s="15">
        <v>85.753</v>
      </c>
      <c r="L126" s="15">
        <v>288.21800000000002</v>
      </c>
      <c r="M126" s="15">
        <v>837.07</v>
      </c>
      <c r="N126" s="15">
        <v>566.22900000000004</v>
      </c>
      <c r="O126" s="15">
        <v>19.102</v>
      </c>
      <c r="P126" s="15">
        <v>267.85000000000002</v>
      </c>
      <c r="Q126" s="15">
        <v>111.227</v>
      </c>
      <c r="R126" s="15">
        <v>13.31</v>
      </c>
      <c r="S126" s="15">
        <v>86.536000000000001</v>
      </c>
      <c r="T126" s="15">
        <f t="shared" si="2"/>
        <v>4192.2829999999994</v>
      </c>
      <c r="U126" s="15">
        <v>17177.044800000003</v>
      </c>
      <c r="V126" s="15">
        <f t="shared" si="3"/>
        <v>30199.900959999999</v>
      </c>
    </row>
    <row r="127" spans="1:22" s="13" customFormat="1" x14ac:dyDescent="0.25">
      <c r="A127" s="12"/>
      <c r="B127" s="27">
        <v>40848</v>
      </c>
      <c r="C127" s="15">
        <v>2351.0419000000002</v>
      </c>
      <c r="D127" s="15">
        <v>2.9820000000000002</v>
      </c>
      <c r="E127" s="15">
        <v>3818.3223299999995</v>
      </c>
      <c r="F127" s="15">
        <v>0</v>
      </c>
      <c r="G127" s="15">
        <v>0</v>
      </c>
      <c r="H127" s="15">
        <v>1071.722</v>
      </c>
      <c r="I127" s="15">
        <v>42.058999999999997</v>
      </c>
      <c r="J127" s="15">
        <v>1166.32</v>
      </c>
      <c r="K127" s="15">
        <v>260.87299999999999</v>
      </c>
      <c r="L127" s="15">
        <v>497.404</v>
      </c>
      <c r="M127" s="15">
        <v>671.84900000000005</v>
      </c>
      <c r="N127" s="15">
        <v>836.85699999999997</v>
      </c>
      <c r="O127" s="15">
        <v>54.427</v>
      </c>
      <c r="P127" s="15">
        <v>306.66700000000003</v>
      </c>
      <c r="Q127" s="15">
        <v>180.91499999999999</v>
      </c>
      <c r="R127" s="15">
        <v>28.22</v>
      </c>
      <c r="S127" s="15">
        <v>399.49200000000002</v>
      </c>
      <c r="T127" s="15">
        <f t="shared" si="2"/>
        <v>5516.8050000000003</v>
      </c>
      <c r="U127" s="15">
        <v>27566.997039999998</v>
      </c>
      <c r="V127" s="15">
        <f t="shared" si="3"/>
        <v>39256.148269999998</v>
      </c>
    </row>
    <row r="128" spans="1:22" s="13" customFormat="1" x14ac:dyDescent="0.25">
      <c r="A128" s="12"/>
      <c r="B128" s="27">
        <v>40878</v>
      </c>
      <c r="C128" s="15">
        <v>3943.8690000000001</v>
      </c>
      <c r="D128" s="15">
        <v>0.70000000000000007</v>
      </c>
      <c r="E128" s="15">
        <v>2142.5782999999997</v>
      </c>
      <c r="F128" s="15">
        <v>0</v>
      </c>
      <c r="G128" s="15">
        <v>0</v>
      </c>
      <c r="H128" s="15">
        <v>615.65800000000002</v>
      </c>
      <c r="I128" s="15">
        <v>62.155000000000001</v>
      </c>
      <c r="J128" s="15">
        <v>3038.0390000000002</v>
      </c>
      <c r="K128" s="15">
        <v>85.251999999999995</v>
      </c>
      <c r="L128" s="15">
        <v>335.23900000000003</v>
      </c>
      <c r="M128" s="15">
        <v>479.7</v>
      </c>
      <c r="N128" s="15">
        <v>277.55099999999999</v>
      </c>
      <c r="O128" s="15">
        <v>15.086</v>
      </c>
      <c r="P128" s="15">
        <v>178.51300000000001</v>
      </c>
      <c r="Q128" s="15">
        <v>229.00300000000001</v>
      </c>
      <c r="R128" s="15">
        <v>22.87</v>
      </c>
      <c r="S128" s="15">
        <v>168.637</v>
      </c>
      <c r="T128" s="15">
        <f t="shared" si="2"/>
        <v>5507.7030000000004</v>
      </c>
      <c r="U128" s="15">
        <v>29608.829880000005</v>
      </c>
      <c r="V128" s="15">
        <f t="shared" si="3"/>
        <v>41203.680180000003</v>
      </c>
    </row>
    <row r="129" spans="1:22" s="13" customFormat="1" x14ac:dyDescent="0.25">
      <c r="A129" s="12"/>
      <c r="B129" s="27">
        <v>40909</v>
      </c>
      <c r="C129" s="15">
        <v>7710.9539999999997</v>
      </c>
      <c r="D129" s="15">
        <v>57.812000000000005</v>
      </c>
      <c r="E129" s="15">
        <v>2517.806</v>
      </c>
      <c r="F129" s="15">
        <v>0</v>
      </c>
      <c r="G129" s="15">
        <v>1.675</v>
      </c>
      <c r="H129" s="15">
        <v>480.20499999999998</v>
      </c>
      <c r="I129" s="15">
        <v>103.86200000000001</v>
      </c>
      <c r="J129" s="15">
        <v>958.93799999999999</v>
      </c>
      <c r="K129" s="15">
        <v>102.041</v>
      </c>
      <c r="L129" s="15">
        <v>524.80899999999997</v>
      </c>
      <c r="M129" s="15">
        <v>293.93799999999999</v>
      </c>
      <c r="N129" s="15">
        <v>172.51599999999999</v>
      </c>
      <c r="O129" s="15">
        <v>0</v>
      </c>
      <c r="P129" s="15">
        <v>150.64099999999999</v>
      </c>
      <c r="Q129" s="15">
        <v>43.869</v>
      </c>
      <c r="R129" s="15">
        <v>24.3</v>
      </c>
      <c r="S129" s="15">
        <v>353.44799999999998</v>
      </c>
      <c r="T129" s="15">
        <f>SUM(H129:S129)</f>
        <v>3208.5670000000005</v>
      </c>
      <c r="U129" s="15">
        <v>40964.896280000001</v>
      </c>
      <c r="V129" s="15">
        <f>SUM(C129:G129)+T129+U129</f>
        <v>54461.710279999999</v>
      </c>
    </row>
    <row r="130" spans="1:22" s="13" customFormat="1" x14ac:dyDescent="0.25">
      <c r="A130" s="12"/>
      <c r="B130" s="27">
        <v>40940</v>
      </c>
      <c r="C130" s="15">
        <v>30932.153000000002</v>
      </c>
      <c r="D130" s="15">
        <v>16.145</v>
      </c>
      <c r="E130" s="15">
        <v>95.656000000000006</v>
      </c>
      <c r="F130" s="15">
        <v>0.40300000000000002</v>
      </c>
      <c r="G130" s="15">
        <v>0</v>
      </c>
      <c r="H130" s="15">
        <v>1099.0430000000001</v>
      </c>
      <c r="I130" s="15">
        <v>5.1539999999999999</v>
      </c>
      <c r="J130" s="15">
        <v>1964.9460000000001</v>
      </c>
      <c r="K130" s="15">
        <v>312.37</v>
      </c>
      <c r="L130" s="15">
        <v>414.79</v>
      </c>
      <c r="M130" s="15">
        <v>499.33</v>
      </c>
      <c r="N130" s="15">
        <v>1105.7090000000001</v>
      </c>
      <c r="O130" s="15">
        <v>1.3360000000000001</v>
      </c>
      <c r="P130" s="15">
        <v>217.666</v>
      </c>
      <c r="Q130" s="15">
        <v>171.886</v>
      </c>
      <c r="R130" s="15">
        <v>32.006999999999998</v>
      </c>
      <c r="S130" s="15">
        <v>324.40300000000002</v>
      </c>
      <c r="T130" s="15">
        <f t="shared" ref="T130:T193" si="4">SUM(H130:S130)</f>
        <v>6148.64</v>
      </c>
      <c r="U130" s="15">
        <v>47939.976259999989</v>
      </c>
      <c r="V130" s="15">
        <f t="shared" ref="V130:V193" si="5">SUM(C130:G130)+T130+U130</f>
        <v>85132.973259999999</v>
      </c>
    </row>
    <row r="131" spans="1:22" s="13" customFormat="1" x14ac:dyDescent="0.25">
      <c r="A131" s="12"/>
      <c r="B131" s="27">
        <v>40969</v>
      </c>
      <c r="C131" s="15">
        <v>3267.172</v>
      </c>
      <c r="D131" s="15">
        <v>0</v>
      </c>
      <c r="E131" s="15">
        <v>127.896</v>
      </c>
      <c r="F131" s="15">
        <v>0</v>
      </c>
      <c r="G131" s="15">
        <v>0</v>
      </c>
      <c r="H131" s="15">
        <v>660.52499999999998</v>
      </c>
      <c r="I131" s="15">
        <v>66.754000000000005</v>
      </c>
      <c r="J131" s="15">
        <v>1191.2360000000001</v>
      </c>
      <c r="K131" s="15">
        <v>142.63200000000001</v>
      </c>
      <c r="L131" s="15">
        <v>313.55</v>
      </c>
      <c r="M131" s="15">
        <v>349.57600000000002</v>
      </c>
      <c r="N131" s="15">
        <v>653.73400000000004</v>
      </c>
      <c r="O131" s="15">
        <v>2.7989999999999999</v>
      </c>
      <c r="P131" s="15">
        <v>313.39100000000002</v>
      </c>
      <c r="Q131" s="15">
        <v>146.43899999999999</v>
      </c>
      <c r="R131" s="15">
        <v>9.75</v>
      </c>
      <c r="S131" s="15">
        <v>427.20100000000002</v>
      </c>
      <c r="T131" s="15">
        <f t="shared" si="4"/>
        <v>4277.5869999999995</v>
      </c>
      <c r="U131" s="15">
        <v>37607.631400000006</v>
      </c>
      <c r="V131" s="15">
        <f t="shared" si="5"/>
        <v>45280.286400000005</v>
      </c>
    </row>
    <row r="132" spans="1:22" s="13" customFormat="1" x14ac:dyDescent="0.25">
      <c r="A132" s="12"/>
      <c r="B132" s="27">
        <v>41000</v>
      </c>
      <c r="C132" s="15">
        <v>22756.446</v>
      </c>
      <c r="D132" s="15">
        <v>9.8659999999999997</v>
      </c>
      <c r="E132" s="15">
        <v>16.202000000000002</v>
      </c>
      <c r="F132" s="15">
        <v>0</v>
      </c>
      <c r="G132" s="15">
        <v>0</v>
      </c>
      <c r="H132" s="15">
        <v>438.11200000000002</v>
      </c>
      <c r="I132" s="15">
        <v>31.202999999999999</v>
      </c>
      <c r="J132" s="15">
        <v>241.24299999999999</v>
      </c>
      <c r="K132" s="15">
        <v>120.04900000000001</v>
      </c>
      <c r="L132" s="15">
        <v>192.78300000000002</v>
      </c>
      <c r="M132" s="15">
        <v>304.25799999999998</v>
      </c>
      <c r="N132" s="15">
        <v>400.19</v>
      </c>
      <c r="O132" s="15">
        <v>5.95</v>
      </c>
      <c r="P132" s="15">
        <v>281.351</v>
      </c>
      <c r="Q132" s="15">
        <v>224.102</v>
      </c>
      <c r="R132" s="15">
        <v>33.75</v>
      </c>
      <c r="S132" s="15">
        <v>243.46600000000001</v>
      </c>
      <c r="T132" s="15">
        <f t="shared" si="4"/>
        <v>2516.4569999999999</v>
      </c>
      <c r="U132" s="15">
        <v>25618.76586</v>
      </c>
      <c r="V132" s="15">
        <f t="shared" si="5"/>
        <v>50917.736860000005</v>
      </c>
    </row>
    <row r="133" spans="1:22" s="13" customFormat="1" x14ac:dyDescent="0.25">
      <c r="A133" s="12"/>
      <c r="B133" s="27">
        <v>41030</v>
      </c>
      <c r="C133" s="15">
        <v>14914.727000000001</v>
      </c>
      <c r="D133" s="15">
        <v>102.77200000000001</v>
      </c>
      <c r="E133" s="15">
        <v>262.36599999999999</v>
      </c>
      <c r="F133" s="15">
        <v>0.22</v>
      </c>
      <c r="G133" s="15">
        <v>0</v>
      </c>
      <c r="H133" s="15">
        <v>837.26400000000001</v>
      </c>
      <c r="I133" s="15">
        <v>45.96</v>
      </c>
      <c r="J133" s="15">
        <v>944.78100000000006</v>
      </c>
      <c r="K133" s="15">
        <v>134.125</v>
      </c>
      <c r="L133" s="15">
        <v>317.68900000000002</v>
      </c>
      <c r="M133" s="15">
        <v>703.19100000000003</v>
      </c>
      <c r="N133" s="15">
        <v>313.96500000000003</v>
      </c>
      <c r="O133" s="15">
        <v>1.218</v>
      </c>
      <c r="P133" s="15">
        <v>449.72500000000002</v>
      </c>
      <c r="Q133" s="15">
        <v>297.14300000000003</v>
      </c>
      <c r="R133" s="15">
        <v>20.67</v>
      </c>
      <c r="S133" s="15">
        <v>434.04500000000002</v>
      </c>
      <c r="T133" s="15">
        <f t="shared" si="4"/>
        <v>4499.7759999999998</v>
      </c>
      <c r="U133" s="15">
        <v>28441.622100000001</v>
      </c>
      <c r="V133" s="15">
        <f t="shared" si="5"/>
        <v>48221.483099999998</v>
      </c>
    </row>
    <row r="134" spans="1:22" s="13" customFormat="1" x14ac:dyDescent="0.25">
      <c r="A134" s="12"/>
      <c r="B134" s="27">
        <v>41061</v>
      </c>
      <c r="C134" s="15">
        <v>89876.542000000001</v>
      </c>
      <c r="D134" s="15">
        <v>163.827</v>
      </c>
      <c r="E134" s="15">
        <v>102.2</v>
      </c>
      <c r="F134" s="15">
        <v>0</v>
      </c>
      <c r="G134" s="15">
        <v>0</v>
      </c>
      <c r="H134" s="15">
        <v>1212.8020000000001</v>
      </c>
      <c r="I134" s="15">
        <v>37.539000000000001</v>
      </c>
      <c r="J134" s="15">
        <v>727.62099999999998</v>
      </c>
      <c r="K134" s="15">
        <v>104.191</v>
      </c>
      <c r="L134" s="15">
        <v>231.267</v>
      </c>
      <c r="M134" s="15">
        <v>345.10200000000003</v>
      </c>
      <c r="N134" s="15">
        <v>327.20499999999998</v>
      </c>
      <c r="O134" s="15">
        <v>7.6560000000000006</v>
      </c>
      <c r="P134" s="15">
        <v>341.63200000000001</v>
      </c>
      <c r="Q134" s="15">
        <v>337.45</v>
      </c>
      <c r="R134" s="15">
        <v>6.8</v>
      </c>
      <c r="S134" s="15">
        <v>355.16700000000003</v>
      </c>
      <c r="T134" s="15">
        <f t="shared" si="4"/>
        <v>4034.4319999999993</v>
      </c>
      <c r="U134" s="15">
        <v>22650.209259999992</v>
      </c>
      <c r="V134" s="15">
        <f t="shared" si="5"/>
        <v>116827.21025999999</v>
      </c>
    </row>
    <row r="135" spans="1:22" s="13" customFormat="1" x14ac:dyDescent="0.25">
      <c r="A135" s="12"/>
      <c r="B135" s="27">
        <v>41091</v>
      </c>
      <c r="C135" s="15">
        <v>1318.8230000000001</v>
      </c>
      <c r="D135" s="15">
        <v>31.526</v>
      </c>
      <c r="E135" s="15">
        <v>46.792999999999999</v>
      </c>
      <c r="F135" s="15">
        <v>0</v>
      </c>
      <c r="G135" s="15">
        <v>0</v>
      </c>
      <c r="H135" s="15">
        <v>849.27700000000004</v>
      </c>
      <c r="I135" s="15">
        <v>3.0630000000000002</v>
      </c>
      <c r="J135" s="15">
        <v>889.56700000000001</v>
      </c>
      <c r="K135" s="15">
        <v>198.86699999999999</v>
      </c>
      <c r="L135" s="15">
        <v>201.27700000000002</v>
      </c>
      <c r="M135" s="15">
        <v>307.709</v>
      </c>
      <c r="N135" s="15">
        <v>465.77300000000002</v>
      </c>
      <c r="O135" s="15">
        <v>10.085000000000001</v>
      </c>
      <c r="P135" s="15">
        <v>170.24</v>
      </c>
      <c r="Q135" s="15">
        <v>150.22800000000001</v>
      </c>
      <c r="R135" s="15">
        <v>0.02</v>
      </c>
      <c r="S135" s="15">
        <v>323.57900000000001</v>
      </c>
      <c r="T135" s="15">
        <f t="shared" si="4"/>
        <v>3569.6850000000004</v>
      </c>
      <c r="U135" s="15">
        <v>21962.177919999998</v>
      </c>
      <c r="V135" s="15">
        <f t="shared" si="5"/>
        <v>26929.004919999999</v>
      </c>
    </row>
    <row r="136" spans="1:22" s="13" customFormat="1" x14ac:dyDescent="0.25">
      <c r="A136" s="12"/>
      <c r="B136" s="27">
        <v>41122</v>
      </c>
      <c r="C136" s="15">
        <v>1697.191</v>
      </c>
      <c r="D136" s="15">
        <v>2.133</v>
      </c>
      <c r="E136" s="15">
        <v>90.902000000000001</v>
      </c>
      <c r="F136" s="15">
        <v>0</v>
      </c>
      <c r="G136" s="15">
        <v>75.417000000000002</v>
      </c>
      <c r="H136" s="15">
        <v>687.92899999999997</v>
      </c>
      <c r="I136" s="15">
        <v>103.092</v>
      </c>
      <c r="J136" s="15">
        <v>2017.837</v>
      </c>
      <c r="K136" s="15">
        <v>134.381</v>
      </c>
      <c r="L136" s="15">
        <v>134.67000000000002</v>
      </c>
      <c r="M136" s="15">
        <v>322.291</v>
      </c>
      <c r="N136" s="15">
        <v>472.71100000000001</v>
      </c>
      <c r="O136" s="15">
        <v>9.4169999999999998</v>
      </c>
      <c r="P136" s="15">
        <v>284.48399999999998</v>
      </c>
      <c r="Q136" s="15">
        <v>535.649</v>
      </c>
      <c r="R136" s="15">
        <v>9.75</v>
      </c>
      <c r="S136" s="15">
        <v>290.84199999999998</v>
      </c>
      <c r="T136" s="15">
        <f t="shared" si="4"/>
        <v>5003.0529999999999</v>
      </c>
      <c r="U136" s="15">
        <v>15819.026059999998</v>
      </c>
      <c r="V136" s="15">
        <f t="shared" si="5"/>
        <v>22687.72206</v>
      </c>
    </row>
    <row r="137" spans="1:22" s="13" customFormat="1" x14ac:dyDescent="0.25">
      <c r="A137" s="12"/>
      <c r="B137" s="27">
        <v>41153</v>
      </c>
      <c r="C137" s="15">
        <v>2223.4030000000002</v>
      </c>
      <c r="D137" s="15">
        <v>74.231999999999999</v>
      </c>
      <c r="E137" s="15">
        <v>92.775000000000006</v>
      </c>
      <c r="F137" s="15">
        <v>0.46100000000000002</v>
      </c>
      <c r="G137" s="15">
        <v>0</v>
      </c>
      <c r="H137" s="15">
        <v>870.76499999999999</v>
      </c>
      <c r="I137" s="15">
        <v>42.682000000000002</v>
      </c>
      <c r="J137" s="15">
        <v>2027.2260000000001</v>
      </c>
      <c r="K137" s="15">
        <v>184.10300000000001</v>
      </c>
      <c r="L137" s="15">
        <v>123.988</v>
      </c>
      <c r="M137" s="15">
        <v>365.93900000000002</v>
      </c>
      <c r="N137" s="15">
        <v>276.726</v>
      </c>
      <c r="O137" s="15">
        <v>0</v>
      </c>
      <c r="P137" s="15">
        <v>127.241</v>
      </c>
      <c r="Q137" s="15">
        <v>51.910000000000004</v>
      </c>
      <c r="R137" s="15">
        <v>53.25</v>
      </c>
      <c r="S137" s="15">
        <v>243.6</v>
      </c>
      <c r="T137" s="15">
        <f t="shared" si="4"/>
        <v>4367.43</v>
      </c>
      <c r="U137" s="15">
        <v>30773.929319999999</v>
      </c>
      <c r="V137" s="15">
        <f t="shared" si="5"/>
        <v>37532.230320000002</v>
      </c>
    </row>
    <row r="138" spans="1:22" s="13" customFormat="1" x14ac:dyDescent="0.25">
      <c r="A138" s="12"/>
      <c r="B138" s="27">
        <v>41183</v>
      </c>
      <c r="C138" s="15">
        <v>2629.1280000000002</v>
      </c>
      <c r="D138" s="15">
        <v>27.045000000000002</v>
      </c>
      <c r="E138" s="15">
        <v>136.934</v>
      </c>
      <c r="F138" s="15">
        <v>14.936</v>
      </c>
      <c r="G138" s="15">
        <v>0</v>
      </c>
      <c r="H138" s="15">
        <v>290.322</v>
      </c>
      <c r="I138" s="15">
        <v>8.2000000000000003E-2</v>
      </c>
      <c r="J138" s="15">
        <v>534.76700000000005</v>
      </c>
      <c r="K138" s="15">
        <v>228.14600000000002</v>
      </c>
      <c r="L138" s="15">
        <v>178.607</v>
      </c>
      <c r="M138" s="15">
        <v>723.84100000000001</v>
      </c>
      <c r="N138" s="15">
        <v>1034.6200000000001</v>
      </c>
      <c r="O138" s="15">
        <v>10.072000000000001</v>
      </c>
      <c r="P138" s="15">
        <v>897.94799999999998</v>
      </c>
      <c r="Q138" s="15">
        <v>116.373</v>
      </c>
      <c r="R138" s="15">
        <v>0</v>
      </c>
      <c r="S138" s="15">
        <v>349.72800000000001</v>
      </c>
      <c r="T138" s="15">
        <f t="shared" si="4"/>
        <v>4364.5060000000003</v>
      </c>
      <c r="U138" s="15">
        <v>22516.312259999999</v>
      </c>
      <c r="V138" s="15">
        <f t="shared" si="5"/>
        <v>29688.861259999998</v>
      </c>
    </row>
    <row r="139" spans="1:22" s="13" customFormat="1" x14ac:dyDescent="0.25">
      <c r="A139" s="12"/>
      <c r="B139" s="27">
        <v>41214</v>
      </c>
      <c r="C139" s="15">
        <v>3174.8450000000003</v>
      </c>
      <c r="D139" s="15">
        <v>33.880000000000003</v>
      </c>
      <c r="E139" s="15">
        <v>70.552000000000007</v>
      </c>
      <c r="F139" s="15">
        <v>2.7E-2</v>
      </c>
      <c r="G139" s="15">
        <v>0</v>
      </c>
      <c r="H139" s="15">
        <v>913.79600000000005</v>
      </c>
      <c r="I139" s="15">
        <v>250.803</v>
      </c>
      <c r="J139" s="15">
        <v>1034.2070000000001</v>
      </c>
      <c r="K139" s="15">
        <v>113.703</v>
      </c>
      <c r="L139" s="15">
        <v>981.88599999999997</v>
      </c>
      <c r="M139" s="15">
        <v>371.471</v>
      </c>
      <c r="N139" s="15">
        <v>553.78</v>
      </c>
      <c r="O139" s="15">
        <v>10.987</v>
      </c>
      <c r="P139" s="15">
        <v>482.71500000000003</v>
      </c>
      <c r="Q139" s="15">
        <v>371.82900000000001</v>
      </c>
      <c r="R139" s="15">
        <v>0</v>
      </c>
      <c r="S139" s="15">
        <v>473.05500000000001</v>
      </c>
      <c r="T139" s="15">
        <f t="shared" si="4"/>
        <v>5558.2320000000009</v>
      </c>
      <c r="U139" s="15">
        <v>25636.905159999998</v>
      </c>
      <c r="V139" s="15">
        <f t="shared" si="5"/>
        <v>34474.441160000002</v>
      </c>
    </row>
    <row r="140" spans="1:22" s="13" customFormat="1" x14ac:dyDescent="0.25">
      <c r="A140" s="12"/>
      <c r="B140" s="27">
        <v>41244</v>
      </c>
      <c r="C140" s="15">
        <v>3942.9690000000001</v>
      </c>
      <c r="D140" s="15">
        <v>29.690999999999999</v>
      </c>
      <c r="E140" s="15">
        <v>132.917</v>
      </c>
      <c r="F140" s="15">
        <v>0</v>
      </c>
      <c r="G140" s="15">
        <v>0</v>
      </c>
      <c r="H140" s="15">
        <v>530.51900000000001</v>
      </c>
      <c r="I140" s="15">
        <v>44.224000000000004</v>
      </c>
      <c r="J140" s="15">
        <v>2793.3409999999999</v>
      </c>
      <c r="K140" s="15">
        <v>73.278000000000006</v>
      </c>
      <c r="L140" s="15">
        <v>444.43</v>
      </c>
      <c r="M140" s="15">
        <v>316.72700000000003</v>
      </c>
      <c r="N140" s="15">
        <v>222.88499999999999</v>
      </c>
      <c r="O140" s="15">
        <v>8.2789999999999999</v>
      </c>
      <c r="P140" s="15">
        <v>206.298</v>
      </c>
      <c r="Q140" s="15">
        <v>145.88300000000001</v>
      </c>
      <c r="R140" s="15">
        <v>43.116</v>
      </c>
      <c r="S140" s="15">
        <v>385.923</v>
      </c>
      <c r="T140" s="15">
        <f t="shared" si="4"/>
        <v>5214.9029999999993</v>
      </c>
      <c r="U140" s="15">
        <v>36110.694759999998</v>
      </c>
      <c r="V140" s="15">
        <f t="shared" si="5"/>
        <v>45431.174759999994</v>
      </c>
    </row>
    <row r="141" spans="1:22" s="13" customFormat="1" x14ac:dyDescent="0.25">
      <c r="A141" s="12"/>
      <c r="B141" s="27">
        <v>41275</v>
      </c>
      <c r="C141" s="15">
        <v>5049.6900000000005</v>
      </c>
      <c r="D141" s="15">
        <v>268.68099999999998</v>
      </c>
      <c r="E141" s="15">
        <v>145.61000000000001</v>
      </c>
      <c r="F141" s="15">
        <v>0</v>
      </c>
      <c r="G141" s="15">
        <v>0</v>
      </c>
      <c r="H141" s="15">
        <v>761.93100000000004</v>
      </c>
      <c r="I141" s="15">
        <v>10.833</v>
      </c>
      <c r="J141" s="15">
        <v>1832.538</v>
      </c>
      <c r="K141" s="15">
        <v>255.286</v>
      </c>
      <c r="L141" s="15">
        <v>340.95100000000002</v>
      </c>
      <c r="M141" s="15">
        <v>348.733</v>
      </c>
      <c r="N141" s="15">
        <v>511.57600000000002</v>
      </c>
      <c r="O141" s="15">
        <v>4.8140000000000001</v>
      </c>
      <c r="P141" s="15">
        <v>353.64600000000002</v>
      </c>
      <c r="Q141" s="15">
        <v>181.423</v>
      </c>
      <c r="R141" s="15">
        <v>0</v>
      </c>
      <c r="S141" s="15">
        <v>145.44200000000001</v>
      </c>
      <c r="T141" s="15">
        <f t="shared" si="4"/>
        <v>4747.1729999999998</v>
      </c>
      <c r="U141" s="15">
        <v>31201.840700000004</v>
      </c>
      <c r="V141" s="15">
        <f t="shared" si="5"/>
        <v>41412.994700000003</v>
      </c>
    </row>
    <row r="142" spans="1:22" s="13" customFormat="1" x14ac:dyDescent="0.25">
      <c r="A142" s="12"/>
      <c r="B142" s="27">
        <v>41306</v>
      </c>
      <c r="C142" s="15">
        <v>8111.3209999999999</v>
      </c>
      <c r="D142" s="15">
        <v>210.60599999999999</v>
      </c>
      <c r="E142" s="15">
        <v>119.508</v>
      </c>
      <c r="F142" s="15">
        <v>0.112</v>
      </c>
      <c r="G142" s="15">
        <v>0</v>
      </c>
      <c r="H142" s="15">
        <v>414.245</v>
      </c>
      <c r="I142" s="15">
        <v>68.003</v>
      </c>
      <c r="J142" s="15">
        <v>1061.97</v>
      </c>
      <c r="K142" s="15">
        <v>289.51400000000001</v>
      </c>
      <c r="L142" s="15">
        <v>412.87600000000003</v>
      </c>
      <c r="M142" s="15">
        <v>268.995</v>
      </c>
      <c r="N142" s="15">
        <v>727.68899999999996</v>
      </c>
      <c r="O142" s="15">
        <v>0</v>
      </c>
      <c r="P142" s="15">
        <v>219.32500000000002</v>
      </c>
      <c r="Q142" s="15">
        <v>196.29300000000001</v>
      </c>
      <c r="R142" s="15">
        <v>26.542000000000002</v>
      </c>
      <c r="S142" s="15">
        <v>607.52499999999998</v>
      </c>
      <c r="T142" s="15">
        <f t="shared" si="4"/>
        <v>4292.9769999999999</v>
      </c>
      <c r="U142" s="15">
        <v>33001.483399999997</v>
      </c>
      <c r="V142" s="15">
        <f t="shared" si="5"/>
        <v>45736.007399999995</v>
      </c>
    </row>
    <row r="143" spans="1:22" s="13" customFormat="1" x14ac:dyDescent="0.25">
      <c r="A143" s="12"/>
      <c r="B143" s="27">
        <v>41334</v>
      </c>
      <c r="C143" s="15">
        <v>2298.451</v>
      </c>
      <c r="D143" s="15">
        <v>55.591999999999999</v>
      </c>
      <c r="E143" s="15">
        <v>108.249</v>
      </c>
      <c r="F143" s="15">
        <v>2.762</v>
      </c>
      <c r="G143" s="15">
        <v>1.0900000000000001</v>
      </c>
      <c r="H143" s="15">
        <v>610.577</v>
      </c>
      <c r="I143" s="15">
        <v>2.8029999999999999</v>
      </c>
      <c r="J143" s="15">
        <v>297.34399999999999</v>
      </c>
      <c r="K143" s="15">
        <v>76.977000000000004</v>
      </c>
      <c r="L143" s="15">
        <v>173.56700000000001</v>
      </c>
      <c r="M143" s="15">
        <v>349.65899999999999</v>
      </c>
      <c r="N143" s="15">
        <v>1956.925</v>
      </c>
      <c r="O143" s="15">
        <v>66.478999999999999</v>
      </c>
      <c r="P143" s="15">
        <v>239.09100000000001</v>
      </c>
      <c r="Q143" s="15">
        <v>113.401</v>
      </c>
      <c r="R143" s="15">
        <v>23.080000000000002</v>
      </c>
      <c r="S143" s="15">
        <v>389.202</v>
      </c>
      <c r="T143" s="15">
        <f t="shared" si="4"/>
        <v>4299.1049999999996</v>
      </c>
      <c r="U143" s="15">
        <v>35167.072840000001</v>
      </c>
      <c r="V143" s="15">
        <f t="shared" si="5"/>
        <v>41932.321840000004</v>
      </c>
    </row>
    <row r="144" spans="1:22" s="13" customFormat="1" x14ac:dyDescent="0.25">
      <c r="A144" s="12"/>
      <c r="B144" s="27">
        <v>41365</v>
      </c>
      <c r="C144" s="15">
        <v>7722.8469999999998</v>
      </c>
      <c r="D144" s="15">
        <v>50.974000000000004</v>
      </c>
      <c r="E144" s="15">
        <v>1382.325</v>
      </c>
      <c r="F144" s="15">
        <v>0</v>
      </c>
      <c r="G144" s="15">
        <v>4.657</v>
      </c>
      <c r="H144" s="15">
        <v>794.42200000000003</v>
      </c>
      <c r="I144" s="15">
        <v>18.978999999999999</v>
      </c>
      <c r="J144" s="15">
        <v>1038.44</v>
      </c>
      <c r="K144" s="15">
        <v>144.66800000000001</v>
      </c>
      <c r="L144" s="15">
        <v>424.358</v>
      </c>
      <c r="M144" s="15">
        <v>467.363</v>
      </c>
      <c r="N144" s="15">
        <v>578.245</v>
      </c>
      <c r="O144" s="15">
        <v>2.431</v>
      </c>
      <c r="P144" s="15">
        <v>255.02199999999999</v>
      </c>
      <c r="Q144" s="15">
        <v>252.518</v>
      </c>
      <c r="R144" s="15">
        <v>0</v>
      </c>
      <c r="S144" s="15">
        <v>190.13300000000001</v>
      </c>
      <c r="T144" s="15">
        <f t="shared" si="4"/>
        <v>4166.5789999999997</v>
      </c>
      <c r="U144" s="15">
        <v>28916.126120000004</v>
      </c>
      <c r="V144" s="15">
        <f t="shared" si="5"/>
        <v>42243.508120000006</v>
      </c>
    </row>
    <row r="145" spans="1:22" s="13" customFormat="1" x14ac:dyDescent="0.25">
      <c r="A145" s="12"/>
      <c r="B145" s="27">
        <v>41395</v>
      </c>
      <c r="C145" s="15">
        <v>5849.55</v>
      </c>
      <c r="D145" s="15">
        <v>114.65600000000001</v>
      </c>
      <c r="E145" s="15">
        <v>92.655000000000001</v>
      </c>
      <c r="F145" s="15">
        <v>0</v>
      </c>
      <c r="G145" s="15">
        <v>1.3800000000000001</v>
      </c>
      <c r="H145" s="15">
        <v>1054.28</v>
      </c>
      <c r="I145" s="15">
        <v>179.94</v>
      </c>
      <c r="J145" s="15">
        <v>966.077</v>
      </c>
      <c r="K145" s="15">
        <v>277.54300000000001</v>
      </c>
      <c r="L145" s="15">
        <v>536.83500000000004</v>
      </c>
      <c r="M145" s="15">
        <v>523.18000000000006</v>
      </c>
      <c r="N145" s="15">
        <v>581.96900000000005</v>
      </c>
      <c r="O145" s="15">
        <v>2.0720000000000001</v>
      </c>
      <c r="P145" s="15">
        <v>802.64600000000007</v>
      </c>
      <c r="Q145" s="15">
        <v>267.37200000000001</v>
      </c>
      <c r="R145" s="15">
        <v>0</v>
      </c>
      <c r="S145" s="15">
        <v>405.53899999999999</v>
      </c>
      <c r="T145" s="15">
        <f t="shared" si="4"/>
        <v>5597.4530000000004</v>
      </c>
      <c r="U145" s="15">
        <v>18742.324720000001</v>
      </c>
      <c r="V145" s="15">
        <f t="shared" si="5"/>
        <v>30398.01872</v>
      </c>
    </row>
    <row r="146" spans="1:22" s="13" customFormat="1" x14ac:dyDescent="0.25">
      <c r="A146" s="12"/>
      <c r="B146" s="27">
        <v>41426</v>
      </c>
      <c r="C146" s="15">
        <v>3900.5970000000002</v>
      </c>
      <c r="D146" s="15">
        <v>280.98</v>
      </c>
      <c r="E146" s="15">
        <v>64.081000000000003</v>
      </c>
      <c r="F146" s="15">
        <v>0</v>
      </c>
      <c r="G146" s="15">
        <v>0.34800000000000003</v>
      </c>
      <c r="H146" s="15">
        <v>856.52499999999998</v>
      </c>
      <c r="I146" s="15">
        <v>28.363</v>
      </c>
      <c r="J146" s="15">
        <v>761.07100000000003</v>
      </c>
      <c r="K146" s="15">
        <v>63.018999999999998</v>
      </c>
      <c r="L146" s="15">
        <v>580.64800000000002</v>
      </c>
      <c r="M146" s="15">
        <v>270.28000000000003</v>
      </c>
      <c r="N146" s="15">
        <v>407.74400000000003</v>
      </c>
      <c r="O146" s="15">
        <v>0</v>
      </c>
      <c r="P146" s="15">
        <v>250.35</v>
      </c>
      <c r="Q146" s="15">
        <v>187.66200000000001</v>
      </c>
      <c r="R146" s="15">
        <v>50.776000000000003</v>
      </c>
      <c r="S146" s="15">
        <v>202.392</v>
      </c>
      <c r="T146" s="15">
        <f t="shared" si="4"/>
        <v>3658.8299999999995</v>
      </c>
      <c r="U146" s="15">
        <v>14680.094800000001</v>
      </c>
      <c r="V146" s="15">
        <f t="shared" si="5"/>
        <v>22584.930800000002</v>
      </c>
    </row>
    <row r="147" spans="1:22" s="13" customFormat="1" x14ac:dyDescent="0.25">
      <c r="A147" s="12"/>
      <c r="B147" s="27">
        <v>41456</v>
      </c>
      <c r="C147" s="15">
        <v>2653.7080000000001</v>
      </c>
      <c r="D147" s="15">
        <v>80.256</v>
      </c>
      <c r="E147" s="15">
        <v>134.297</v>
      </c>
      <c r="F147" s="15">
        <v>0</v>
      </c>
      <c r="G147" s="15">
        <v>4.5760000000000005</v>
      </c>
      <c r="H147" s="15">
        <v>821.56500000000005</v>
      </c>
      <c r="I147" s="15">
        <v>159.73099999999999</v>
      </c>
      <c r="J147" s="15">
        <v>3350.7130000000002</v>
      </c>
      <c r="K147" s="15">
        <v>260.63400000000001</v>
      </c>
      <c r="L147" s="15">
        <v>243.05</v>
      </c>
      <c r="M147" s="15">
        <v>334.59399999999999</v>
      </c>
      <c r="N147" s="15">
        <v>1178.5889999999999</v>
      </c>
      <c r="O147" s="15">
        <v>31.602</v>
      </c>
      <c r="P147" s="15">
        <v>260.221</v>
      </c>
      <c r="Q147" s="15">
        <v>163.691</v>
      </c>
      <c r="R147" s="15">
        <v>0.88200000000000001</v>
      </c>
      <c r="S147" s="15">
        <v>362.69299999999998</v>
      </c>
      <c r="T147" s="15">
        <f t="shared" si="4"/>
        <v>7167.9650000000001</v>
      </c>
      <c r="U147" s="15">
        <v>17568.744300000002</v>
      </c>
      <c r="V147" s="15">
        <f t="shared" si="5"/>
        <v>27609.546300000002</v>
      </c>
    </row>
    <row r="148" spans="1:22" s="13" customFormat="1" x14ac:dyDescent="0.25">
      <c r="A148" s="12"/>
      <c r="B148" s="27">
        <v>41487</v>
      </c>
      <c r="C148" s="15">
        <v>1570.269</v>
      </c>
      <c r="D148" s="15">
        <v>13.878</v>
      </c>
      <c r="E148" s="15">
        <v>361.15500000000003</v>
      </c>
      <c r="F148" s="15">
        <v>0</v>
      </c>
      <c r="G148" s="15">
        <v>2.9580000000000002</v>
      </c>
      <c r="H148" s="15">
        <v>825.96500000000003</v>
      </c>
      <c r="I148" s="15">
        <v>6.8559999999999999</v>
      </c>
      <c r="J148" s="15">
        <v>761.90700000000004</v>
      </c>
      <c r="K148" s="15">
        <v>169.04900000000001</v>
      </c>
      <c r="L148" s="15">
        <v>269.697</v>
      </c>
      <c r="M148" s="15">
        <v>336.89100000000002</v>
      </c>
      <c r="N148" s="15">
        <v>508.46500000000003</v>
      </c>
      <c r="O148" s="15">
        <v>4.1180000000000003</v>
      </c>
      <c r="P148" s="15">
        <v>314.43099999999998</v>
      </c>
      <c r="Q148" s="15">
        <v>106.568</v>
      </c>
      <c r="R148" s="15">
        <v>0</v>
      </c>
      <c r="S148" s="15">
        <v>267.55</v>
      </c>
      <c r="T148" s="15">
        <f t="shared" si="4"/>
        <v>3571.4970000000008</v>
      </c>
      <c r="U148" s="15">
        <v>16847.5088</v>
      </c>
      <c r="V148" s="15">
        <f t="shared" si="5"/>
        <v>22367.265800000001</v>
      </c>
    </row>
    <row r="149" spans="1:22" s="13" customFormat="1" x14ac:dyDescent="0.25">
      <c r="A149" s="12"/>
      <c r="B149" s="27">
        <v>41518</v>
      </c>
      <c r="C149" s="15">
        <v>3083.2829999999999</v>
      </c>
      <c r="D149" s="15">
        <v>113.57600000000001</v>
      </c>
      <c r="E149" s="15">
        <v>110.271</v>
      </c>
      <c r="F149" s="15">
        <v>0.125</v>
      </c>
      <c r="G149" s="15">
        <v>1.679</v>
      </c>
      <c r="H149" s="15">
        <v>481.04399999999998</v>
      </c>
      <c r="I149" s="15">
        <v>118.773</v>
      </c>
      <c r="J149" s="15">
        <v>1858.44</v>
      </c>
      <c r="K149" s="15">
        <v>159.19200000000001</v>
      </c>
      <c r="L149" s="15">
        <v>324.58499999999998</v>
      </c>
      <c r="M149" s="15">
        <v>683.92600000000004</v>
      </c>
      <c r="N149" s="15">
        <v>380.39699999999999</v>
      </c>
      <c r="O149" s="15">
        <v>3.8330000000000002</v>
      </c>
      <c r="P149" s="15">
        <v>229.21700000000001</v>
      </c>
      <c r="Q149" s="15">
        <v>434.01900000000001</v>
      </c>
      <c r="R149" s="15">
        <v>0</v>
      </c>
      <c r="S149" s="15">
        <v>274.23200000000003</v>
      </c>
      <c r="T149" s="15">
        <f t="shared" si="4"/>
        <v>4947.6580000000004</v>
      </c>
      <c r="U149" s="15">
        <v>17794.083920000001</v>
      </c>
      <c r="V149" s="15">
        <f t="shared" si="5"/>
        <v>26050.675920000001</v>
      </c>
    </row>
    <row r="150" spans="1:22" s="13" customFormat="1" x14ac:dyDescent="0.25">
      <c r="A150" s="12"/>
      <c r="B150" s="27">
        <v>41548</v>
      </c>
      <c r="C150" s="15">
        <v>7886.2039999999997</v>
      </c>
      <c r="D150" s="15">
        <v>181.52500000000001</v>
      </c>
      <c r="E150" s="15">
        <v>45.346000000000004</v>
      </c>
      <c r="F150" s="15">
        <v>0.38700000000000001</v>
      </c>
      <c r="G150" s="15">
        <v>136.63300000000001</v>
      </c>
      <c r="H150" s="15">
        <v>888.404</v>
      </c>
      <c r="I150" s="15">
        <v>99.231000000000009</v>
      </c>
      <c r="J150" s="15">
        <v>1219.646</v>
      </c>
      <c r="K150" s="15">
        <v>229.351</v>
      </c>
      <c r="L150" s="15">
        <v>440.69100000000003</v>
      </c>
      <c r="M150" s="15">
        <v>314.77600000000001</v>
      </c>
      <c r="N150" s="15">
        <v>592.29</v>
      </c>
      <c r="O150" s="15">
        <v>0.28800000000000003</v>
      </c>
      <c r="P150" s="15">
        <v>305.63499999999999</v>
      </c>
      <c r="Q150" s="15">
        <v>177.73699999999999</v>
      </c>
      <c r="R150" s="15">
        <v>0</v>
      </c>
      <c r="S150" s="15">
        <v>245.29</v>
      </c>
      <c r="T150" s="15">
        <f t="shared" si="4"/>
        <v>4513.3389999999999</v>
      </c>
      <c r="U150" s="15">
        <v>17329.640199999998</v>
      </c>
      <c r="V150" s="15">
        <f t="shared" si="5"/>
        <v>30093.074199999995</v>
      </c>
    </row>
    <row r="151" spans="1:22" s="13" customFormat="1" x14ac:dyDescent="0.25">
      <c r="A151" s="12"/>
      <c r="B151" s="27">
        <v>41579</v>
      </c>
      <c r="C151" s="15">
        <v>8202.6570000000011</v>
      </c>
      <c r="D151" s="15">
        <v>93.067000000000007</v>
      </c>
      <c r="E151" s="15">
        <v>204.68</v>
      </c>
      <c r="F151" s="15">
        <v>4.3000000000000003E-2</v>
      </c>
      <c r="G151" s="15">
        <v>38.249000000000002</v>
      </c>
      <c r="H151" s="15">
        <v>1547.2809999999999</v>
      </c>
      <c r="I151" s="15">
        <v>55.29</v>
      </c>
      <c r="J151" s="15">
        <v>2648.62</v>
      </c>
      <c r="K151" s="15">
        <v>73.852000000000004</v>
      </c>
      <c r="L151" s="15">
        <v>882.04500000000007</v>
      </c>
      <c r="M151" s="15">
        <v>341.84000000000003</v>
      </c>
      <c r="N151" s="15">
        <v>818.27200000000005</v>
      </c>
      <c r="O151" s="15">
        <v>23.198</v>
      </c>
      <c r="P151" s="15">
        <v>481.774</v>
      </c>
      <c r="Q151" s="15">
        <v>197.36699999999999</v>
      </c>
      <c r="R151" s="15">
        <v>42.719000000000001</v>
      </c>
      <c r="S151" s="15">
        <v>364.46500000000003</v>
      </c>
      <c r="T151" s="15">
        <f t="shared" si="4"/>
        <v>7476.7230000000009</v>
      </c>
      <c r="U151" s="15">
        <v>22685.271060000003</v>
      </c>
      <c r="V151" s="15">
        <f t="shared" si="5"/>
        <v>38700.690060000008</v>
      </c>
    </row>
    <row r="152" spans="1:22" s="13" customFormat="1" x14ac:dyDescent="0.25">
      <c r="A152" s="12"/>
      <c r="B152" s="27">
        <v>41609</v>
      </c>
      <c r="C152" s="15">
        <v>3411.8809999999999</v>
      </c>
      <c r="D152" s="15">
        <v>162.81399999999999</v>
      </c>
      <c r="E152" s="15">
        <v>24.431000000000001</v>
      </c>
      <c r="F152" s="15">
        <v>9.7000000000000003E-2</v>
      </c>
      <c r="G152" s="15">
        <v>5.2999999999999999E-2</v>
      </c>
      <c r="H152" s="15">
        <v>413.678</v>
      </c>
      <c r="I152" s="15">
        <v>30.185000000000002</v>
      </c>
      <c r="J152" s="15">
        <v>1300.24</v>
      </c>
      <c r="K152" s="15">
        <v>130.81100000000001</v>
      </c>
      <c r="L152" s="15">
        <v>85.79</v>
      </c>
      <c r="M152" s="15">
        <v>303.26800000000003</v>
      </c>
      <c r="N152" s="15">
        <v>741.16</v>
      </c>
      <c r="O152" s="15">
        <v>1.956</v>
      </c>
      <c r="P152" s="15">
        <v>404.37099999999998</v>
      </c>
      <c r="Q152" s="15">
        <v>151.57300000000001</v>
      </c>
      <c r="R152" s="15">
        <v>0.51600000000000001</v>
      </c>
      <c r="S152" s="15">
        <v>150.339</v>
      </c>
      <c r="T152" s="15">
        <f t="shared" si="4"/>
        <v>3713.8869999999997</v>
      </c>
      <c r="U152" s="15">
        <v>37588.386720000002</v>
      </c>
      <c r="V152" s="15">
        <f t="shared" si="5"/>
        <v>44901.549720000003</v>
      </c>
    </row>
    <row r="153" spans="1:22" s="13" customFormat="1" x14ac:dyDescent="0.25">
      <c r="A153" s="12"/>
      <c r="B153" s="27">
        <v>41640</v>
      </c>
      <c r="C153" s="15">
        <v>6218.9430000000002</v>
      </c>
      <c r="D153" s="15">
        <v>1010.768</v>
      </c>
      <c r="E153" s="15">
        <v>144.63400000000001</v>
      </c>
      <c r="F153" s="15">
        <v>0.06</v>
      </c>
      <c r="G153" s="15">
        <v>0</v>
      </c>
      <c r="H153" s="15">
        <v>520.80200000000002</v>
      </c>
      <c r="I153" s="15">
        <v>44.42</v>
      </c>
      <c r="J153" s="15">
        <v>720.70400000000006</v>
      </c>
      <c r="K153" s="15">
        <v>228.00200000000001</v>
      </c>
      <c r="L153" s="15">
        <v>416.63900000000001</v>
      </c>
      <c r="M153" s="15">
        <v>406.55500000000001</v>
      </c>
      <c r="N153" s="15">
        <v>687.47699999999998</v>
      </c>
      <c r="O153" s="15">
        <v>0.61699999999999999</v>
      </c>
      <c r="P153" s="15">
        <v>306.44299999999998</v>
      </c>
      <c r="Q153" s="15">
        <v>325.58</v>
      </c>
      <c r="R153" s="15">
        <v>0</v>
      </c>
      <c r="S153" s="15">
        <v>332.65300000000002</v>
      </c>
      <c r="T153" s="15">
        <f t="shared" si="4"/>
        <v>3989.8919999999998</v>
      </c>
      <c r="U153" s="15">
        <v>30083.870159999999</v>
      </c>
      <c r="V153" s="15">
        <f>SUM(C153:G153)+T153+U153</f>
        <v>41448.167159999997</v>
      </c>
    </row>
    <row r="154" spans="1:22" s="13" customFormat="1" x14ac:dyDescent="0.25">
      <c r="A154" s="12"/>
      <c r="B154" s="27">
        <v>41671</v>
      </c>
      <c r="C154" s="15">
        <v>7484.0349999999999</v>
      </c>
      <c r="D154" s="15">
        <v>210.374</v>
      </c>
      <c r="E154" s="15">
        <v>185.29400000000001</v>
      </c>
      <c r="F154" s="15">
        <v>0.441</v>
      </c>
      <c r="G154" s="15">
        <v>0</v>
      </c>
      <c r="H154" s="15">
        <v>809.08799999999997</v>
      </c>
      <c r="I154" s="15">
        <v>95.141999999999996</v>
      </c>
      <c r="J154" s="15">
        <v>715.15700000000004</v>
      </c>
      <c r="K154" s="15">
        <v>364.56900000000002</v>
      </c>
      <c r="L154" s="15">
        <v>144.52799999999999</v>
      </c>
      <c r="M154" s="15">
        <v>885.40100000000007</v>
      </c>
      <c r="N154" s="15">
        <v>456.87299999999999</v>
      </c>
      <c r="O154" s="15">
        <v>0</v>
      </c>
      <c r="P154" s="15">
        <v>266.28100000000001</v>
      </c>
      <c r="Q154" s="15">
        <v>196.87800000000001</v>
      </c>
      <c r="R154" s="15">
        <v>23.080000000000002</v>
      </c>
      <c r="S154" s="15">
        <v>472.40500000000003</v>
      </c>
      <c r="T154" s="15">
        <f t="shared" si="4"/>
        <v>4429.402</v>
      </c>
      <c r="U154" s="15">
        <v>28313.168379999996</v>
      </c>
      <c r="V154" s="15">
        <f t="shared" si="5"/>
        <v>40622.71437999999</v>
      </c>
    </row>
    <row r="155" spans="1:22" s="13" customFormat="1" x14ac:dyDescent="0.25">
      <c r="A155" s="12"/>
      <c r="B155" s="27">
        <v>41699</v>
      </c>
      <c r="C155" s="15">
        <v>3962.3720000000003</v>
      </c>
      <c r="D155" s="15">
        <v>285.24299999999999</v>
      </c>
      <c r="E155" s="15">
        <v>85.59</v>
      </c>
      <c r="F155" s="15">
        <v>0</v>
      </c>
      <c r="G155" s="15">
        <v>0</v>
      </c>
      <c r="H155" s="15">
        <v>484.11</v>
      </c>
      <c r="I155" s="15">
        <v>51.288000000000004</v>
      </c>
      <c r="J155" s="15">
        <v>771.90300000000002</v>
      </c>
      <c r="K155" s="15">
        <v>301.50900000000001</v>
      </c>
      <c r="L155" s="15">
        <v>363.84100000000001</v>
      </c>
      <c r="M155" s="15">
        <v>266.72300000000001</v>
      </c>
      <c r="N155" s="15">
        <v>1157.2090000000001</v>
      </c>
      <c r="O155" s="15">
        <v>3.6560000000000001</v>
      </c>
      <c r="P155" s="15">
        <v>228.90200000000002</v>
      </c>
      <c r="Q155" s="15">
        <v>520.93299999999999</v>
      </c>
      <c r="R155" s="15">
        <v>0</v>
      </c>
      <c r="S155" s="15">
        <v>367.07400000000001</v>
      </c>
      <c r="T155" s="15">
        <f t="shared" si="4"/>
        <v>4517.1479999999992</v>
      </c>
      <c r="U155" s="15">
        <v>32928.212879999999</v>
      </c>
      <c r="V155" s="15">
        <f t="shared" si="5"/>
        <v>41778.565879999995</v>
      </c>
    </row>
    <row r="156" spans="1:22" s="13" customFormat="1" x14ac:dyDescent="0.25">
      <c r="A156" s="12"/>
      <c r="B156" s="27">
        <v>41730</v>
      </c>
      <c r="C156" s="15">
        <v>3314.02</v>
      </c>
      <c r="D156" s="15">
        <v>105.501</v>
      </c>
      <c r="E156" s="15">
        <v>18.600000000000001</v>
      </c>
      <c r="F156" s="15">
        <v>0</v>
      </c>
      <c r="G156" s="15">
        <v>0</v>
      </c>
      <c r="H156" s="15">
        <v>430.363</v>
      </c>
      <c r="I156" s="15">
        <v>164.32400000000001</v>
      </c>
      <c r="J156" s="15">
        <v>937.61400000000003</v>
      </c>
      <c r="K156" s="15">
        <v>236.79</v>
      </c>
      <c r="L156" s="15">
        <v>208.136</v>
      </c>
      <c r="M156" s="15">
        <v>455.29300000000001</v>
      </c>
      <c r="N156" s="15">
        <v>460.50600000000003</v>
      </c>
      <c r="O156" s="15">
        <v>0</v>
      </c>
      <c r="P156" s="15">
        <v>177.619</v>
      </c>
      <c r="Q156" s="15">
        <v>252.10500000000002</v>
      </c>
      <c r="R156" s="15">
        <v>0</v>
      </c>
      <c r="S156" s="15">
        <v>142.61799999999999</v>
      </c>
      <c r="T156" s="15">
        <f t="shared" si="4"/>
        <v>3465.3679999999999</v>
      </c>
      <c r="U156" s="15">
        <v>23177.524740000004</v>
      </c>
      <c r="V156" s="15">
        <f t="shared" si="5"/>
        <v>30081.013740000002</v>
      </c>
    </row>
    <row r="157" spans="1:22" s="13" customFormat="1" x14ac:dyDescent="0.25">
      <c r="A157" s="12"/>
      <c r="B157" s="27">
        <v>41760</v>
      </c>
      <c r="C157" s="15">
        <v>5357.0889999999999</v>
      </c>
      <c r="D157" s="15">
        <v>190.697</v>
      </c>
      <c r="E157" s="15">
        <v>1273.7560000000001</v>
      </c>
      <c r="F157" s="15">
        <v>101.474</v>
      </c>
      <c r="G157" s="15">
        <v>0</v>
      </c>
      <c r="H157" s="15">
        <v>479.85599999999999</v>
      </c>
      <c r="I157" s="15">
        <v>101.277</v>
      </c>
      <c r="J157" s="15">
        <v>802.90100000000007</v>
      </c>
      <c r="K157" s="15">
        <v>308.87200000000001</v>
      </c>
      <c r="L157" s="15">
        <v>333.34300000000002</v>
      </c>
      <c r="M157" s="15">
        <v>436.04300000000001</v>
      </c>
      <c r="N157" s="15">
        <v>501.54599999999999</v>
      </c>
      <c r="O157" s="15">
        <v>21.355</v>
      </c>
      <c r="P157" s="15">
        <v>316.476</v>
      </c>
      <c r="Q157" s="15">
        <v>451.25900000000001</v>
      </c>
      <c r="R157" s="15">
        <v>25.388000000000002</v>
      </c>
      <c r="S157" s="15">
        <v>291.04899999999998</v>
      </c>
      <c r="T157" s="15">
        <f t="shared" si="4"/>
        <v>4069.3650000000002</v>
      </c>
      <c r="U157" s="15">
        <v>20799.493240000003</v>
      </c>
      <c r="V157" s="15">
        <f t="shared" si="5"/>
        <v>31791.874240000005</v>
      </c>
    </row>
    <row r="158" spans="1:22" s="13" customFormat="1" x14ac:dyDescent="0.25">
      <c r="A158" s="12"/>
      <c r="B158" s="27">
        <v>41791</v>
      </c>
      <c r="C158" s="15">
        <v>4352.9390000000003</v>
      </c>
      <c r="D158" s="15">
        <v>28.798000000000002</v>
      </c>
      <c r="E158" s="15">
        <v>93.536000000000001</v>
      </c>
      <c r="F158" s="15">
        <v>0</v>
      </c>
      <c r="G158" s="15">
        <v>0</v>
      </c>
      <c r="H158" s="15">
        <v>587.36800000000005</v>
      </c>
      <c r="I158" s="15">
        <v>78.736999999999995</v>
      </c>
      <c r="J158" s="15">
        <v>667.84500000000003</v>
      </c>
      <c r="K158" s="15">
        <v>127.77800000000001</v>
      </c>
      <c r="L158" s="15">
        <v>619.71799999999996</v>
      </c>
      <c r="M158" s="15">
        <v>302.149</v>
      </c>
      <c r="N158" s="15">
        <v>460.28199999999998</v>
      </c>
      <c r="O158" s="15">
        <v>24.071000000000002</v>
      </c>
      <c r="P158" s="15">
        <v>177.953</v>
      </c>
      <c r="Q158" s="15">
        <v>227.40100000000001</v>
      </c>
      <c r="R158" s="15">
        <v>0</v>
      </c>
      <c r="S158" s="15">
        <v>429.46600000000001</v>
      </c>
      <c r="T158" s="15">
        <f t="shared" si="4"/>
        <v>3702.7679999999996</v>
      </c>
      <c r="U158" s="15">
        <v>17383.115300000001</v>
      </c>
      <c r="V158" s="15">
        <f t="shared" si="5"/>
        <v>25561.156300000002</v>
      </c>
    </row>
    <row r="159" spans="1:22" s="13" customFormat="1" x14ac:dyDescent="0.25">
      <c r="A159" s="12"/>
      <c r="B159" s="27">
        <v>41821</v>
      </c>
      <c r="C159" s="15">
        <v>3609.4920000000002</v>
      </c>
      <c r="D159" s="15">
        <v>75.846000000000004</v>
      </c>
      <c r="E159" s="15">
        <v>256.93099999999998</v>
      </c>
      <c r="F159" s="15">
        <v>0</v>
      </c>
      <c r="G159" s="15">
        <v>0</v>
      </c>
      <c r="H159" s="15">
        <v>716.62300000000005</v>
      </c>
      <c r="I159" s="15">
        <v>43.593000000000004</v>
      </c>
      <c r="J159" s="15">
        <v>1621.625</v>
      </c>
      <c r="K159" s="15">
        <v>69.460999999999999</v>
      </c>
      <c r="L159" s="15">
        <v>492.82300000000004</v>
      </c>
      <c r="M159" s="15">
        <v>369.41399999999999</v>
      </c>
      <c r="N159" s="15">
        <v>904.13900000000001</v>
      </c>
      <c r="O159" s="15">
        <v>4.4039999999999999</v>
      </c>
      <c r="P159" s="15">
        <v>89.075000000000003</v>
      </c>
      <c r="Q159" s="15">
        <v>191.44499999999999</v>
      </c>
      <c r="R159" s="15">
        <v>0</v>
      </c>
      <c r="S159" s="15">
        <v>277.976</v>
      </c>
      <c r="T159" s="15">
        <f t="shared" si="4"/>
        <v>4780.5779999999995</v>
      </c>
      <c r="U159" s="15">
        <v>17557.307579999997</v>
      </c>
      <c r="V159" s="15">
        <f t="shared" si="5"/>
        <v>26280.154579999995</v>
      </c>
    </row>
    <row r="160" spans="1:22" s="13" customFormat="1" x14ac:dyDescent="0.25">
      <c r="A160" s="12"/>
      <c r="B160" s="27">
        <v>41852</v>
      </c>
      <c r="C160" s="15">
        <v>1720.654</v>
      </c>
      <c r="D160" s="15">
        <v>58.910000000000004</v>
      </c>
      <c r="E160" s="15">
        <v>106.98700000000001</v>
      </c>
      <c r="F160" s="15">
        <v>0</v>
      </c>
      <c r="G160" s="15">
        <v>0</v>
      </c>
      <c r="H160" s="15">
        <v>644.36400000000003</v>
      </c>
      <c r="I160" s="15">
        <v>58.433</v>
      </c>
      <c r="J160" s="15">
        <v>589.89099999999996</v>
      </c>
      <c r="K160" s="15">
        <v>0</v>
      </c>
      <c r="L160" s="15">
        <v>140.59</v>
      </c>
      <c r="M160" s="15">
        <v>968.93299999999999</v>
      </c>
      <c r="N160" s="15">
        <v>303.53300000000002</v>
      </c>
      <c r="O160" s="15">
        <v>1.7250000000000001</v>
      </c>
      <c r="P160" s="15">
        <v>697.56600000000003</v>
      </c>
      <c r="Q160" s="15">
        <v>341.34899999999999</v>
      </c>
      <c r="R160" s="15">
        <v>1.9259999999999999</v>
      </c>
      <c r="S160" s="15">
        <v>313.84800000000001</v>
      </c>
      <c r="T160" s="15">
        <f t="shared" si="4"/>
        <v>4062.1579999999999</v>
      </c>
      <c r="U160" s="15">
        <v>24932.220600000001</v>
      </c>
      <c r="V160" s="15">
        <f t="shared" si="5"/>
        <v>30880.929599999999</v>
      </c>
    </row>
    <row r="161" spans="1:22" s="13" customFormat="1" x14ac:dyDescent="0.25">
      <c r="A161" s="12"/>
      <c r="B161" s="27">
        <v>41883</v>
      </c>
      <c r="C161" s="15">
        <v>2095.2460000000001</v>
      </c>
      <c r="D161" s="15">
        <v>105.76300000000001</v>
      </c>
      <c r="E161" s="15">
        <v>14.179</v>
      </c>
      <c r="F161" s="15">
        <v>0</v>
      </c>
      <c r="G161" s="15">
        <v>40.600999999999999</v>
      </c>
      <c r="H161" s="15">
        <v>1050.6780000000001</v>
      </c>
      <c r="I161" s="15">
        <v>50.917999999999999</v>
      </c>
      <c r="J161" s="15">
        <v>1181.1870000000001</v>
      </c>
      <c r="K161" s="15">
        <v>235.12900000000002</v>
      </c>
      <c r="L161" s="15">
        <v>166.83700000000002</v>
      </c>
      <c r="M161" s="15">
        <v>298.58</v>
      </c>
      <c r="N161" s="15">
        <v>379.56299999999999</v>
      </c>
      <c r="O161" s="15">
        <v>2.8340000000000001</v>
      </c>
      <c r="P161" s="15">
        <v>214.57500000000002</v>
      </c>
      <c r="Q161" s="15">
        <v>196.46899999999999</v>
      </c>
      <c r="R161" s="15">
        <v>36.927999999999997</v>
      </c>
      <c r="S161" s="15">
        <v>200.66</v>
      </c>
      <c r="T161" s="15">
        <f t="shared" si="4"/>
        <v>4014.3579999999997</v>
      </c>
      <c r="U161" s="15">
        <v>15712.073640000001</v>
      </c>
      <c r="V161" s="15">
        <f t="shared" si="5"/>
        <v>21982.22064</v>
      </c>
    </row>
    <row r="162" spans="1:22" s="13" customFormat="1" x14ac:dyDescent="0.25">
      <c r="A162" s="12"/>
      <c r="B162" s="27">
        <v>41913</v>
      </c>
      <c r="C162" s="15">
        <v>6539.2669999999998</v>
      </c>
      <c r="D162" s="15">
        <v>35.558999999999997</v>
      </c>
      <c r="E162" s="15">
        <v>3716.14</v>
      </c>
      <c r="F162" s="15">
        <v>0</v>
      </c>
      <c r="G162" s="15">
        <v>0</v>
      </c>
      <c r="H162" s="15">
        <v>551.96199999999999</v>
      </c>
      <c r="I162" s="15">
        <v>84.947000000000003</v>
      </c>
      <c r="J162" s="15">
        <v>1189.7640000000001</v>
      </c>
      <c r="K162" s="15">
        <v>313.58199999999999</v>
      </c>
      <c r="L162" s="15">
        <v>284.25</v>
      </c>
      <c r="M162" s="15">
        <v>345.916</v>
      </c>
      <c r="N162" s="15">
        <v>514.50700000000006</v>
      </c>
      <c r="O162" s="15">
        <v>5.4480000000000004</v>
      </c>
      <c r="P162" s="15">
        <v>341.82800000000003</v>
      </c>
      <c r="Q162" s="15">
        <v>288.31400000000002</v>
      </c>
      <c r="R162" s="15">
        <v>0</v>
      </c>
      <c r="S162" s="15">
        <v>280.85200000000003</v>
      </c>
      <c r="T162" s="15">
        <f t="shared" si="4"/>
        <v>4201.37</v>
      </c>
      <c r="U162" s="15">
        <v>10566.037079999998</v>
      </c>
      <c r="V162" s="15">
        <f t="shared" si="5"/>
        <v>25058.373079999998</v>
      </c>
    </row>
    <row r="163" spans="1:22" s="13" customFormat="1" x14ac:dyDescent="0.25">
      <c r="A163" s="12"/>
      <c r="B163" s="27">
        <v>41944</v>
      </c>
      <c r="C163" s="15">
        <v>7082.0540000000001</v>
      </c>
      <c r="D163" s="15">
        <v>2.9569999999999999</v>
      </c>
      <c r="E163" s="15">
        <v>121.04900000000001</v>
      </c>
      <c r="F163" s="15">
        <v>0</v>
      </c>
      <c r="G163" s="15">
        <v>0</v>
      </c>
      <c r="H163" s="15">
        <v>855.524</v>
      </c>
      <c r="I163" s="15">
        <v>36.094999999999999</v>
      </c>
      <c r="J163" s="15">
        <v>2702.8580000000002</v>
      </c>
      <c r="K163" s="15">
        <v>411.11799999999999</v>
      </c>
      <c r="L163" s="15">
        <v>352.65800000000002</v>
      </c>
      <c r="M163" s="15">
        <v>359.68799999999999</v>
      </c>
      <c r="N163" s="15">
        <v>1113.57</v>
      </c>
      <c r="O163" s="15">
        <v>3.246</v>
      </c>
      <c r="P163" s="15">
        <v>303.214</v>
      </c>
      <c r="Q163" s="15">
        <v>469.61599999999999</v>
      </c>
      <c r="R163" s="15">
        <v>0</v>
      </c>
      <c r="S163" s="15">
        <v>271.14800000000002</v>
      </c>
      <c r="T163" s="15">
        <f t="shared" si="4"/>
        <v>6878.7350000000006</v>
      </c>
      <c r="U163" s="15">
        <v>29288.125100000001</v>
      </c>
      <c r="V163" s="15">
        <f t="shared" si="5"/>
        <v>43372.920100000003</v>
      </c>
    </row>
    <row r="164" spans="1:22" s="13" customFormat="1" x14ac:dyDescent="0.25">
      <c r="A164" s="12"/>
      <c r="B164" s="27">
        <v>41974</v>
      </c>
      <c r="C164" s="15">
        <v>13343.218000000001</v>
      </c>
      <c r="D164" s="15">
        <v>12.808</v>
      </c>
      <c r="E164" s="15">
        <v>331.04200000000003</v>
      </c>
      <c r="F164" s="15">
        <v>0</v>
      </c>
      <c r="G164" s="15">
        <v>0</v>
      </c>
      <c r="H164" s="15">
        <v>842.25099999999998</v>
      </c>
      <c r="I164" s="15">
        <v>38.500999999999998</v>
      </c>
      <c r="J164" s="15">
        <v>1951.2429999999999</v>
      </c>
      <c r="K164" s="15">
        <v>94.741</v>
      </c>
      <c r="L164" s="15">
        <v>585.94000000000005</v>
      </c>
      <c r="M164" s="15">
        <v>352.06400000000002</v>
      </c>
      <c r="N164" s="15">
        <v>429.66300000000001</v>
      </c>
      <c r="O164" s="15">
        <v>0</v>
      </c>
      <c r="P164" s="15">
        <v>379.14</v>
      </c>
      <c r="Q164" s="15">
        <v>341.56900000000002</v>
      </c>
      <c r="R164" s="15">
        <v>26.542000000000002</v>
      </c>
      <c r="S164" s="15">
        <v>339.89600000000002</v>
      </c>
      <c r="T164" s="15">
        <f t="shared" si="4"/>
        <v>5381.5500000000011</v>
      </c>
      <c r="U164" s="15">
        <v>31496.537899999999</v>
      </c>
      <c r="V164" s="15">
        <f t="shared" si="5"/>
        <v>50565.155899999998</v>
      </c>
    </row>
    <row r="165" spans="1:22" s="13" customFormat="1" x14ac:dyDescent="0.25">
      <c r="A165" s="12"/>
      <c r="B165" s="27">
        <v>42005</v>
      </c>
      <c r="C165" s="15">
        <v>7666.0309999999999</v>
      </c>
      <c r="D165" s="15">
        <v>63.847000000000001</v>
      </c>
      <c r="E165" s="15">
        <v>189.845</v>
      </c>
      <c r="F165" s="15">
        <v>8.3000000000000004E-2</v>
      </c>
      <c r="G165" s="15">
        <v>197.495</v>
      </c>
      <c r="H165" s="15">
        <v>712.471</v>
      </c>
      <c r="I165" s="15">
        <v>180.05700000000002</v>
      </c>
      <c r="J165" s="15">
        <v>643.39300000000003</v>
      </c>
      <c r="K165" s="15">
        <v>175.54300000000001</v>
      </c>
      <c r="L165" s="15">
        <v>290.02500000000003</v>
      </c>
      <c r="M165" s="15">
        <v>364.62299999999999</v>
      </c>
      <c r="N165" s="15">
        <v>498.10399999999998</v>
      </c>
      <c r="O165" s="15">
        <v>9.68</v>
      </c>
      <c r="P165" s="15">
        <v>291.79200000000003</v>
      </c>
      <c r="Q165" s="15">
        <v>0</v>
      </c>
      <c r="R165" s="15">
        <v>0.112</v>
      </c>
      <c r="S165" s="15">
        <v>407.822</v>
      </c>
      <c r="T165" s="15">
        <f t="shared" si="4"/>
        <v>3573.6219999999998</v>
      </c>
      <c r="U165" s="15">
        <v>24371.987539999998</v>
      </c>
      <c r="V165" s="15">
        <f t="shared" si="5"/>
        <v>36062.910539999997</v>
      </c>
    </row>
    <row r="166" spans="1:22" s="13" customFormat="1" x14ac:dyDescent="0.25">
      <c r="A166" s="12"/>
      <c r="B166" s="27">
        <v>42036</v>
      </c>
      <c r="C166" s="15">
        <v>10692.321</v>
      </c>
      <c r="D166" s="15">
        <v>34.347000000000001</v>
      </c>
      <c r="E166" s="15">
        <v>258.26600000000002</v>
      </c>
      <c r="F166" s="15">
        <v>0</v>
      </c>
      <c r="G166" s="15">
        <v>0</v>
      </c>
      <c r="H166" s="15">
        <v>866.11900000000003</v>
      </c>
      <c r="I166" s="15">
        <v>100.53400000000001</v>
      </c>
      <c r="J166" s="15">
        <v>2400.2260000000001</v>
      </c>
      <c r="K166" s="15">
        <v>59.884999999999998</v>
      </c>
      <c r="L166" s="15">
        <v>208.929</v>
      </c>
      <c r="M166" s="15">
        <v>831.83199999999999</v>
      </c>
      <c r="N166" s="15">
        <v>705.654</v>
      </c>
      <c r="O166" s="15">
        <v>0</v>
      </c>
      <c r="P166" s="15">
        <v>235.68100000000001</v>
      </c>
      <c r="Q166" s="15">
        <v>181.86199999999999</v>
      </c>
      <c r="R166" s="15">
        <v>0</v>
      </c>
      <c r="S166" s="15">
        <v>414.6</v>
      </c>
      <c r="T166" s="15">
        <f t="shared" si="4"/>
        <v>6005.3220000000001</v>
      </c>
      <c r="U166" s="15">
        <v>21086.257920000004</v>
      </c>
      <c r="V166" s="15">
        <f t="shared" si="5"/>
        <v>38076.513920000005</v>
      </c>
    </row>
    <row r="167" spans="1:22" s="13" customFormat="1" x14ac:dyDescent="0.25">
      <c r="A167" s="12"/>
      <c r="B167" s="27">
        <v>42064</v>
      </c>
      <c r="C167" s="15">
        <v>8376.6239999999998</v>
      </c>
      <c r="D167" s="15">
        <v>18.268000000000001</v>
      </c>
      <c r="E167" s="15">
        <v>326.01800000000003</v>
      </c>
      <c r="F167" s="15">
        <v>0</v>
      </c>
      <c r="G167" s="15">
        <v>0</v>
      </c>
      <c r="H167" s="15">
        <v>413.577</v>
      </c>
      <c r="I167" s="15">
        <v>76.302000000000007</v>
      </c>
      <c r="J167" s="15">
        <v>702.53200000000004</v>
      </c>
      <c r="K167" s="15">
        <v>118.776</v>
      </c>
      <c r="L167" s="15">
        <v>300.90600000000001</v>
      </c>
      <c r="M167" s="15">
        <v>456.98200000000003</v>
      </c>
      <c r="N167" s="15">
        <v>1022.631</v>
      </c>
      <c r="O167" s="15">
        <v>11.975</v>
      </c>
      <c r="P167" s="15">
        <v>290.66199999999998</v>
      </c>
      <c r="Q167" s="15">
        <v>364.90000000000003</v>
      </c>
      <c r="R167" s="15">
        <v>0</v>
      </c>
      <c r="S167" s="15">
        <v>235.125</v>
      </c>
      <c r="T167" s="15">
        <f t="shared" si="4"/>
        <v>3994.3679999999999</v>
      </c>
      <c r="U167" s="15">
        <v>22741.581200000004</v>
      </c>
      <c r="V167" s="15">
        <f t="shared" si="5"/>
        <v>35456.859200000006</v>
      </c>
    </row>
    <row r="168" spans="1:22" s="13" customFormat="1" x14ac:dyDescent="0.25">
      <c r="A168" s="12"/>
      <c r="B168" s="27">
        <v>42095</v>
      </c>
      <c r="C168" s="15">
        <v>18807.965</v>
      </c>
      <c r="D168" s="15">
        <v>17.106999999999999</v>
      </c>
      <c r="E168" s="15">
        <v>180.31100000000001</v>
      </c>
      <c r="F168" s="15">
        <v>0</v>
      </c>
      <c r="G168" s="15">
        <v>51.795999999999999</v>
      </c>
      <c r="H168" s="15">
        <v>837.93000000000006</v>
      </c>
      <c r="I168" s="15">
        <v>89.754000000000005</v>
      </c>
      <c r="J168" s="15">
        <v>429.58</v>
      </c>
      <c r="K168" s="15">
        <v>76.704999999999998</v>
      </c>
      <c r="L168" s="15">
        <v>362.36099999999999</v>
      </c>
      <c r="M168" s="15">
        <v>334.66200000000003</v>
      </c>
      <c r="N168" s="15">
        <v>384.19</v>
      </c>
      <c r="O168" s="15">
        <v>119.96600000000001</v>
      </c>
      <c r="P168" s="15">
        <v>322.08100000000002</v>
      </c>
      <c r="Q168" s="15">
        <v>134.255</v>
      </c>
      <c r="R168" s="15">
        <v>13.848000000000001</v>
      </c>
      <c r="S168" s="15">
        <v>331.56600000000003</v>
      </c>
      <c r="T168" s="15">
        <f t="shared" si="4"/>
        <v>3436.8980000000001</v>
      </c>
      <c r="U168" s="15">
        <v>17118.060140000001</v>
      </c>
      <c r="V168" s="15">
        <f t="shared" si="5"/>
        <v>39612.137140000006</v>
      </c>
    </row>
    <row r="169" spans="1:22" s="13" customFormat="1" x14ac:dyDescent="0.25">
      <c r="A169" s="12"/>
      <c r="B169" s="27">
        <v>42125</v>
      </c>
      <c r="C169" s="15">
        <v>3230.6570000000002</v>
      </c>
      <c r="D169" s="15">
        <v>34.256999999999998</v>
      </c>
      <c r="E169" s="15">
        <v>214.86</v>
      </c>
      <c r="F169" s="15">
        <v>0</v>
      </c>
      <c r="G169" s="15">
        <v>550.95799999999997</v>
      </c>
      <c r="H169" s="15">
        <v>804.60500000000002</v>
      </c>
      <c r="I169" s="15">
        <v>104.893</v>
      </c>
      <c r="J169" s="15">
        <v>737.80399999999997</v>
      </c>
      <c r="K169" s="15">
        <v>119.628</v>
      </c>
      <c r="L169" s="15">
        <v>403.31200000000001</v>
      </c>
      <c r="M169" s="15">
        <v>682.31399999999996</v>
      </c>
      <c r="N169" s="15">
        <v>407.03100000000001</v>
      </c>
      <c r="O169" s="15">
        <v>0.79300000000000004</v>
      </c>
      <c r="P169" s="15">
        <v>595.60400000000004</v>
      </c>
      <c r="Q169" s="15">
        <v>287.51</v>
      </c>
      <c r="R169" s="15">
        <v>0</v>
      </c>
      <c r="S169" s="15">
        <v>240.43800000000002</v>
      </c>
      <c r="T169" s="15">
        <f t="shared" si="4"/>
        <v>4383.9320000000007</v>
      </c>
      <c r="U169" s="15">
        <v>13210.21156</v>
      </c>
      <c r="V169" s="15">
        <f t="shared" si="5"/>
        <v>21624.87556</v>
      </c>
    </row>
    <row r="170" spans="1:22" s="13" customFormat="1" x14ac:dyDescent="0.25">
      <c r="A170" s="12"/>
      <c r="B170" s="27">
        <v>42156</v>
      </c>
      <c r="C170" s="15">
        <v>10031.32</v>
      </c>
      <c r="D170" s="15">
        <v>63.26</v>
      </c>
      <c r="E170" s="15">
        <v>1144.04</v>
      </c>
      <c r="F170" s="15">
        <v>1.4E-2</v>
      </c>
      <c r="G170" s="15">
        <v>0</v>
      </c>
      <c r="H170" s="15">
        <v>487.10700000000003</v>
      </c>
      <c r="I170" s="15">
        <v>84.793000000000006</v>
      </c>
      <c r="J170" s="15">
        <v>1203.7460000000001</v>
      </c>
      <c r="K170" s="15">
        <v>174.12899999999999</v>
      </c>
      <c r="L170" s="15">
        <v>363.74</v>
      </c>
      <c r="M170" s="15">
        <v>357.02600000000001</v>
      </c>
      <c r="N170" s="15">
        <v>387.678</v>
      </c>
      <c r="O170" s="15">
        <v>3.9620000000000002</v>
      </c>
      <c r="P170" s="15">
        <v>551.33199999999999</v>
      </c>
      <c r="Q170" s="15">
        <v>370.24200000000002</v>
      </c>
      <c r="R170" s="15">
        <v>12.120000000000001</v>
      </c>
      <c r="S170" s="15">
        <v>295.87299999999999</v>
      </c>
      <c r="T170" s="15">
        <f t="shared" si="4"/>
        <v>4291.7479999999996</v>
      </c>
      <c r="U170" s="15">
        <v>13662.90136</v>
      </c>
      <c r="V170" s="15">
        <f t="shared" si="5"/>
        <v>29193.283359999998</v>
      </c>
    </row>
    <row r="171" spans="1:22" s="13" customFormat="1" x14ac:dyDescent="0.25">
      <c r="A171" s="12"/>
      <c r="B171" s="27">
        <v>42186</v>
      </c>
      <c r="C171" s="15">
        <v>10577.924000000001</v>
      </c>
      <c r="D171" s="15">
        <v>63.128</v>
      </c>
      <c r="E171" s="15">
        <v>175.047</v>
      </c>
      <c r="F171" s="15">
        <v>8.7000000000000008E-2</v>
      </c>
      <c r="G171" s="15">
        <v>0</v>
      </c>
      <c r="H171" s="15">
        <v>603.50599999999997</v>
      </c>
      <c r="I171" s="15">
        <v>48.567</v>
      </c>
      <c r="J171" s="15">
        <v>694.91300000000001</v>
      </c>
      <c r="K171" s="15">
        <v>285.065</v>
      </c>
      <c r="L171" s="15">
        <v>259.96600000000001</v>
      </c>
      <c r="M171" s="15">
        <v>184.51300000000001</v>
      </c>
      <c r="N171" s="15">
        <v>1050.4660000000001</v>
      </c>
      <c r="O171" s="15">
        <v>4.3730000000000002</v>
      </c>
      <c r="P171" s="15">
        <v>755.77200000000005</v>
      </c>
      <c r="Q171" s="15">
        <v>286.50400000000002</v>
      </c>
      <c r="R171" s="15">
        <v>0</v>
      </c>
      <c r="S171" s="15">
        <v>358.02500000000003</v>
      </c>
      <c r="T171" s="15">
        <f t="shared" si="4"/>
        <v>4531.67</v>
      </c>
      <c r="U171" s="15">
        <v>13480.045620000001</v>
      </c>
      <c r="V171" s="15">
        <f t="shared" si="5"/>
        <v>28827.901620000004</v>
      </c>
    </row>
    <row r="172" spans="1:22" s="13" customFormat="1" x14ac:dyDescent="0.25">
      <c r="A172" s="12"/>
      <c r="B172" s="27">
        <v>42217</v>
      </c>
      <c r="C172" s="15">
        <v>22049.519</v>
      </c>
      <c r="D172" s="15">
        <v>0</v>
      </c>
      <c r="E172" s="15">
        <v>130.85</v>
      </c>
      <c r="F172" s="15">
        <v>0</v>
      </c>
      <c r="G172" s="15">
        <v>0</v>
      </c>
      <c r="H172" s="15">
        <v>632.80700000000002</v>
      </c>
      <c r="I172" s="15">
        <v>13.825000000000001</v>
      </c>
      <c r="J172" s="15">
        <v>1050.741</v>
      </c>
      <c r="K172" s="15">
        <v>331.36799999999999</v>
      </c>
      <c r="L172" s="15">
        <v>133.38900000000001</v>
      </c>
      <c r="M172" s="15">
        <v>451.15800000000002</v>
      </c>
      <c r="N172" s="15">
        <v>354.10200000000003</v>
      </c>
      <c r="O172" s="15">
        <v>2.992</v>
      </c>
      <c r="P172" s="15">
        <v>285.95600000000002</v>
      </c>
      <c r="Q172" s="15">
        <v>125.869</v>
      </c>
      <c r="R172" s="15">
        <v>24.240000000000002</v>
      </c>
      <c r="S172" s="15">
        <v>302.75</v>
      </c>
      <c r="T172" s="15">
        <f t="shared" si="4"/>
        <v>3709.1970000000001</v>
      </c>
      <c r="U172" s="15">
        <v>14735.609960000002</v>
      </c>
      <c r="V172" s="15">
        <f t="shared" si="5"/>
        <v>40625.17596</v>
      </c>
    </row>
    <row r="173" spans="1:22" s="13" customFormat="1" x14ac:dyDescent="0.25">
      <c r="A173" s="12"/>
      <c r="B173" s="27">
        <v>42248</v>
      </c>
      <c r="C173" s="15">
        <v>19234.629000000001</v>
      </c>
      <c r="D173" s="15">
        <v>7.8639999999999999</v>
      </c>
      <c r="E173" s="15">
        <v>128.404</v>
      </c>
      <c r="F173" s="15">
        <v>3.9E-2</v>
      </c>
      <c r="G173" s="15">
        <v>0</v>
      </c>
      <c r="H173" s="15">
        <v>292.57800000000003</v>
      </c>
      <c r="I173" s="15">
        <v>123.196</v>
      </c>
      <c r="J173" s="15">
        <v>966.93799999999999</v>
      </c>
      <c r="K173" s="15">
        <v>363.61200000000002</v>
      </c>
      <c r="L173" s="15">
        <v>377.62600000000003</v>
      </c>
      <c r="M173" s="15">
        <v>421.38100000000003</v>
      </c>
      <c r="N173" s="15">
        <v>588.46699999999998</v>
      </c>
      <c r="O173" s="15">
        <v>0</v>
      </c>
      <c r="P173" s="15">
        <v>361.07600000000002</v>
      </c>
      <c r="Q173" s="15">
        <v>448.42099999999999</v>
      </c>
      <c r="R173" s="15">
        <v>0</v>
      </c>
      <c r="S173" s="15">
        <v>290.673</v>
      </c>
      <c r="T173" s="15">
        <f t="shared" si="4"/>
        <v>4233.9679999999998</v>
      </c>
      <c r="U173" s="15">
        <v>12908.190840000003</v>
      </c>
      <c r="V173" s="15">
        <f t="shared" si="5"/>
        <v>36513.094840000005</v>
      </c>
    </row>
    <row r="174" spans="1:22" s="13" customFormat="1" x14ac:dyDescent="0.25">
      <c r="A174" s="12"/>
      <c r="B174" s="27">
        <v>42278</v>
      </c>
      <c r="C174" s="15">
        <v>56360.103999999999</v>
      </c>
      <c r="D174" s="15">
        <v>5.4450000000000003</v>
      </c>
      <c r="E174" s="15">
        <v>213.58799999999999</v>
      </c>
      <c r="F174" s="15">
        <v>0</v>
      </c>
      <c r="G174" s="15">
        <v>0</v>
      </c>
      <c r="H174" s="15">
        <v>1109.559</v>
      </c>
      <c r="I174" s="15">
        <v>19.245999999999999</v>
      </c>
      <c r="J174" s="15">
        <v>1085.0440000000001</v>
      </c>
      <c r="K174" s="15">
        <v>452.37</v>
      </c>
      <c r="L174" s="15">
        <v>635.88599999999997</v>
      </c>
      <c r="M174" s="15">
        <v>397.387</v>
      </c>
      <c r="N174" s="15">
        <v>1078.1500000000001</v>
      </c>
      <c r="O174" s="15">
        <v>20.59</v>
      </c>
      <c r="P174" s="15">
        <v>428.38800000000003</v>
      </c>
      <c r="Q174" s="15">
        <v>137.96899999999999</v>
      </c>
      <c r="R174" s="15">
        <v>0</v>
      </c>
      <c r="S174" s="15">
        <v>350.68200000000002</v>
      </c>
      <c r="T174" s="15">
        <f t="shared" si="4"/>
        <v>5715.2709999999997</v>
      </c>
      <c r="U174" s="15">
        <v>13116.97314</v>
      </c>
      <c r="V174" s="15">
        <f t="shared" si="5"/>
        <v>75411.381139999998</v>
      </c>
    </row>
    <row r="175" spans="1:22" s="13" customFormat="1" x14ac:dyDescent="0.25">
      <c r="A175" s="12"/>
      <c r="B175" s="27">
        <v>42309</v>
      </c>
      <c r="C175" s="15">
        <v>13795.262000000001</v>
      </c>
      <c r="D175" s="15">
        <v>2.3420000000000001</v>
      </c>
      <c r="E175" s="15">
        <v>287.88499999999999</v>
      </c>
      <c r="F175" s="15">
        <v>0</v>
      </c>
      <c r="G175" s="15">
        <v>0</v>
      </c>
      <c r="H175" s="15">
        <v>1078.6510000000001</v>
      </c>
      <c r="I175" s="15">
        <v>41.97</v>
      </c>
      <c r="J175" s="15">
        <v>640.93000000000006</v>
      </c>
      <c r="K175" s="15">
        <v>113.995</v>
      </c>
      <c r="L175" s="15">
        <v>211.59</v>
      </c>
      <c r="M175" s="15">
        <v>687.73599999999999</v>
      </c>
      <c r="N175" s="15">
        <v>580.47</v>
      </c>
      <c r="O175" s="15">
        <v>11.870000000000001</v>
      </c>
      <c r="P175" s="15">
        <v>314.19900000000001</v>
      </c>
      <c r="Q175" s="15">
        <v>352.52600000000001</v>
      </c>
      <c r="R175" s="15">
        <v>39.996000000000002</v>
      </c>
      <c r="S175" s="15">
        <v>175.30199999999999</v>
      </c>
      <c r="T175" s="15">
        <f t="shared" si="4"/>
        <v>4249.2350000000006</v>
      </c>
      <c r="U175" s="15">
        <v>15170.70282</v>
      </c>
      <c r="V175" s="15">
        <f t="shared" si="5"/>
        <v>33505.426820000001</v>
      </c>
    </row>
    <row r="176" spans="1:22" s="13" customFormat="1" x14ac:dyDescent="0.25">
      <c r="A176" s="12"/>
      <c r="B176" s="27">
        <v>42339</v>
      </c>
      <c r="C176" s="15">
        <v>36053.466</v>
      </c>
      <c r="D176" s="15">
        <v>38.042000000000002</v>
      </c>
      <c r="E176" s="15">
        <v>244.96299999999999</v>
      </c>
      <c r="F176" s="15">
        <v>0</v>
      </c>
      <c r="G176" s="15">
        <v>0</v>
      </c>
      <c r="H176" s="15">
        <v>819.827</v>
      </c>
      <c r="I176" s="15">
        <v>77.070000000000007</v>
      </c>
      <c r="J176" s="15">
        <v>2515.3090000000002</v>
      </c>
      <c r="K176" s="15">
        <v>105.771</v>
      </c>
      <c r="L176" s="15">
        <v>472.904</v>
      </c>
      <c r="M176" s="15">
        <v>648.97199999999998</v>
      </c>
      <c r="N176" s="15">
        <v>365.798</v>
      </c>
      <c r="O176" s="15">
        <v>26.888000000000002</v>
      </c>
      <c r="P176" s="15">
        <v>235.52500000000001</v>
      </c>
      <c r="Q176" s="15">
        <v>248.524</v>
      </c>
      <c r="R176" s="15">
        <v>7.3390000000000004</v>
      </c>
      <c r="S176" s="15">
        <v>413.32800000000003</v>
      </c>
      <c r="T176" s="15">
        <f t="shared" si="4"/>
        <v>5937.2550000000001</v>
      </c>
      <c r="U176" s="15">
        <v>22305.203100000002</v>
      </c>
      <c r="V176" s="15">
        <f t="shared" si="5"/>
        <v>64578.929100000008</v>
      </c>
    </row>
    <row r="177" spans="1:22" s="13" customFormat="1" x14ac:dyDescent="0.25">
      <c r="A177" s="12"/>
      <c r="B177" s="27">
        <v>42370</v>
      </c>
      <c r="C177" s="15">
        <v>14239.723</v>
      </c>
      <c r="D177" s="15">
        <v>52.988</v>
      </c>
      <c r="E177" s="15">
        <v>808.07400000000007</v>
      </c>
      <c r="F177" s="15">
        <v>0.05</v>
      </c>
      <c r="G177" s="15">
        <v>45</v>
      </c>
      <c r="H177" s="15">
        <v>275.334</v>
      </c>
      <c r="I177" s="15">
        <v>7.79</v>
      </c>
      <c r="J177" s="15">
        <v>2228.5100000000002</v>
      </c>
      <c r="K177" s="15">
        <v>111.97800000000001</v>
      </c>
      <c r="L177" s="15">
        <v>208.15800000000002</v>
      </c>
      <c r="M177" s="15">
        <v>463.774</v>
      </c>
      <c r="N177" s="15">
        <v>593.96</v>
      </c>
      <c r="O177" s="15">
        <v>4.1500000000000004</v>
      </c>
      <c r="P177" s="15">
        <v>545.05700000000002</v>
      </c>
      <c r="Q177" s="15">
        <v>421.81299999999999</v>
      </c>
      <c r="R177" s="15">
        <v>0</v>
      </c>
      <c r="S177" s="15">
        <v>261.14400000000001</v>
      </c>
      <c r="T177" s="15">
        <f t="shared" si="4"/>
        <v>5121.6680000000006</v>
      </c>
      <c r="U177" s="15">
        <v>19366.376740000003</v>
      </c>
      <c r="V177" s="15">
        <f t="shared" si="5"/>
        <v>39633.879740000004</v>
      </c>
    </row>
    <row r="178" spans="1:22" s="13" customFormat="1" x14ac:dyDescent="0.25">
      <c r="A178" s="12"/>
      <c r="B178" s="27">
        <v>42401</v>
      </c>
      <c r="C178" s="15">
        <v>78831.053</v>
      </c>
      <c r="D178" s="15">
        <v>126.768</v>
      </c>
      <c r="E178" s="15">
        <v>270.45</v>
      </c>
      <c r="F178" s="15">
        <v>5</v>
      </c>
      <c r="G178" s="15">
        <v>19.186</v>
      </c>
      <c r="H178" s="15">
        <v>1051.915</v>
      </c>
      <c r="I178" s="15">
        <v>87.619</v>
      </c>
      <c r="J178" s="15">
        <v>1212.211</v>
      </c>
      <c r="K178" s="15">
        <v>163.048</v>
      </c>
      <c r="L178" s="15">
        <v>286.69499999999999</v>
      </c>
      <c r="M178" s="15">
        <v>344.34699999999998</v>
      </c>
      <c r="N178" s="15">
        <v>512.59199999999998</v>
      </c>
      <c r="O178" s="15">
        <v>0.47000000000000003</v>
      </c>
      <c r="P178" s="15">
        <v>384.39400000000001</v>
      </c>
      <c r="Q178" s="15">
        <v>247.24100000000001</v>
      </c>
      <c r="R178" s="15">
        <v>0</v>
      </c>
      <c r="S178" s="15">
        <v>309.19499999999999</v>
      </c>
      <c r="T178" s="15">
        <f t="shared" si="4"/>
        <v>4599.7269999999999</v>
      </c>
      <c r="U178" s="15">
        <v>16014.708079999999</v>
      </c>
      <c r="V178" s="15">
        <f t="shared" si="5"/>
        <v>99866.892079999991</v>
      </c>
    </row>
    <row r="179" spans="1:22" s="13" customFormat="1" x14ac:dyDescent="0.25">
      <c r="A179" s="12"/>
      <c r="B179" s="27">
        <v>42430</v>
      </c>
      <c r="C179" s="15">
        <v>20988.495999999999</v>
      </c>
      <c r="D179" s="15">
        <v>50.655000000000001</v>
      </c>
      <c r="E179" s="15">
        <v>241.68</v>
      </c>
      <c r="F179" s="15">
        <v>0</v>
      </c>
      <c r="G179" s="15">
        <v>0</v>
      </c>
      <c r="H179" s="15">
        <v>350.54599999999999</v>
      </c>
      <c r="I179" s="15">
        <v>84.149000000000001</v>
      </c>
      <c r="J179" s="15">
        <v>1315.693</v>
      </c>
      <c r="K179" s="15">
        <v>166.07500000000002</v>
      </c>
      <c r="L179" s="15">
        <v>460.60599999999999</v>
      </c>
      <c r="M179" s="15">
        <v>498.00200000000001</v>
      </c>
      <c r="N179" s="15">
        <v>1326.1189999999999</v>
      </c>
      <c r="O179" s="15">
        <v>4.42</v>
      </c>
      <c r="P179" s="15">
        <v>848.08100000000002</v>
      </c>
      <c r="Q179" s="15">
        <v>174.19400000000002</v>
      </c>
      <c r="R179" s="15">
        <v>0</v>
      </c>
      <c r="S179" s="15">
        <v>331.06</v>
      </c>
      <c r="T179" s="15">
        <f t="shared" si="4"/>
        <v>5558.9450000000006</v>
      </c>
      <c r="U179" s="15">
        <v>19120.677079999998</v>
      </c>
      <c r="V179" s="15">
        <f t="shared" si="5"/>
        <v>45960.453079999992</v>
      </c>
    </row>
    <row r="180" spans="1:22" s="13" customFormat="1" x14ac:dyDescent="0.25">
      <c r="A180" s="12"/>
      <c r="B180" s="27">
        <v>42461</v>
      </c>
      <c r="C180" s="15">
        <v>19651.208999999999</v>
      </c>
      <c r="D180" s="15">
        <v>66.927999999999997</v>
      </c>
      <c r="E180" s="15">
        <v>268.03000000000003</v>
      </c>
      <c r="F180" s="15">
        <v>0</v>
      </c>
      <c r="G180" s="15">
        <v>0</v>
      </c>
      <c r="H180" s="15">
        <v>318.18</v>
      </c>
      <c r="I180" s="15">
        <v>77.393000000000001</v>
      </c>
      <c r="J180" s="15">
        <v>1228.902</v>
      </c>
      <c r="K180" s="15">
        <v>279.226</v>
      </c>
      <c r="L180" s="15">
        <v>383.404</v>
      </c>
      <c r="M180" s="15">
        <v>969.48199999999997</v>
      </c>
      <c r="N180" s="15">
        <v>484.38300000000004</v>
      </c>
      <c r="O180" s="15">
        <v>10.694000000000001</v>
      </c>
      <c r="P180" s="15">
        <v>461.89699999999999</v>
      </c>
      <c r="Q180" s="15">
        <v>113.64</v>
      </c>
      <c r="R180" s="15">
        <v>38.454000000000001</v>
      </c>
      <c r="S180" s="15">
        <v>189.017</v>
      </c>
      <c r="T180" s="15">
        <f t="shared" si="4"/>
        <v>4554.6720000000005</v>
      </c>
      <c r="U180" s="15">
        <v>12458.721320000001</v>
      </c>
      <c r="V180" s="15">
        <f t="shared" si="5"/>
        <v>36999.560320000004</v>
      </c>
    </row>
    <row r="181" spans="1:22" s="13" customFormat="1" x14ac:dyDescent="0.25">
      <c r="A181" s="12"/>
      <c r="B181" s="27">
        <v>42491</v>
      </c>
      <c r="C181" s="15">
        <v>25201.076000000001</v>
      </c>
      <c r="D181" s="15">
        <v>67.62</v>
      </c>
      <c r="E181" s="15">
        <v>410.56900000000002</v>
      </c>
      <c r="F181" s="15">
        <v>0</v>
      </c>
      <c r="G181" s="15">
        <v>0</v>
      </c>
      <c r="H181" s="15">
        <v>623.89400000000001</v>
      </c>
      <c r="I181" s="15">
        <v>21.994</v>
      </c>
      <c r="J181" s="15">
        <v>3651.518</v>
      </c>
      <c r="K181" s="15">
        <v>320.18400000000003</v>
      </c>
      <c r="L181" s="15">
        <v>228.143</v>
      </c>
      <c r="M181" s="15">
        <v>513.55399999999997</v>
      </c>
      <c r="N181" s="15">
        <v>1063.146</v>
      </c>
      <c r="O181" s="15">
        <v>10.872</v>
      </c>
      <c r="P181" s="15">
        <v>720.11400000000003</v>
      </c>
      <c r="Q181" s="15">
        <v>442.78000000000003</v>
      </c>
      <c r="R181" s="15">
        <v>0</v>
      </c>
      <c r="S181" s="15">
        <v>188.22</v>
      </c>
      <c r="T181" s="15">
        <f t="shared" si="4"/>
        <v>7784.4189999999999</v>
      </c>
      <c r="U181" s="15">
        <v>13035.059659999997</v>
      </c>
      <c r="V181" s="15">
        <f t="shared" si="5"/>
        <v>46498.74366</v>
      </c>
    </row>
    <row r="182" spans="1:22" s="13" customFormat="1" x14ac:dyDescent="0.25">
      <c r="A182" s="12"/>
      <c r="B182" s="27">
        <v>42522</v>
      </c>
      <c r="C182" s="15">
        <v>15403.192000000001</v>
      </c>
      <c r="D182" s="15">
        <v>44.277000000000001</v>
      </c>
      <c r="E182" s="15">
        <v>1069.942</v>
      </c>
      <c r="F182" s="15">
        <v>31.071000000000002</v>
      </c>
      <c r="G182" s="15">
        <v>0</v>
      </c>
      <c r="H182" s="15">
        <v>699.07400000000007</v>
      </c>
      <c r="I182" s="15">
        <v>53.654000000000003</v>
      </c>
      <c r="J182" s="15">
        <v>471.846</v>
      </c>
      <c r="K182" s="15">
        <v>185.697</v>
      </c>
      <c r="L182" s="15">
        <v>170.51599999999999</v>
      </c>
      <c r="M182" s="15">
        <v>323.16500000000002</v>
      </c>
      <c r="N182" s="15">
        <v>611.94100000000003</v>
      </c>
      <c r="O182" s="15">
        <v>7.5170000000000003</v>
      </c>
      <c r="P182" s="15">
        <v>574.86699999999996</v>
      </c>
      <c r="Q182" s="15">
        <v>99.221000000000004</v>
      </c>
      <c r="R182" s="15">
        <v>0</v>
      </c>
      <c r="S182" s="15">
        <v>157.67600000000002</v>
      </c>
      <c r="T182" s="15">
        <f t="shared" si="4"/>
        <v>3355.174</v>
      </c>
      <c r="U182" s="15">
        <v>14326.436</v>
      </c>
      <c r="V182" s="15">
        <f t="shared" si="5"/>
        <v>34230.091999999997</v>
      </c>
    </row>
    <row r="183" spans="1:22" s="13" customFormat="1" x14ac:dyDescent="0.25">
      <c r="A183" s="12"/>
      <c r="B183" s="27">
        <v>42552</v>
      </c>
      <c r="C183" s="15">
        <v>4096.1869999999999</v>
      </c>
      <c r="D183" s="15">
        <v>34.103999999999999</v>
      </c>
      <c r="E183" s="15">
        <v>329.98200000000003</v>
      </c>
      <c r="F183" s="15">
        <v>0</v>
      </c>
      <c r="G183" s="15">
        <v>0</v>
      </c>
      <c r="H183" s="15">
        <v>373.11500000000001</v>
      </c>
      <c r="I183" s="15">
        <v>44.907000000000004</v>
      </c>
      <c r="J183" s="15">
        <v>487.43200000000002</v>
      </c>
      <c r="K183" s="15">
        <v>194.73099999999999</v>
      </c>
      <c r="L183" s="15">
        <v>552.15499999999997</v>
      </c>
      <c r="M183" s="15">
        <v>245.911</v>
      </c>
      <c r="N183" s="15">
        <v>1039.7260000000001</v>
      </c>
      <c r="O183" s="15">
        <v>4.8230000000000004</v>
      </c>
      <c r="P183" s="15">
        <v>3582.1280000000002</v>
      </c>
      <c r="Q183" s="15">
        <v>124.02</v>
      </c>
      <c r="R183" s="15">
        <v>24.240000000000002</v>
      </c>
      <c r="S183" s="15">
        <v>217.386</v>
      </c>
      <c r="T183" s="15">
        <f t="shared" si="4"/>
        <v>6890.5740000000005</v>
      </c>
      <c r="U183" s="15">
        <v>12290.358219999998</v>
      </c>
      <c r="V183" s="15">
        <f t="shared" si="5"/>
        <v>23641.20522</v>
      </c>
    </row>
    <row r="184" spans="1:22" s="13" customFormat="1" x14ac:dyDescent="0.25">
      <c r="A184" s="12"/>
      <c r="B184" s="27">
        <v>42583</v>
      </c>
      <c r="C184" s="15">
        <v>3464.4760000000001</v>
      </c>
      <c r="D184" s="15">
        <v>7.6470000000000002</v>
      </c>
      <c r="E184" s="15">
        <v>695.67200000000003</v>
      </c>
      <c r="F184" s="15">
        <v>0</v>
      </c>
      <c r="G184" s="15">
        <v>0</v>
      </c>
      <c r="H184" s="15">
        <v>561.10900000000004</v>
      </c>
      <c r="I184" s="15">
        <v>95.347000000000008</v>
      </c>
      <c r="J184" s="15">
        <v>1094.877</v>
      </c>
      <c r="K184" s="15">
        <v>146.005</v>
      </c>
      <c r="L184" s="15">
        <v>430.452</v>
      </c>
      <c r="M184" s="15">
        <v>255.12200000000001</v>
      </c>
      <c r="N184" s="15">
        <v>607.69799999999998</v>
      </c>
      <c r="O184" s="15">
        <v>7.9809999999999999</v>
      </c>
      <c r="P184" s="15">
        <v>425.07800000000003</v>
      </c>
      <c r="Q184" s="15">
        <v>228.39400000000001</v>
      </c>
      <c r="R184" s="15">
        <v>5.88</v>
      </c>
      <c r="S184" s="15">
        <v>358.57499999999999</v>
      </c>
      <c r="T184" s="15">
        <f t="shared" si="4"/>
        <v>4216.518</v>
      </c>
      <c r="U184" s="15">
        <v>12252.467740000002</v>
      </c>
      <c r="V184" s="15">
        <f t="shared" si="5"/>
        <v>20636.780740000002</v>
      </c>
    </row>
    <row r="185" spans="1:22" s="13" customFormat="1" x14ac:dyDescent="0.25">
      <c r="A185" s="12"/>
      <c r="B185" s="27">
        <v>42614</v>
      </c>
      <c r="C185" s="15">
        <v>23784.855</v>
      </c>
      <c r="D185" s="15">
        <v>73.043999999999997</v>
      </c>
      <c r="E185" s="15">
        <v>135.80000000000001</v>
      </c>
      <c r="F185" s="15">
        <v>3.9E-2</v>
      </c>
      <c r="G185" s="15">
        <v>0</v>
      </c>
      <c r="H185" s="15">
        <v>692.26599999999996</v>
      </c>
      <c r="I185" s="15">
        <v>93.022999999999996</v>
      </c>
      <c r="J185" s="15">
        <v>3964.7330000000002</v>
      </c>
      <c r="K185" s="15">
        <v>130.29599999999999</v>
      </c>
      <c r="L185" s="15">
        <v>303.38900000000001</v>
      </c>
      <c r="M185" s="15">
        <v>516.49900000000002</v>
      </c>
      <c r="N185" s="15">
        <v>321.54000000000002</v>
      </c>
      <c r="O185" s="15">
        <v>18.344000000000001</v>
      </c>
      <c r="P185" s="15">
        <v>332.03000000000003</v>
      </c>
      <c r="Q185" s="15">
        <v>366.904</v>
      </c>
      <c r="R185" s="15">
        <v>0</v>
      </c>
      <c r="S185" s="15">
        <v>164.482</v>
      </c>
      <c r="T185" s="15">
        <f t="shared" si="4"/>
        <v>6903.5059999999994</v>
      </c>
      <c r="U185" s="15">
        <v>9432.1587800000016</v>
      </c>
      <c r="V185" s="15">
        <f t="shared" si="5"/>
        <v>40329.402780000004</v>
      </c>
    </row>
    <row r="186" spans="1:22" s="13" customFormat="1" x14ac:dyDescent="0.25">
      <c r="A186" s="12"/>
      <c r="B186" s="27">
        <v>42644</v>
      </c>
      <c r="C186" s="15">
        <v>5233.6260000000002</v>
      </c>
      <c r="D186" s="15">
        <v>141.46100000000001</v>
      </c>
      <c r="E186" s="15">
        <v>187.20500000000001</v>
      </c>
      <c r="F186" s="15">
        <v>0</v>
      </c>
      <c r="G186" s="15">
        <v>0</v>
      </c>
      <c r="H186" s="15">
        <v>250.06800000000001</v>
      </c>
      <c r="I186" s="15">
        <v>0</v>
      </c>
      <c r="J186" s="15">
        <v>629.67399999999998</v>
      </c>
      <c r="K186" s="15">
        <v>292.57299999999998</v>
      </c>
      <c r="L186" s="15">
        <v>40.230000000000004</v>
      </c>
      <c r="M186" s="15">
        <v>806.096</v>
      </c>
      <c r="N186" s="15">
        <v>319.24599999999998</v>
      </c>
      <c r="O186" s="15">
        <v>9.8070000000000004</v>
      </c>
      <c r="P186" s="15">
        <v>506.32499999999999</v>
      </c>
      <c r="Q186" s="15">
        <v>219.12100000000001</v>
      </c>
      <c r="R186" s="15">
        <v>13.225</v>
      </c>
      <c r="S186" s="15">
        <v>191.04500000000002</v>
      </c>
      <c r="T186" s="15">
        <f t="shared" si="4"/>
        <v>3277.41</v>
      </c>
      <c r="U186" s="15">
        <v>11021.28184</v>
      </c>
      <c r="V186" s="15">
        <f t="shared" si="5"/>
        <v>19860.983840000001</v>
      </c>
    </row>
    <row r="187" spans="1:22" s="13" customFormat="1" x14ac:dyDescent="0.25">
      <c r="A187" s="12"/>
      <c r="B187" s="27">
        <v>42675</v>
      </c>
      <c r="C187" s="15">
        <v>19630.038</v>
      </c>
      <c r="D187" s="15">
        <v>51.428000000000004</v>
      </c>
      <c r="E187" s="15">
        <v>206.328</v>
      </c>
      <c r="F187" s="15">
        <v>0.309</v>
      </c>
      <c r="G187" s="15">
        <v>0</v>
      </c>
      <c r="H187" s="15">
        <v>1333.721</v>
      </c>
      <c r="I187" s="15">
        <v>16.052</v>
      </c>
      <c r="J187" s="15">
        <v>957.07900000000006</v>
      </c>
      <c r="K187" s="15">
        <v>252.934</v>
      </c>
      <c r="L187" s="15">
        <v>269.33</v>
      </c>
      <c r="M187" s="15">
        <v>217.84399999999999</v>
      </c>
      <c r="N187" s="15">
        <v>1312.8689999999999</v>
      </c>
      <c r="O187" s="15">
        <v>5.7560000000000002</v>
      </c>
      <c r="P187" s="15">
        <v>313.63200000000001</v>
      </c>
      <c r="Q187" s="15">
        <v>213.215</v>
      </c>
      <c r="R187" s="15">
        <v>39.996000000000002</v>
      </c>
      <c r="S187" s="15">
        <v>279.40800000000002</v>
      </c>
      <c r="T187" s="15">
        <f t="shared" si="4"/>
        <v>5211.8360000000002</v>
      </c>
      <c r="U187" s="15">
        <v>28216.927820000001</v>
      </c>
      <c r="V187" s="15">
        <f t="shared" si="5"/>
        <v>53316.866820000003</v>
      </c>
    </row>
    <row r="188" spans="1:22" s="13" customFormat="1" x14ac:dyDescent="0.25">
      <c r="A188" s="12"/>
      <c r="B188" s="27">
        <v>42705</v>
      </c>
      <c r="C188" s="15">
        <v>34224.317999999999</v>
      </c>
      <c r="D188" s="15">
        <v>5.6260000000000003</v>
      </c>
      <c r="E188" s="15">
        <v>215.93</v>
      </c>
      <c r="F188" s="15">
        <v>5.1000000000000004E-2</v>
      </c>
      <c r="G188" s="15">
        <v>0</v>
      </c>
      <c r="H188" s="15">
        <v>2446.71</v>
      </c>
      <c r="I188" s="15">
        <v>10.242000000000001</v>
      </c>
      <c r="J188" s="15">
        <v>1696.627</v>
      </c>
      <c r="K188" s="15">
        <v>148.83600000000001</v>
      </c>
      <c r="L188" s="15">
        <v>769.875</v>
      </c>
      <c r="M188" s="15">
        <v>549.40899999999999</v>
      </c>
      <c r="N188" s="15">
        <v>754.16300000000001</v>
      </c>
      <c r="O188" s="15">
        <v>2.9969999999999999</v>
      </c>
      <c r="P188" s="15">
        <v>711.90899999999999</v>
      </c>
      <c r="Q188" s="15">
        <v>421.04200000000003</v>
      </c>
      <c r="R188" s="15">
        <v>0</v>
      </c>
      <c r="S188" s="15">
        <v>205.66900000000001</v>
      </c>
      <c r="T188" s="15">
        <f t="shared" si="4"/>
        <v>7717.4789999999994</v>
      </c>
      <c r="U188" s="15">
        <v>25933.782420000003</v>
      </c>
      <c r="V188" s="15">
        <f t="shared" si="5"/>
        <v>68097.186419999998</v>
      </c>
    </row>
    <row r="189" spans="1:22" s="13" customFormat="1" x14ac:dyDescent="0.25">
      <c r="A189" s="12"/>
      <c r="B189" s="27">
        <v>42736</v>
      </c>
      <c r="C189" s="15">
        <v>21463.629000000001</v>
      </c>
      <c r="D189" s="15">
        <v>23.471</v>
      </c>
      <c r="E189" s="15">
        <v>290.89499999999998</v>
      </c>
      <c r="F189" s="15">
        <v>0.18099999999999999</v>
      </c>
      <c r="G189" s="15">
        <v>0</v>
      </c>
      <c r="H189" s="15">
        <v>3865.96</v>
      </c>
      <c r="I189" s="15">
        <v>28.956</v>
      </c>
      <c r="J189" s="15">
        <v>384.05200000000002</v>
      </c>
      <c r="K189" s="15">
        <v>141.39600000000002</v>
      </c>
      <c r="L189" s="15">
        <v>243.45500000000001</v>
      </c>
      <c r="M189" s="15">
        <v>1070.807</v>
      </c>
      <c r="N189" s="15">
        <v>466.55900000000003</v>
      </c>
      <c r="O189" s="15">
        <v>0</v>
      </c>
      <c r="P189" s="15">
        <v>415.101</v>
      </c>
      <c r="Q189" s="15">
        <v>219.33799999999999</v>
      </c>
      <c r="R189" s="15">
        <v>0</v>
      </c>
      <c r="S189" s="15">
        <v>285.06</v>
      </c>
      <c r="T189" s="15">
        <f t="shared" si="4"/>
        <v>7120.6839999999993</v>
      </c>
      <c r="U189" s="15">
        <v>28111.981240000001</v>
      </c>
      <c r="V189" s="15">
        <f t="shared" si="5"/>
        <v>57010.841240000002</v>
      </c>
    </row>
    <row r="190" spans="1:22" s="13" customFormat="1" x14ac:dyDescent="0.25">
      <c r="A190" s="12"/>
      <c r="B190" s="27">
        <v>42767</v>
      </c>
      <c r="C190" s="15">
        <v>13872.382</v>
      </c>
      <c r="D190" s="15">
        <v>12.029</v>
      </c>
      <c r="E190" s="15">
        <v>280.40199999999999</v>
      </c>
      <c r="F190" s="15">
        <v>0.214</v>
      </c>
      <c r="G190" s="15">
        <v>11.950000000000001</v>
      </c>
      <c r="H190" s="15">
        <v>2623.585</v>
      </c>
      <c r="I190" s="15">
        <v>1185.075</v>
      </c>
      <c r="J190" s="15">
        <v>479.38200000000001</v>
      </c>
      <c r="K190" s="15">
        <v>118.54</v>
      </c>
      <c r="L190" s="15">
        <v>216.33700000000002</v>
      </c>
      <c r="M190" s="15">
        <v>405.07600000000002</v>
      </c>
      <c r="N190" s="15">
        <v>384.79</v>
      </c>
      <c r="O190" s="15">
        <v>23.545999999999999</v>
      </c>
      <c r="P190" s="15">
        <v>595.81700000000001</v>
      </c>
      <c r="Q190" s="15">
        <v>104.604</v>
      </c>
      <c r="R190" s="15">
        <v>15.756</v>
      </c>
      <c r="S190" s="15">
        <v>344.61599999999999</v>
      </c>
      <c r="T190" s="15">
        <f t="shared" si="4"/>
        <v>6497.1240000000007</v>
      </c>
      <c r="U190" s="15">
        <v>25925.968000000001</v>
      </c>
      <c r="V190" s="15">
        <f t="shared" si="5"/>
        <v>46600.069000000003</v>
      </c>
    </row>
    <row r="191" spans="1:22" s="13" customFormat="1" x14ac:dyDescent="0.25">
      <c r="A191" s="12"/>
      <c r="B191" s="27">
        <v>42795</v>
      </c>
      <c r="C191" s="15">
        <v>14979.93</v>
      </c>
      <c r="D191" s="15">
        <v>18.274000000000001</v>
      </c>
      <c r="E191" s="15">
        <v>75.674999999999997</v>
      </c>
      <c r="F191" s="15">
        <v>0.27800000000000002</v>
      </c>
      <c r="G191" s="15">
        <v>0</v>
      </c>
      <c r="H191" s="15">
        <v>2491.36</v>
      </c>
      <c r="I191" s="15">
        <v>174.053</v>
      </c>
      <c r="J191" s="15">
        <v>239.726</v>
      </c>
      <c r="K191" s="15">
        <v>317.90500000000003</v>
      </c>
      <c r="L191" s="15">
        <v>200.018</v>
      </c>
      <c r="M191" s="15">
        <v>454.92599999999999</v>
      </c>
      <c r="N191" s="15">
        <v>423.45600000000002</v>
      </c>
      <c r="O191" s="15">
        <v>13.548999999999999</v>
      </c>
      <c r="P191" s="15">
        <v>467.21100000000001</v>
      </c>
      <c r="Q191" s="15">
        <v>357.99900000000002</v>
      </c>
      <c r="R191" s="15">
        <v>0</v>
      </c>
      <c r="S191" s="15">
        <v>416.084</v>
      </c>
      <c r="T191" s="15">
        <f t="shared" si="4"/>
        <v>5556.2870000000003</v>
      </c>
      <c r="U191" s="15">
        <v>21998.194</v>
      </c>
      <c r="V191" s="15">
        <f t="shared" si="5"/>
        <v>42628.637999999999</v>
      </c>
    </row>
    <row r="192" spans="1:22" s="13" customFormat="1" x14ac:dyDescent="0.25">
      <c r="A192" s="12"/>
      <c r="B192" s="27">
        <v>42826</v>
      </c>
      <c r="C192" s="15">
        <v>4248.5110000000004</v>
      </c>
      <c r="D192" s="15">
        <v>25.022000000000002</v>
      </c>
      <c r="E192" s="15">
        <v>310.90600000000001</v>
      </c>
      <c r="F192" s="15">
        <v>0</v>
      </c>
      <c r="G192" s="15">
        <v>0</v>
      </c>
      <c r="H192" s="15">
        <v>279.584</v>
      </c>
      <c r="I192" s="15">
        <v>297.83</v>
      </c>
      <c r="J192" s="15">
        <v>218.97400000000002</v>
      </c>
      <c r="K192" s="15">
        <v>200.91499999999999</v>
      </c>
      <c r="L192" s="15">
        <v>395.66</v>
      </c>
      <c r="M192" s="15">
        <v>202.95400000000001</v>
      </c>
      <c r="N192" s="15">
        <v>921.34100000000001</v>
      </c>
      <c r="O192" s="15">
        <v>1.113</v>
      </c>
      <c r="P192" s="15">
        <v>449.09899999999999</v>
      </c>
      <c r="Q192" s="15">
        <v>453.71199999999999</v>
      </c>
      <c r="R192" s="15">
        <v>0</v>
      </c>
      <c r="S192" s="15">
        <v>108.84400000000001</v>
      </c>
      <c r="T192" s="15">
        <f t="shared" si="4"/>
        <v>3530.0259999999998</v>
      </c>
      <c r="U192" s="15">
        <v>16447.78</v>
      </c>
      <c r="V192" s="15">
        <f t="shared" si="5"/>
        <v>24562.244999999999</v>
      </c>
    </row>
    <row r="193" spans="1:22" s="13" customFormat="1" x14ac:dyDescent="0.25">
      <c r="A193" s="12"/>
      <c r="B193" s="27">
        <v>42856</v>
      </c>
      <c r="C193" s="15">
        <v>3762.5830000000001</v>
      </c>
      <c r="D193" s="15">
        <v>51.529000000000003</v>
      </c>
      <c r="E193" s="15">
        <v>183.70099999999999</v>
      </c>
      <c r="F193" s="15">
        <v>0</v>
      </c>
      <c r="G193" s="15">
        <v>0</v>
      </c>
      <c r="H193" s="15">
        <v>641.5</v>
      </c>
      <c r="I193" s="15">
        <v>60.319000000000003</v>
      </c>
      <c r="J193" s="15">
        <v>1064.2719999999999</v>
      </c>
      <c r="K193" s="15">
        <v>131.15700000000001</v>
      </c>
      <c r="L193" s="15">
        <v>632.649</v>
      </c>
      <c r="M193" s="15">
        <v>353.62200000000001</v>
      </c>
      <c r="N193" s="15">
        <v>670.81700000000001</v>
      </c>
      <c r="O193" s="15">
        <v>22.399000000000001</v>
      </c>
      <c r="P193" s="15">
        <v>375.20100000000002</v>
      </c>
      <c r="Q193" s="15">
        <v>98.241</v>
      </c>
      <c r="R193" s="15">
        <v>39.996000000000002</v>
      </c>
      <c r="S193" s="15">
        <v>352.44600000000003</v>
      </c>
      <c r="T193" s="15">
        <f t="shared" si="4"/>
        <v>4442.6189999999997</v>
      </c>
      <c r="U193" s="15">
        <v>13644.41</v>
      </c>
      <c r="V193" s="15">
        <f t="shared" si="5"/>
        <v>22084.842000000001</v>
      </c>
    </row>
    <row r="194" spans="1:22" s="13" customFormat="1" x14ac:dyDescent="0.25">
      <c r="A194" s="12"/>
      <c r="B194" s="27">
        <v>42887</v>
      </c>
      <c r="C194" s="15">
        <v>9745.6239999999998</v>
      </c>
      <c r="D194" s="15">
        <v>11.468999999999999</v>
      </c>
      <c r="E194" s="15">
        <v>425.57</v>
      </c>
      <c r="F194" s="15">
        <v>0</v>
      </c>
      <c r="G194" s="15">
        <v>0</v>
      </c>
      <c r="H194" s="15">
        <v>1774.712</v>
      </c>
      <c r="I194" s="15">
        <v>77.366</v>
      </c>
      <c r="J194" s="15">
        <v>345.12200000000001</v>
      </c>
      <c r="K194" s="15">
        <v>58.486000000000004</v>
      </c>
      <c r="L194" s="15">
        <v>180.02199999999999</v>
      </c>
      <c r="M194" s="15">
        <v>985.95100000000002</v>
      </c>
      <c r="N194" s="15">
        <v>365.04200000000003</v>
      </c>
      <c r="O194" s="15">
        <v>10.297000000000001</v>
      </c>
      <c r="P194" s="15">
        <v>531.596</v>
      </c>
      <c r="Q194" s="15">
        <v>174.63900000000001</v>
      </c>
      <c r="R194" s="15">
        <v>0.25</v>
      </c>
      <c r="S194" s="15">
        <v>512.048</v>
      </c>
      <c r="T194" s="15">
        <f t="shared" ref="T194:T228" si="6">SUM(H194:S194)</f>
        <v>5015.530999999999</v>
      </c>
      <c r="U194" s="15">
        <v>12157.965</v>
      </c>
      <c r="V194" s="15">
        <f t="shared" ref="V194:V228" si="7">SUM(C194:G194)+T194+U194</f>
        <v>27356.159</v>
      </c>
    </row>
    <row r="195" spans="1:22" s="13" customFormat="1" x14ac:dyDescent="0.25">
      <c r="A195" s="12"/>
      <c r="B195" s="27">
        <v>42917</v>
      </c>
      <c r="C195" s="15">
        <v>11671.514999999999</v>
      </c>
      <c r="D195" s="15">
        <v>6.0540000000000003</v>
      </c>
      <c r="E195" s="15">
        <v>175.4</v>
      </c>
      <c r="F195" s="15">
        <v>0</v>
      </c>
      <c r="G195" s="15">
        <v>0</v>
      </c>
      <c r="H195" s="15">
        <v>1682.0140000000001</v>
      </c>
      <c r="I195" s="15">
        <v>213.69300000000001</v>
      </c>
      <c r="J195" s="15">
        <v>609.31000000000006</v>
      </c>
      <c r="K195" s="15">
        <v>131.65600000000001</v>
      </c>
      <c r="L195" s="15">
        <v>409.75299999999999</v>
      </c>
      <c r="M195" s="15">
        <v>648.73699999999997</v>
      </c>
      <c r="N195" s="15">
        <v>686.01900000000001</v>
      </c>
      <c r="O195" s="15">
        <v>0</v>
      </c>
      <c r="P195" s="15">
        <v>1678.817</v>
      </c>
      <c r="Q195" s="15">
        <v>134.613</v>
      </c>
      <c r="R195" s="15">
        <v>12.120000000000001</v>
      </c>
      <c r="S195" s="15">
        <v>231.035</v>
      </c>
      <c r="T195" s="15">
        <f t="shared" si="6"/>
        <v>6437.7670000000007</v>
      </c>
      <c r="U195" s="15">
        <v>11112.466</v>
      </c>
      <c r="V195" s="15">
        <f t="shared" si="7"/>
        <v>29403.202000000001</v>
      </c>
    </row>
    <row r="196" spans="1:22" s="13" customFormat="1" x14ac:dyDescent="0.25">
      <c r="A196" s="12"/>
      <c r="B196" s="27">
        <v>42948</v>
      </c>
      <c r="C196" s="15">
        <v>15223.902</v>
      </c>
      <c r="D196" s="15">
        <v>0</v>
      </c>
      <c r="E196" s="15">
        <v>171.13900000000001</v>
      </c>
      <c r="F196" s="15">
        <v>0</v>
      </c>
      <c r="G196" s="15">
        <v>0</v>
      </c>
      <c r="H196" s="15">
        <v>1760.626</v>
      </c>
      <c r="I196" s="15">
        <v>92.361000000000004</v>
      </c>
      <c r="J196" s="15">
        <v>744.06899999999996</v>
      </c>
      <c r="K196" s="15">
        <v>303.72500000000002</v>
      </c>
      <c r="L196" s="15">
        <v>345.31299999999999</v>
      </c>
      <c r="M196" s="15">
        <v>253.05</v>
      </c>
      <c r="N196" s="15">
        <v>611.947</v>
      </c>
      <c r="O196" s="15">
        <v>0</v>
      </c>
      <c r="P196" s="15">
        <v>444.49299999999999</v>
      </c>
      <c r="Q196" s="15">
        <v>228.96200000000002</v>
      </c>
      <c r="R196" s="15">
        <v>19.321999999999999</v>
      </c>
      <c r="S196" s="15">
        <v>276.84000000000003</v>
      </c>
      <c r="T196" s="15">
        <f t="shared" si="6"/>
        <v>5080.7080000000014</v>
      </c>
      <c r="U196" s="15">
        <v>15182.622000000001</v>
      </c>
      <c r="V196" s="15">
        <f t="shared" si="7"/>
        <v>35658.370999999999</v>
      </c>
    </row>
    <row r="197" spans="1:22" s="13" customFormat="1" x14ac:dyDescent="0.25">
      <c r="A197" s="12"/>
      <c r="B197" s="27">
        <v>42979</v>
      </c>
      <c r="C197" s="15">
        <v>20109.297999999999</v>
      </c>
      <c r="D197" s="15">
        <v>18.914000000000001</v>
      </c>
      <c r="E197" s="15">
        <v>238.79</v>
      </c>
      <c r="F197" s="15">
        <v>0</v>
      </c>
      <c r="G197" s="15">
        <v>0</v>
      </c>
      <c r="H197" s="15">
        <v>383.68600000000004</v>
      </c>
      <c r="I197" s="15">
        <v>247.399</v>
      </c>
      <c r="J197" s="15">
        <v>484.36099999999999</v>
      </c>
      <c r="K197" s="15">
        <v>142.322</v>
      </c>
      <c r="L197" s="15">
        <v>322.65899999999999</v>
      </c>
      <c r="M197" s="15">
        <v>275.10300000000001</v>
      </c>
      <c r="N197" s="15">
        <v>647.87</v>
      </c>
      <c r="O197" s="15">
        <v>22.228000000000002</v>
      </c>
      <c r="P197" s="15">
        <v>579.06799999999998</v>
      </c>
      <c r="Q197" s="15">
        <v>213.01</v>
      </c>
      <c r="R197" s="15">
        <v>24.240000000000002</v>
      </c>
      <c r="S197" s="15">
        <v>336.22899999999998</v>
      </c>
      <c r="T197" s="15">
        <f t="shared" si="6"/>
        <v>3678.1749999999997</v>
      </c>
      <c r="U197" s="15">
        <v>14568.373</v>
      </c>
      <c r="V197" s="15">
        <f t="shared" si="7"/>
        <v>38613.550000000003</v>
      </c>
    </row>
    <row r="198" spans="1:22" s="13" customFormat="1" x14ac:dyDescent="0.25">
      <c r="A198" s="12"/>
      <c r="B198" s="27">
        <v>43009</v>
      </c>
      <c r="C198" s="15">
        <v>9307.523000000001</v>
      </c>
      <c r="D198" s="15">
        <v>18.2</v>
      </c>
      <c r="E198" s="15">
        <v>3900.6990000000001</v>
      </c>
      <c r="F198" s="15">
        <v>0</v>
      </c>
      <c r="G198" s="15">
        <v>0</v>
      </c>
      <c r="H198" s="15">
        <v>3164.9569999999999</v>
      </c>
      <c r="I198" s="15">
        <v>77.728000000000009</v>
      </c>
      <c r="J198" s="15">
        <v>571.00700000000006</v>
      </c>
      <c r="K198" s="15">
        <v>142.839</v>
      </c>
      <c r="L198" s="15">
        <v>245.79</v>
      </c>
      <c r="M198" s="15">
        <v>226.56900000000002</v>
      </c>
      <c r="N198" s="15">
        <v>325.82800000000003</v>
      </c>
      <c r="O198" s="15">
        <v>0</v>
      </c>
      <c r="P198" s="15">
        <v>468.38100000000003</v>
      </c>
      <c r="Q198" s="15">
        <v>257.83800000000002</v>
      </c>
      <c r="R198" s="15">
        <v>12.120000000000001</v>
      </c>
      <c r="S198" s="15">
        <v>229.84</v>
      </c>
      <c r="T198" s="15">
        <f t="shared" si="6"/>
        <v>5722.8970000000008</v>
      </c>
      <c r="U198" s="15">
        <v>24482.409</v>
      </c>
      <c r="V198" s="15">
        <f t="shared" si="7"/>
        <v>43431.728000000003</v>
      </c>
    </row>
    <row r="199" spans="1:22" s="13" customFormat="1" x14ac:dyDescent="0.25">
      <c r="A199" s="12"/>
      <c r="B199" s="27">
        <v>43040</v>
      </c>
      <c r="C199" s="15">
        <v>16670.287</v>
      </c>
      <c r="D199" s="15">
        <v>29.813000000000002</v>
      </c>
      <c r="E199" s="15">
        <v>246.494</v>
      </c>
      <c r="F199" s="15">
        <v>0</v>
      </c>
      <c r="G199" s="15">
        <v>0</v>
      </c>
      <c r="H199" s="15">
        <v>357.86700000000002</v>
      </c>
      <c r="I199" s="15">
        <v>344.71500000000003</v>
      </c>
      <c r="J199" s="15">
        <v>582.79700000000003</v>
      </c>
      <c r="K199" s="15">
        <v>240.87100000000001</v>
      </c>
      <c r="L199" s="15">
        <v>491.815</v>
      </c>
      <c r="M199" s="15">
        <v>620.91499999999996</v>
      </c>
      <c r="N199" s="15">
        <v>1038.0999999999999</v>
      </c>
      <c r="O199" s="15">
        <v>22.568999999999999</v>
      </c>
      <c r="P199" s="15">
        <v>776.33199999999999</v>
      </c>
      <c r="Q199" s="15">
        <v>213.989</v>
      </c>
      <c r="R199" s="15">
        <v>0.58899999999999997</v>
      </c>
      <c r="S199" s="15">
        <v>282.72899999999998</v>
      </c>
      <c r="T199" s="15">
        <f t="shared" si="6"/>
        <v>4973.2880000000005</v>
      </c>
      <c r="U199" s="15">
        <v>26297.205000000002</v>
      </c>
      <c r="V199" s="15">
        <f t="shared" si="7"/>
        <v>48217.087</v>
      </c>
    </row>
    <row r="200" spans="1:22" s="13" customFormat="1" x14ac:dyDescent="0.25">
      <c r="A200" s="12"/>
      <c r="B200" s="27">
        <v>43070</v>
      </c>
      <c r="C200" s="15">
        <v>8972.1</v>
      </c>
      <c r="D200" s="15">
        <v>5.7270000000000003</v>
      </c>
      <c r="E200" s="15">
        <v>814.66300000000001</v>
      </c>
      <c r="F200" s="15">
        <v>0</v>
      </c>
      <c r="G200" s="15">
        <v>0</v>
      </c>
      <c r="H200" s="15">
        <v>1330.8240000000001</v>
      </c>
      <c r="I200" s="15">
        <v>5.9240000000000004</v>
      </c>
      <c r="J200" s="15">
        <v>242.20600000000002</v>
      </c>
      <c r="K200" s="15">
        <v>164.40899999999999</v>
      </c>
      <c r="L200" s="15">
        <v>737.00599999999997</v>
      </c>
      <c r="M200" s="15">
        <v>816.43600000000004</v>
      </c>
      <c r="N200" s="15">
        <v>815.23199999999997</v>
      </c>
      <c r="O200" s="15">
        <v>8.5449999999999999</v>
      </c>
      <c r="P200" s="15">
        <v>1060.4590000000001</v>
      </c>
      <c r="Q200" s="15">
        <v>291.29599999999999</v>
      </c>
      <c r="R200" s="15">
        <v>27.876000000000001</v>
      </c>
      <c r="S200" s="15">
        <v>133.78800000000001</v>
      </c>
      <c r="T200" s="15">
        <f t="shared" si="6"/>
        <v>5634.0010000000002</v>
      </c>
      <c r="U200" s="15">
        <v>30107.952000000001</v>
      </c>
      <c r="V200" s="15">
        <f t="shared" si="7"/>
        <v>45534.442999999999</v>
      </c>
    </row>
    <row r="201" spans="1:22" s="13" customFormat="1" x14ac:dyDescent="0.25">
      <c r="A201" s="12"/>
      <c r="B201" s="27">
        <v>43101</v>
      </c>
      <c r="C201" s="15">
        <v>13118.84</v>
      </c>
      <c r="D201" s="15">
        <v>65.272999999999996</v>
      </c>
      <c r="E201" s="15">
        <v>343.82600000000002</v>
      </c>
      <c r="F201" s="15">
        <v>0</v>
      </c>
      <c r="G201" s="15">
        <v>0</v>
      </c>
      <c r="H201" s="15">
        <v>92.93</v>
      </c>
      <c r="I201" s="15">
        <v>512.10800000000006</v>
      </c>
      <c r="J201" s="15">
        <v>126.15300000000001</v>
      </c>
      <c r="K201" s="15">
        <v>56.887999999999998</v>
      </c>
      <c r="L201" s="15">
        <v>359.19400000000002</v>
      </c>
      <c r="M201" s="15">
        <v>371.089</v>
      </c>
      <c r="N201" s="15">
        <v>521.06100000000004</v>
      </c>
      <c r="O201" s="15">
        <v>11.487</v>
      </c>
      <c r="P201" s="15">
        <v>422.26800000000003</v>
      </c>
      <c r="Q201" s="15">
        <v>123.06400000000001</v>
      </c>
      <c r="R201" s="15">
        <v>0</v>
      </c>
      <c r="S201" s="15">
        <v>334.37200000000001</v>
      </c>
      <c r="T201" s="15">
        <f t="shared" si="6"/>
        <v>2930.614</v>
      </c>
      <c r="U201" s="15">
        <v>26619.620999999999</v>
      </c>
      <c r="V201" s="15">
        <f t="shared" si="7"/>
        <v>43078.173999999999</v>
      </c>
    </row>
    <row r="202" spans="1:22" s="13" customFormat="1" x14ac:dyDescent="0.25">
      <c r="A202" s="12"/>
      <c r="B202" s="27">
        <v>43132</v>
      </c>
      <c r="C202" s="15">
        <v>14772.856</v>
      </c>
      <c r="D202" s="15">
        <v>94.347000000000008</v>
      </c>
      <c r="E202" s="15">
        <v>334.33300000000003</v>
      </c>
      <c r="F202" s="15">
        <v>0</v>
      </c>
      <c r="G202" s="15">
        <v>0</v>
      </c>
      <c r="H202" s="15">
        <v>374.029</v>
      </c>
      <c r="I202" s="15">
        <v>167.97800000000001</v>
      </c>
      <c r="J202" s="15">
        <v>450.40899999999999</v>
      </c>
      <c r="K202" s="15">
        <v>228.24</v>
      </c>
      <c r="L202" s="15">
        <v>313.209</v>
      </c>
      <c r="M202" s="15">
        <v>398.37799999999999</v>
      </c>
      <c r="N202" s="15">
        <v>670.39300000000003</v>
      </c>
      <c r="O202" s="15">
        <v>20.254000000000001</v>
      </c>
      <c r="P202" s="15">
        <v>967.00200000000007</v>
      </c>
      <c r="Q202" s="15">
        <v>215.97800000000001</v>
      </c>
      <c r="R202" s="15">
        <v>27.876000000000001</v>
      </c>
      <c r="S202" s="15">
        <v>123.203</v>
      </c>
      <c r="T202" s="15">
        <f t="shared" si="6"/>
        <v>3956.9490000000001</v>
      </c>
      <c r="U202" s="15">
        <v>25839.923999999999</v>
      </c>
      <c r="V202" s="15">
        <f t="shared" si="7"/>
        <v>44998.409</v>
      </c>
    </row>
    <row r="203" spans="1:22" s="13" customFormat="1" x14ac:dyDescent="0.25">
      <c r="A203" s="12"/>
      <c r="B203" s="27">
        <v>43160</v>
      </c>
      <c r="C203" s="15">
        <v>10995.884</v>
      </c>
      <c r="D203" s="15">
        <v>85.174999999999997</v>
      </c>
      <c r="E203" s="15">
        <v>468.41300000000001</v>
      </c>
      <c r="F203" s="15">
        <v>0</v>
      </c>
      <c r="G203" s="15">
        <v>0</v>
      </c>
      <c r="H203" s="15">
        <v>208.67400000000001</v>
      </c>
      <c r="I203" s="15">
        <v>7.4960000000000004</v>
      </c>
      <c r="J203" s="15">
        <v>237.161</v>
      </c>
      <c r="K203" s="15">
        <v>134.58600000000001</v>
      </c>
      <c r="L203" s="15">
        <v>367.68600000000004</v>
      </c>
      <c r="M203" s="15">
        <v>394.60300000000001</v>
      </c>
      <c r="N203" s="15">
        <v>1103.115</v>
      </c>
      <c r="O203" s="15">
        <v>0</v>
      </c>
      <c r="P203" s="15">
        <v>431.13</v>
      </c>
      <c r="Q203" s="15">
        <v>374.47899999999998</v>
      </c>
      <c r="R203" s="15">
        <v>12.120000000000001</v>
      </c>
      <c r="S203" s="15">
        <v>164.167</v>
      </c>
      <c r="T203" s="15">
        <f t="shared" si="6"/>
        <v>3435.2169999999996</v>
      </c>
      <c r="U203" s="15">
        <v>24902.065000000002</v>
      </c>
      <c r="V203" s="15">
        <f t="shared" si="7"/>
        <v>39886.754000000001</v>
      </c>
    </row>
    <row r="204" spans="1:22" s="13" customFormat="1" x14ac:dyDescent="0.25">
      <c r="A204" s="12"/>
      <c r="B204" s="27">
        <v>43191</v>
      </c>
      <c r="C204" s="15">
        <v>13785.409</v>
      </c>
      <c r="D204" s="15">
        <v>15.702</v>
      </c>
      <c r="E204" s="15">
        <v>214.31700000000001</v>
      </c>
      <c r="F204" s="15">
        <v>0</v>
      </c>
      <c r="G204" s="15">
        <v>0</v>
      </c>
      <c r="H204" s="15">
        <v>723.30899999999997</v>
      </c>
      <c r="I204" s="15">
        <v>61.978000000000002</v>
      </c>
      <c r="J204" s="15">
        <v>217.68200000000002</v>
      </c>
      <c r="K204" s="15">
        <v>41.2</v>
      </c>
      <c r="L204" s="15">
        <v>810.23199999999997</v>
      </c>
      <c r="M204" s="15">
        <v>576.66700000000003</v>
      </c>
      <c r="N204" s="15">
        <v>1302.5609999999999</v>
      </c>
      <c r="O204" s="15">
        <v>0.89</v>
      </c>
      <c r="P204" s="15">
        <v>527.02200000000005</v>
      </c>
      <c r="Q204" s="15">
        <v>315.44100000000003</v>
      </c>
      <c r="R204" s="15">
        <v>1.5350000000000001</v>
      </c>
      <c r="S204" s="15">
        <v>432.97</v>
      </c>
      <c r="T204" s="15">
        <f t="shared" si="6"/>
        <v>5011.4870000000001</v>
      </c>
      <c r="U204" s="15">
        <v>17893.514999999999</v>
      </c>
      <c r="V204" s="15">
        <f t="shared" si="7"/>
        <v>36920.43</v>
      </c>
    </row>
    <row r="205" spans="1:22" s="13" customFormat="1" x14ac:dyDescent="0.25">
      <c r="A205" s="12"/>
      <c r="B205" s="27">
        <v>43221</v>
      </c>
      <c r="C205" s="15">
        <v>7810.7560000000003</v>
      </c>
      <c r="D205" s="15">
        <v>9.2530000000000001</v>
      </c>
      <c r="E205" s="15">
        <v>216.94400000000002</v>
      </c>
      <c r="F205" s="15">
        <v>0</v>
      </c>
      <c r="G205" s="15">
        <v>0</v>
      </c>
      <c r="H205" s="15">
        <v>656.98</v>
      </c>
      <c r="I205" s="15">
        <v>6.1000000000000005</v>
      </c>
      <c r="J205" s="15">
        <v>62.064</v>
      </c>
      <c r="K205" s="15">
        <v>529.01599999999996</v>
      </c>
      <c r="L205" s="15">
        <v>293.68900000000002</v>
      </c>
      <c r="M205" s="15">
        <v>222.286</v>
      </c>
      <c r="N205" s="15">
        <v>616.79100000000005</v>
      </c>
      <c r="O205" s="15">
        <v>34.420999999999999</v>
      </c>
      <c r="P205" s="15">
        <v>636.81399999999996</v>
      </c>
      <c r="Q205" s="15">
        <v>176.654</v>
      </c>
      <c r="R205" s="15">
        <v>0</v>
      </c>
      <c r="S205" s="15">
        <v>158.80500000000001</v>
      </c>
      <c r="T205" s="15">
        <f t="shared" si="6"/>
        <v>3393.6199999999994</v>
      </c>
      <c r="U205" s="15">
        <v>15347.345000000001</v>
      </c>
      <c r="V205" s="15">
        <f t="shared" si="7"/>
        <v>26777.918000000001</v>
      </c>
    </row>
    <row r="206" spans="1:22" s="13" customFormat="1" x14ac:dyDescent="0.25">
      <c r="A206" s="12"/>
      <c r="B206" s="27">
        <v>43252</v>
      </c>
      <c r="C206" s="15">
        <v>2543.3440000000001</v>
      </c>
      <c r="D206" s="15">
        <v>37.280999999999999</v>
      </c>
      <c r="E206" s="15">
        <v>882.91800000000001</v>
      </c>
      <c r="F206" s="15">
        <v>0</v>
      </c>
      <c r="G206" s="15">
        <v>0</v>
      </c>
      <c r="H206" s="15">
        <v>322.91399999999999</v>
      </c>
      <c r="I206" s="15">
        <v>114.94</v>
      </c>
      <c r="J206" s="15">
        <v>140.62800000000001</v>
      </c>
      <c r="K206" s="15">
        <v>395.50900000000001</v>
      </c>
      <c r="L206" s="15">
        <v>149.83199999999999</v>
      </c>
      <c r="M206" s="15">
        <v>354.43700000000001</v>
      </c>
      <c r="N206" s="15">
        <v>422.42900000000003</v>
      </c>
      <c r="O206" s="15">
        <v>1.393</v>
      </c>
      <c r="P206" s="15">
        <v>265.59000000000003</v>
      </c>
      <c r="Q206" s="15">
        <v>366.62700000000001</v>
      </c>
      <c r="R206" s="15">
        <v>0</v>
      </c>
      <c r="S206" s="15">
        <v>68.716999999999999</v>
      </c>
      <c r="T206" s="15">
        <f t="shared" si="6"/>
        <v>2603.0160000000001</v>
      </c>
      <c r="U206" s="15">
        <v>15333.961000000001</v>
      </c>
      <c r="V206" s="15">
        <f t="shared" si="7"/>
        <v>21400.52</v>
      </c>
    </row>
    <row r="207" spans="1:22" s="13" customFormat="1" x14ac:dyDescent="0.25">
      <c r="A207" s="12"/>
      <c r="B207" s="27">
        <v>43282</v>
      </c>
      <c r="C207" s="15">
        <v>4599.027</v>
      </c>
      <c r="D207" s="15">
        <v>0.69200000000000006</v>
      </c>
      <c r="E207" s="15">
        <v>131.155</v>
      </c>
      <c r="F207" s="15">
        <v>0</v>
      </c>
      <c r="G207" s="15">
        <v>0</v>
      </c>
      <c r="H207" s="15">
        <v>1200.7550000000001</v>
      </c>
      <c r="I207" s="15">
        <v>1.944</v>
      </c>
      <c r="J207" s="15">
        <v>104.979</v>
      </c>
      <c r="K207" s="15">
        <v>175.55100000000002</v>
      </c>
      <c r="L207" s="15">
        <v>280.75799999999998</v>
      </c>
      <c r="M207" s="15">
        <v>622.99400000000003</v>
      </c>
      <c r="N207" s="15">
        <v>1543.8020000000001</v>
      </c>
      <c r="O207" s="15">
        <v>8.7110000000000003</v>
      </c>
      <c r="P207" s="15">
        <v>446.19299999999998</v>
      </c>
      <c r="Q207" s="15">
        <v>82.421999999999997</v>
      </c>
      <c r="R207" s="15">
        <v>0</v>
      </c>
      <c r="S207" s="15">
        <v>93.567999999999998</v>
      </c>
      <c r="T207" s="15">
        <f t="shared" si="6"/>
        <v>4561.6769999999997</v>
      </c>
      <c r="U207" s="15">
        <v>7874.4210000000003</v>
      </c>
      <c r="V207" s="15">
        <f t="shared" si="7"/>
        <v>17166.972000000002</v>
      </c>
    </row>
    <row r="208" spans="1:22" s="13" customFormat="1" x14ac:dyDescent="0.25">
      <c r="A208" s="12"/>
      <c r="B208" s="27">
        <v>43313</v>
      </c>
      <c r="C208" s="15">
        <v>7683.9210000000003</v>
      </c>
      <c r="D208" s="15">
        <v>93.146000000000001</v>
      </c>
      <c r="E208" s="15">
        <v>433.99</v>
      </c>
      <c r="F208" s="15">
        <v>0.05</v>
      </c>
      <c r="G208" s="15">
        <v>0</v>
      </c>
      <c r="H208" s="15">
        <v>352.58699999999999</v>
      </c>
      <c r="I208" s="15">
        <v>20.457000000000001</v>
      </c>
      <c r="J208" s="15">
        <v>34.128</v>
      </c>
      <c r="K208" s="15">
        <v>275.35899999999998</v>
      </c>
      <c r="L208" s="15">
        <v>683.61699999999996</v>
      </c>
      <c r="M208" s="15">
        <v>372.34500000000003</v>
      </c>
      <c r="N208" s="15">
        <v>591.24699999999996</v>
      </c>
      <c r="O208" s="15">
        <v>66.266000000000005</v>
      </c>
      <c r="P208" s="15">
        <v>604.94900000000007</v>
      </c>
      <c r="Q208" s="15">
        <v>400.71000000000004</v>
      </c>
      <c r="R208" s="15">
        <v>41.207999999999998</v>
      </c>
      <c r="S208" s="15">
        <v>90.872</v>
      </c>
      <c r="T208" s="15">
        <f t="shared" si="6"/>
        <v>3533.7449999999999</v>
      </c>
      <c r="U208" s="15">
        <v>8060.415</v>
      </c>
      <c r="V208" s="15">
        <f t="shared" si="7"/>
        <v>19805.267</v>
      </c>
    </row>
    <row r="209" spans="1:22" s="13" customFormat="1" x14ac:dyDescent="0.25">
      <c r="A209" s="12"/>
      <c r="B209" s="27">
        <v>43344</v>
      </c>
      <c r="C209" s="15">
        <v>18271.998</v>
      </c>
      <c r="D209" s="15">
        <v>19.713000000000001</v>
      </c>
      <c r="E209" s="15">
        <v>110.75</v>
      </c>
      <c r="F209" s="15">
        <v>0</v>
      </c>
      <c r="G209" s="15">
        <v>0</v>
      </c>
      <c r="H209" s="15">
        <v>967.17100000000005</v>
      </c>
      <c r="I209" s="15">
        <v>47.776000000000003</v>
      </c>
      <c r="J209" s="15">
        <v>106.279</v>
      </c>
      <c r="K209" s="15">
        <v>7.516</v>
      </c>
      <c r="L209" s="15">
        <v>273.20300000000003</v>
      </c>
      <c r="M209" s="15">
        <v>799.01099999999997</v>
      </c>
      <c r="N209" s="15">
        <v>693.99400000000003</v>
      </c>
      <c r="O209" s="15">
        <v>9.1050000000000004</v>
      </c>
      <c r="P209" s="15">
        <v>594.34199999999998</v>
      </c>
      <c r="Q209" s="15">
        <v>174.898</v>
      </c>
      <c r="R209" s="15">
        <v>0.56300000000000006</v>
      </c>
      <c r="S209" s="15">
        <v>58.812000000000005</v>
      </c>
      <c r="T209" s="15">
        <f t="shared" si="6"/>
        <v>3732.6700000000005</v>
      </c>
      <c r="U209" s="15">
        <v>7849.4160000000002</v>
      </c>
      <c r="V209" s="15">
        <f t="shared" si="7"/>
        <v>29984.547000000002</v>
      </c>
    </row>
    <row r="210" spans="1:22" s="13" customFormat="1" x14ac:dyDescent="0.25">
      <c r="A210" s="12"/>
      <c r="B210" s="27">
        <v>43374</v>
      </c>
      <c r="C210" s="15">
        <v>8211.3690000000006</v>
      </c>
      <c r="D210" s="15">
        <v>36.14</v>
      </c>
      <c r="E210" s="15">
        <v>233.97800000000001</v>
      </c>
      <c r="F210" s="15">
        <v>0</v>
      </c>
      <c r="G210" s="15">
        <v>0</v>
      </c>
      <c r="H210" s="15">
        <v>784.71299999999997</v>
      </c>
      <c r="I210" s="15">
        <v>89.302000000000007</v>
      </c>
      <c r="J210" s="15">
        <v>238.39500000000001</v>
      </c>
      <c r="K210" s="15">
        <v>380.37099999999998</v>
      </c>
      <c r="L210" s="15">
        <v>344.38600000000002</v>
      </c>
      <c r="M210" s="15">
        <v>606.553</v>
      </c>
      <c r="N210" s="15">
        <v>572.25599999999997</v>
      </c>
      <c r="O210" s="15">
        <v>15.631</v>
      </c>
      <c r="P210" s="15">
        <v>488.16899999999998</v>
      </c>
      <c r="Q210" s="15">
        <v>127.274</v>
      </c>
      <c r="R210" s="15">
        <v>0</v>
      </c>
      <c r="S210" s="15">
        <v>46.04</v>
      </c>
      <c r="T210" s="15">
        <f t="shared" si="6"/>
        <v>3693.0899999999992</v>
      </c>
      <c r="U210" s="15">
        <v>17054.146000000001</v>
      </c>
      <c r="V210" s="15">
        <f t="shared" si="7"/>
        <v>29228.722999999998</v>
      </c>
    </row>
    <row r="211" spans="1:22" s="13" customFormat="1" x14ac:dyDescent="0.25">
      <c r="A211" s="12"/>
      <c r="B211" s="27">
        <v>43405</v>
      </c>
      <c r="C211" s="15">
        <v>8520.3880000000008</v>
      </c>
      <c r="D211" s="15">
        <v>0</v>
      </c>
      <c r="E211" s="15">
        <v>90.347999999999999</v>
      </c>
      <c r="F211" s="15">
        <v>0</v>
      </c>
      <c r="G211" s="15">
        <v>0</v>
      </c>
      <c r="H211" s="15">
        <v>514.14800000000002</v>
      </c>
      <c r="I211" s="15">
        <v>207.52799999999999</v>
      </c>
      <c r="J211" s="15">
        <v>83.399000000000001</v>
      </c>
      <c r="K211" s="15">
        <v>215.93899999999999</v>
      </c>
      <c r="L211" s="15">
        <v>315.16899999999998</v>
      </c>
      <c r="M211" s="15">
        <v>366.02300000000002</v>
      </c>
      <c r="N211" s="15">
        <v>1157.405</v>
      </c>
      <c r="O211" s="15">
        <v>10.607000000000001</v>
      </c>
      <c r="P211" s="15">
        <v>921.26599999999996</v>
      </c>
      <c r="Q211" s="15">
        <v>317.65199999999999</v>
      </c>
      <c r="R211" s="15">
        <v>81.850999999999999</v>
      </c>
      <c r="S211" s="15">
        <v>60.707000000000001</v>
      </c>
      <c r="T211" s="15">
        <f t="shared" si="6"/>
        <v>4251.6939999999995</v>
      </c>
      <c r="U211" s="15">
        <v>25789</v>
      </c>
      <c r="V211" s="15">
        <f t="shared" si="7"/>
        <v>38651.43</v>
      </c>
    </row>
    <row r="212" spans="1:22" s="13" customFormat="1" x14ac:dyDescent="0.25">
      <c r="A212" s="12"/>
      <c r="B212" s="27">
        <v>43435</v>
      </c>
      <c r="C212" s="15">
        <v>7698.0789999999997</v>
      </c>
      <c r="D212" s="15">
        <v>7.274</v>
      </c>
      <c r="E212" s="15">
        <v>402.21899999999999</v>
      </c>
      <c r="F212" s="15">
        <v>6.3E-2</v>
      </c>
      <c r="G212" s="15">
        <v>0</v>
      </c>
      <c r="H212" s="15">
        <v>217.18200000000002</v>
      </c>
      <c r="I212" s="15">
        <v>8.9079999999999995</v>
      </c>
      <c r="J212" s="15">
        <v>71.820999999999998</v>
      </c>
      <c r="K212" s="15">
        <v>242.98099999999999</v>
      </c>
      <c r="L212" s="15">
        <v>612.375</v>
      </c>
      <c r="M212" s="15">
        <v>744.44299999999998</v>
      </c>
      <c r="N212" s="15">
        <v>888.98699999999997</v>
      </c>
      <c r="O212" s="15">
        <v>35.861000000000004</v>
      </c>
      <c r="P212" s="15">
        <v>221.85400000000001</v>
      </c>
      <c r="Q212" s="15">
        <v>373.66899999999998</v>
      </c>
      <c r="R212" s="15">
        <v>0</v>
      </c>
      <c r="S212" s="15">
        <v>4.8369999999999997</v>
      </c>
      <c r="T212" s="15">
        <f t="shared" si="6"/>
        <v>3422.9179999999997</v>
      </c>
      <c r="U212" s="15">
        <v>26277.903000000002</v>
      </c>
      <c r="V212" s="15">
        <f t="shared" si="7"/>
        <v>37808.456000000006</v>
      </c>
    </row>
    <row r="213" spans="1:22" s="13" customFormat="1" x14ac:dyDescent="0.25">
      <c r="A213" s="12"/>
      <c r="B213" s="27">
        <v>43466</v>
      </c>
      <c r="C213" s="15">
        <v>8488.9410000000007</v>
      </c>
      <c r="D213" s="15">
        <v>23.891999999999999</v>
      </c>
      <c r="E213" s="15">
        <v>234.864</v>
      </c>
      <c r="F213" s="15">
        <v>0</v>
      </c>
      <c r="G213" s="15">
        <v>0</v>
      </c>
      <c r="H213" s="15">
        <v>926.22500000000002</v>
      </c>
      <c r="I213" s="15">
        <v>44.131999999999998</v>
      </c>
      <c r="J213" s="15">
        <v>153.197</v>
      </c>
      <c r="K213" s="15">
        <v>503.65800000000002</v>
      </c>
      <c r="L213" s="15">
        <v>314.82400000000001</v>
      </c>
      <c r="M213" s="15">
        <v>856.95</v>
      </c>
      <c r="N213" s="15">
        <v>293.27300000000002</v>
      </c>
      <c r="O213" s="15">
        <v>10.045</v>
      </c>
      <c r="P213" s="15">
        <v>565.80000000000007</v>
      </c>
      <c r="Q213" s="15">
        <v>133.733</v>
      </c>
      <c r="R213" s="15">
        <v>0.153</v>
      </c>
      <c r="S213" s="15">
        <v>127.01300000000001</v>
      </c>
      <c r="T213" s="15">
        <f t="shared" si="6"/>
        <v>3929.0030000000002</v>
      </c>
      <c r="U213" s="15">
        <v>28052.795000000002</v>
      </c>
      <c r="V213" s="15">
        <f t="shared" si="7"/>
        <v>40729.495000000003</v>
      </c>
    </row>
    <row r="214" spans="1:22" s="13" customFormat="1" x14ac:dyDescent="0.25">
      <c r="A214" s="12"/>
      <c r="B214" s="27">
        <v>43497</v>
      </c>
      <c r="C214" s="15">
        <v>6986.6509999999998</v>
      </c>
      <c r="D214" s="15">
        <v>132.596</v>
      </c>
      <c r="E214" s="15">
        <v>297.80700000000002</v>
      </c>
      <c r="F214" s="15">
        <v>0</v>
      </c>
      <c r="G214" s="15">
        <v>0</v>
      </c>
      <c r="H214" s="15">
        <v>153.15100000000001</v>
      </c>
      <c r="I214" s="15">
        <v>59.612000000000002</v>
      </c>
      <c r="J214" s="15">
        <v>146.95699999999999</v>
      </c>
      <c r="K214" s="15">
        <v>202.077</v>
      </c>
      <c r="L214" s="15">
        <v>459.697</v>
      </c>
      <c r="M214" s="15">
        <v>393.74900000000002</v>
      </c>
      <c r="N214" s="15">
        <v>667.62099999999998</v>
      </c>
      <c r="O214" s="15">
        <v>3.81</v>
      </c>
      <c r="P214" s="15">
        <v>463.03300000000002</v>
      </c>
      <c r="Q214" s="15">
        <v>134.023</v>
      </c>
      <c r="R214" s="15">
        <v>42.349000000000004</v>
      </c>
      <c r="S214" s="15">
        <v>129.61699999999999</v>
      </c>
      <c r="T214" s="15">
        <f t="shared" si="6"/>
        <v>2855.6960000000004</v>
      </c>
      <c r="U214" s="15">
        <v>22563.233</v>
      </c>
      <c r="V214" s="15">
        <f t="shared" si="7"/>
        <v>32835.983</v>
      </c>
    </row>
    <row r="215" spans="1:22" s="13" customFormat="1" x14ac:dyDescent="0.25">
      <c r="A215" s="12"/>
      <c r="B215" s="27">
        <v>43525</v>
      </c>
      <c r="C215" s="15">
        <v>5277.3959999999997</v>
      </c>
      <c r="D215" s="15">
        <v>651.32299999999998</v>
      </c>
      <c r="E215" s="15">
        <v>235.75400000000002</v>
      </c>
      <c r="F215" s="15">
        <v>0</v>
      </c>
      <c r="G215" s="15">
        <v>0.18</v>
      </c>
      <c r="H215" s="15">
        <v>232.042</v>
      </c>
      <c r="I215" s="15">
        <v>74.769000000000005</v>
      </c>
      <c r="J215" s="15">
        <v>401.46000000000004</v>
      </c>
      <c r="K215" s="15">
        <v>0</v>
      </c>
      <c r="L215" s="15">
        <v>223.93600000000001</v>
      </c>
      <c r="M215" s="15">
        <v>981.23699999999997</v>
      </c>
      <c r="N215" s="15">
        <v>406.60300000000001</v>
      </c>
      <c r="O215" s="15">
        <v>3.681</v>
      </c>
      <c r="P215" s="15">
        <v>850.91</v>
      </c>
      <c r="Q215" s="15">
        <v>175.708</v>
      </c>
      <c r="R215" s="15">
        <v>78.238</v>
      </c>
      <c r="S215" s="15">
        <v>124.497</v>
      </c>
      <c r="T215" s="15">
        <f t="shared" si="6"/>
        <v>3553.0809999999997</v>
      </c>
      <c r="U215" s="15">
        <v>26012.502</v>
      </c>
      <c r="V215" s="15">
        <f t="shared" si="7"/>
        <v>35730.236000000004</v>
      </c>
    </row>
    <row r="216" spans="1:22" s="13" customFormat="1" x14ac:dyDescent="0.25">
      <c r="A216" s="12"/>
      <c r="B216" s="27">
        <v>43556</v>
      </c>
      <c r="C216" s="15">
        <v>12622.996999999999</v>
      </c>
      <c r="D216" s="15">
        <v>2.5169999999999999</v>
      </c>
      <c r="E216" s="15">
        <v>2895.3009999999999</v>
      </c>
      <c r="F216" s="15">
        <v>0</v>
      </c>
      <c r="G216" s="15">
        <v>0</v>
      </c>
      <c r="H216" s="15">
        <v>361.34199999999998</v>
      </c>
      <c r="I216" s="15">
        <v>56.737000000000002</v>
      </c>
      <c r="J216" s="15">
        <v>121.15900000000001</v>
      </c>
      <c r="K216" s="15">
        <v>73.652000000000001</v>
      </c>
      <c r="L216" s="15">
        <v>378.01900000000001</v>
      </c>
      <c r="M216" s="15">
        <v>423.89800000000002</v>
      </c>
      <c r="N216" s="15">
        <v>690.71400000000006</v>
      </c>
      <c r="O216" s="15">
        <v>14.138</v>
      </c>
      <c r="P216" s="15">
        <v>319.25299999999999</v>
      </c>
      <c r="Q216" s="15">
        <v>303.08300000000003</v>
      </c>
      <c r="R216" s="15">
        <v>0</v>
      </c>
      <c r="S216" s="15">
        <v>60.094999999999999</v>
      </c>
      <c r="T216" s="15">
        <f t="shared" si="6"/>
        <v>2802.09</v>
      </c>
      <c r="U216" s="15">
        <v>21946.993000000002</v>
      </c>
      <c r="V216" s="15">
        <f t="shared" si="7"/>
        <v>40269.898000000001</v>
      </c>
    </row>
    <row r="217" spans="1:22" s="13" customFormat="1" x14ac:dyDescent="0.25">
      <c r="A217" s="12"/>
      <c r="B217" s="27">
        <v>43586</v>
      </c>
      <c r="C217" s="15">
        <v>18462.175999999999</v>
      </c>
      <c r="D217" s="15">
        <v>34.253999999999998</v>
      </c>
      <c r="E217" s="15">
        <v>292.96500000000003</v>
      </c>
      <c r="F217" s="15">
        <v>0</v>
      </c>
      <c r="G217" s="15">
        <v>0</v>
      </c>
      <c r="H217" s="15">
        <v>179.98500000000001</v>
      </c>
      <c r="I217" s="15">
        <v>36.316000000000003</v>
      </c>
      <c r="J217" s="15">
        <v>28.259</v>
      </c>
      <c r="K217" s="15">
        <v>243.922</v>
      </c>
      <c r="L217" s="15">
        <v>658.63800000000003</v>
      </c>
      <c r="M217" s="15">
        <v>602.86599999999999</v>
      </c>
      <c r="N217" s="15">
        <v>816.84400000000005</v>
      </c>
      <c r="O217" s="15">
        <v>47.386000000000003</v>
      </c>
      <c r="P217" s="15">
        <v>496.779</v>
      </c>
      <c r="Q217" s="15">
        <v>140.60900000000001</v>
      </c>
      <c r="R217" s="15">
        <v>65.995999999999995</v>
      </c>
      <c r="S217" s="15">
        <v>42.414000000000001</v>
      </c>
      <c r="T217" s="15">
        <f t="shared" si="6"/>
        <v>3360.0140000000001</v>
      </c>
      <c r="U217" s="15">
        <v>14410.31</v>
      </c>
      <c r="V217" s="15">
        <f t="shared" si="7"/>
        <v>36559.718999999997</v>
      </c>
    </row>
    <row r="218" spans="1:22" s="13" customFormat="1" x14ac:dyDescent="0.25">
      <c r="A218" s="12"/>
      <c r="B218" s="27">
        <v>43617</v>
      </c>
      <c r="C218" s="15">
        <v>8921.6710000000003</v>
      </c>
      <c r="D218" s="15">
        <v>34.442</v>
      </c>
      <c r="E218" s="15">
        <v>333.73099999999999</v>
      </c>
      <c r="F218" s="15">
        <v>0</v>
      </c>
      <c r="G218" s="15">
        <v>0</v>
      </c>
      <c r="H218" s="15">
        <v>68.75</v>
      </c>
      <c r="I218" s="15">
        <v>146.30000000000001</v>
      </c>
      <c r="J218" s="15">
        <v>282.28699999999998</v>
      </c>
      <c r="K218" s="15">
        <v>168.79900000000001</v>
      </c>
      <c r="L218" s="15">
        <v>211.93800000000002</v>
      </c>
      <c r="M218" s="15">
        <v>348.50100000000003</v>
      </c>
      <c r="N218" s="15">
        <v>784.61900000000003</v>
      </c>
      <c r="O218" s="15">
        <v>25.525000000000002</v>
      </c>
      <c r="P218" s="15">
        <v>472.83500000000004</v>
      </c>
      <c r="Q218" s="15">
        <v>194.35599999999999</v>
      </c>
      <c r="R218" s="15">
        <v>2.0539999999999998</v>
      </c>
      <c r="S218" s="15">
        <v>105.276</v>
      </c>
      <c r="T218" s="15">
        <f t="shared" si="6"/>
        <v>2811.24</v>
      </c>
      <c r="U218" s="15">
        <v>11903.501</v>
      </c>
      <c r="V218" s="15">
        <f t="shared" si="7"/>
        <v>24004.584999999999</v>
      </c>
    </row>
    <row r="219" spans="1:22" s="13" customFormat="1" ht="13.5" customHeight="1" x14ac:dyDescent="0.25">
      <c r="A219" s="12"/>
      <c r="B219" s="27">
        <v>43647</v>
      </c>
      <c r="C219" s="15">
        <v>11350.433000000001</v>
      </c>
      <c r="D219" s="15">
        <v>0.191</v>
      </c>
      <c r="E219" s="15">
        <v>140.37299999999999</v>
      </c>
      <c r="F219" s="15">
        <v>1.4930000000000001</v>
      </c>
      <c r="G219" s="15">
        <v>0</v>
      </c>
      <c r="H219" s="15">
        <v>178.91900000000001</v>
      </c>
      <c r="I219" s="15">
        <v>16.131</v>
      </c>
      <c r="J219" s="15">
        <v>60.383000000000003</v>
      </c>
      <c r="K219" s="15">
        <v>86.948999999999998</v>
      </c>
      <c r="L219" s="15">
        <v>202.44800000000001</v>
      </c>
      <c r="M219" s="15">
        <v>350.42</v>
      </c>
      <c r="N219" s="15">
        <v>505.06799999999998</v>
      </c>
      <c r="O219" s="15">
        <v>8.2940000000000005</v>
      </c>
      <c r="P219" s="15">
        <v>563.91899999999998</v>
      </c>
      <c r="Q219" s="15">
        <v>287.339</v>
      </c>
      <c r="R219" s="15">
        <v>0.16700000000000001</v>
      </c>
      <c r="S219" s="15">
        <v>208.583</v>
      </c>
      <c r="T219" s="15">
        <f t="shared" si="6"/>
        <v>2468.62</v>
      </c>
      <c r="U219" s="15">
        <v>13834.91</v>
      </c>
      <c r="V219" s="15">
        <f t="shared" si="7"/>
        <v>27796.02</v>
      </c>
    </row>
    <row r="220" spans="1:22" s="13" customFormat="1" x14ac:dyDescent="0.25">
      <c r="A220" s="12"/>
      <c r="B220" s="27">
        <v>43678</v>
      </c>
      <c r="C220" s="15">
        <v>31550.462</v>
      </c>
      <c r="D220" s="15">
        <v>21.170999999999999</v>
      </c>
      <c r="E220" s="15">
        <v>188.07900000000001</v>
      </c>
      <c r="F220" s="15">
        <v>0</v>
      </c>
      <c r="G220" s="15">
        <v>0</v>
      </c>
      <c r="H220" s="15">
        <v>0.22600000000000001</v>
      </c>
      <c r="I220" s="15">
        <v>59.125</v>
      </c>
      <c r="J220" s="15">
        <v>645.20100000000002</v>
      </c>
      <c r="K220" s="15">
        <v>88.409000000000006</v>
      </c>
      <c r="L220" s="15">
        <v>193.21600000000001</v>
      </c>
      <c r="M220" s="15">
        <v>429.42400000000004</v>
      </c>
      <c r="N220" s="15">
        <v>888.31000000000006</v>
      </c>
      <c r="O220" s="15">
        <v>0.28600000000000003</v>
      </c>
      <c r="P220" s="15">
        <v>868.63200000000006</v>
      </c>
      <c r="Q220" s="15">
        <v>372.40000000000003</v>
      </c>
      <c r="R220" s="15">
        <v>0</v>
      </c>
      <c r="S220" s="15">
        <v>635.26499999999999</v>
      </c>
      <c r="T220" s="15">
        <f t="shared" si="6"/>
        <v>4180.4940000000006</v>
      </c>
      <c r="U220" s="15">
        <v>12901.562</v>
      </c>
      <c r="V220" s="15">
        <f t="shared" si="7"/>
        <v>48841.767999999996</v>
      </c>
    </row>
    <row r="221" spans="1:22" s="13" customFormat="1" x14ac:dyDescent="0.25">
      <c r="A221" s="12"/>
      <c r="B221" s="27">
        <v>43709</v>
      </c>
      <c r="C221" s="15">
        <v>17.923000000000002</v>
      </c>
      <c r="D221" s="15">
        <v>179.99</v>
      </c>
      <c r="E221" s="15">
        <v>0</v>
      </c>
      <c r="F221" s="15">
        <v>0</v>
      </c>
      <c r="G221" s="15">
        <v>0</v>
      </c>
      <c r="H221" s="15">
        <v>4.37</v>
      </c>
      <c r="I221" s="15">
        <v>17.989000000000001</v>
      </c>
      <c r="J221" s="15">
        <v>0.90200000000000002</v>
      </c>
      <c r="K221" s="15">
        <v>304.661</v>
      </c>
      <c r="L221" s="15">
        <v>136.46700000000001</v>
      </c>
      <c r="M221" s="15">
        <v>167.839</v>
      </c>
      <c r="N221" s="15">
        <v>488.89800000000002</v>
      </c>
      <c r="O221" s="15">
        <v>2.9830000000000001</v>
      </c>
      <c r="P221" s="15">
        <v>39.566000000000003</v>
      </c>
      <c r="Q221" s="15">
        <v>59.167000000000002</v>
      </c>
      <c r="R221" s="15">
        <v>0</v>
      </c>
      <c r="S221" s="15">
        <v>0</v>
      </c>
      <c r="T221" s="15">
        <f t="shared" si="6"/>
        <v>1222.8420000000001</v>
      </c>
      <c r="U221" s="15">
        <v>12765.576000000001</v>
      </c>
      <c r="V221" s="15">
        <f t="shared" si="7"/>
        <v>14186.331000000002</v>
      </c>
    </row>
    <row r="222" spans="1:22" s="13" customFormat="1" x14ac:dyDescent="0.25">
      <c r="A222" s="12"/>
      <c r="B222" s="27">
        <v>43739</v>
      </c>
      <c r="C222" s="15">
        <v>159.94400000000002</v>
      </c>
      <c r="D222" s="15">
        <v>0</v>
      </c>
      <c r="E222" s="15">
        <v>234.51</v>
      </c>
      <c r="F222" s="15">
        <v>0</v>
      </c>
      <c r="G222" s="15">
        <v>0</v>
      </c>
      <c r="H222" s="15">
        <v>168.77</v>
      </c>
      <c r="I222" s="15">
        <v>89.78</v>
      </c>
      <c r="J222" s="15">
        <v>71.921999999999997</v>
      </c>
      <c r="K222" s="15">
        <v>190.755</v>
      </c>
      <c r="L222" s="15">
        <v>395.185</v>
      </c>
      <c r="M222" s="15">
        <v>542.14400000000001</v>
      </c>
      <c r="N222" s="15">
        <v>640.73400000000004</v>
      </c>
      <c r="O222" s="15">
        <v>0</v>
      </c>
      <c r="P222" s="15">
        <v>377.16200000000003</v>
      </c>
      <c r="Q222" s="15">
        <v>198.55100000000002</v>
      </c>
      <c r="R222" s="15">
        <v>15.333</v>
      </c>
      <c r="S222" s="15">
        <v>233.88499999999999</v>
      </c>
      <c r="T222" s="15">
        <f t="shared" si="6"/>
        <v>2924.2210000000005</v>
      </c>
      <c r="U222" s="15">
        <v>11999.309000000001</v>
      </c>
      <c r="V222" s="15">
        <f t="shared" si="7"/>
        <v>15317.984000000002</v>
      </c>
    </row>
    <row r="223" spans="1:22" s="13" customFormat="1" x14ac:dyDescent="0.25">
      <c r="A223" s="12"/>
      <c r="B223" s="27">
        <v>43770</v>
      </c>
      <c r="C223" s="15">
        <v>430.5</v>
      </c>
      <c r="D223" s="15">
        <v>2.915</v>
      </c>
      <c r="E223" s="15">
        <v>49.411999999999999</v>
      </c>
      <c r="F223" s="15">
        <v>0</v>
      </c>
      <c r="G223" s="15">
        <v>0</v>
      </c>
      <c r="H223" s="15">
        <v>67</v>
      </c>
      <c r="I223" s="15">
        <v>30.369</v>
      </c>
      <c r="J223" s="15">
        <v>67.7</v>
      </c>
      <c r="K223" s="15">
        <v>198.15600000000001</v>
      </c>
      <c r="L223" s="15">
        <v>377.22899999999998</v>
      </c>
      <c r="M223" s="15">
        <v>541.65499999999997</v>
      </c>
      <c r="N223" s="15">
        <v>693.25099999999998</v>
      </c>
      <c r="O223" s="15">
        <v>0</v>
      </c>
      <c r="P223" s="15">
        <v>604.44200000000001</v>
      </c>
      <c r="Q223" s="15">
        <v>272.74599999999998</v>
      </c>
      <c r="R223" s="15">
        <v>0</v>
      </c>
      <c r="S223" s="15">
        <v>251.65</v>
      </c>
      <c r="T223" s="15">
        <f t="shared" si="6"/>
        <v>3104.1979999999999</v>
      </c>
      <c r="U223" s="15">
        <v>24495.094000000001</v>
      </c>
      <c r="V223" s="15">
        <f t="shared" si="7"/>
        <v>28082.118999999999</v>
      </c>
    </row>
    <row r="224" spans="1:22" s="13" customFormat="1" x14ac:dyDescent="0.25">
      <c r="A224" s="12"/>
      <c r="B224" s="27">
        <v>43800</v>
      </c>
      <c r="C224" s="15">
        <v>207.59200000000001</v>
      </c>
      <c r="D224" s="15">
        <v>9.2999999999999999E-2</v>
      </c>
      <c r="E224" s="15">
        <v>215.256</v>
      </c>
      <c r="F224" s="15">
        <v>0</v>
      </c>
      <c r="G224" s="15">
        <v>0</v>
      </c>
      <c r="H224" s="15">
        <v>87.747</v>
      </c>
      <c r="I224" s="15">
        <v>34.439</v>
      </c>
      <c r="J224" s="15">
        <v>18.780999999999999</v>
      </c>
      <c r="K224" s="15">
        <v>98.299000000000007</v>
      </c>
      <c r="L224" s="15">
        <v>383.69600000000003</v>
      </c>
      <c r="M224" s="15">
        <v>490.50200000000001</v>
      </c>
      <c r="N224" s="15">
        <v>796.96299999999997</v>
      </c>
      <c r="O224" s="15">
        <v>56.832000000000001</v>
      </c>
      <c r="P224" s="15">
        <v>411.44299999999998</v>
      </c>
      <c r="Q224" s="15">
        <v>289.60200000000003</v>
      </c>
      <c r="R224" s="15">
        <v>0</v>
      </c>
      <c r="S224" s="15">
        <v>28.881</v>
      </c>
      <c r="T224" s="15">
        <f t="shared" si="6"/>
        <v>2697.1849999999999</v>
      </c>
      <c r="U224" s="15">
        <v>29291.369000000002</v>
      </c>
      <c r="V224" s="15">
        <f t="shared" si="7"/>
        <v>32411.495000000003</v>
      </c>
    </row>
    <row r="225" spans="1:22" s="13" customFormat="1" x14ac:dyDescent="0.25">
      <c r="A225" s="12"/>
      <c r="B225" s="27">
        <v>43831</v>
      </c>
      <c r="C225" s="15">
        <v>604.22</v>
      </c>
      <c r="D225" s="15">
        <v>1.131</v>
      </c>
      <c r="E225" s="15">
        <v>319.05099999999999</v>
      </c>
      <c r="F225" s="15">
        <v>0</v>
      </c>
      <c r="G225" s="15">
        <v>0</v>
      </c>
      <c r="H225" s="15">
        <v>18.027999999999999</v>
      </c>
      <c r="I225" s="15">
        <v>102.785</v>
      </c>
      <c r="J225" s="15">
        <v>15.787000000000001</v>
      </c>
      <c r="K225" s="15">
        <v>72.909000000000006</v>
      </c>
      <c r="L225" s="15">
        <v>276.99099999999999</v>
      </c>
      <c r="M225" s="15">
        <v>656.77</v>
      </c>
      <c r="N225" s="15">
        <v>774.80100000000004</v>
      </c>
      <c r="O225" s="15">
        <v>13.057</v>
      </c>
      <c r="P225" s="15">
        <v>527.01900000000001</v>
      </c>
      <c r="Q225" s="15">
        <v>180.82500000000002</v>
      </c>
      <c r="R225" s="15">
        <v>34</v>
      </c>
      <c r="S225" s="15">
        <v>41.92</v>
      </c>
      <c r="T225" s="15">
        <f t="shared" si="6"/>
        <v>2714.8919999999998</v>
      </c>
      <c r="U225" s="15">
        <v>39560.707999999999</v>
      </c>
      <c r="V225" s="15">
        <f t="shared" si="7"/>
        <v>43200.002</v>
      </c>
    </row>
    <row r="226" spans="1:22" s="13" customFormat="1" x14ac:dyDescent="0.25">
      <c r="A226" s="12"/>
      <c r="B226" s="27">
        <v>43862</v>
      </c>
      <c r="C226" s="15">
        <v>612.24300000000005</v>
      </c>
      <c r="D226" s="15">
        <v>22.503</v>
      </c>
      <c r="E226" s="15">
        <v>1288.1680000000001</v>
      </c>
      <c r="F226" s="15">
        <v>0.13400000000000001</v>
      </c>
      <c r="G226" s="15">
        <v>0</v>
      </c>
      <c r="H226" s="15">
        <v>175.38400000000001</v>
      </c>
      <c r="I226" s="15">
        <v>153.215</v>
      </c>
      <c r="J226" s="15">
        <v>50.088999999999999</v>
      </c>
      <c r="K226" s="15">
        <v>120.047</v>
      </c>
      <c r="L226" s="15">
        <v>380.61700000000002</v>
      </c>
      <c r="M226" s="15">
        <v>302.15500000000003</v>
      </c>
      <c r="N226" s="15">
        <v>644.14400000000001</v>
      </c>
      <c r="O226" s="15">
        <v>7.3870000000000005</v>
      </c>
      <c r="P226" s="15">
        <v>335.37</v>
      </c>
      <c r="Q226" s="15">
        <v>125.822</v>
      </c>
      <c r="R226" s="15">
        <v>0.16800000000000001</v>
      </c>
      <c r="S226" s="15">
        <v>129.886</v>
      </c>
      <c r="T226" s="15">
        <f t="shared" si="6"/>
        <v>2424.2840000000001</v>
      </c>
      <c r="U226" s="15">
        <v>31227.559000000001</v>
      </c>
      <c r="V226" s="15">
        <f t="shared" si="7"/>
        <v>35574.891000000003</v>
      </c>
    </row>
    <row r="227" spans="1:22" s="13" customFormat="1" x14ac:dyDescent="0.25">
      <c r="A227" s="12"/>
      <c r="B227" s="27">
        <v>43891</v>
      </c>
      <c r="C227" s="15">
        <v>1314.825</v>
      </c>
      <c r="D227" s="15">
        <v>3.641</v>
      </c>
      <c r="E227" s="15">
        <v>323.214</v>
      </c>
      <c r="F227" s="15">
        <v>5.2000000000000005E-2</v>
      </c>
      <c r="G227" s="15">
        <v>0</v>
      </c>
      <c r="H227" s="15">
        <v>86.448000000000008</v>
      </c>
      <c r="I227" s="15">
        <v>109.87100000000001</v>
      </c>
      <c r="J227" s="15">
        <v>211.44800000000001</v>
      </c>
      <c r="K227" s="15">
        <v>119.446</v>
      </c>
      <c r="L227" s="15">
        <v>519.36800000000005</v>
      </c>
      <c r="M227" s="15">
        <v>265.06200000000001</v>
      </c>
      <c r="N227" s="15">
        <v>1276.3920000000001</v>
      </c>
      <c r="O227" s="15">
        <v>8.6289999999999996</v>
      </c>
      <c r="P227" s="15">
        <v>537.75900000000001</v>
      </c>
      <c r="Q227" s="15">
        <v>260.35500000000002</v>
      </c>
      <c r="R227" s="15">
        <v>0</v>
      </c>
      <c r="S227" s="15">
        <v>231.62200000000001</v>
      </c>
      <c r="T227" s="15">
        <f t="shared" si="6"/>
        <v>3626.3999999999996</v>
      </c>
      <c r="U227" s="15">
        <v>25365.279000000002</v>
      </c>
      <c r="V227" s="15">
        <f t="shared" si="7"/>
        <v>30633.411</v>
      </c>
    </row>
    <row r="228" spans="1:22" s="13" customFormat="1" x14ac:dyDescent="0.25">
      <c r="A228" s="12"/>
      <c r="B228" s="27">
        <v>43922</v>
      </c>
      <c r="C228" s="15">
        <v>392.17599999999999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22</v>
      </c>
      <c r="J228" s="15">
        <v>25.795000000000002</v>
      </c>
      <c r="K228" s="15">
        <v>7.71</v>
      </c>
      <c r="L228" s="15">
        <v>317.10599999999999</v>
      </c>
      <c r="M228" s="15">
        <v>201.523</v>
      </c>
      <c r="N228" s="15">
        <v>406.15500000000003</v>
      </c>
      <c r="O228" s="15">
        <v>57.181000000000004</v>
      </c>
      <c r="P228" s="15">
        <v>199.566</v>
      </c>
      <c r="Q228" s="15">
        <v>107.895</v>
      </c>
      <c r="R228" s="15">
        <v>32.875999999999998</v>
      </c>
      <c r="S228" s="15">
        <v>82.426000000000002</v>
      </c>
      <c r="T228" s="15">
        <f t="shared" si="6"/>
        <v>1460.2329999999999</v>
      </c>
      <c r="U228" s="15">
        <v>8649.5110000000004</v>
      </c>
      <c r="V228" s="15">
        <f t="shared" si="7"/>
        <v>10501.92</v>
      </c>
    </row>
    <row r="229" spans="1:22" s="13" customFormat="1" x14ac:dyDescent="0.25">
      <c r="A229" s="12"/>
      <c r="B229" s="27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</row>
  </sheetData>
  <mergeCells count="5">
    <mergeCell ref="B2:U2"/>
    <mergeCell ref="C5:G5"/>
    <mergeCell ref="H5:T5"/>
    <mergeCell ref="U5:U6"/>
    <mergeCell ref="V5:V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204BA-0FDE-4F70-8749-A8AB0C0E40AC}">
  <sheetPr>
    <tabColor rgb="FF00B0F0"/>
  </sheetPr>
  <dimension ref="A1:Y329"/>
  <sheetViews>
    <sheetView tabSelected="1" zoomScaleNormal="100" workbookViewId="0">
      <pane xSplit="2" ySplit="8" topLeftCell="C216" activePane="bottomRight" state="frozen"/>
      <selection activeCell="K30" sqref="K30"/>
      <selection pane="topRight" activeCell="K30" sqref="K30"/>
      <selection pane="bottomLeft" activeCell="K30" sqref="K30"/>
      <selection pane="bottomRight" activeCell="B229" sqref="B229"/>
    </sheetView>
  </sheetViews>
  <sheetFormatPr defaultColWidth="9.109375" defaultRowHeight="13.8" x14ac:dyDescent="0.25"/>
  <cols>
    <col min="1" max="1" width="5.5546875" style="1" customWidth="1"/>
    <col min="2" max="2" width="15.44140625" style="2" bestFit="1" customWidth="1"/>
    <col min="3" max="3" width="11.5546875" style="11" customWidth="1"/>
    <col min="4" max="4" width="10.33203125" style="11" customWidth="1"/>
    <col min="5" max="5" width="10" style="11" customWidth="1"/>
    <col min="6" max="8" width="12.5546875" style="11" customWidth="1"/>
    <col min="9" max="9" width="10.5546875" style="11" bestFit="1" customWidth="1"/>
    <col min="10" max="10" width="13.44140625" style="11" customWidth="1"/>
    <col min="11" max="11" width="10.5546875" style="11" bestFit="1" customWidth="1"/>
    <col min="12" max="12" width="14" style="11" customWidth="1"/>
    <col min="13" max="13" width="15.88671875" style="11" customWidth="1"/>
    <col min="14" max="14" width="11.6640625" style="11" bestFit="1" customWidth="1"/>
    <col min="15" max="15" width="12.33203125" style="11" bestFit="1" customWidth="1"/>
    <col min="16" max="16" width="11.6640625" style="11" bestFit="1" customWidth="1"/>
    <col min="17" max="17" width="10.44140625" style="11" bestFit="1" customWidth="1"/>
    <col min="18" max="18" width="9.5546875" style="11" customWidth="1"/>
    <col min="19" max="19" width="11.77734375" style="11" customWidth="1"/>
    <col min="20" max="20" width="10.33203125" style="11" bestFit="1" customWidth="1"/>
    <col min="21" max="21" width="11.6640625" style="11" customWidth="1"/>
    <col min="22" max="22" width="11.6640625" style="11" bestFit="1" customWidth="1"/>
    <col min="23" max="23" width="13.6640625" style="4" customWidth="1"/>
    <col min="24" max="24" width="10.5546875" style="4" customWidth="1"/>
    <col min="25" max="25" width="20" style="4" customWidth="1"/>
    <col min="26" max="16384" width="9.109375" style="4"/>
  </cols>
  <sheetData>
    <row r="1" spans="1:24" x14ac:dyDescent="0.25">
      <c r="P1" s="19"/>
      <c r="W1" s="19" t="s">
        <v>88</v>
      </c>
    </row>
    <row r="2" spans="1:24" x14ac:dyDescent="0.25">
      <c r="A2" s="4"/>
      <c r="B2" s="34" t="s">
        <v>89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W2" s="20"/>
    </row>
    <row r="3" spans="1:24" x14ac:dyDescent="0.25">
      <c r="P3" s="19"/>
      <c r="W3" s="19" t="s">
        <v>2</v>
      </c>
    </row>
    <row r="5" spans="1:24" ht="14.25" customHeight="1" x14ac:dyDescent="0.25">
      <c r="A5" s="16"/>
      <c r="B5" s="16"/>
      <c r="C5" s="39" t="s">
        <v>68</v>
      </c>
      <c r="D5" s="40"/>
      <c r="E5" s="40"/>
      <c r="F5" s="40"/>
      <c r="G5" s="40"/>
      <c r="H5" s="40"/>
      <c r="I5" s="40"/>
      <c r="J5" s="41"/>
      <c r="K5" s="39" t="s">
        <v>69</v>
      </c>
      <c r="L5" s="40"/>
      <c r="M5" s="40"/>
      <c r="N5" s="40"/>
      <c r="O5" s="40"/>
      <c r="P5" s="40"/>
      <c r="Q5" s="40"/>
      <c r="R5" s="41"/>
      <c r="S5" s="39" t="s">
        <v>70</v>
      </c>
      <c r="T5" s="40"/>
      <c r="U5" s="41"/>
      <c r="V5" s="22"/>
      <c r="W5" s="22" t="s">
        <v>42</v>
      </c>
    </row>
    <row r="6" spans="1:24" ht="14.25" customHeight="1" x14ac:dyDescent="0.25">
      <c r="A6" s="16"/>
      <c r="B6" s="16"/>
      <c r="C6" s="39" t="s">
        <v>71</v>
      </c>
      <c r="D6" s="40"/>
      <c r="E6" s="41"/>
      <c r="F6" s="39" t="s">
        <v>72</v>
      </c>
      <c r="G6" s="40"/>
      <c r="H6" s="41"/>
      <c r="I6" s="30"/>
      <c r="J6" s="42" t="s">
        <v>73</v>
      </c>
      <c r="K6" s="30"/>
      <c r="L6" s="30"/>
      <c r="M6" s="30"/>
      <c r="N6" s="30"/>
      <c r="O6" s="30"/>
      <c r="P6" s="30"/>
      <c r="Q6" s="30"/>
      <c r="R6" s="30"/>
      <c r="S6" s="31"/>
      <c r="T6" s="31"/>
      <c r="U6" s="32"/>
      <c r="V6" s="23"/>
      <c r="W6" s="23"/>
    </row>
    <row r="7" spans="1:24" ht="87.75" customHeight="1" x14ac:dyDescent="0.25">
      <c r="A7" s="16"/>
      <c r="B7" s="16"/>
      <c r="C7" s="21" t="s">
        <v>74</v>
      </c>
      <c r="D7" s="21" t="s">
        <v>75</v>
      </c>
      <c r="E7" s="21" t="s">
        <v>76</v>
      </c>
      <c r="F7" s="21" t="s">
        <v>77</v>
      </c>
      <c r="G7" s="21" t="s">
        <v>75</v>
      </c>
      <c r="H7" s="21" t="s">
        <v>78</v>
      </c>
      <c r="I7" s="21" t="s">
        <v>79</v>
      </c>
      <c r="J7" s="43"/>
      <c r="K7" s="21" t="s">
        <v>34</v>
      </c>
      <c r="L7" s="21" t="s">
        <v>24</v>
      </c>
      <c r="M7" s="21" t="s">
        <v>80</v>
      </c>
      <c r="N7" s="21" t="s">
        <v>23</v>
      </c>
      <c r="O7" s="21" t="s">
        <v>81</v>
      </c>
      <c r="P7" s="21" t="s">
        <v>82</v>
      </c>
      <c r="Q7" s="21" t="s">
        <v>83</v>
      </c>
      <c r="R7" s="21" t="s">
        <v>84</v>
      </c>
      <c r="S7" s="21" t="s">
        <v>85</v>
      </c>
      <c r="T7" s="21" t="s">
        <v>86</v>
      </c>
      <c r="U7" s="21" t="s">
        <v>87</v>
      </c>
      <c r="V7" s="24" t="s">
        <v>35</v>
      </c>
      <c r="W7" s="24"/>
    </row>
    <row r="8" spans="1:24" hidden="1" x14ac:dyDescent="0.25">
      <c r="A8" s="6"/>
      <c r="B8" s="7"/>
      <c r="C8" s="30"/>
      <c r="D8" s="30"/>
      <c r="E8" s="30"/>
      <c r="F8" s="30"/>
      <c r="G8" s="30"/>
      <c r="H8" s="30"/>
    </row>
    <row r="9" spans="1:24" x14ac:dyDescent="0.25">
      <c r="A9" s="8"/>
      <c r="B9" s="9"/>
    </row>
    <row r="10" spans="1:24" s="15" customFormat="1" x14ac:dyDescent="0.25">
      <c r="A10" s="13"/>
      <c r="B10" s="27">
        <v>37257</v>
      </c>
      <c r="C10" s="15">
        <v>780.21699999999998</v>
      </c>
      <c r="D10" s="15">
        <v>2782.16</v>
      </c>
      <c r="E10" s="15">
        <f t="shared" ref="E10:E73" si="0">SUM(C10:D10)</f>
        <v>3562.377</v>
      </c>
      <c r="F10" s="15">
        <v>257.30400000000003</v>
      </c>
      <c r="G10" s="15">
        <v>36.634</v>
      </c>
      <c r="H10" s="15">
        <f t="shared" ref="H10:H73" si="1">F10+G10</f>
        <v>293.93800000000005</v>
      </c>
      <c r="I10" s="15">
        <v>303.75700000000001</v>
      </c>
      <c r="J10" s="15">
        <f t="shared" ref="J10:J73" si="2">E10+H10+I10</f>
        <v>4160.0720000000001</v>
      </c>
      <c r="K10" s="15">
        <v>8219.08</v>
      </c>
      <c r="L10" s="15">
        <v>48.288000000000004</v>
      </c>
      <c r="M10" s="15">
        <v>35.869999999999997</v>
      </c>
      <c r="N10" s="15">
        <v>374.952</v>
      </c>
      <c r="O10" s="15">
        <v>56.716999999999999</v>
      </c>
      <c r="P10" s="15">
        <v>24.182000000000002</v>
      </c>
      <c r="Q10" s="15">
        <v>429.25700000000001</v>
      </c>
      <c r="R10" s="15">
        <f t="shared" ref="R10:R73" si="3">SUM(K10:Q10)</f>
        <v>9188.3460000000014</v>
      </c>
      <c r="S10" s="15">
        <v>184.64099999999999</v>
      </c>
      <c r="T10" s="15">
        <v>77.007000000000005</v>
      </c>
      <c r="U10" s="15">
        <f t="shared" ref="U10:U73" si="4">SUM(S10:T10)</f>
        <v>261.64800000000002</v>
      </c>
      <c r="V10" s="15">
        <v>0</v>
      </c>
      <c r="W10" s="15">
        <f t="shared" ref="W10:W73" si="5">J10+R10+U10+V10</f>
        <v>13610.066000000001</v>
      </c>
      <c r="X10" s="25"/>
    </row>
    <row r="11" spans="1:24" s="15" customFormat="1" x14ac:dyDescent="0.25">
      <c r="A11" s="13"/>
      <c r="B11" s="27">
        <v>37288</v>
      </c>
      <c r="C11" s="15">
        <v>295.67500000000001</v>
      </c>
      <c r="D11" s="15">
        <v>1157.0409999999999</v>
      </c>
      <c r="E11" s="15">
        <f t="shared" si="0"/>
        <v>1452.7159999999999</v>
      </c>
      <c r="F11" s="15">
        <v>101.724</v>
      </c>
      <c r="G11" s="15">
        <v>49.021000000000001</v>
      </c>
      <c r="H11" s="15">
        <f t="shared" si="1"/>
        <v>150.745</v>
      </c>
      <c r="I11" s="15">
        <v>570.50700000000006</v>
      </c>
      <c r="J11" s="15">
        <f t="shared" si="2"/>
        <v>2173.9679999999998</v>
      </c>
      <c r="K11" s="15">
        <v>6565.0430000000006</v>
      </c>
      <c r="L11" s="15">
        <v>72.400000000000006</v>
      </c>
      <c r="M11" s="15">
        <v>27.192</v>
      </c>
      <c r="N11" s="15">
        <v>84.76</v>
      </c>
      <c r="O11" s="15">
        <v>6.6020000000000003</v>
      </c>
      <c r="P11" s="15">
        <v>4.7960000000000003</v>
      </c>
      <c r="Q11" s="15">
        <v>410.54399999999998</v>
      </c>
      <c r="R11" s="15">
        <f t="shared" si="3"/>
        <v>7171.3370000000004</v>
      </c>
      <c r="S11" s="15">
        <v>368.05599999999998</v>
      </c>
      <c r="T11" s="15">
        <v>62.612000000000002</v>
      </c>
      <c r="U11" s="15">
        <f t="shared" si="4"/>
        <v>430.66800000000001</v>
      </c>
      <c r="V11" s="15">
        <v>0</v>
      </c>
      <c r="W11" s="15">
        <f t="shared" si="5"/>
        <v>9775.973</v>
      </c>
      <c r="X11" s="25"/>
    </row>
    <row r="12" spans="1:24" s="15" customFormat="1" x14ac:dyDescent="0.25">
      <c r="A12" s="13"/>
      <c r="B12" s="27">
        <v>37316</v>
      </c>
      <c r="C12" s="15">
        <v>435.27199999999999</v>
      </c>
      <c r="D12" s="15">
        <v>1495.6420000000001</v>
      </c>
      <c r="E12" s="15">
        <f t="shared" si="0"/>
        <v>1930.914</v>
      </c>
      <c r="F12" s="15">
        <v>332.67500000000001</v>
      </c>
      <c r="G12" s="15">
        <v>50.792000000000002</v>
      </c>
      <c r="H12" s="15">
        <f t="shared" si="1"/>
        <v>383.46699999999998</v>
      </c>
      <c r="I12" s="15">
        <v>212.79599999999999</v>
      </c>
      <c r="J12" s="15">
        <f t="shared" si="2"/>
        <v>2527.1769999999997</v>
      </c>
      <c r="K12" s="15">
        <v>7111.451</v>
      </c>
      <c r="L12" s="15">
        <v>40.15</v>
      </c>
      <c r="M12" s="15">
        <v>40.715000000000003</v>
      </c>
      <c r="N12" s="15">
        <v>200.041</v>
      </c>
      <c r="O12" s="15">
        <v>6.601</v>
      </c>
      <c r="P12" s="15">
        <v>22.51</v>
      </c>
      <c r="Q12" s="15">
        <v>524.66600000000005</v>
      </c>
      <c r="R12" s="15">
        <f t="shared" si="3"/>
        <v>7946.134</v>
      </c>
      <c r="S12" s="15">
        <v>1981.1000000000001</v>
      </c>
      <c r="T12" s="15">
        <v>176.35900000000001</v>
      </c>
      <c r="U12" s="15">
        <f t="shared" si="4"/>
        <v>2157.4590000000003</v>
      </c>
      <c r="V12" s="15">
        <v>0</v>
      </c>
      <c r="W12" s="15">
        <f t="shared" si="5"/>
        <v>12630.77</v>
      </c>
      <c r="X12" s="25"/>
    </row>
    <row r="13" spans="1:24" s="15" customFormat="1" x14ac:dyDescent="0.25">
      <c r="A13" s="13"/>
      <c r="B13" s="27">
        <v>37347</v>
      </c>
      <c r="C13" s="15">
        <v>400.815</v>
      </c>
      <c r="D13" s="15">
        <v>1095.5419999999999</v>
      </c>
      <c r="E13" s="15">
        <f t="shared" si="0"/>
        <v>1496.357</v>
      </c>
      <c r="F13" s="15">
        <v>241.90100000000001</v>
      </c>
      <c r="G13" s="15">
        <v>71.998000000000005</v>
      </c>
      <c r="H13" s="15">
        <f t="shared" si="1"/>
        <v>313.899</v>
      </c>
      <c r="I13" s="15">
        <v>2779.8110000000001</v>
      </c>
      <c r="J13" s="15">
        <f t="shared" si="2"/>
        <v>4590.067</v>
      </c>
      <c r="K13" s="15">
        <v>8083.473</v>
      </c>
      <c r="L13" s="15">
        <v>46.481999999999999</v>
      </c>
      <c r="M13" s="15">
        <v>74.063000000000002</v>
      </c>
      <c r="N13" s="15">
        <v>129.70099999999999</v>
      </c>
      <c r="O13" s="15">
        <v>21.231999999999999</v>
      </c>
      <c r="P13" s="15">
        <v>64.358999999999995</v>
      </c>
      <c r="Q13" s="15">
        <v>643.27300000000002</v>
      </c>
      <c r="R13" s="15">
        <f t="shared" si="3"/>
        <v>9062.5829999999987</v>
      </c>
      <c r="S13" s="15">
        <v>1526.9270000000001</v>
      </c>
      <c r="T13" s="15">
        <v>85.244</v>
      </c>
      <c r="U13" s="15">
        <f t="shared" si="4"/>
        <v>1612.171</v>
      </c>
      <c r="V13" s="15">
        <v>0</v>
      </c>
      <c r="W13" s="15">
        <f t="shared" si="5"/>
        <v>15264.820999999998</v>
      </c>
      <c r="X13" s="25"/>
    </row>
    <row r="14" spans="1:24" s="15" customFormat="1" x14ac:dyDescent="0.25">
      <c r="A14" s="13"/>
      <c r="B14" s="27">
        <v>37377</v>
      </c>
      <c r="C14" s="15">
        <v>919.50800000000004</v>
      </c>
      <c r="D14" s="15">
        <v>1679.2080000000001</v>
      </c>
      <c r="E14" s="15">
        <f t="shared" si="0"/>
        <v>2598.7160000000003</v>
      </c>
      <c r="F14" s="15">
        <v>273.89400000000001</v>
      </c>
      <c r="G14" s="15">
        <v>106.413</v>
      </c>
      <c r="H14" s="15">
        <f t="shared" si="1"/>
        <v>380.30700000000002</v>
      </c>
      <c r="I14" s="15">
        <v>814.97500000000002</v>
      </c>
      <c r="J14" s="15">
        <f t="shared" si="2"/>
        <v>3793.998</v>
      </c>
      <c r="K14" s="15">
        <v>5343.24</v>
      </c>
      <c r="L14" s="15">
        <v>70.516999999999996</v>
      </c>
      <c r="M14" s="15">
        <v>16.274000000000001</v>
      </c>
      <c r="N14" s="15">
        <v>119.456</v>
      </c>
      <c r="O14" s="15">
        <v>0.70399999999999996</v>
      </c>
      <c r="P14" s="15">
        <v>7.4359999999999999</v>
      </c>
      <c r="Q14" s="15">
        <v>391.89300000000003</v>
      </c>
      <c r="R14" s="15">
        <f t="shared" si="3"/>
        <v>5949.5199999999995</v>
      </c>
      <c r="S14" s="15">
        <v>530.28100000000006</v>
      </c>
      <c r="T14" s="15">
        <v>58.131999999999998</v>
      </c>
      <c r="U14" s="15">
        <f t="shared" si="4"/>
        <v>588.41300000000001</v>
      </c>
      <c r="V14" s="15">
        <v>0</v>
      </c>
      <c r="W14" s="15">
        <f t="shared" si="5"/>
        <v>10331.931</v>
      </c>
      <c r="X14" s="25"/>
    </row>
    <row r="15" spans="1:24" s="15" customFormat="1" x14ac:dyDescent="0.25">
      <c r="A15" s="13"/>
      <c r="B15" s="27">
        <v>37408</v>
      </c>
      <c r="C15" s="15">
        <v>983.68200000000002</v>
      </c>
      <c r="D15" s="15">
        <v>1014.188</v>
      </c>
      <c r="E15" s="15">
        <f t="shared" si="0"/>
        <v>1997.87</v>
      </c>
      <c r="F15" s="15">
        <v>251.63200000000001</v>
      </c>
      <c r="G15" s="15">
        <v>43.361000000000004</v>
      </c>
      <c r="H15" s="15">
        <f t="shared" si="1"/>
        <v>294.99299999999999</v>
      </c>
      <c r="I15" s="15">
        <v>458.47300000000001</v>
      </c>
      <c r="J15" s="15">
        <f t="shared" si="2"/>
        <v>2751.3359999999998</v>
      </c>
      <c r="K15" s="15">
        <v>5116.8420000000006</v>
      </c>
      <c r="L15" s="15">
        <v>98.152000000000001</v>
      </c>
      <c r="M15" s="15">
        <v>32.265000000000001</v>
      </c>
      <c r="N15" s="15">
        <v>128.15299999999999</v>
      </c>
      <c r="O15" s="15">
        <v>18.824999999999999</v>
      </c>
      <c r="P15" s="15">
        <v>17.167000000000002</v>
      </c>
      <c r="Q15" s="15">
        <v>554.80100000000004</v>
      </c>
      <c r="R15" s="15">
        <f t="shared" si="3"/>
        <v>5966.2050000000017</v>
      </c>
      <c r="S15" s="15">
        <v>554.69100000000003</v>
      </c>
      <c r="T15" s="15">
        <v>15.582000000000001</v>
      </c>
      <c r="U15" s="15">
        <f t="shared" si="4"/>
        <v>570.27300000000002</v>
      </c>
      <c r="V15" s="15">
        <v>0</v>
      </c>
      <c r="W15" s="15">
        <f t="shared" si="5"/>
        <v>9287.8140000000003</v>
      </c>
      <c r="X15" s="25"/>
    </row>
    <row r="16" spans="1:24" s="15" customFormat="1" x14ac:dyDescent="0.25">
      <c r="A16" s="13"/>
      <c r="B16" s="27">
        <v>37438</v>
      </c>
      <c r="C16" s="15">
        <v>1717.203</v>
      </c>
      <c r="D16" s="15">
        <v>1651.742</v>
      </c>
      <c r="E16" s="15">
        <f t="shared" si="0"/>
        <v>3368.9449999999997</v>
      </c>
      <c r="F16" s="15">
        <v>157.6</v>
      </c>
      <c r="G16" s="15">
        <v>33.194000000000003</v>
      </c>
      <c r="H16" s="15">
        <f t="shared" si="1"/>
        <v>190.79399999999998</v>
      </c>
      <c r="I16" s="15">
        <v>346.45499999999998</v>
      </c>
      <c r="J16" s="15">
        <f t="shared" si="2"/>
        <v>3906.1939999999995</v>
      </c>
      <c r="K16" s="15">
        <v>5827.165</v>
      </c>
      <c r="L16" s="15">
        <v>37.341000000000001</v>
      </c>
      <c r="M16" s="15">
        <v>29.087</v>
      </c>
      <c r="N16" s="15">
        <v>231.244</v>
      </c>
      <c r="O16" s="15">
        <v>10.479000000000001</v>
      </c>
      <c r="P16" s="15">
        <v>17.28</v>
      </c>
      <c r="Q16" s="15">
        <v>564.495</v>
      </c>
      <c r="R16" s="15">
        <f t="shared" si="3"/>
        <v>6717.0910000000003</v>
      </c>
      <c r="S16" s="15">
        <v>3139.2809999999999</v>
      </c>
      <c r="T16" s="15">
        <v>1758.1780000000001</v>
      </c>
      <c r="U16" s="15">
        <f t="shared" si="4"/>
        <v>4897.4589999999998</v>
      </c>
      <c r="V16" s="15">
        <v>0</v>
      </c>
      <c r="W16" s="15">
        <f t="shared" si="5"/>
        <v>15520.743999999999</v>
      </c>
      <c r="X16" s="25"/>
    </row>
    <row r="17" spans="1:24" s="15" customFormat="1" x14ac:dyDescent="0.25">
      <c r="A17" s="13"/>
      <c r="B17" s="27">
        <v>37469</v>
      </c>
      <c r="C17" s="15">
        <v>443.78399999999999</v>
      </c>
      <c r="D17" s="15">
        <v>1388.7470000000001</v>
      </c>
      <c r="E17" s="15">
        <f t="shared" si="0"/>
        <v>1832.5309999999999</v>
      </c>
      <c r="F17" s="15">
        <v>311.52</v>
      </c>
      <c r="G17" s="15">
        <v>18.678000000000001</v>
      </c>
      <c r="H17" s="15">
        <f t="shared" si="1"/>
        <v>330.19799999999998</v>
      </c>
      <c r="I17" s="15">
        <v>647.61199999999997</v>
      </c>
      <c r="J17" s="15">
        <f t="shared" si="2"/>
        <v>2810.3409999999999</v>
      </c>
      <c r="K17" s="15">
        <v>6630.3640000000005</v>
      </c>
      <c r="L17" s="15">
        <v>72.579000000000008</v>
      </c>
      <c r="M17" s="15">
        <v>35.733000000000004</v>
      </c>
      <c r="N17" s="15">
        <v>141.99299999999999</v>
      </c>
      <c r="O17" s="15">
        <v>38.89</v>
      </c>
      <c r="P17" s="15">
        <v>15.712</v>
      </c>
      <c r="Q17" s="15">
        <v>420.65100000000001</v>
      </c>
      <c r="R17" s="15">
        <f t="shared" si="3"/>
        <v>7355.9220000000014</v>
      </c>
      <c r="S17" s="15">
        <v>953.71699999999998</v>
      </c>
      <c r="T17" s="15">
        <v>826.01200000000006</v>
      </c>
      <c r="U17" s="15">
        <f t="shared" si="4"/>
        <v>1779.729</v>
      </c>
      <c r="V17" s="15">
        <v>0.74</v>
      </c>
      <c r="W17" s="15">
        <f t="shared" si="5"/>
        <v>11946.732</v>
      </c>
      <c r="X17" s="25"/>
    </row>
    <row r="18" spans="1:24" s="15" customFormat="1" x14ac:dyDescent="0.25">
      <c r="A18" s="13"/>
      <c r="B18" s="27">
        <v>37500</v>
      </c>
      <c r="C18" s="15">
        <v>196.80600000000001</v>
      </c>
      <c r="D18" s="15">
        <v>1716.444</v>
      </c>
      <c r="E18" s="15">
        <f t="shared" si="0"/>
        <v>1913.25</v>
      </c>
      <c r="F18" s="15">
        <v>351.04399999999998</v>
      </c>
      <c r="G18" s="15">
        <v>71.597999999999999</v>
      </c>
      <c r="H18" s="15">
        <f t="shared" si="1"/>
        <v>422.642</v>
      </c>
      <c r="I18" s="15">
        <v>126.471</v>
      </c>
      <c r="J18" s="15">
        <f t="shared" si="2"/>
        <v>2462.3629999999998</v>
      </c>
      <c r="K18" s="15">
        <v>3986.4749999999999</v>
      </c>
      <c r="L18" s="15">
        <v>38.889000000000003</v>
      </c>
      <c r="M18" s="15">
        <v>15.422000000000001</v>
      </c>
      <c r="N18" s="15">
        <v>148.43200000000002</v>
      </c>
      <c r="O18" s="15">
        <v>5.1870000000000003</v>
      </c>
      <c r="P18" s="15">
        <v>16.638000000000002</v>
      </c>
      <c r="Q18" s="15">
        <v>425.96500000000003</v>
      </c>
      <c r="R18" s="15">
        <f t="shared" si="3"/>
        <v>4637.0079999999998</v>
      </c>
      <c r="S18" s="15">
        <v>1077.271</v>
      </c>
      <c r="T18" s="15">
        <v>357.41399999999999</v>
      </c>
      <c r="U18" s="15">
        <f t="shared" si="4"/>
        <v>1434.6849999999999</v>
      </c>
      <c r="V18" s="15">
        <v>1.8</v>
      </c>
      <c r="W18" s="15">
        <f t="shared" si="5"/>
        <v>8535.8559999999979</v>
      </c>
      <c r="X18" s="25"/>
    </row>
    <row r="19" spans="1:24" s="15" customFormat="1" x14ac:dyDescent="0.25">
      <c r="A19" s="13"/>
      <c r="B19" s="27">
        <v>37530</v>
      </c>
      <c r="C19" s="15">
        <v>760.654</v>
      </c>
      <c r="D19" s="15">
        <v>1894.0940000000001</v>
      </c>
      <c r="E19" s="15">
        <f t="shared" si="0"/>
        <v>2654.748</v>
      </c>
      <c r="F19" s="15">
        <v>85.8</v>
      </c>
      <c r="G19" s="15">
        <v>23.963000000000001</v>
      </c>
      <c r="H19" s="15">
        <f t="shared" si="1"/>
        <v>109.76300000000001</v>
      </c>
      <c r="I19" s="15">
        <v>364.97899999999998</v>
      </c>
      <c r="J19" s="15">
        <f t="shared" si="2"/>
        <v>3129.49</v>
      </c>
      <c r="K19" s="15">
        <v>6325.3910000000005</v>
      </c>
      <c r="L19" s="15">
        <v>7.6260000000000003</v>
      </c>
      <c r="M19" s="15">
        <v>30.372</v>
      </c>
      <c r="N19" s="15">
        <v>161.70000000000002</v>
      </c>
      <c r="O19" s="15">
        <v>3.1139999999999999</v>
      </c>
      <c r="P19" s="15">
        <v>11.019</v>
      </c>
      <c r="Q19" s="15">
        <v>736.55899999999997</v>
      </c>
      <c r="R19" s="15">
        <f t="shared" si="3"/>
        <v>7275.7810000000009</v>
      </c>
      <c r="S19" s="15">
        <v>4678.924</v>
      </c>
      <c r="T19" s="15">
        <v>102.863</v>
      </c>
      <c r="U19" s="15">
        <f t="shared" si="4"/>
        <v>4781.7870000000003</v>
      </c>
      <c r="V19" s="15">
        <v>0</v>
      </c>
      <c r="W19" s="15">
        <f t="shared" si="5"/>
        <v>15187.058000000001</v>
      </c>
      <c r="X19" s="25"/>
    </row>
    <row r="20" spans="1:24" s="15" customFormat="1" ht="13.2" x14ac:dyDescent="0.25">
      <c r="A20" s="12"/>
      <c r="B20" s="27">
        <v>37561</v>
      </c>
      <c r="C20" s="15">
        <v>1043.31</v>
      </c>
      <c r="D20" s="15">
        <v>2272.7759999999998</v>
      </c>
      <c r="E20" s="15">
        <f t="shared" si="0"/>
        <v>3316.0859999999998</v>
      </c>
      <c r="F20" s="15">
        <v>19.5</v>
      </c>
      <c r="G20" s="15">
        <v>24.523</v>
      </c>
      <c r="H20" s="15">
        <f t="shared" si="1"/>
        <v>44.022999999999996</v>
      </c>
      <c r="I20" s="15">
        <v>358.19400000000002</v>
      </c>
      <c r="J20" s="15">
        <f t="shared" si="2"/>
        <v>3718.3029999999999</v>
      </c>
      <c r="K20" s="15">
        <v>8808.3819999999996</v>
      </c>
      <c r="L20" s="15">
        <v>28.618000000000002</v>
      </c>
      <c r="M20" s="15">
        <v>27.827999999999999</v>
      </c>
      <c r="N20" s="15">
        <v>203.22499999999999</v>
      </c>
      <c r="O20" s="15">
        <v>9.6020000000000003</v>
      </c>
      <c r="P20" s="15">
        <v>20.019000000000002</v>
      </c>
      <c r="Q20" s="15">
        <v>382.31299999999999</v>
      </c>
      <c r="R20" s="15">
        <f t="shared" si="3"/>
        <v>9479.987000000001</v>
      </c>
      <c r="S20" s="15">
        <v>526.55100000000004</v>
      </c>
      <c r="T20" s="15">
        <v>104.37</v>
      </c>
      <c r="U20" s="15">
        <f t="shared" si="4"/>
        <v>630.92100000000005</v>
      </c>
      <c r="V20" s="15">
        <v>0</v>
      </c>
      <c r="W20" s="15">
        <f t="shared" si="5"/>
        <v>13829.211000000001</v>
      </c>
      <c r="X20" s="25"/>
    </row>
    <row r="21" spans="1:24" s="15" customFormat="1" ht="13.2" x14ac:dyDescent="0.25">
      <c r="A21" s="12"/>
      <c r="B21" s="27">
        <v>37591</v>
      </c>
      <c r="C21" s="15">
        <v>271.15699999999998</v>
      </c>
      <c r="D21" s="15">
        <v>1818.4069999999999</v>
      </c>
      <c r="E21" s="15">
        <f t="shared" si="0"/>
        <v>2089.5639999999999</v>
      </c>
      <c r="F21" s="15">
        <v>180</v>
      </c>
      <c r="G21" s="15">
        <v>87.804000000000002</v>
      </c>
      <c r="H21" s="15">
        <f t="shared" si="1"/>
        <v>267.80399999999997</v>
      </c>
      <c r="I21" s="15">
        <v>124.411</v>
      </c>
      <c r="J21" s="15">
        <f t="shared" si="2"/>
        <v>2481.779</v>
      </c>
      <c r="K21" s="15">
        <v>10340.659</v>
      </c>
      <c r="L21" s="15">
        <v>11.239000000000001</v>
      </c>
      <c r="M21" s="15">
        <v>12.347</v>
      </c>
      <c r="N21" s="15">
        <v>136.36099999999999</v>
      </c>
      <c r="O21" s="15">
        <v>3.4180000000000001</v>
      </c>
      <c r="P21" s="15">
        <v>13.511000000000001</v>
      </c>
      <c r="Q21" s="15">
        <v>371.03199999999998</v>
      </c>
      <c r="R21" s="15">
        <f t="shared" si="3"/>
        <v>10888.566999999999</v>
      </c>
      <c r="S21" s="15">
        <v>501.61900000000003</v>
      </c>
      <c r="T21" s="15">
        <v>91.814000000000007</v>
      </c>
      <c r="U21" s="15">
        <f t="shared" si="4"/>
        <v>593.43299999999999</v>
      </c>
      <c r="V21" s="15">
        <v>0</v>
      </c>
      <c r="W21" s="15">
        <f t="shared" si="5"/>
        <v>13963.778999999999</v>
      </c>
      <c r="X21" s="25"/>
    </row>
    <row r="22" spans="1:24" s="15" customFormat="1" ht="13.2" x14ac:dyDescent="0.25">
      <c r="A22" s="12"/>
      <c r="B22" s="27">
        <v>37622</v>
      </c>
      <c r="C22" s="15">
        <v>630.32299999999998</v>
      </c>
      <c r="D22" s="15">
        <v>2092.9290000000001</v>
      </c>
      <c r="E22" s="15">
        <f t="shared" si="0"/>
        <v>2723.252</v>
      </c>
      <c r="F22" s="15">
        <v>231.405</v>
      </c>
      <c r="G22" s="15">
        <v>6.2670000000000003</v>
      </c>
      <c r="H22" s="15">
        <f t="shared" si="1"/>
        <v>237.672</v>
      </c>
      <c r="I22" s="15">
        <v>110.55200000000001</v>
      </c>
      <c r="J22" s="15">
        <f t="shared" si="2"/>
        <v>3071.4760000000001</v>
      </c>
      <c r="K22" s="15">
        <v>9779.9709999999995</v>
      </c>
      <c r="L22" s="15">
        <v>15.256</v>
      </c>
      <c r="M22" s="15">
        <v>118.998</v>
      </c>
      <c r="N22" s="15">
        <v>82.608999999999995</v>
      </c>
      <c r="O22" s="15">
        <v>10.662000000000001</v>
      </c>
      <c r="P22" s="15">
        <v>7.6859999999999999</v>
      </c>
      <c r="Q22" s="15">
        <v>459.72700000000003</v>
      </c>
      <c r="R22" s="15">
        <f t="shared" si="3"/>
        <v>10474.909</v>
      </c>
      <c r="S22" s="15">
        <v>438.50299999999999</v>
      </c>
      <c r="T22" s="15">
        <v>557.08299999999997</v>
      </c>
      <c r="U22" s="15">
        <f t="shared" si="4"/>
        <v>995.58600000000001</v>
      </c>
      <c r="V22" s="15">
        <v>0</v>
      </c>
      <c r="W22" s="15">
        <f t="shared" si="5"/>
        <v>14541.971</v>
      </c>
      <c r="X22" s="25"/>
    </row>
    <row r="23" spans="1:24" s="15" customFormat="1" ht="13.2" x14ac:dyDescent="0.25">
      <c r="A23" s="12"/>
      <c r="B23" s="27">
        <v>37653</v>
      </c>
      <c r="C23" s="15">
        <v>448.1</v>
      </c>
      <c r="D23" s="15">
        <v>1630.681</v>
      </c>
      <c r="E23" s="15">
        <f t="shared" si="0"/>
        <v>2078.7809999999999</v>
      </c>
      <c r="F23" s="15">
        <v>25.369</v>
      </c>
      <c r="G23" s="15">
        <v>71.382999999999996</v>
      </c>
      <c r="H23" s="15">
        <f t="shared" si="1"/>
        <v>96.751999999999995</v>
      </c>
      <c r="I23" s="15">
        <v>218.655</v>
      </c>
      <c r="J23" s="15">
        <f t="shared" si="2"/>
        <v>2394.1880000000001</v>
      </c>
      <c r="K23" s="15">
        <v>9922.6779999999999</v>
      </c>
      <c r="L23" s="15">
        <v>6.0380000000000003</v>
      </c>
      <c r="M23" s="15">
        <v>21.138000000000002</v>
      </c>
      <c r="N23" s="15">
        <v>278.245</v>
      </c>
      <c r="O23" s="15">
        <v>1.107</v>
      </c>
      <c r="P23" s="15">
        <v>21.093</v>
      </c>
      <c r="Q23" s="15">
        <v>341.464</v>
      </c>
      <c r="R23" s="15">
        <f t="shared" si="3"/>
        <v>10591.763000000003</v>
      </c>
      <c r="S23" s="15">
        <v>674.81600000000003</v>
      </c>
      <c r="T23" s="15">
        <v>68.317999999999998</v>
      </c>
      <c r="U23" s="15">
        <f t="shared" si="4"/>
        <v>743.13400000000001</v>
      </c>
      <c r="V23" s="15">
        <v>2</v>
      </c>
      <c r="W23" s="15">
        <f t="shared" si="5"/>
        <v>13731.085000000003</v>
      </c>
      <c r="X23" s="25"/>
    </row>
    <row r="24" spans="1:24" s="15" customFormat="1" ht="13.2" x14ac:dyDescent="0.25">
      <c r="A24" s="12"/>
      <c r="B24" s="27">
        <v>37681</v>
      </c>
      <c r="C24" s="15">
        <v>529.49300000000005</v>
      </c>
      <c r="D24" s="15">
        <v>1827.559</v>
      </c>
      <c r="E24" s="15">
        <f t="shared" si="0"/>
        <v>2357.0520000000001</v>
      </c>
      <c r="F24" s="15">
        <v>10</v>
      </c>
      <c r="G24" s="15">
        <v>36.602000000000004</v>
      </c>
      <c r="H24" s="15">
        <f t="shared" si="1"/>
        <v>46.602000000000004</v>
      </c>
      <c r="I24" s="15">
        <v>506.30700000000002</v>
      </c>
      <c r="J24" s="15">
        <f t="shared" si="2"/>
        <v>2909.9610000000002</v>
      </c>
      <c r="K24" s="15">
        <v>10692.815000000001</v>
      </c>
      <c r="L24" s="15">
        <v>38.445999999999998</v>
      </c>
      <c r="M24" s="15">
        <v>78.228999999999999</v>
      </c>
      <c r="N24" s="15">
        <v>192.80700000000002</v>
      </c>
      <c r="O24" s="15">
        <v>20.138000000000002</v>
      </c>
      <c r="P24" s="15">
        <v>42.608000000000004</v>
      </c>
      <c r="Q24" s="15">
        <v>399.35500000000002</v>
      </c>
      <c r="R24" s="15">
        <f t="shared" si="3"/>
        <v>11464.398000000001</v>
      </c>
      <c r="S24" s="15">
        <v>2651.4450000000002</v>
      </c>
      <c r="T24" s="15">
        <v>172.34399999999999</v>
      </c>
      <c r="U24" s="15">
        <f t="shared" si="4"/>
        <v>2823.7890000000002</v>
      </c>
      <c r="V24" s="15">
        <v>0</v>
      </c>
      <c r="W24" s="15">
        <f t="shared" si="5"/>
        <v>17198.148000000001</v>
      </c>
      <c r="X24" s="25"/>
    </row>
    <row r="25" spans="1:24" s="15" customFormat="1" ht="13.2" x14ac:dyDescent="0.25">
      <c r="A25" s="12"/>
      <c r="B25" s="27">
        <v>37712</v>
      </c>
      <c r="C25" s="15">
        <v>620.10900000000004</v>
      </c>
      <c r="D25" s="15">
        <v>1776.961</v>
      </c>
      <c r="E25" s="15">
        <f t="shared" si="0"/>
        <v>2397.0700000000002</v>
      </c>
      <c r="F25" s="15">
        <v>189.58600000000001</v>
      </c>
      <c r="G25" s="15">
        <v>92.804000000000002</v>
      </c>
      <c r="H25" s="15">
        <f t="shared" si="1"/>
        <v>282.39</v>
      </c>
      <c r="I25" s="15">
        <v>1554.242</v>
      </c>
      <c r="J25" s="15">
        <f t="shared" si="2"/>
        <v>4233.7020000000002</v>
      </c>
      <c r="K25" s="15">
        <v>9301.0169999999998</v>
      </c>
      <c r="L25" s="15">
        <v>130.91</v>
      </c>
      <c r="M25" s="15">
        <v>222.20699999999999</v>
      </c>
      <c r="N25" s="15">
        <v>457.40899999999999</v>
      </c>
      <c r="O25" s="15">
        <v>149.751</v>
      </c>
      <c r="P25" s="15">
        <v>30.858000000000001</v>
      </c>
      <c r="Q25" s="15">
        <v>559.87</v>
      </c>
      <c r="R25" s="15">
        <f t="shared" si="3"/>
        <v>10852.022000000001</v>
      </c>
      <c r="S25" s="15">
        <v>4803.3029999999999</v>
      </c>
      <c r="T25" s="15">
        <v>110.039</v>
      </c>
      <c r="U25" s="15">
        <f t="shared" si="4"/>
        <v>4913.3419999999996</v>
      </c>
      <c r="V25" s="15">
        <v>10.787000000000001</v>
      </c>
      <c r="W25" s="15">
        <f t="shared" si="5"/>
        <v>20009.853000000003</v>
      </c>
      <c r="X25" s="25"/>
    </row>
    <row r="26" spans="1:24" s="15" customFormat="1" ht="13.2" x14ac:dyDescent="0.25">
      <c r="A26" s="12"/>
      <c r="B26" s="27">
        <v>37742</v>
      </c>
      <c r="C26" s="15">
        <v>441.404</v>
      </c>
      <c r="D26" s="15">
        <v>1746.9870000000001</v>
      </c>
      <c r="E26" s="15">
        <f t="shared" si="0"/>
        <v>2188.3910000000001</v>
      </c>
      <c r="F26" s="15">
        <v>194.26</v>
      </c>
      <c r="G26" s="15">
        <v>108.026</v>
      </c>
      <c r="H26" s="15">
        <f t="shared" si="1"/>
        <v>302.286</v>
      </c>
      <c r="I26" s="15">
        <v>267.197</v>
      </c>
      <c r="J26" s="15">
        <f t="shared" si="2"/>
        <v>2757.8740000000003</v>
      </c>
      <c r="K26" s="15">
        <v>6381.4549999999999</v>
      </c>
      <c r="L26" s="15">
        <v>0.26</v>
      </c>
      <c r="M26" s="15">
        <v>163.084</v>
      </c>
      <c r="N26" s="15">
        <v>110.557</v>
      </c>
      <c r="O26" s="15">
        <v>2.4540000000000002</v>
      </c>
      <c r="P26" s="15">
        <v>60.997</v>
      </c>
      <c r="Q26" s="15">
        <v>235.18600000000001</v>
      </c>
      <c r="R26" s="15">
        <f t="shared" si="3"/>
        <v>6953.9929999999995</v>
      </c>
      <c r="S26" s="15">
        <v>700.63300000000004</v>
      </c>
      <c r="T26" s="15">
        <v>58.002000000000002</v>
      </c>
      <c r="U26" s="15">
        <f t="shared" si="4"/>
        <v>758.63499999999999</v>
      </c>
      <c r="V26" s="15">
        <v>0</v>
      </c>
      <c r="W26" s="15">
        <f t="shared" si="5"/>
        <v>10470.502</v>
      </c>
      <c r="X26" s="25"/>
    </row>
    <row r="27" spans="1:24" s="15" customFormat="1" ht="13.2" x14ac:dyDescent="0.25">
      <c r="A27" s="12"/>
      <c r="B27" s="27">
        <v>37773</v>
      </c>
      <c r="C27" s="15">
        <v>1228.4739999999999</v>
      </c>
      <c r="D27" s="15">
        <v>2294.078</v>
      </c>
      <c r="E27" s="15">
        <f t="shared" si="0"/>
        <v>3522.5519999999997</v>
      </c>
      <c r="F27" s="15">
        <v>28.292999999999999</v>
      </c>
      <c r="G27" s="15">
        <v>17.821999999999999</v>
      </c>
      <c r="H27" s="15">
        <f t="shared" si="1"/>
        <v>46.114999999999995</v>
      </c>
      <c r="I27" s="15">
        <v>150.43200000000002</v>
      </c>
      <c r="J27" s="15">
        <f t="shared" si="2"/>
        <v>3719.0989999999993</v>
      </c>
      <c r="K27" s="15">
        <v>6236.1639999999998</v>
      </c>
      <c r="L27" s="15">
        <v>362.214</v>
      </c>
      <c r="M27" s="15">
        <v>57.602000000000004</v>
      </c>
      <c r="N27" s="15">
        <v>69.45</v>
      </c>
      <c r="O27" s="15">
        <v>1.306</v>
      </c>
      <c r="P27" s="15">
        <v>10.087</v>
      </c>
      <c r="Q27" s="15">
        <v>456.11700000000002</v>
      </c>
      <c r="R27" s="15">
        <f t="shared" si="3"/>
        <v>7192.94</v>
      </c>
      <c r="S27" s="15">
        <v>454.37700000000001</v>
      </c>
      <c r="T27" s="15">
        <v>677.97</v>
      </c>
      <c r="U27" s="15">
        <f t="shared" si="4"/>
        <v>1132.347</v>
      </c>
      <c r="V27" s="15">
        <v>1E-3</v>
      </c>
      <c r="W27" s="15">
        <f t="shared" si="5"/>
        <v>12044.386999999999</v>
      </c>
      <c r="X27" s="25"/>
    </row>
    <row r="28" spans="1:24" s="15" customFormat="1" ht="13.2" x14ac:dyDescent="0.25">
      <c r="A28" s="12"/>
      <c r="B28" s="27">
        <v>37803</v>
      </c>
      <c r="C28" s="15">
        <v>671.99699999999996</v>
      </c>
      <c r="D28" s="15">
        <v>1679.316</v>
      </c>
      <c r="E28" s="15">
        <f t="shared" si="0"/>
        <v>2351.3130000000001</v>
      </c>
      <c r="F28" s="15">
        <v>171.47499999999999</v>
      </c>
      <c r="G28" s="15">
        <v>120.13500000000001</v>
      </c>
      <c r="H28" s="15">
        <f t="shared" si="1"/>
        <v>291.61</v>
      </c>
      <c r="I28" s="15">
        <v>544.23699999999997</v>
      </c>
      <c r="J28" s="15">
        <f t="shared" si="2"/>
        <v>3187.1600000000003</v>
      </c>
      <c r="K28" s="15">
        <v>7145.9710000000005</v>
      </c>
      <c r="L28" s="15">
        <v>91.421999999999997</v>
      </c>
      <c r="M28" s="15">
        <v>42.564999999999998</v>
      </c>
      <c r="N28" s="15">
        <v>71.370999999999995</v>
      </c>
      <c r="O28" s="15">
        <v>6.9139999999999997</v>
      </c>
      <c r="P28" s="15">
        <v>21.062000000000001</v>
      </c>
      <c r="Q28" s="15">
        <v>390.10599999999999</v>
      </c>
      <c r="R28" s="15">
        <f t="shared" si="3"/>
        <v>7769.4109999999991</v>
      </c>
      <c r="S28" s="15">
        <v>1617.3150000000001</v>
      </c>
      <c r="T28" s="15">
        <v>215.584</v>
      </c>
      <c r="U28" s="15">
        <f t="shared" si="4"/>
        <v>1832.8990000000001</v>
      </c>
      <c r="V28" s="15">
        <v>0</v>
      </c>
      <c r="W28" s="15">
        <f t="shared" si="5"/>
        <v>12789.47</v>
      </c>
      <c r="X28" s="25"/>
    </row>
    <row r="29" spans="1:24" s="15" customFormat="1" ht="13.2" x14ac:dyDescent="0.25">
      <c r="A29" s="12"/>
      <c r="B29" s="27">
        <v>37834</v>
      </c>
      <c r="C29" s="15">
        <v>398.91800000000001</v>
      </c>
      <c r="D29" s="15">
        <v>1616.13</v>
      </c>
      <c r="E29" s="15">
        <f t="shared" si="0"/>
        <v>2015.0480000000002</v>
      </c>
      <c r="F29" s="15">
        <v>169.77</v>
      </c>
      <c r="G29" s="15">
        <v>12.040000000000001</v>
      </c>
      <c r="H29" s="15">
        <f t="shared" si="1"/>
        <v>181.81</v>
      </c>
      <c r="I29" s="15">
        <v>445.52</v>
      </c>
      <c r="J29" s="15">
        <f t="shared" si="2"/>
        <v>2642.3780000000002</v>
      </c>
      <c r="K29" s="15">
        <v>9536.1669999999995</v>
      </c>
      <c r="L29" s="15">
        <v>32.472000000000001</v>
      </c>
      <c r="M29" s="15">
        <v>77.954999999999998</v>
      </c>
      <c r="N29" s="15">
        <v>153.59200000000001</v>
      </c>
      <c r="O29" s="15">
        <v>2.2400000000000002</v>
      </c>
      <c r="P29" s="15">
        <v>20.344000000000001</v>
      </c>
      <c r="Q29" s="15">
        <v>331.87700000000001</v>
      </c>
      <c r="R29" s="15">
        <f t="shared" si="3"/>
        <v>10154.646999999999</v>
      </c>
      <c r="S29" s="15">
        <v>499.55</v>
      </c>
      <c r="T29" s="15">
        <v>87.186000000000007</v>
      </c>
      <c r="U29" s="15">
        <f t="shared" si="4"/>
        <v>586.73599999999999</v>
      </c>
      <c r="V29" s="15">
        <v>2</v>
      </c>
      <c r="W29" s="15">
        <f t="shared" si="5"/>
        <v>13385.761</v>
      </c>
      <c r="X29" s="25"/>
    </row>
    <row r="30" spans="1:24" s="15" customFormat="1" ht="13.2" x14ac:dyDescent="0.25">
      <c r="A30" s="12"/>
      <c r="B30" s="27">
        <v>37865</v>
      </c>
      <c r="C30" s="15">
        <v>433.29900000000004</v>
      </c>
      <c r="D30" s="15">
        <v>2463.3710000000001</v>
      </c>
      <c r="E30" s="15">
        <f t="shared" si="0"/>
        <v>2896.67</v>
      </c>
      <c r="F30" s="15">
        <v>65.353999999999999</v>
      </c>
      <c r="G30" s="15">
        <v>34.512</v>
      </c>
      <c r="H30" s="15">
        <f t="shared" si="1"/>
        <v>99.866</v>
      </c>
      <c r="I30" s="15">
        <v>120.937</v>
      </c>
      <c r="J30" s="15">
        <f t="shared" si="2"/>
        <v>3117.473</v>
      </c>
      <c r="K30" s="15">
        <v>6233.1230000000005</v>
      </c>
      <c r="L30" s="15">
        <v>16.495000000000001</v>
      </c>
      <c r="M30" s="15">
        <v>134.209</v>
      </c>
      <c r="N30" s="15">
        <v>53.529000000000003</v>
      </c>
      <c r="O30" s="15">
        <v>11.233000000000001</v>
      </c>
      <c r="P30" s="15">
        <v>27.584</v>
      </c>
      <c r="Q30" s="15">
        <v>525.27300000000002</v>
      </c>
      <c r="R30" s="15">
        <f t="shared" si="3"/>
        <v>7001.4460000000008</v>
      </c>
      <c r="S30" s="15">
        <v>1442.5350000000001</v>
      </c>
      <c r="T30" s="15">
        <v>69.873000000000005</v>
      </c>
      <c r="U30" s="15">
        <f t="shared" si="4"/>
        <v>1512.4080000000001</v>
      </c>
      <c r="V30" s="15">
        <v>71.070000000000007</v>
      </c>
      <c r="W30" s="15">
        <f t="shared" si="5"/>
        <v>11702.397000000001</v>
      </c>
      <c r="X30" s="25"/>
    </row>
    <row r="31" spans="1:24" s="15" customFormat="1" ht="13.2" x14ac:dyDescent="0.25">
      <c r="A31" s="12"/>
      <c r="B31" s="27">
        <v>37895</v>
      </c>
      <c r="C31" s="15">
        <v>705.51499999999999</v>
      </c>
      <c r="D31" s="15">
        <v>2009.3510000000001</v>
      </c>
      <c r="E31" s="15">
        <f t="shared" si="0"/>
        <v>2714.866</v>
      </c>
      <c r="F31" s="15">
        <v>35</v>
      </c>
      <c r="G31" s="15">
        <v>43.734000000000002</v>
      </c>
      <c r="H31" s="15">
        <f t="shared" si="1"/>
        <v>78.734000000000009</v>
      </c>
      <c r="I31" s="15">
        <v>73.921000000000006</v>
      </c>
      <c r="J31" s="15">
        <f t="shared" si="2"/>
        <v>2867.5209999999997</v>
      </c>
      <c r="K31" s="15">
        <v>7038.3339999999998</v>
      </c>
      <c r="L31" s="15">
        <v>26.141999999999999</v>
      </c>
      <c r="M31" s="15">
        <v>37.994</v>
      </c>
      <c r="N31" s="15">
        <v>112.622</v>
      </c>
      <c r="O31" s="15">
        <v>55.81</v>
      </c>
      <c r="P31" s="15">
        <v>14.214</v>
      </c>
      <c r="Q31" s="15">
        <v>640.61599999999999</v>
      </c>
      <c r="R31" s="15">
        <f t="shared" si="3"/>
        <v>7925.732</v>
      </c>
      <c r="S31" s="15">
        <v>536.05200000000002</v>
      </c>
      <c r="T31" s="15">
        <v>10.054</v>
      </c>
      <c r="U31" s="15">
        <f t="shared" si="4"/>
        <v>546.10599999999999</v>
      </c>
      <c r="V31" s="15">
        <v>0</v>
      </c>
      <c r="W31" s="15">
        <f t="shared" si="5"/>
        <v>11339.359</v>
      </c>
      <c r="X31" s="25"/>
    </row>
    <row r="32" spans="1:24" s="15" customFormat="1" ht="13.2" x14ac:dyDescent="0.25">
      <c r="A32" s="12"/>
      <c r="B32" s="27">
        <v>37926</v>
      </c>
      <c r="C32" s="15">
        <v>459.834</v>
      </c>
      <c r="D32" s="15">
        <v>2095.873</v>
      </c>
      <c r="E32" s="15">
        <f t="shared" si="0"/>
        <v>2555.7069999999999</v>
      </c>
      <c r="F32" s="15">
        <v>90.521000000000001</v>
      </c>
      <c r="G32" s="15">
        <v>64.078000000000003</v>
      </c>
      <c r="H32" s="15">
        <f t="shared" si="1"/>
        <v>154.59899999999999</v>
      </c>
      <c r="I32" s="15">
        <v>1164.857</v>
      </c>
      <c r="J32" s="15">
        <f t="shared" si="2"/>
        <v>3875.163</v>
      </c>
      <c r="K32" s="15">
        <v>11314.981</v>
      </c>
      <c r="L32" s="15">
        <v>12.375999999999999</v>
      </c>
      <c r="M32" s="15">
        <v>37.807000000000002</v>
      </c>
      <c r="N32" s="15">
        <v>72.83</v>
      </c>
      <c r="O32" s="15">
        <v>35.594000000000001</v>
      </c>
      <c r="P32" s="15">
        <v>9.907</v>
      </c>
      <c r="Q32" s="15">
        <v>681.09900000000005</v>
      </c>
      <c r="R32" s="15">
        <f t="shared" si="3"/>
        <v>12164.593999999999</v>
      </c>
      <c r="S32" s="15">
        <v>830.67899999999997</v>
      </c>
      <c r="T32" s="15">
        <v>207.971</v>
      </c>
      <c r="U32" s="15">
        <f t="shared" si="4"/>
        <v>1038.6500000000001</v>
      </c>
      <c r="V32" s="15">
        <v>0.1</v>
      </c>
      <c r="W32" s="15">
        <f t="shared" si="5"/>
        <v>17078.506999999998</v>
      </c>
      <c r="X32" s="25"/>
    </row>
    <row r="33" spans="1:24" s="15" customFormat="1" ht="13.2" x14ac:dyDescent="0.25">
      <c r="A33" s="12"/>
      <c r="B33" s="27">
        <v>37956</v>
      </c>
      <c r="C33" s="15">
        <v>544.72900000000004</v>
      </c>
      <c r="D33" s="15">
        <v>1346.0409999999999</v>
      </c>
      <c r="E33" s="15">
        <f t="shared" si="0"/>
        <v>1890.77</v>
      </c>
      <c r="F33" s="15">
        <v>35</v>
      </c>
      <c r="G33" s="15">
        <v>17.397000000000002</v>
      </c>
      <c r="H33" s="15">
        <f t="shared" si="1"/>
        <v>52.397000000000006</v>
      </c>
      <c r="I33" s="15">
        <v>128.96799999999999</v>
      </c>
      <c r="J33" s="15">
        <f t="shared" si="2"/>
        <v>2072.1349999999998</v>
      </c>
      <c r="K33" s="15">
        <v>12649.172</v>
      </c>
      <c r="L33" s="15">
        <v>67.855999999999995</v>
      </c>
      <c r="M33" s="15">
        <v>10.725</v>
      </c>
      <c r="N33" s="15">
        <v>48.4</v>
      </c>
      <c r="O33" s="15">
        <v>2.948</v>
      </c>
      <c r="P33" s="15">
        <v>35.631999999999998</v>
      </c>
      <c r="Q33" s="15">
        <v>412.601</v>
      </c>
      <c r="R33" s="15">
        <f t="shared" si="3"/>
        <v>13227.334000000001</v>
      </c>
      <c r="S33" s="15">
        <v>463.88100000000003</v>
      </c>
      <c r="T33" s="15">
        <v>47.567</v>
      </c>
      <c r="U33" s="15">
        <f t="shared" si="4"/>
        <v>511.44800000000004</v>
      </c>
      <c r="V33" s="15">
        <v>0.2</v>
      </c>
      <c r="W33" s="15">
        <f t="shared" si="5"/>
        <v>15811.117000000002</v>
      </c>
      <c r="X33" s="25"/>
    </row>
    <row r="34" spans="1:24" s="15" customFormat="1" ht="13.2" x14ac:dyDescent="0.25">
      <c r="A34" s="12"/>
      <c r="B34" s="27">
        <v>37987</v>
      </c>
      <c r="C34" s="15">
        <v>906.56900000000007</v>
      </c>
      <c r="D34" s="15">
        <v>1598.268</v>
      </c>
      <c r="E34" s="15">
        <f t="shared" si="0"/>
        <v>2504.837</v>
      </c>
      <c r="F34" s="15">
        <v>61.1</v>
      </c>
      <c r="G34" s="15">
        <v>40.917999999999999</v>
      </c>
      <c r="H34" s="15">
        <f t="shared" si="1"/>
        <v>102.018</v>
      </c>
      <c r="I34" s="15">
        <v>305.35500000000002</v>
      </c>
      <c r="J34" s="15">
        <f t="shared" si="2"/>
        <v>2912.21</v>
      </c>
      <c r="K34" s="15">
        <v>12784.572</v>
      </c>
      <c r="L34" s="15">
        <v>0.04</v>
      </c>
      <c r="M34" s="15">
        <v>83.453000000000003</v>
      </c>
      <c r="N34" s="15">
        <v>33.19</v>
      </c>
      <c r="O34" s="15">
        <v>0.44900000000000001</v>
      </c>
      <c r="P34" s="15">
        <v>68.069000000000003</v>
      </c>
      <c r="Q34" s="15">
        <v>438.34899999999999</v>
      </c>
      <c r="R34" s="15">
        <f t="shared" si="3"/>
        <v>13408.122000000001</v>
      </c>
      <c r="S34" s="15">
        <v>240.93600000000001</v>
      </c>
      <c r="T34" s="15">
        <v>41.273000000000003</v>
      </c>
      <c r="U34" s="15">
        <f t="shared" si="4"/>
        <v>282.209</v>
      </c>
      <c r="V34" s="15">
        <v>0.2</v>
      </c>
      <c r="W34" s="15">
        <f t="shared" si="5"/>
        <v>16602.741000000002</v>
      </c>
      <c r="X34" s="25"/>
    </row>
    <row r="35" spans="1:24" s="15" customFormat="1" ht="13.2" x14ac:dyDescent="0.25">
      <c r="A35" s="12"/>
      <c r="B35" s="27">
        <v>38018</v>
      </c>
      <c r="C35" s="15">
        <v>664.00099999999998</v>
      </c>
      <c r="D35" s="15">
        <v>1878.807</v>
      </c>
      <c r="E35" s="15">
        <f t="shared" si="0"/>
        <v>2542.808</v>
      </c>
      <c r="F35" s="15">
        <v>58.550000000000004</v>
      </c>
      <c r="G35" s="15">
        <v>16.693000000000001</v>
      </c>
      <c r="H35" s="15">
        <f t="shared" si="1"/>
        <v>75.243000000000009</v>
      </c>
      <c r="I35" s="15">
        <v>1939.385</v>
      </c>
      <c r="J35" s="15">
        <f t="shared" si="2"/>
        <v>4557.4359999999997</v>
      </c>
      <c r="K35" s="15">
        <v>11189.611000000001</v>
      </c>
      <c r="L35" s="15">
        <v>132.864</v>
      </c>
      <c r="M35" s="15">
        <v>119.706</v>
      </c>
      <c r="N35" s="15">
        <v>155.887</v>
      </c>
      <c r="O35" s="15">
        <v>10.656000000000001</v>
      </c>
      <c r="P35" s="15">
        <v>11.293000000000001</v>
      </c>
      <c r="Q35" s="15">
        <v>526.35900000000004</v>
      </c>
      <c r="R35" s="15">
        <f t="shared" si="3"/>
        <v>12146.376000000002</v>
      </c>
      <c r="S35" s="15">
        <v>1190.5740000000001</v>
      </c>
      <c r="T35" s="15">
        <v>478.471</v>
      </c>
      <c r="U35" s="15">
        <f t="shared" si="4"/>
        <v>1669.0450000000001</v>
      </c>
      <c r="V35" s="15">
        <v>0</v>
      </c>
      <c r="W35" s="15">
        <f t="shared" si="5"/>
        <v>18372.857000000004</v>
      </c>
      <c r="X35" s="25"/>
    </row>
    <row r="36" spans="1:24" s="15" customFormat="1" ht="13.2" x14ac:dyDescent="0.25">
      <c r="A36" s="12"/>
      <c r="B36" s="27">
        <v>38047</v>
      </c>
      <c r="C36" s="15">
        <v>521.14800000000002</v>
      </c>
      <c r="D36" s="15">
        <v>1488.1590000000001</v>
      </c>
      <c r="E36" s="15">
        <f t="shared" si="0"/>
        <v>2009.3070000000002</v>
      </c>
      <c r="F36" s="15">
        <v>134.78800000000001</v>
      </c>
      <c r="G36" s="15">
        <v>77.778000000000006</v>
      </c>
      <c r="H36" s="15">
        <f t="shared" si="1"/>
        <v>212.56600000000003</v>
      </c>
      <c r="I36" s="15">
        <v>720.24900000000002</v>
      </c>
      <c r="J36" s="15">
        <f t="shared" si="2"/>
        <v>2942.1220000000003</v>
      </c>
      <c r="K36" s="15">
        <v>11715.616</v>
      </c>
      <c r="L36" s="15">
        <v>52.813000000000002</v>
      </c>
      <c r="M36" s="15">
        <v>55.806000000000004</v>
      </c>
      <c r="N36" s="15">
        <v>1632.921</v>
      </c>
      <c r="O36" s="15">
        <v>12.104000000000001</v>
      </c>
      <c r="P36" s="15">
        <v>62.663000000000004</v>
      </c>
      <c r="Q36" s="15">
        <v>513.24</v>
      </c>
      <c r="R36" s="15">
        <f t="shared" si="3"/>
        <v>14045.163</v>
      </c>
      <c r="S36" s="15">
        <v>929.23300000000006</v>
      </c>
      <c r="T36" s="15">
        <v>227.14699999999999</v>
      </c>
      <c r="U36" s="15">
        <f t="shared" si="4"/>
        <v>1156.3800000000001</v>
      </c>
      <c r="V36" s="15">
        <v>0.3</v>
      </c>
      <c r="W36" s="15">
        <f t="shared" si="5"/>
        <v>18143.965</v>
      </c>
      <c r="X36" s="25"/>
    </row>
    <row r="37" spans="1:24" s="15" customFormat="1" ht="13.2" x14ac:dyDescent="0.25">
      <c r="A37" s="12"/>
      <c r="B37" s="27">
        <v>38078</v>
      </c>
      <c r="C37" s="15">
        <v>298.404</v>
      </c>
      <c r="D37" s="15">
        <v>2085.8249999999998</v>
      </c>
      <c r="E37" s="15">
        <f t="shared" si="0"/>
        <v>2384.2289999999998</v>
      </c>
      <c r="F37" s="15">
        <v>3</v>
      </c>
      <c r="G37" s="15">
        <v>19.051000000000002</v>
      </c>
      <c r="H37" s="15">
        <f t="shared" si="1"/>
        <v>22.051000000000002</v>
      </c>
      <c r="I37" s="15">
        <v>1373.3489999999999</v>
      </c>
      <c r="J37" s="15">
        <f t="shared" si="2"/>
        <v>3779.6289999999999</v>
      </c>
      <c r="K37" s="15">
        <v>9898.85</v>
      </c>
      <c r="L37" s="15">
        <v>18.41</v>
      </c>
      <c r="M37" s="15">
        <v>14.586</v>
      </c>
      <c r="N37" s="15">
        <v>67.838999999999999</v>
      </c>
      <c r="O37" s="15">
        <v>3.9</v>
      </c>
      <c r="P37" s="15">
        <v>90.429000000000002</v>
      </c>
      <c r="Q37" s="15">
        <v>1277.3610000000001</v>
      </c>
      <c r="R37" s="15">
        <f t="shared" si="3"/>
        <v>11371.375</v>
      </c>
      <c r="S37" s="15">
        <v>389.73399999999998</v>
      </c>
      <c r="T37" s="15">
        <v>147.755</v>
      </c>
      <c r="U37" s="15">
        <f t="shared" si="4"/>
        <v>537.48900000000003</v>
      </c>
      <c r="V37" s="15">
        <v>0</v>
      </c>
      <c r="W37" s="15">
        <f t="shared" si="5"/>
        <v>15688.493</v>
      </c>
      <c r="X37" s="25"/>
    </row>
    <row r="38" spans="1:24" s="15" customFormat="1" ht="13.2" x14ac:dyDescent="0.25">
      <c r="A38" s="12"/>
      <c r="B38" s="27">
        <v>38108</v>
      </c>
      <c r="C38" s="15">
        <v>609.94600000000003</v>
      </c>
      <c r="D38" s="15">
        <v>1949.473</v>
      </c>
      <c r="E38" s="15">
        <f t="shared" si="0"/>
        <v>2559.4189999999999</v>
      </c>
      <c r="F38" s="15">
        <v>312.07600000000002</v>
      </c>
      <c r="G38" s="15">
        <v>7.5380000000000003</v>
      </c>
      <c r="H38" s="15">
        <f t="shared" si="1"/>
        <v>319.61400000000003</v>
      </c>
      <c r="I38" s="15">
        <v>765.98</v>
      </c>
      <c r="J38" s="15">
        <f t="shared" si="2"/>
        <v>3645.0129999999999</v>
      </c>
      <c r="K38" s="15">
        <v>9051.8389999999999</v>
      </c>
      <c r="L38" s="15">
        <v>7.8520000000000003</v>
      </c>
      <c r="M38" s="15">
        <v>132.798</v>
      </c>
      <c r="N38" s="15">
        <v>58.916000000000004</v>
      </c>
      <c r="O38" s="15">
        <v>17.120999999999999</v>
      </c>
      <c r="P38" s="15">
        <v>83.850999999999999</v>
      </c>
      <c r="Q38" s="15">
        <v>719.43399999999997</v>
      </c>
      <c r="R38" s="15">
        <f t="shared" si="3"/>
        <v>10071.811</v>
      </c>
      <c r="S38" s="15">
        <v>626.99</v>
      </c>
      <c r="T38" s="15">
        <v>63.414000000000001</v>
      </c>
      <c r="U38" s="15">
        <f t="shared" si="4"/>
        <v>690.404</v>
      </c>
      <c r="V38" s="15">
        <v>0</v>
      </c>
      <c r="W38" s="15">
        <f t="shared" si="5"/>
        <v>14407.228000000001</v>
      </c>
      <c r="X38" s="25"/>
    </row>
    <row r="39" spans="1:24" s="15" customFormat="1" ht="13.2" x14ac:dyDescent="0.25">
      <c r="A39" s="12"/>
      <c r="B39" s="27">
        <v>38139</v>
      </c>
      <c r="C39" s="15">
        <v>599.33199999999999</v>
      </c>
      <c r="D39" s="15">
        <v>1646.643</v>
      </c>
      <c r="E39" s="15">
        <f t="shared" si="0"/>
        <v>2245.9749999999999</v>
      </c>
      <c r="F39" s="15">
        <v>255.18899999999999</v>
      </c>
      <c r="G39" s="15">
        <v>52.727000000000004</v>
      </c>
      <c r="H39" s="15">
        <f t="shared" si="1"/>
        <v>307.916</v>
      </c>
      <c r="I39" s="15">
        <v>192.23599999999999</v>
      </c>
      <c r="J39" s="15">
        <f t="shared" si="2"/>
        <v>2746.127</v>
      </c>
      <c r="K39" s="15">
        <v>8583.2119999999995</v>
      </c>
      <c r="L39" s="15">
        <v>1.6970000000000001</v>
      </c>
      <c r="M39" s="15">
        <v>62.715000000000003</v>
      </c>
      <c r="N39" s="15">
        <v>824.98599999999999</v>
      </c>
      <c r="O39" s="15">
        <v>5.1459999999999999</v>
      </c>
      <c r="P39" s="15">
        <v>70.625</v>
      </c>
      <c r="Q39" s="15">
        <v>1792.6079999999999</v>
      </c>
      <c r="R39" s="15">
        <f t="shared" si="3"/>
        <v>11340.989000000001</v>
      </c>
      <c r="S39" s="15">
        <v>323.96800000000002</v>
      </c>
      <c r="T39" s="15">
        <v>136.893</v>
      </c>
      <c r="U39" s="15">
        <f t="shared" si="4"/>
        <v>460.86099999999999</v>
      </c>
      <c r="V39" s="15">
        <v>0</v>
      </c>
      <c r="W39" s="15">
        <f t="shared" si="5"/>
        <v>14547.977000000003</v>
      </c>
      <c r="X39" s="25"/>
    </row>
    <row r="40" spans="1:24" s="15" customFormat="1" ht="13.2" x14ac:dyDescent="0.25">
      <c r="A40" s="12"/>
      <c r="B40" s="27">
        <v>38169</v>
      </c>
      <c r="C40" s="15">
        <v>1607.9850000000001</v>
      </c>
      <c r="D40" s="15">
        <v>1892.1880000000001</v>
      </c>
      <c r="E40" s="15">
        <f t="shared" si="0"/>
        <v>3500.1730000000002</v>
      </c>
      <c r="F40" s="15">
        <v>684.16300000000001</v>
      </c>
      <c r="G40" s="15">
        <v>75.873999999999995</v>
      </c>
      <c r="H40" s="15">
        <f t="shared" si="1"/>
        <v>760.03700000000003</v>
      </c>
      <c r="I40" s="15">
        <v>251.14600000000002</v>
      </c>
      <c r="J40" s="15">
        <f t="shared" si="2"/>
        <v>4511.3559999999998</v>
      </c>
      <c r="K40" s="15">
        <v>9528.4629999999997</v>
      </c>
      <c r="L40" s="15">
        <v>81.975999999999999</v>
      </c>
      <c r="M40" s="15">
        <v>79.713000000000008</v>
      </c>
      <c r="N40" s="15">
        <v>214.20400000000001</v>
      </c>
      <c r="O40" s="15">
        <v>307.81600000000003</v>
      </c>
      <c r="P40" s="15">
        <v>97.081000000000003</v>
      </c>
      <c r="Q40" s="15">
        <v>1351.4110000000001</v>
      </c>
      <c r="R40" s="15">
        <f t="shared" si="3"/>
        <v>11660.664000000001</v>
      </c>
      <c r="S40" s="15">
        <v>7834.643</v>
      </c>
      <c r="T40" s="15">
        <v>324.57299999999998</v>
      </c>
      <c r="U40" s="15">
        <f t="shared" si="4"/>
        <v>8159.2160000000003</v>
      </c>
      <c r="V40" s="15">
        <v>0</v>
      </c>
      <c r="W40" s="15">
        <f t="shared" si="5"/>
        <v>24331.236000000001</v>
      </c>
      <c r="X40" s="25"/>
    </row>
    <row r="41" spans="1:24" s="15" customFormat="1" ht="13.2" x14ac:dyDescent="0.25">
      <c r="A41" s="12"/>
      <c r="B41" s="27">
        <v>38200</v>
      </c>
      <c r="C41" s="15">
        <v>646.87800000000004</v>
      </c>
      <c r="D41" s="15">
        <v>1343.194</v>
      </c>
      <c r="E41" s="15">
        <f t="shared" si="0"/>
        <v>1990.0720000000001</v>
      </c>
      <c r="F41" s="15">
        <v>299.20300000000003</v>
      </c>
      <c r="G41" s="15">
        <v>13.823</v>
      </c>
      <c r="H41" s="15">
        <f t="shared" si="1"/>
        <v>313.02600000000001</v>
      </c>
      <c r="I41" s="15">
        <v>605.75200000000007</v>
      </c>
      <c r="J41" s="15">
        <f t="shared" si="2"/>
        <v>2908.85</v>
      </c>
      <c r="K41" s="15">
        <v>10297.855</v>
      </c>
      <c r="L41" s="15">
        <v>1.6160000000000001</v>
      </c>
      <c r="M41" s="15">
        <v>47.936999999999998</v>
      </c>
      <c r="N41" s="15">
        <v>897.19</v>
      </c>
      <c r="O41" s="15">
        <v>14.63</v>
      </c>
      <c r="P41" s="15">
        <v>6.2540000000000004</v>
      </c>
      <c r="Q41" s="15">
        <v>495.98200000000003</v>
      </c>
      <c r="R41" s="15">
        <f t="shared" si="3"/>
        <v>11761.464</v>
      </c>
      <c r="S41" s="15">
        <v>524.36900000000003</v>
      </c>
      <c r="T41" s="15">
        <v>76.995000000000005</v>
      </c>
      <c r="U41" s="15">
        <f t="shared" si="4"/>
        <v>601.36400000000003</v>
      </c>
      <c r="V41" s="15">
        <v>0</v>
      </c>
      <c r="W41" s="15">
        <f t="shared" si="5"/>
        <v>15271.678</v>
      </c>
      <c r="X41" s="25"/>
    </row>
    <row r="42" spans="1:24" s="15" customFormat="1" ht="13.2" x14ac:dyDescent="0.25">
      <c r="A42" s="12"/>
      <c r="B42" s="27">
        <v>38231</v>
      </c>
      <c r="C42" s="15">
        <v>486.23200000000003</v>
      </c>
      <c r="D42" s="15">
        <v>1873.635</v>
      </c>
      <c r="E42" s="15">
        <f t="shared" si="0"/>
        <v>2359.8670000000002</v>
      </c>
      <c r="F42" s="15">
        <v>229.446</v>
      </c>
      <c r="G42" s="15">
        <v>68.016999999999996</v>
      </c>
      <c r="H42" s="15">
        <f t="shared" si="1"/>
        <v>297.46299999999997</v>
      </c>
      <c r="I42" s="15">
        <v>189.113</v>
      </c>
      <c r="J42" s="15">
        <f t="shared" si="2"/>
        <v>2846.4429999999998</v>
      </c>
      <c r="K42" s="15">
        <v>9059.3310000000001</v>
      </c>
      <c r="L42" s="15">
        <v>639.351</v>
      </c>
      <c r="M42" s="15">
        <v>79.364000000000004</v>
      </c>
      <c r="N42" s="15">
        <v>128.916</v>
      </c>
      <c r="O42" s="15">
        <v>23.117000000000001</v>
      </c>
      <c r="P42" s="15">
        <v>68.95</v>
      </c>
      <c r="Q42" s="15">
        <v>648.97900000000004</v>
      </c>
      <c r="R42" s="15">
        <f t="shared" si="3"/>
        <v>10648.008</v>
      </c>
      <c r="S42" s="15">
        <v>1237.259</v>
      </c>
      <c r="T42" s="15">
        <v>100.217</v>
      </c>
      <c r="U42" s="15">
        <f t="shared" si="4"/>
        <v>1337.4760000000001</v>
      </c>
      <c r="V42" s="15">
        <v>0</v>
      </c>
      <c r="W42" s="15">
        <f t="shared" si="5"/>
        <v>14831.927</v>
      </c>
      <c r="X42" s="25"/>
    </row>
    <row r="43" spans="1:24" s="15" customFormat="1" ht="13.2" x14ac:dyDescent="0.25">
      <c r="A43" s="12"/>
      <c r="B43" s="27">
        <v>38261</v>
      </c>
      <c r="C43" s="15">
        <v>616.75700000000006</v>
      </c>
      <c r="D43" s="15">
        <v>1477.325</v>
      </c>
      <c r="E43" s="15">
        <f t="shared" si="0"/>
        <v>2094.0820000000003</v>
      </c>
      <c r="F43" s="15">
        <v>1209.9860000000001</v>
      </c>
      <c r="G43" s="15">
        <v>35.517000000000003</v>
      </c>
      <c r="H43" s="15">
        <f t="shared" si="1"/>
        <v>1245.5030000000002</v>
      </c>
      <c r="I43" s="15">
        <v>124.265</v>
      </c>
      <c r="J43" s="15">
        <f t="shared" si="2"/>
        <v>3463.8500000000004</v>
      </c>
      <c r="K43" s="15">
        <v>10441.42</v>
      </c>
      <c r="L43" s="15">
        <v>45.09</v>
      </c>
      <c r="M43" s="15">
        <v>36.231999999999999</v>
      </c>
      <c r="N43" s="15">
        <v>140.65700000000001</v>
      </c>
      <c r="O43" s="15">
        <v>6.7709999999999999</v>
      </c>
      <c r="P43" s="15">
        <v>55.436</v>
      </c>
      <c r="Q43" s="15">
        <v>713.72</v>
      </c>
      <c r="R43" s="15">
        <f t="shared" si="3"/>
        <v>11439.325999999999</v>
      </c>
      <c r="S43" s="15">
        <v>609.91700000000003</v>
      </c>
      <c r="T43" s="15">
        <v>80.084000000000003</v>
      </c>
      <c r="U43" s="15">
        <f t="shared" si="4"/>
        <v>690.00099999999998</v>
      </c>
      <c r="V43" s="15">
        <v>0.2</v>
      </c>
      <c r="W43" s="15">
        <f t="shared" si="5"/>
        <v>15593.377</v>
      </c>
      <c r="X43" s="25"/>
    </row>
    <row r="44" spans="1:24" s="15" customFormat="1" ht="13.2" x14ac:dyDescent="0.25">
      <c r="A44" s="12"/>
      <c r="B44" s="27">
        <v>38292</v>
      </c>
      <c r="C44" s="15">
        <v>233.83199999999999</v>
      </c>
      <c r="D44" s="15">
        <v>2141.875</v>
      </c>
      <c r="E44" s="15">
        <f t="shared" si="0"/>
        <v>2375.7069999999999</v>
      </c>
      <c r="F44" s="15">
        <v>65.174000000000007</v>
      </c>
      <c r="G44" s="15">
        <v>10.293000000000001</v>
      </c>
      <c r="H44" s="15">
        <f t="shared" si="1"/>
        <v>75.467000000000013</v>
      </c>
      <c r="I44" s="15">
        <v>185.81300000000002</v>
      </c>
      <c r="J44" s="15">
        <f t="shared" si="2"/>
        <v>2636.9870000000001</v>
      </c>
      <c r="K44" s="15">
        <v>15375.289000000001</v>
      </c>
      <c r="L44" s="15">
        <v>12.696</v>
      </c>
      <c r="M44" s="15">
        <v>241.07599999999999</v>
      </c>
      <c r="N44" s="15">
        <v>934.62700000000007</v>
      </c>
      <c r="O44" s="15">
        <v>2.4620000000000002</v>
      </c>
      <c r="P44" s="15">
        <v>45.105000000000004</v>
      </c>
      <c r="Q44" s="15">
        <v>473.55900000000003</v>
      </c>
      <c r="R44" s="15">
        <f t="shared" si="3"/>
        <v>17084.813999999998</v>
      </c>
      <c r="S44" s="15">
        <v>1808.4159999999999</v>
      </c>
      <c r="T44" s="15">
        <v>54.148000000000003</v>
      </c>
      <c r="U44" s="15">
        <f t="shared" si="4"/>
        <v>1862.5639999999999</v>
      </c>
      <c r="V44" s="15">
        <v>0</v>
      </c>
      <c r="W44" s="15">
        <f t="shared" si="5"/>
        <v>21584.364999999998</v>
      </c>
      <c r="X44" s="25"/>
    </row>
    <row r="45" spans="1:24" s="15" customFormat="1" ht="13.2" x14ac:dyDescent="0.25">
      <c r="A45" s="12"/>
      <c r="B45" s="27">
        <v>38322</v>
      </c>
      <c r="C45" s="15">
        <v>786.61400000000003</v>
      </c>
      <c r="D45" s="15">
        <v>1376.825</v>
      </c>
      <c r="E45" s="15">
        <f t="shared" si="0"/>
        <v>2163.4390000000003</v>
      </c>
      <c r="F45" s="15">
        <v>80.88</v>
      </c>
      <c r="G45" s="15">
        <v>45.064</v>
      </c>
      <c r="H45" s="15">
        <f t="shared" si="1"/>
        <v>125.94399999999999</v>
      </c>
      <c r="I45" s="15">
        <v>181.06</v>
      </c>
      <c r="J45" s="15">
        <f t="shared" si="2"/>
        <v>2470.4430000000002</v>
      </c>
      <c r="K45" s="15">
        <v>15723.074000000001</v>
      </c>
      <c r="L45" s="15">
        <v>4.2919999999999998</v>
      </c>
      <c r="M45" s="15">
        <v>49.374000000000002</v>
      </c>
      <c r="N45" s="15">
        <v>155.58699999999999</v>
      </c>
      <c r="O45" s="15">
        <v>96.150999999999996</v>
      </c>
      <c r="P45" s="15">
        <v>5.3100000000000005</v>
      </c>
      <c r="Q45" s="15">
        <v>585.34799999999996</v>
      </c>
      <c r="R45" s="15">
        <f t="shared" si="3"/>
        <v>16619.135999999999</v>
      </c>
      <c r="S45" s="15">
        <v>722.255</v>
      </c>
      <c r="T45" s="15">
        <v>394.911</v>
      </c>
      <c r="U45" s="15">
        <f t="shared" si="4"/>
        <v>1117.1659999999999</v>
      </c>
      <c r="V45" s="15">
        <v>1</v>
      </c>
      <c r="W45" s="15">
        <f t="shared" si="5"/>
        <v>20207.744999999999</v>
      </c>
      <c r="X45" s="25"/>
    </row>
    <row r="46" spans="1:24" s="15" customFormat="1" ht="13.2" x14ac:dyDescent="0.25">
      <c r="A46" s="12"/>
      <c r="B46" s="27">
        <v>38353</v>
      </c>
      <c r="C46" s="15">
        <v>613.25</v>
      </c>
      <c r="D46" s="15">
        <v>1468.3910000000001</v>
      </c>
      <c r="E46" s="15">
        <f t="shared" si="0"/>
        <v>2081.6410000000001</v>
      </c>
      <c r="F46" s="15">
        <v>190</v>
      </c>
      <c r="G46" s="15">
        <v>22.196000000000002</v>
      </c>
      <c r="H46" s="15">
        <f t="shared" si="1"/>
        <v>212.196</v>
      </c>
      <c r="I46" s="15">
        <v>816.78100000000006</v>
      </c>
      <c r="J46" s="15">
        <f t="shared" si="2"/>
        <v>3110.6179999999999</v>
      </c>
      <c r="K46" s="15">
        <v>15684.66</v>
      </c>
      <c r="L46" s="15">
        <v>15.092000000000001</v>
      </c>
      <c r="M46" s="15">
        <v>19.318000000000001</v>
      </c>
      <c r="N46" s="15">
        <v>172.328</v>
      </c>
      <c r="O46" s="15">
        <v>17.895</v>
      </c>
      <c r="P46" s="15">
        <v>14.418000000000001</v>
      </c>
      <c r="Q46" s="15">
        <v>336.27500000000003</v>
      </c>
      <c r="R46" s="15">
        <f t="shared" si="3"/>
        <v>16259.985999999999</v>
      </c>
      <c r="S46" s="15">
        <v>2322.9949999999999</v>
      </c>
      <c r="T46" s="15">
        <v>181.541</v>
      </c>
      <c r="U46" s="15">
        <f t="shared" si="4"/>
        <v>2504.5360000000001</v>
      </c>
      <c r="V46" s="15">
        <v>0</v>
      </c>
      <c r="W46" s="15">
        <f t="shared" si="5"/>
        <v>21875.14</v>
      </c>
      <c r="X46" s="25"/>
    </row>
    <row r="47" spans="1:24" s="15" customFormat="1" ht="13.2" x14ac:dyDescent="0.25">
      <c r="A47" s="12"/>
      <c r="B47" s="27">
        <v>38384</v>
      </c>
      <c r="C47" s="15">
        <v>679.62900000000002</v>
      </c>
      <c r="D47" s="15">
        <v>1669.0160000000001</v>
      </c>
      <c r="E47" s="15">
        <f t="shared" si="0"/>
        <v>2348.645</v>
      </c>
      <c r="F47" s="15">
        <v>139</v>
      </c>
      <c r="G47" s="15">
        <v>18.748000000000001</v>
      </c>
      <c r="H47" s="15">
        <f t="shared" si="1"/>
        <v>157.74799999999999</v>
      </c>
      <c r="I47" s="15">
        <v>1683.347</v>
      </c>
      <c r="J47" s="15">
        <f t="shared" si="2"/>
        <v>4189.74</v>
      </c>
      <c r="K47" s="15">
        <v>15567.567000000001</v>
      </c>
      <c r="L47" s="15">
        <v>93.042000000000002</v>
      </c>
      <c r="M47" s="15">
        <v>205.81800000000001</v>
      </c>
      <c r="N47" s="15">
        <v>71.106999999999999</v>
      </c>
      <c r="O47" s="15">
        <v>15.534000000000001</v>
      </c>
      <c r="P47" s="15">
        <v>33.634</v>
      </c>
      <c r="Q47" s="15">
        <v>526.58199999999999</v>
      </c>
      <c r="R47" s="15">
        <f t="shared" si="3"/>
        <v>16513.284</v>
      </c>
      <c r="S47" s="15">
        <v>3855.7069999999999</v>
      </c>
      <c r="T47" s="15">
        <v>71.057000000000002</v>
      </c>
      <c r="U47" s="15">
        <f t="shared" si="4"/>
        <v>3926.7639999999997</v>
      </c>
      <c r="V47" s="15">
        <v>0</v>
      </c>
      <c r="W47" s="15">
        <f t="shared" si="5"/>
        <v>24629.787999999997</v>
      </c>
      <c r="X47" s="25"/>
    </row>
    <row r="48" spans="1:24" s="15" customFormat="1" ht="13.2" x14ac:dyDescent="0.25">
      <c r="A48" s="12"/>
      <c r="B48" s="27">
        <v>38412</v>
      </c>
      <c r="C48" s="15">
        <v>436.209</v>
      </c>
      <c r="D48" s="15">
        <v>1947.117</v>
      </c>
      <c r="E48" s="15">
        <f t="shared" si="0"/>
        <v>2383.326</v>
      </c>
      <c r="F48" s="15">
        <v>58.4</v>
      </c>
      <c r="G48" s="15">
        <v>84.117999999999995</v>
      </c>
      <c r="H48" s="15">
        <f t="shared" si="1"/>
        <v>142.518</v>
      </c>
      <c r="I48" s="15">
        <v>3565.886</v>
      </c>
      <c r="J48" s="15">
        <f t="shared" si="2"/>
        <v>6091.73</v>
      </c>
      <c r="K48" s="15">
        <v>16767.105</v>
      </c>
      <c r="L48" s="15">
        <v>90.608000000000004</v>
      </c>
      <c r="M48" s="15">
        <v>69.525999999999996</v>
      </c>
      <c r="N48" s="15">
        <v>78.775000000000006</v>
      </c>
      <c r="O48" s="15">
        <v>50.794000000000004</v>
      </c>
      <c r="P48" s="15">
        <v>21.738</v>
      </c>
      <c r="Q48" s="15">
        <v>390.02199999999999</v>
      </c>
      <c r="R48" s="15">
        <f t="shared" si="3"/>
        <v>17468.568000000007</v>
      </c>
      <c r="S48" s="15">
        <v>2063.0619999999999</v>
      </c>
      <c r="T48" s="15">
        <v>194.03200000000001</v>
      </c>
      <c r="U48" s="15">
        <f t="shared" si="4"/>
        <v>2257.0940000000001</v>
      </c>
      <c r="V48" s="15">
        <v>0.4</v>
      </c>
      <c r="W48" s="15">
        <f t="shared" si="5"/>
        <v>25817.792000000009</v>
      </c>
      <c r="X48" s="25"/>
    </row>
    <row r="49" spans="1:24" s="15" customFormat="1" ht="13.2" x14ac:dyDescent="0.25">
      <c r="A49" s="12"/>
      <c r="B49" s="27">
        <v>38443</v>
      </c>
      <c r="C49" s="15">
        <v>614.40600000000006</v>
      </c>
      <c r="D49" s="15">
        <v>1507.3040000000001</v>
      </c>
      <c r="E49" s="15">
        <f t="shared" si="0"/>
        <v>2121.71</v>
      </c>
      <c r="F49" s="15">
        <v>25.012</v>
      </c>
      <c r="G49" s="15">
        <v>16.055</v>
      </c>
      <c r="H49" s="15">
        <f t="shared" si="1"/>
        <v>41.067</v>
      </c>
      <c r="I49" s="15">
        <v>213.69400000000002</v>
      </c>
      <c r="J49" s="15">
        <f t="shared" si="2"/>
        <v>2376.471</v>
      </c>
      <c r="K49" s="15">
        <v>15890.746000000001</v>
      </c>
      <c r="L49" s="15">
        <v>64.290999999999997</v>
      </c>
      <c r="M49" s="15">
        <v>82.994</v>
      </c>
      <c r="N49" s="15">
        <v>890.04200000000003</v>
      </c>
      <c r="O49" s="15">
        <v>11.823</v>
      </c>
      <c r="P49" s="15">
        <v>9.7859999999999996</v>
      </c>
      <c r="Q49" s="15">
        <v>615.17700000000002</v>
      </c>
      <c r="R49" s="15">
        <f t="shared" si="3"/>
        <v>17564.859</v>
      </c>
      <c r="S49" s="15">
        <v>4808.7730000000001</v>
      </c>
      <c r="T49" s="15">
        <v>259.95499999999998</v>
      </c>
      <c r="U49" s="15">
        <f t="shared" si="4"/>
        <v>5068.7280000000001</v>
      </c>
      <c r="V49" s="15">
        <v>1</v>
      </c>
      <c r="W49" s="15">
        <f t="shared" si="5"/>
        <v>25011.058000000001</v>
      </c>
      <c r="X49" s="25"/>
    </row>
    <row r="50" spans="1:24" s="15" customFormat="1" ht="13.2" x14ac:dyDescent="0.25">
      <c r="A50" s="12"/>
      <c r="B50" s="27">
        <v>38473</v>
      </c>
      <c r="C50" s="15">
        <v>83.061000000000007</v>
      </c>
      <c r="D50" s="15">
        <v>1399.104</v>
      </c>
      <c r="E50" s="15">
        <f t="shared" si="0"/>
        <v>1482.165</v>
      </c>
      <c r="F50" s="15">
        <v>0</v>
      </c>
      <c r="G50" s="15">
        <v>3.2</v>
      </c>
      <c r="H50" s="15">
        <f t="shared" si="1"/>
        <v>3.2</v>
      </c>
      <c r="I50" s="15">
        <v>55.207000000000001</v>
      </c>
      <c r="J50" s="15">
        <f t="shared" si="2"/>
        <v>1540.5720000000001</v>
      </c>
      <c r="K50" s="15">
        <v>13292.047</v>
      </c>
      <c r="L50" s="15">
        <v>53.707999999999998</v>
      </c>
      <c r="M50" s="15">
        <v>14.38</v>
      </c>
      <c r="N50" s="15">
        <v>42.532000000000004</v>
      </c>
      <c r="O50" s="15">
        <v>7.9220000000000006</v>
      </c>
      <c r="P50" s="15">
        <v>29.097999999999999</v>
      </c>
      <c r="Q50" s="15">
        <v>366.31100000000004</v>
      </c>
      <c r="R50" s="15">
        <f t="shared" si="3"/>
        <v>13805.998</v>
      </c>
      <c r="S50" s="15">
        <v>4645.8950000000004</v>
      </c>
      <c r="T50" s="15">
        <v>260.779</v>
      </c>
      <c r="U50" s="15">
        <f t="shared" si="4"/>
        <v>4906.6740000000009</v>
      </c>
      <c r="V50" s="15">
        <v>0</v>
      </c>
      <c r="W50" s="15">
        <f t="shared" si="5"/>
        <v>20253.243999999999</v>
      </c>
      <c r="X50" s="25"/>
    </row>
    <row r="51" spans="1:24" s="15" customFormat="1" ht="13.2" x14ac:dyDescent="0.25">
      <c r="A51" s="12"/>
      <c r="B51" s="27">
        <v>38504</v>
      </c>
      <c r="C51" s="15">
        <v>163.494</v>
      </c>
      <c r="D51" s="15">
        <v>2916.915</v>
      </c>
      <c r="E51" s="15">
        <f t="shared" si="0"/>
        <v>3080.4090000000001</v>
      </c>
      <c r="F51" s="15">
        <v>32.506</v>
      </c>
      <c r="G51" s="15">
        <v>2.028</v>
      </c>
      <c r="H51" s="15">
        <f t="shared" si="1"/>
        <v>34.533999999999999</v>
      </c>
      <c r="I51" s="15">
        <v>129.88800000000001</v>
      </c>
      <c r="J51" s="15">
        <f t="shared" si="2"/>
        <v>3244.8310000000001</v>
      </c>
      <c r="K51" s="15">
        <v>10723.002</v>
      </c>
      <c r="L51" s="15">
        <v>11.209</v>
      </c>
      <c r="M51" s="15">
        <v>50.999000000000002</v>
      </c>
      <c r="N51" s="15">
        <v>93.561000000000007</v>
      </c>
      <c r="O51" s="15">
        <v>7.5190000000000001</v>
      </c>
      <c r="P51" s="15">
        <v>4.827</v>
      </c>
      <c r="Q51" s="15">
        <v>288.77</v>
      </c>
      <c r="R51" s="15">
        <f t="shared" si="3"/>
        <v>11179.887000000001</v>
      </c>
      <c r="S51" s="15">
        <v>3748.5540000000001</v>
      </c>
      <c r="T51" s="15">
        <v>262.113</v>
      </c>
      <c r="U51" s="15">
        <f t="shared" si="4"/>
        <v>4010.6669999999999</v>
      </c>
      <c r="V51" s="15">
        <v>0</v>
      </c>
      <c r="W51" s="15">
        <f t="shared" si="5"/>
        <v>18435.385000000002</v>
      </c>
      <c r="X51" s="25"/>
    </row>
    <row r="52" spans="1:24" s="15" customFormat="1" ht="13.2" x14ac:dyDescent="0.25">
      <c r="A52" s="12"/>
      <c r="B52" s="27">
        <v>38534</v>
      </c>
      <c r="C52" s="15">
        <v>129.36799999999999</v>
      </c>
      <c r="D52" s="15">
        <v>2196.1950000000002</v>
      </c>
      <c r="E52" s="15">
        <f t="shared" si="0"/>
        <v>2325.5630000000001</v>
      </c>
      <c r="F52" s="15">
        <v>16.5</v>
      </c>
      <c r="G52" s="15">
        <v>0.84</v>
      </c>
      <c r="H52" s="15">
        <f t="shared" si="1"/>
        <v>17.34</v>
      </c>
      <c r="I52" s="15">
        <v>68.356999999999999</v>
      </c>
      <c r="J52" s="15">
        <f t="shared" si="2"/>
        <v>2411.2600000000002</v>
      </c>
      <c r="K52" s="15">
        <v>12613.101000000001</v>
      </c>
      <c r="L52" s="15">
        <v>13.189</v>
      </c>
      <c r="M52" s="15">
        <v>652.06200000000001</v>
      </c>
      <c r="N52" s="15">
        <v>872.04200000000003</v>
      </c>
      <c r="O52" s="15">
        <v>7.8609999999999998</v>
      </c>
      <c r="P52" s="15">
        <v>62.115000000000002</v>
      </c>
      <c r="Q52" s="15">
        <v>103.059</v>
      </c>
      <c r="R52" s="15">
        <f t="shared" si="3"/>
        <v>14323.429</v>
      </c>
      <c r="S52" s="15">
        <v>123.72800000000001</v>
      </c>
      <c r="T52" s="15">
        <v>43.544000000000004</v>
      </c>
      <c r="U52" s="15">
        <f t="shared" si="4"/>
        <v>167.27200000000002</v>
      </c>
      <c r="V52" s="15">
        <v>60</v>
      </c>
      <c r="W52" s="15">
        <f t="shared" si="5"/>
        <v>16961.960999999999</v>
      </c>
      <c r="X52" s="25"/>
    </row>
    <row r="53" spans="1:24" s="15" customFormat="1" ht="13.2" x14ac:dyDescent="0.25">
      <c r="A53" s="12"/>
      <c r="B53" s="27">
        <v>38565</v>
      </c>
      <c r="C53" s="15">
        <v>556.86300000000006</v>
      </c>
      <c r="D53" s="15">
        <v>1904.0900000000001</v>
      </c>
      <c r="E53" s="15">
        <f t="shared" si="0"/>
        <v>2460.9530000000004</v>
      </c>
      <c r="F53" s="15">
        <v>260.69600000000003</v>
      </c>
      <c r="G53" s="15">
        <v>36.323</v>
      </c>
      <c r="H53" s="15">
        <f t="shared" si="1"/>
        <v>297.01900000000001</v>
      </c>
      <c r="I53" s="15">
        <v>1152.5630000000001</v>
      </c>
      <c r="J53" s="15">
        <f t="shared" si="2"/>
        <v>3910.5350000000008</v>
      </c>
      <c r="K53" s="15">
        <v>14728.294</v>
      </c>
      <c r="L53" s="15">
        <v>17.632000000000001</v>
      </c>
      <c r="M53" s="15">
        <v>32.047000000000004</v>
      </c>
      <c r="N53" s="15">
        <v>130.44200000000001</v>
      </c>
      <c r="O53" s="15">
        <v>4.1610000000000005</v>
      </c>
      <c r="P53" s="15">
        <v>10.455</v>
      </c>
      <c r="Q53" s="15">
        <v>307.637</v>
      </c>
      <c r="R53" s="15">
        <f t="shared" si="3"/>
        <v>15230.668000000001</v>
      </c>
      <c r="S53" s="15">
        <v>2864.1779999999999</v>
      </c>
      <c r="T53" s="15">
        <v>132.54900000000001</v>
      </c>
      <c r="U53" s="15">
        <f t="shared" si="4"/>
        <v>2996.7269999999999</v>
      </c>
      <c r="V53" s="15">
        <v>0</v>
      </c>
      <c r="W53" s="15">
        <f t="shared" si="5"/>
        <v>22137.93</v>
      </c>
      <c r="X53" s="25"/>
    </row>
    <row r="54" spans="1:24" s="15" customFormat="1" ht="13.2" x14ac:dyDescent="0.25">
      <c r="A54" s="12"/>
      <c r="B54" s="27">
        <v>38596</v>
      </c>
      <c r="C54" s="15">
        <v>518.74599999999998</v>
      </c>
      <c r="D54" s="15">
        <v>3095.009</v>
      </c>
      <c r="E54" s="15">
        <f t="shared" si="0"/>
        <v>3613.7550000000001</v>
      </c>
      <c r="F54" s="15">
        <v>0</v>
      </c>
      <c r="G54" s="15">
        <v>358.41899999999998</v>
      </c>
      <c r="H54" s="15">
        <f t="shared" si="1"/>
        <v>358.41899999999998</v>
      </c>
      <c r="I54" s="15">
        <v>4385.2579999999998</v>
      </c>
      <c r="J54" s="15">
        <f t="shared" si="2"/>
        <v>8357.4320000000007</v>
      </c>
      <c r="K54" s="15">
        <v>16276.689</v>
      </c>
      <c r="L54" s="15">
        <v>11.943</v>
      </c>
      <c r="M54" s="15">
        <v>69.442000000000007</v>
      </c>
      <c r="N54" s="15">
        <v>194.38499999999999</v>
      </c>
      <c r="O54" s="15">
        <v>14.39</v>
      </c>
      <c r="P54" s="15">
        <v>4.8609999999999998</v>
      </c>
      <c r="Q54" s="15">
        <v>624.75200000000007</v>
      </c>
      <c r="R54" s="15">
        <f t="shared" si="3"/>
        <v>17196.462</v>
      </c>
      <c r="S54" s="15">
        <v>1220.32</v>
      </c>
      <c r="T54" s="15">
        <v>193.47499999999999</v>
      </c>
      <c r="U54" s="15">
        <f t="shared" si="4"/>
        <v>1413.7949999999998</v>
      </c>
      <c r="V54" s="15">
        <v>0</v>
      </c>
      <c r="W54" s="15">
        <f t="shared" si="5"/>
        <v>26967.688999999998</v>
      </c>
      <c r="X54" s="25"/>
    </row>
    <row r="55" spans="1:24" s="15" customFormat="1" ht="13.2" x14ac:dyDescent="0.25">
      <c r="A55" s="12"/>
      <c r="B55" s="27">
        <v>38626</v>
      </c>
      <c r="C55" s="15">
        <v>387.79</v>
      </c>
      <c r="D55" s="15">
        <v>2210.3980000000001</v>
      </c>
      <c r="E55" s="15">
        <f t="shared" si="0"/>
        <v>2598.1880000000001</v>
      </c>
      <c r="F55" s="15">
        <v>266.18599999999998</v>
      </c>
      <c r="G55" s="15">
        <v>115.19800000000001</v>
      </c>
      <c r="H55" s="15">
        <f t="shared" si="1"/>
        <v>381.38400000000001</v>
      </c>
      <c r="I55" s="15">
        <v>1188.644</v>
      </c>
      <c r="J55" s="15">
        <f t="shared" si="2"/>
        <v>4168.2160000000003</v>
      </c>
      <c r="K55" s="15">
        <v>21022.242000000002</v>
      </c>
      <c r="L55" s="15">
        <v>26.605</v>
      </c>
      <c r="M55" s="15">
        <v>48.887</v>
      </c>
      <c r="N55" s="15">
        <v>68.278999999999996</v>
      </c>
      <c r="O55" s="15">
        <v>8.761000000000001</v>
      </c>
      <c r="P55" s="15">
        <v>1.0860000000000001</v>
      </c>
      <c r="Q55" s="15">
        <v>301.56299999999999</v>
      </c>
      <c r="R55" s="15">
        <f t="shared" si="3"/>
        <v>21477.422999999995</v>
      </c>
      <c r="S55" s="15">
        <v>2703.4369999999999</v>
      </c>
      <c r="T55" s="15">
        <v>119.155</v>
      </c>
      <c r="U55" s="15">
        <f t="shared" si="4"/>
        <v>2822.5920000000001</v>
      </c>
      <c r="V55" s="15">
        <v>0</v>
      </c>
      <c r="W55" s="15">
        <f t="shared" si="5"/>
        <v>28468.230999999996</v>
      </c>
      <c r="X55" s="25"/>
    </row>
    <row r="56" spans="1:24" s="15" customFormat="1" ht="13.2" x14ac:dyDescent="0.25">
      <c r="A56" s="12"/>
      <c r="B56" s="27">
        <v>38657</v>
      </c>
      <c r="C56" s="15">
        <v>724.077</v>
      </c>
      <c r="D56" s="15">
        <v>3657.7049999999999</v>
      </c>
      <c r="E56" s="15">
        <f t="shared" si="0"/>
        <v>4381.7820000000002</v>
      </c>
      <c r="F56" s="15">
        <v>0</v>
      </c>
      <c r="G56" s="15">
        <v>182.65800000000002</v>
      </c>
      <c r="H56" s="15">
        <f t="shared" si="1"/>
        <v>182.65800000000002</v>
      </c>
      <c r="I56" s="15">
        <v>3279.57</v>
      </c>
      <c r="J56" s="15">
        <f t="shared" si="2"/>
        <v>7844.01</v>
      </c>
      <c r="K56" s="15">
        <v>20561.199000000001</v>
      </c>
      <c r="L56" s="15">
        <v>84.34</v>
      </c>
      <c r="M56" s="15">
        <v>34.023000000000003</v>
      </c>
      <c r="N56" s="15">
        <v>1190.297</v>
      </c>
      <c r="O56" s="15">
        <v>23.184999999999999</v>
      </c>
      <c r="P56" s="15">
        <v>17.713999999999999</v>
      </c>
      <c r="Q56" s="15">
        <v>476.77</v>
      </c>
      <c r="R56" s="15">
        <f t="shared" si="3"/>
        <v>22387.528000000002</v>
      </c>
      <c r="S56" s="15">
        <v>2406.5819999999999</v>
      </c>
      <c r="T56" s="15">
        <v>393.40699999999998</v>
      </c>
      <c r="U56" s="15">
        <f t="shared" si="4"/>
        <v>2799.989</v>
      </c>
      <c r="V56" s="15">
        <v>1.2</v>
      </c>
      <c r="W56" s="15">
        <f t="shared" si="5"/>
        <v>33032.726999999999</v>
      </c>
      <c r="X56" s="25"/>
    </row>
    <row r="57" spans="1:24" s="15" customFormat="1" ht="13.2" x14ac:dyDescent="0.25">
      <c r="A57" s="12"/>
      <c r="B57" s="27">
        <v>38687</v>
      </c>
      <c r="C57" s="15">
        <v>555.322</v>
      </c>
      <c r="D57" s="15">
        <v>5014.0209999999997</v>
      </c>
      <c r="E57" s="15">
        <f t="shared" si="0"/>
        <v>5569.3429999999998</v>
      </c>
      <c r="F57" s="15">
        <v>61.731999999999999</v>
      </c>
      <c r="G57" s="15">
        <v>199.22200000000001</v>
      </c>
      <c r="H57" s="15">
        <f t="shared" si="1"/>
        <v>260.95400000000001</v>
      </c>
      <c r="I57" s="15">
        <v>3910.5129999999999</v>
      </c>
      <c r="J57" s="15">
        <f t="shared" si="2"/>
        <v>9740.81</v>
      </c>
      <c r="K57" s="15">
        <v>21569.425999999999</v>
      </c>
      <c r="L57" s="15">
        <v>17.628</v>
      </c>
      <c r="M57" s="15">
        <v>89.716000000000008</v>
      </c>
      <c r="N57" s="15">
        <v>209.178</v>
      </c>
      <c r="O57" s="15">
        <v>4.2380000000000004</v>
      </c>
      <c r="P57" s="15">
        <v>44.396000000000001</v>
      </c>
      <c r="Q57" s="15">
        <v>345.351</v>
      </c>
      <c r="R57" s="15">
        <f t="shared" si="3"/>
        <v>22279.933000000001</v>
      </c>
      <c r="S57" s="15">
        <v>2006.751</v>
      </c>
      <c r="T57" s="15">
        <v>196.232</v>
      </c>
      <c r="U57" s="15">
        <f t="shared" si="4"/>
        <v>2202.9830000000002</v>
      </c>
      <c r="V57" s="15">
        <v>0</v>
      </c>
      <c r="W57" s="15">
        <f t="shared" si="5"/>
        <v>34223.726000000002</v>
      </c>
      <c r="X57" s="25"/>
    </row>
    <row r="58" spans="1:24" s="15" customFormat="1" ht="13.2" x14ac:dyDescent="0.25">
      <c r="A58" s="12"/>
      <c r="B58" s="27">
        <v>38718</v>
      </c>
      <c r="C58" s="15">
        <v>563.60900000000004</v>
      </c>
      <c r="D58" s="15">
        <v>2078.1109999999999</v>
      </c>
      <c r="E58" s="15">
        <f t="shared" si="0"/>
        <v>2641.72</v>
      </c>
      <c r="F58" s="15">
        <v>0</v>
      </c>
      <c r="G58" s="15">
        <v>40.896000000000001</v>
      </c>
      <c r="H58" s="15">
        <f t="shared" si="1"/>
        <v>40.896000000000001</v>
      </c>
      <c r="I58" s="15">
        <v>1674.232</v>
      </c>
      <c r="J58" s="15">
        <f t="shared" si="2"/>
        <v>4356.848</v>
      </c>
      <c r="K58" s="15">
        <v>33926.144</v>
      </c>
      <c r="L58" s="15">
        <v>58.728000000000002</v>
      </c>
      <c r="M58" s="15">
        <v>29.254000000000001</v>
      </c>
      <c r="N58" s="15">
        <v>81.798000000000002</v>
      </c>
      <c r="O58" s="15">
        <v>12.862</v>
      </c>
      <c r="P58" s="15">
        <v>4.133</v>
      </c>
      <c r="Q58" s="15">
        <v>1240.5219999999999</v>
      </c>
      <c r="R58" s="15">
        <f t="shared" si="3"/>
        <v>35353.441000000006</v>
      </c>
      <c r="S58" s="15">
        <v>1392.6079999999999</v>
      </c>
      <c r="T58" s="15">
        <v>46.567</v>
      </c>
      <c r="U58" s="15">
        <f t="shared" si="4"/>
        <v>1439.175</v>
      </c>
      <c r="V58" s="15">
        <v>21</v>
      </c>
      <c r="W58" s="15">
        <f t="shared" si="5"/>
        <v>41170.464000000007</v>
      </c>
      <c r="X58" s="25"/>
    </row>
    <row r="59" spans="1:24" s="15" customFormat="1" ht="13.2" x14ac:dyDescent="0.25">
      <c r="A59" s="12"/>
      <c r="B59" s="27">
        <v>38749</v>
      </c>
      <c r="C59" s="15">
        <v>618.61099999999999</v>
      </c>
      <c r="D59" s="15">
        <v>2152.7690000000002</v>
      </c>
      <c r="E59" s="15">
        <f t="shared" si="0"/>
        <v>2771.38</v>
      </c>
      <c r="F59" s="15">
        <v>74.048000000000002</v>
      </c>
      <c r="G59" s="15">
        <v>7.4880000000000004</v>
      </c>
      <c r="H59" s="15">
        <f t="shared" si="1"/>
        <v>81.536000000000001</v>
      </c>
      <c r="I59" s="15">
        <v>1174.404</v>
      </c>
      <c r="J59" s="15">
        <f t="shared" si="2"/>
        <v>4027.32</v>
      </c>
      <c r="K59" s="15">
        <v>31060.949000000001</v>
      </c>
      <c r="L59" s="15">
        <v>43.207999999999998</v>
      </c>
      <c r="M59" s="15">
        <v>23.186</v>
      </c>
      <c r="N59" s="15">
        <v>83.89</v>
      </c>
      <c r="O59" s="15">
        <v>1.6460000000000001</v>
      </c>
      <c r="P59" s="15">
        <v>10.173</v>
      </c>
      <c r="Q59" s="15">
        <v>246.84800000000001</v>
      </c>
      <c r="R59" s="15">
        <f t="shared" si="3"/>
        <v>31469.9</v>
      </c>
      <c r="S59" s="15">
        <v>4196.5209999999997</v>
      </c>
      <c r="T59" s="15">
        <v>205.87100000000001</v>
      </c>
      <c r="U59" s="15">
        <f t="shared" si="4"/>
        <v>4402.3919999999998</v>
      </c>
      <c r="V59" s="15">
        <v>1.85</v>
      </c>
      <c r="W59" s="15">
        <f t="shared" si="5"/>
        <v>39901.462</v>
      </c>
      <c r="X59" s="25"/>
    </row>
    <row r="60" spans="1:24" s="15" customFormat="1" ht="13.2" x14ac:dyDescent="0.25">
      <c r="A60" s="12"/>
      <c r="B60" s="27">
        <v>38777</v>
      </c>
      <c r="C60" s="15">
        <v>928.18000000000006</v>
      </c>
      <c r="D60" s="15">
        <v>5729.6530000000002</v>
      </c>
      <c r="E60" s="15">
        <f t="shared" si="0"/>
        <v>6657.8330000000005</v>
      </c>
      <c r="F60" s="15">
        <v>490.72800000000001</v>
      </c>
      <c r="G60" s="15">
        <v>185.56100000000001</v>
      </c>
      <c r="H60" s="15">
        <f t="shared" si="1"/>
        <v>676.28899999999999</v>
      </c>
      <c r="I60" s="15">
        <v>6872.0119999999997</v>
      </c>
      <c r="J60" s="15">
        <f t="shared" si="2"/>
        <v>14206.134</v>
      </c>
      <c r="K60" s="15">
        <v>34411.281000000003</v>
      </c>
      <c r="L60" s="15">
        <v>28.294</v>
      </c>
      <c r="M60" s="15">
        <v>25.863</v>
      </c>
      <c r="N60" s="15">
        <v>939.91499999999996</v>
      </c>
      <c r="O60" s="15">
        <v>11.538</v>
      </c>
      <c r="P60" s="15">
        <v>40.832999999999998</v>
      </c>
      <c r="Q60" s="15">
        <v>468.77699999999999</v>
      </c>
      <c r="R60" s="15">
        <f t="shared" si="3"/>
        <v>35926.501000000004</v>
      </c>
      <c r="S60" s="15">
        <v>1288.8410000000001</v>
      </c>
      <c r="T60" s="15">
        <v>119.03</v>
      </c>
      <c r="U60" s="15">
        <f t="shared" si="4"/>
        <v>1407.8710000000001</v>
      </c>
      <c r="V60" s="15">
        <v>0</v>
      </c>
      <c r="W60" s="15">
        <f t="shared" si="5"/>
        <v>51540.506000000001</v>
      </c>
      <c r="X60" s="25"/>
    </row>
    <row r="61" spans="1:24" s="15" customFormat="1" ht="13.2" x14ac:dyDescent="0.25">
      <c r="A61" s="12"/>
      <c r="B61" s="27">
        <v>38808</v>
      </c>
      <c r="C61" s="15">
        <v>273.63499999999999</v>
      </c>
      <c r="D61" s="15">
        <v>2633.8330000000001</v>
      </c>
      <c r="E61" s="15">
        <f t="shared" si="0"/>
        <v>2907.4679999999998</v>
      </c>
      <c r="F61" s="15">
        <v>686.86599999999999</v>
      </c>
      <c r="G61" s="15">
        <v>0.124</v>
      </c>
      <c r="H61" s="15">
        <f t="shared" si="1"/>
        <v>686.99</v>
      </c>
      <c r="I61" s="15">
        <v>1649.585</v>
      </c>
      <c r="J61" s="15">
        <f t="shared" si="2"/>
        <v>5244.0429999999997</v>
      </c>
      <c r="K61" s="15">
        <v>35739.353000000003</v>
      </c>
      <c r="L61" s="15">
        <v>1.8840000000000001</v>
      </c>
      <c r="M61" s="15">
        <v>65.786000000000001</v>
      </c>
      <c r="N61" s="15">
        <v>93.924000000000007</v>
      </c>
      <c r="O61" s="15">
        <v>6.968</v>
      </c>
      <c r="P61" s="15">
        <v>2.9790000000000001</v>
      </c>
      <c r="Q61" s="15">
        <v>309.60599999999999</v>
      </c>
      <c r="R61" s="15">
        <f t="shared" si="3"/>
        <v>36220.5</v>
      </c>
      <c r="S61" s="15">
        <v>13315.576000000001</v>
      </c>
      <c r="T61" s="15">
        <v>101.88200000000001</v>
      </c>
      <c r="U61" s="15">
        <f t="shared" si="4"/>
        <v>13417.458000000001</v>
      </c>
      <c r="V61" s="15">
        <v>95</v>
      </c>
      <c r="W61" s="15">
        <f t="shared" si="5"/>
        <v>54977.000999999997</v>
      </c>
      <c r="X61" s="25"/>
    </row>
    <row r="62" spans="1:24" s="15" customFormat="1" ht="13.2" x14ac:dyDescent="0.25">
      <c r="A62" s="12"/>
      <c r="B62" s="27">
        <v>38838</v>
      </c>
      <c r="C62" s="15">
        <v>727.846</v>
      </c>
      <c r="D62" s="15">
        <v>2912.114</v>
      </c>
      <c r="E62" s="15">
        <f t="shared" si="0"/>
        <v>3639.96</v>
      </c>
      <c r="F62" s="15">
        <v>0</v>
      </c>
      <c r="G62" s="15">
        <v>105.155</v>
      </c>
      <c r="H62" s="15">
        <f t="shared" si="1"/>
        <v>105.155</v>
      </c>
      <c r="I62" s="15">
        <v>5873.9560000000001</v>
      </c>
      <c r="J62" s="15">
        <f t="shared" si="2"/>
        <v>9619.0709999999999</v>
      </c>
      <c r="K62" s="15">
        <v>32230.554</v>
      </c>
      <c r="L62" s="15">
        <v>57.681000000000004</v>
      </c>
      <c r="M62" s="15">
        <v>36.317999999999998</v>
      </c>
      <c r="N62" s="15">
        <v>74.046000000000006</v>
      </c>
      <c r="O62" s="15">
        <v>14.078000000000001</v>
      </c>
      <c r="P62" s="15">
        <v>24.212</v>
      </c>
      <c r="Q62" s="15">
        <v>456.75600000000003</v>
      </c>
      <c r="R62" s="15">
        <f t="shared" si="3"/>
        <v>32893.644999999997</v>
      </c>
      <c r="S62" s="15">
        <v>574.98900000000003</v>
      </c>
      <c r="T62" s="15">
        <v>190.20500000000001</v>
      </c>
      <c r="U62" s="15">
        <f t="shared" si="4"/>
        <v>765.19400000000007</v>
      </c>
      <c r="V62" s="15">
        <v>34.25</v>
      </c>
      <c r="W62" s="15">
        <f t="shared" si="5"/>
        <v>43312.160000000003</v>
      </c>
      <c r="X62" s="25"/>
    </row>
    <row r="63" spans="1:24" s="15" customFormat="1" ht="13.2" x14ac:dyDescent="0.25">
      <c r="A63" s="12"/>
      <c r="B63" s="27">
        <v>38869</v>
      </c>
      <c r="C63" s="15">
        <v>568.52099999999996</v>
      </c>
      <c r="D63" s="15">
        <v>2355.1489999999999</v>
      </c>
      <c r="E63" s="15">
        <f t="shared" si="0"/>
        <v>2923.67</v>
      </c>
      <c r="F63" s="15">
        <v>166</v>
      </c>
      <c r="G63" s="15">
        <v>41.765000000000001</v>
      </c>
      <c r="H63" s="15">
        <f t="shared" si="1"/>
        <v>207.76499999999999</v>
      </c>
      <c r="I63" s="15">
        <v>5250.2129999999997</v>
      </c>
      <c r="J63" s="15">
        <f t="shared" si="2"/>
        <v>8381.6479999999992</v>
      </c>
      <c r="K63" s="15">
        <v>29154.405999999999</v>
      </c>
      <c r="L63" s="15">
        <v>66.525000000000006</v>
      </c>
      <c r="M63" s="15">
        <v>37.68</v>
      </c>
      <c r="N63" s="15">
        <v>118.696</v>
      </c>
      <c r="O63" s="15">
        <v>16.881</v>
      </c>
      <c r="P63" s="15">
        <v>23.574999999999999</v>
      </c>
      <c r="Q63" s="15">
        <v>4949.0439999999999</v>
      </c>
      <c r="R63" s="15">
        <f t="shared" si="3"/>
        <v>34366.807000000001</v>
      </c>
      <c r="S63" s="15">
        <v>1110.808</v>
      </c>
      <c r="T63" s="15">
        <v>152.66300000000001</v>
      </c>
      <c r="U63" s="15">
        <f t="shared" si="4"/>
        <v>1263.471</v>
      </c>
      <c r="V63" s="15">
        <v>62.300000000000004</v>
      </c>
      <c r="W63" s="15">
        <f t="shared" si="5"/>
        <v>44074.226000000002</v>
      </c>
      <c r="X63" s="25"/>
    </row>
    <row r="64" spans="1:24" s="15" customFormat="1" ht="13.2" x14ac:dyDescent="0.25">
      <c r="A64" s="12"/>
      <c r="B64" s="27">
        <v>38899</v>
      </c>
      <c r="C64" s="15">
        <v>429.44</v>
      </c>
      <c r="D64" s="15">
        <v>2642.8429999999998</v>
      </c>
      <c r="E64" s="15">
        <f t="shared" si="0"/>
        <v>3072.2829999999999</v>
      </c>
      <c r="F64" s="15">
        <v>639.64800000000002</v>
      </c>
      <c r="G64" s="15">
        <v>82.805000000000007</v>
      </c>
      <c r="H64" s="15">
        <f t="shared" si="1"/>
        <v>722.45299999999997</v>
      </c>
      <c r="I64" s="15">
        <v>3469.9970000000003</v>
      </c>
      <c r="J64" s="15">
        <f t="shared" si="2"/>
        <v>7264.7330000000002</v>
      </c>
      <c r="K64" s="15">
        <v>28303.829000000002</v>
      </c>
      <c r="L64" s="15">
        <v>13.345000000000001</v>
      </c>
      <c r="M64" s="15">
        <v>404.19299999999998</v>
      </c>
      <c r="N64" s="15">
        <v>111.389</v>
      </c>
      <c r="O64" s="15">
        <v>5.0040000000000004</v>
      </c>
      <c r="P64" s="15">
        <v>16.061</v>
      </c>
      <c r="Q64" s="15">
        <v>325.64600000000002</v>
      </c>
      <c r="R64" s="15">
        <f t="shared" si="3"/>
        <v>29179.467000000004</v>
      </c>
      <c r="S64" s="15">
        <v>3692.2170000000001</v>
      </c>
      <c r="T64" s="15">
        <v>147.934</v>
      </c>
      <c r="U64" s="15">
        <f t="shared" si="4"/>
        <v>3840.1510000000003</v>
      </c>
      <c r="V64" s="15">
        <v>117.94500000000001</v>
      </c>
      <c r="W64" s="15">
        <f t="shared" si="5"/>
        <v>40402.296000000002</v>
      </c>
      <c r="X64" s="25"/>
    </row>
    <row r="65" spans="1:24" s="15" customFormat="1" ht="13.2" x14ac:dyDescent="0.25">
      <c r="A65" s="12"/>
      <c r="B65" s="27">
        <v>38930</v>
      </c>
      <c r="C65" s="15">
        <v>569.01599999999996</v>
      </c>
      <c r="D65" s="15">
        <v>2861.81</v>
      </c>
      <c r="E65" s="15">
        <f t="shared" si="0"/>
        <v>3430.826</v>
      </c>
      <c r="F65" s="15">
        <v>79.56</v>
      </c>
      <c r="G65" s="15">
        <v>115.134</v>
      </c>
      <c r="H65" s="15">
        <f t="shared" si="1"/>
        <v>194.69400000000002</v>
      </c>
      <c r="I65" s="15">
        <v>4642.3050000000003</v>
      </c>
      <c r="J65" s="15">
        <f t="shared" si="2"/>
        <v>8267.8250000000007</v>
      </c>
      <c r="K65" s="15">
        <v>33848.995999999999</v>
      </c>
      <c r="L65" s="15">
        <v>120.383</v>
      </c>
      <c r="M65" s="15">
        <v>37.183</v>
      </c>
      <c r="N65" s="15">
        <v>100.202</v>
      </c>
      <c r="O65" s="15">
        <v>12.794</v>
      </c>
      <c r="P65" s="15">
        <v>11.056000000000001</v>
      </c>
      <c r="Q65" s="15">
        <v>428.875</v>
      </c>
      <c r="R65" s="15">
        <f t="shared" si="3"/>
        <v>34559.488999999994</v>
      </c>
      <c r="S65" s="15">
        <v>415.01100000000002</v>
      </c>
      <c r="T65" s="15">
        <v>191.85400000000001</v>
      </c>
      <c r="U65" s="15">
        <f t="shared" si="4"/>
        <v>606.86500000000001</v>
      </c>
      <c r="V65" s="15">
        <v>50.4</v>
      </c>
      <c r="W65" s="15">
        <f t="shared" si="5"/>
        <v>43484.578999999998</v>
      </c>
      <c r="X65" s="25"/>
    </row>
    <row r="66" spans="1:24" s="15" customFormat="1" ht="13.2" x14ac:dyDescent="0.25">
      <c r="A66" s="12"/>
      <c r="B66" s="27">
        <v>38961</v>
      </c>
      <c r="C66" s="15">
        <v>487.41300000000001</v>
      </c>
      <c r="D66" s="15">
        <v>2526.576</v>
      </c>
      <c r="E66" s="15">
        <f t="shared" si="0"/>
        <v>3013.989</v>
      </c>
      <c r="F66" s="15">
        <v>117.795</v>
      </c>
      <c r="G66" s="15">
        <v>34.605000000000004</v>
      </c>
      <c r="H66" s="15">
        <f t="shared" si="1"/>
        <v>152.4</v>
      </c>
      <c r="I66" s="15">
        <v>1689.481</v>
      </c>
      <c r="J66" s="15">
        <f t="shared" si="2"/>
        <v>4855.87</v>
      </c>
      <c r="K66" s="15">
        <v>24855.438000000002</v>
      </c>
      <c r="L66" s="15">
        <v>11.977</v>
      </c>
      <c r="M66" s="15">
        <v>39.314</v>
      </c>
      <c r="N66" s="15">
        <v>208.21200000000002</v>
      </c>
      <c r="O66" s="15">
        <v>16.065000000000001</v>
      </c>
      <c r="P66" s="15">
        <v>24.856000000000002</v>
      </c>
      <c r="Q66" s="15">
        <v>451.24900000000002</v>
      </c>
      <c r="R66" s="15">
        <f t="shared" si="3"/>
        <v>25607.110999999997</v>
      </c>
      <c r="S66" s="15">
        <v>661.68200000000002</v>
      </c>
      <c r="T66" s="15">
        <v>357.18299999999999</v>
      </c>
      <c r="U66" s="15">
        <f t="shared" si="4"/>
        <v>1018.865</v>
      </c>
      <c r="V66" s="15">
        <v>21.900000000000002</v>
      </c>
      <c r="W66" s="15">
        <f t="shared" si="5"/>
        <v>31503.745999999999</v>
      </c>
      <c r="X66" s="25"/>
    </row>
    <row r="67" spans="1:24" s="15" customFormat="1" ht="13.2" x14ac:dyDescent="0.25">
      <c r="A67" s="12"/>
      <c r="B67" s="27">
        <v>38991</v>
      </c>
      <c r="C67" s="15">
        <v>557.06899999999996</v>
      </c>
      <c r="D67" s="15">
        <v>4108.4930000000004</v>
      </c>
      <c r="E67" s="15">
        <f t="shared" si="0"/>
        <v>4665.5619999999999</v>
      </c>
      <c r="F67" s="15">
        <v>39.200000000000003</v>
      </c>
      <c r="G67" s="15">
        <v>282.01</v>
      </c>
      <c r="H67" s="15">
        <f t="shared" si="1"/>
        <v>321.20999999999998</v>
      </c>
      <c r="I67" s="15">
        <v>3826.6869999999999</v>
      </c>
      <c r="J67" s="15">
        <f t="shared" si="2"/>
        <v>8813.4589999999989</v>
      </c>
      <c r="K67" s="15">
        <v>24452.691999999999</v>
      </c>
      <c r="L67" s="15">
        <v>4.3710000000000004</v>
      </c>
      <c r="M67" s="15">
        <v>34.416000000000004</v>
      </c>
      <c r="N67" s="15">
        <v>176.53100000000001</v>
      </c>
      <c r="O67" s="15">
        <v>7.835</v>
      </c>
      <c r="P67" s="15">
        <v>48.746000000000002</v>
      </c>
      <c r="Q67" s="15">
        <v>266.08</v>
      </c>
      <c r="R67" s="15">
        <f t="shared" si="3"/>
        <v>24990.670999999998</v>
      </c>
      <c r="S67" s="15">
        <v>1362.1610000000001</v>
      </c>
      <c r="T67" s="15">
        <v>117.89400000000001</v>
      </c>
      <c r="U67" s="15">
        <f t="shared" si="4"/>
        <v>1480.0550000000001</v>
      </c>
      <c r="V67" s="15">
        <v>5.69</v>
      </c>
      <c r="W67" s="15">
        <f t="shared" si="5"/>
        <v>35289.875</v>
      </c>
      <c r="X67" s="25"/>
    </row>
    <row r="68" spans="1:24" s="15" customFormat="1" ht="13.2" x14ac:dyDescent="0.25">
      <c r="A68" s="12"/>
      <c r="B68" s="27">
        <v>39022</v>
      </c>
      <c r="C68" s="15">
        <v>946.17899999999997</v>
      </c>
      <c r="D68" s="15">
        <v>7478.0569999999998</v>
      </c>
      <c r="E68" s="15">
        <f t="shared" si="0"/>
        <v>8424.235999999999</v>
      </c>
      <c r="F68" s="15">
        <v>168.1</v>
      </c>
      <c r="G68" s="15">
        <v>146.369</v>
      </c>
      <c r="H68" s="15">
        <f t="shared" si="1"/>
        <v>314.46899999999999</v>
      </c>
      <c r="I68" s="15">
        <v>6931.8490000000002</v>
      </c>
      <c r="J68" s="15">
        <f t="shared" si="2"/>
        <v>15670.553999999998</v>
      </c>
      <c r="K68" s="15">
        <v>26690.77</v>
      </c>
      <c r="L68" s="15">
        <v>32.448</v>
      </c>
      <c r="M68" s="15">
        <v>74.346000000000004</v>
      </c>
      <c r="N68" s="15">
        <v>233.93600000000001</v>
      </c>
      <c r="O68" s="15">
        <v>10.548999999999999</v>
      </c>
      <c r="P68" s="15">
        <v>135.31</v>
      </c>
      <c r="Q68" s="15">
        <v>356.56600000000003</v>
      </c>
      <c r="R68" s="15">
        <f t="shared" si="3"/>
        <v>27533.925000000003</v>
      </c>
      <c r="S68" s="15">
        <v>785.44500000000005</v>
      </c>
      <c r="T68" s="15">
        <v>213.334</v>
      </c>
      <c r="U68" s="15">
        <f t="shared" si="4"/>
        <v>998.779</v>
      </c>
      <c r="V68" s="15">
        <v>42</v>
      </c>
      <c r="W68" s="15">
        <f t="shared" si="5"/>
        <v>44245.258000000002</v>
      </c>
      <c r="X68" s="25"/>
    </row>
    <row r="69" spans="1:24" s="15" customFormat="1" ht="13.2" x14ac:dyDescent="0.25">
      <c r="A69" s="12"/>
      <c r="B69" s="27">
        <v>39052</v>
      </c>
      <c r="C69" s="15">
        <v>541.59100000000001</v>
      </c>
      <c r="D69" s="15">
        <v>5522.4534199999998</v>
      </c>
      <c r="E69" s="15">
        <f t="shared" si="0"/>
        <v>6064.0444200000002</v>
      </c>
      <c r="F69" s="15">
        <v>192.5</v>
      </c>
      <c r="G69" s="15">
        <v>171.76599999999999</v>
      </c>
      <c r="H69" s="15">
        <f t="shared" si="1"/>
        <v>364.26599999999996</v>
      </c>
      <c r="I69" s="15">
        <v>5009.7929999999997</v>
      </c>
      <c r="J69" s="15">
        <f t="shared" si="2"/>
        <v>11438.103419999999</v>
      </c>
      <c r="K69" s="15">
        <v>31192.708999999999</v>
      </c>
      <c r="L69" s="15">
        <v>37.783999999999999</v>
      </c>
      <c r="M69" s="15">
        <v>95.049000000000007</v>
      </c>
      <c r="N69" s="15">
        <v>143.39600000000002</v>
      </c>
      <c r="O69" s="15">
        <v>12.053000000000001</v>
      </c>
      <c r="P69" s="15">
        <v>9.5470000000000006</v>
      </c>
      <c r="Q69" s="15">
        <v>659.28700000000003</v>
      </c>
      <c r="R69" s="15">
        <f t="shared" si="3"/>
        <v>32149.824999999997</v>
      </c>
      <c r="S69" s="15">
        <v>14145.684000000001</v>
      </c>
      <c r="T69" s="15">
        <v>207.10400000000001</v>
      </c>
      <c r="U69" s="15">
        <f t="shared" si="4"/>
        <v>14352.788</v>
      </c>
      <c r="V69" s="15">
        <v>56.300000000000004</v>
      </c>
      <c r="W69" s="15">
        <f t="shared" si="5"/>
        <v>57997.01642</v>
      </c>
      <c r="X69" s="25"/>
    </row>
    <row r="70" spans="1:24" s="15" customFormat="1" ht="13.2" x14ac:dyDescent="0.25">
      <c r="A70" s="12"/>
      <c r="B70" s="27">
        <v>39083</v>
      </c>
      <c r="C70" s="15">
        <v>660.00800000000004</v>
      </c>
      <c r="D70" s="15">
        <v>2512.1150000000002</v>
      </c>
      <c r="E70" s="15">
        <f t="shared" si="0"/>
        <v>3172.1230000000005</v>
      </c>
      <c r="F70" s="15">
        <v>214.79900000000001</v>
      </c>
      <c r="G70" s="15">
        <v>51.730000000000004</v>
      </c>
      <c r="H70" s="15">
        <f t="shared" si="1"/>
        <v>266.529</v>
      </c>
      <c r="I70" s="15">
        <v>381.69499999999999</v>
      </c>
      <c r="J70" s="15">
        <f t="shared" si="2"/>
        <v>3820.3470000000007</v>
      </c>
      <c r="K70" s="15">
        <v>28082.844000000001</v>
      </c>
      <c r="L70" s="15">
        <v>91.754999999999995</v>
      </c>
      <c r="M70" s="15">
        <v>102.36500000000001</v>
      </c>
      <c r="N70" s="15">
        <v>304.06</v>
      </c>
      <c r="O70" s="15">
        <v>1.6140000000000001</v>
      </c>
      <c r="P70" s="15">
        <v>10.077</v>
      </c>
      <c r="Q70" s="15">
        <v>262.26300000000003</v>
      </c>
      <c r="R70" s="15">
        <f t="shared" si="3"/>
        <v>28854.978000000006</v>
      </c>
      <c r="S70" s="15">
        <v>384.77300000000002</v>
      </c>
      <c r="T70" s="15">
        <v>113.047</v>
      </c>
      <c r="U70" s="15">
        <f t="shared" si="4"/>
        <v>497.82000000000005</v>
      </c>
      <c r="V70" s="15">
        <v>37.1</v>
      </c>
      <c r="W70" s="15">
        <f t="shared" si="5"/>
        <v>33210.24500000001</v>
      </c>
      <c r="X70" s="25"/>
    </row>
    <row r="71" spans="1:24" s="15" customFormat="1" ht="13.2" x14ac:dyDescent="0.25">
      <c r="A71" s="12"/>
      <c r="B71" s="27">
        <v>39114</v>
      </c>
      <c r="C71" s="15">
        <v>1008.1650000000001</v>
      </c>
      <c r="D71" s="15">
        <v>6941.3990000000003</v>
      </c>
      <c r="E71" s="15">
        <f t="shared" si="0"/>
        <v>7949.5640000000003</v>
      </c>
      <c r="F71" s="15">
        <v>952.601</v>
      </c>
      <c r="G71" s="15">
        <v>178.62200000000001</v>
      </c>
      <c r="H71" s="15">
        <f t="shared" si="1"/>
        <v>1131.223</v>
      </c>
      <c r="I71" s="15">
        <v>4368.232</v>
      </c>
      <c r="J71" s="15">
        <f t="shared" si="2"/>
        <v>13449.019</v>
      </c>
      <c r="K71" s="15">
        <v>24601.593000000001</v>
      </c>
      <c r="L71" s="15">
        <v>8.94</v>
      </c>
      <c r="M71" s="15">
        <v>99.194000000000003</v>
      </c>
      <c r="N71" s="15">
        <v>153.565</v>
      </c>
      <c r="O71" s="15">
        <v>5.1029999999999998</v>
      </c>
      <c r="P71" s="15">
        <v>176.374</v>
      </c>
      <c r="Q71" s="15">
        <v>436.94299999999998</v>
      </c>
      <c r="R71" s="15">
        <f t="shared" si="3"/>
        <v>25481.711999999996</v>
      </c>
      <c r="S71" s="15">
        <v>9427.9660000000003</v>
      </c>
      <c r="T71" s="15">
        <v>100.30500000000001</v>
      </c>
      <c r="U71" s="15">
        <f t="shared" si="4"/>
        <v>9528.2710000000006</v>
      </c>
      <c r="V71" s="15">
        <v>15.92</v>
      </c>
      <c r="W71" s="15">
        <f t="shared" si="5"/>
        <v>48474.921999999999</v>
      </c>
      <c r="X71" s="25"/>
    </row>
    <row r="72" spans="1:24" s="15" customFormat="1" ht="13.2" x14ac:dyDescent="0.25">
      <c r="A72" s="12"/>
      <c r="B72" s="27">
        <v>39142</v>
      </c>
      <c r="C72" s="15">
        <v>1352.922</v>
      </c>
      <c r="D72" s="15">
        <v>6972.07</v>
      </c>
      <c r="E72" s="15">
        <f t="shared" si="0"/>
        <v>8324.9920000000002</v>
      </c>
      <c r="F72" s="15">
        <v>140</v>
      </c>
      <c r="G72" s="15">
        <v>311.75200000000001</v>
      </c>
      <c r="H72" s="15">
        <f t="shared" si="1"/>
        <v>451.75200000000001</v>
      </c>
      <c r="I72" s="15">
        <v>6137.5569999999998</v>
      </c>
      <c r="J72" s="15">
        <f t="shared" si="2"/>
        <v>14914.300999999999</v>
      </c>
      <c r="K72" s="15">
        <v>25974.588</v>
      </c>
      <c r="L72" s="15">
        <v>146.18800000000002</v>
      </c>
      <c r="M72" s="15">
        <v>281.77699999999999</v>
      </c>
      <c r="N72" s="15">
        <v>185.8</v>
      </c>
      <c r="O72" s="15">
        <v>50.917999999999999</v>
      </c>
      <c r="P72" s="15">
        <v>130.18299999999999</v>
      </c>
      <c r="Q72" s="15">
        <v>489.18200000000002</v>
      </c>
      <c r="R72" s="15">
        <f t="shared" si="3"/>
        <v>27258.635999999999</v>
      </c>
      <c r="S72" s="15">
        <v>20294.495999999999</v>
      </c>
      <c r="T72" s="15">
        <v>165.56200000000001</v>
      </c>
      <c r="U72" s="15">
        <f t="shared" si="4"/>
        <v>20460.058000000001</v>
      </c>
      <c r="V72" s="15">
        <v>37.550000000000004</v>
      </c>
      <c r="W72" s="15">
        <f t="shared" si="5"/>
        <v>62670.544999999998</v>
      </c>
      <c r="X72" s="25"/>
    </row>
    <row r="73" spans="1:24" s="15" customFormat="1" ht="13.2" x14ac:dyDescent="0.25">
      <c r="A73" s="12"/>
      <c r="B73" s="27">
        <v>39173</v>
      </c>
      <c r="C73" s="15">
        <v>798.41899999999998</v>
      </c>
      <c r="D73" s="15">
        <v>4866.7920000000004</v>
      </c>
      <c r="E73" s="15">
        <f t="shared" si="0"/>
        <v>5665.2110000000002</v>
      </c>
      <c r="F73" s="15">
        <v>108.196</v>
      </c>
      <c r="G73" s="15">
        <v>99.777000000000001</v>
      </c>
      <c r="H73" s="15">
        <f t="shared" si="1"/>
        <v>207.97300000000001</v>
      </c>
      <c r="I73" s="15">
        <v>5049.3820000000005</v>
      </c>
      <c r="J73" s="15">
        <f t="shared" si="2"/>
        <v>10922.566000000001</v>
      </c>
      <c r="K73" s="15">
        <v>26324.381000000001</v>
      </c>
      <c r="L73" s="15">
        <v>55.404000000000003</v>
      </c>
      <c r="M73" s="15">
        <v>35.033000000000001</v>
      </c>
      <c r="N73" s="15">
        <v>142.80700000000002</v>
      </c>
      <c r="O73" s="15">
        <v>11.692</v>
      </c>
      <c r="P73" s="15">
        <v>268.15800000000002</v>
      </c>
      <c r="Q73" s="15">
        <v>383.99799999999999</v>
      </c>
      <c r="R73" s="15">
        <f t="shared" si="3"/>
        <v>27221.472999999998</v>
      </c>
      <c r="S73" s="15">
        <v>28270.382000000001</v>
      </c>
      <c r="T73" s="15">
        <v>223.21100000000001</v>
      </c>
      <c r="U73" s="15">
        <f t="shared" si="4"/>
        <v>28493.593000000001</v>
      </c>
      <c r="V73" s="15">
        <v>74.5</v>
      </c>
      <c r="W73" s="15">
        <f t="shared" si="5"/>
        <v>66712.131999999998</v>
      </c>
      <c r="X73" s="25"/>
    </row>
    <row r="74" spans="1:24" s="15" customFormat="1" ht="13.2" x14ac:dyDescent="0.25">
      <c r="A74" s="12"/>
      <c r="B74" s="27">
        <v>39203</v>
      </c>
      <c r="C74" s="15">
        <v>764.07500000000005</v>
      </c>
      <c r="D74" s="15">
        <v>5142.3860000000004</v>
      </c>
      <c r="E74" s="15">
        <f t="shared" ref="E74:E129" si="6">SUM(C74:D74)</f>
        <v>5906.4610000000002</v>
      </c>
      <c r="F74" s="15">
        <v>208.81399999999999</v>
      </c>
      <c r="G74" s="15">
        <v>116.55200000000001</v>
      </c>
      <c r="H74" s="15">
        <f t="shared" ref="H74:H129" si="7">F74+G74</f>
        <v>325.36599999999999</v>
      </c>
      <c r="I74" s="15">
        <v>4479.0079999999998</v>
      </c>
      <c r="J74" s="15">
        <f t="shared" ref="J74:J129" si="8">E74+H74+I74</f>
        <v>10710.834999999999</v>
      </c>
      <c r="K74" s="15">
        <v>32480.965</v>
      </c>
      <c r="L74" s="15">
        <v>65.98</v>
      </c>
      <c r="M74" s="15">
        <v>3130.4749999999999</v>
      </c>
      <c r="N74" s="15">
        <v>94.954999999999998</v>
      </c>
      <c r="O74" s="15">
        <v>4.008</v>
      </c>
      <c r="P74" s="15">
        <v>133.67099999999999</v>
      </c>
      <c r="Q74" s="15">
        <v>722.46799999999996</v>
      </c>
      <c r="R74" s="15">
        <f t="shared" ref="R74:R129" si="9">SUM(K74:Q74)</f>
        <v>36632.522000000004</v>
      </c>
      <c r="S74" s="15">
        <v>1048.808</v>
      </c>
      <c r="T74" s="15">
        <v>173.374</v>
      </c>
      <c r="U74" s="15">
        <f t="shared" ref="U74:U129" si="10">SUM(S74:T74)</f>
        <v>1222.182</v>
      </c>
      <c r="V74" s="15">
        <v>43.51</v>
      </c>
      <c r="W74" s="15">
        <f t="shared" ref="W74:W129" si="11">J74+R74+U74+V74</f>
        <v>48609.049000000006</v>
      </c>
      <c r="X74" s="25"/>
    </row>
    <row r="75" spans="1:24" s="15" customFormat="1" ht="13.2" x14ac:dyDescent="0.25">
      <c r="A75" s="12"/>
      <c r="B75" s="27">
        <v>39234</v>
      </c>
      <c r="C75" s="15">
        <v>634.10800000000006</v>
      </c>
      <c r="D75" s="15">
        <v>5003.75</v>
      </c>
      <c r="E75" s="15">
        <f t="shared" si="6"/>
        <v>5637.8580000000002</v>
      </c>
      <c r="F75" s="15">
        <v>44.5</v>
      </c>
      <c r="G75" s="15">
        <v>86.162999999999997</v>
      </c>
      <c r="H75" s="15">
        <f t="shared" si="7"/>
        <v>130.66300000000001</v>
      </c>
      <c r="I75" s="15">
        <v>4180.3990000000003</v>
      </c>
      <c r="J75" s="15">
        <f t="shared" si="8"/>
        <v>9948.9200000000019</v>
      </c>
      <c r="K75" s="15">
        <v>21270.386000000002</v>
      </c>
      <c r="L75" s="15">
        <v>21.202000000000002</v>
      </c>
      <c r="M75" s="15">
        <v>32.82</v>
      </c>
      <c r="N75" s="15">
        <v>148.05000000000001</v>
      </c>
      <c r="O75" s="15">
        <v>10.173999999999999</v>
      </c>
      <c r="P75" s="15">
        <v>124.584</v>
      </c>
      <c r="Q75" s="15">
        <v>289.76600000000002</v>
      </c>
      <c r="R75" s="15">
        <f t="shared" si="9"/>
        <v>21896.982</v>
      </c>
      <c r="S75" s="15">
        <v>407.02199999999999</v>
      </c>
      <c r="T75" s="15">
        <v>133.376</v>
      </c>
      <c r="U75" s="15">
        <f t="shared" si="10"/>
        <v>540.39800000000002</v>
      </c>
      <c r="V75" s="15">
        <v>14.200000000000001</v>
      </c>
      <c r="W75" s="15">
        <f t="shared" si="11"/>
        <v>32400.500000000004</v>
      </c>
      <c r="X75" s="25"/>
    </row>
    <row r="76" spans="1:24" s="15" customFormat="1" ht="13.2" x14ac:dyDescent="0.25">
      <c r="A76" s="12"/>
      <c r="B76" s="27">
        <v>39264</v>
      </c>
      <c r="C76" s="15">
        <v>817.42899999999997</v>
      </c>
      <c r="D76" s="15">
        <v>6614.152</v>
      </c>
      <c r="E76" s="15">
        <f t="shared" si="6"/>
        <v>7431.5810000000001</v>
      </c>
      <c r="F76" s="15">
        <v>56.9</v>
      </c>
      <c r="G76" s="15">
        <v>65.823999999999998</v>
      </c>
      <c r="H76" s="15">
        <f t="shared" si="7"/>
        <v>122.72399999999999</v>
      </c>
      <c r="I76" s="15">
        <v>3340.431</v>
      </c>
      <c r="J76" s="15">
        <f t="shared" si="8"/>
        <v>10894.736000000001</v>
      </c>
      <c r="K76" s="15">
        <v>23597.921000000002</v>
      </c>
      <c r="L76" s="15">
        <v>2.69</v>
      </c>
      <c r="M76" s="15">
        <v>5.9779999999999998</v>
      </c>
      <c r="N76" s="15">
        <v>155.209</v>
      </c>
      <c r="O76" s="15">
        <v>11.522</v>
      </c>
      <c r="P76" s="15">
        <v>100.661</v>
      </c>
      <c r="Q76" s="15">
        <v>330.16</v>
      </c>
      <c r="R76" s="15">
        <f t="shared" si="9"/>
        <v>24204.141</v>
      </c>
      <c r="S76" s="15">
        <v>670.33100000000002</v>
      </c>
      <c r="T76" s="15">
        <v>191.429</v>
      </c>
      <c r="U76" s="15">
        <f t="shared" si="10"/>
        <v>861.76</v>
      </c>
      <c r="V76" s="15">
        <v>151.67000000000002</v>
      </c>
      <c r="W76" s="15">
        <f t="shared" si="11"/>
        <v>36112.307000000001</v>
      </c>
      <c r="X76" s="25"/>
    </row>
    <row r="77" spans="1:24" s="15" customFormat="1" ht="13.2" x14ac:dyDescent="0.25">
      <c r="A77" s="12"/>
      <c r="B77" s="27">
        <v>39295</v>
      </c>
      <c r="C77" s="15">
        <v>748.10800000000006</v>
      </c>
      <c r="D77" s="15">
        <v>4748.5568400000002</v>
      </c>
      <c r="E77" s="15">
        <f t="shared" si="6"/>
        <v>5496.6648400000004</v>
      </c>
      <c r="F77" s="15">
        <v>370.73599999999999</v>
      </c>
      <c r="G77" s="15">
        <v>109.053</v>
      </c>
      <c r="H77" s="15">
        <f t="shared" si="7"/>
        <v>479.78899999999999</v>
      </c>
      <c r="I77" s="15">
        <v>3081.31</v>
      </c>
      <c r="J77" s="15">
        <f t="shared" si="8"/>
        <v>9057.7638399999996</v>
      </c>
      <c r="K77" s="15">
        <v>25630.135000000002</v>
      </c>
      <c r="L77" s="15">
        <v>34.625</v>
      </c>
      <c r="M77" s="15">
        <v>9.8179999999999996</v>
      </c>
      <c r="N77" s="15">
        <v>196.923</v>
      </c>
      <c r="O77" s="15">
        <v>8.588000000000001</v>
      </c>
      <c r="P77" s="15">
        <v>36.756</v>
      </c>
      <c r="Q77" s="15">
        <v>409.90800000000002</v>
      </c>
      <c r="R77" s="15">
        <f t="shared" si="9"/>
        <v>26326.753000000001</v>
      </c>
      <c r="S77" s="15">
        <v>1770.829</v>
      </c>
      <c r="T77" s="15">
        <v>158.364</v>
      </c>
      <c r="U77" s="15">
        <f t="shared" si="10"/>
        <v>1929.193</v>
      </c>
      <c r="V77" s="15">
        <v>48.95</v>
      </c>
      <c r="W77" s="15">
        <f t="shared" si="11"/>
        <v>37362.659839999993</v>
      </c>
      <c r="X77" s="25"/>
    </row>
    <row r="78" spans="1:24" s="15" customFormat="1" ht="13.2" x14ac:dyDescent="0.25">
      <c r="A78" s="12"/>
      <c r="B78" s="27">
        <v>39326</v>
      </c>
      <c r="C78" s="15">
        <v>594.12300000000005</v>
      </c>
      <c r="D78" s="15">
        <v>3857.0883199999998</v>
      </c>
      <c r="E78" s="15">
        <f t="shared" si="6"/>
        <v>4451.2113200000003</v>
      </c>
      <c r="F78" s="15">
        <v>140</v>
      </c>
      <c r="G78" s="15">
        <v>62.738</v>
      </c>
      <c r="H78" s="15">
        <f t="shared" si="7"/>
        <v>202.738</v>
      </c>
      <c r="I78" s="15">
        <v>5823.4710000000005</v>
      </c>
      <c r="J78" s="15">
        <f t="shared" si="8"/>
        <v>10477.420320000001</v>
      </c>
      <c r="K78" s="15">
        <v>26382.429</v>
      </c>
      <c r="L78" s="15">
        <v>178.42699999999999</v>
      </c>
      <c r="M78" s="15">
        <v>157.33100000000002</v>
      </c>
      <c r="N78" s="15">
        <v>137.80199999999999</v>
      </c>
      <c r="O78" s="15">
        <v>6.0070000000000006</v>
      </c>
      <c r="P78" s="15">
        <v>168.66300000000001</v>
      </c>
      <c r="Q78" s="15">
        <v>173.03700000000001</v>
      </c>
      <c r="R78" s="15">
        <f t="shared" si="9"/>
        <v>27203.696</v>
      </c>
      <c r="S78" s="15">
        <v>4869.8689999999997</v>
      </c>
      <c r="T78" s="15">
        <v>129.96700000000001</v>
      </c>
      <c r="U78" s="15">
        <f t="shared" si="10"/>
        <v>4999.8359999999993</v>
      </c>
      <c r="V78" s="15">
        <v>93.14</v>
      </c>
      <c r="W78" s="15">
        <f t="shared" si="11"/>
        <v>42774.092319999996</v>
      </c>
      <c r="X78" s="25"/>
    </row>
    <row r="79" spans="1:24" s="15" customFormat="1" ht="13.2" x14ac:dyDescent="0.25">
      <c r="A79" s="12"/>
      <c r="B79" s="27">
        <v>39356</v>
      </c>
      <c r="C79" s="15">
        <v>1837.6780000000001</v>
      </c>
      <c r="D79" s="15">
        <v>20036.816019999998</v>
      </c>
      <c r="E79" s="15">
        <f t="shared" si="6"/>
        <v>21874.494019999998</v>
      </c>
      <c r="F79" s="15">
        <v>25</v>
      </c>
      <c r="G79" s="15">
        <v>36.960999999999999</v>
      </c>
      <c r="H79" s="15">
        <f t="shared" si="7"/>
        <v>61.960999999999999</v>
      </c>
      <c r="I79" s="15">
        <v>8564.741</v>
      </c>
      <c r="J79" s="15">
        <f t="shared" si="8"/>
        <v>30501.196019999996</v>
      </c>
      <c r="K79" s="15">
        <v>18365.260999999999</v>
      </c>
      <c r="L79" s="15">
        <v>39.541000000000004</v>
      </c>
      <c r="M79" s="15">
        <v>110.97500000000001</v>
      </c>
      <c r="N79" s="15">
        <v>235.017</v>
      </c>
      <c r="O79" s="15">
        <v>8.697000000000001</v>
      </c>
      <c r="P79" s="15">
        <v>167.286</v>
      </c>
      <c r="Q79" s="15">
        <v>2186.194</v>
      </c>
      <c r="R79" s="15">
        <f t="shared" si="9"/>
        <v>21112.970999999998</v>
      </c>
      <c r="S79" s="15">
        <v>630.149</v>
      </c>
      <c r="T79" s="15">
        <v>172.62700000000001</v>
      </c>
      <c r="U79" s="15">
        <f t="shared" si="10"/>
        <v>802.77600000000007</v>
      </c>
      <c r="V79" s="15">
        <v>0.93500000000000005</v>
      </c>
      <c r="W79" s="15">
        <f t="shared" si="11"/>
        <v>52417.878019999989</v>
      </c>
      <c r="X79" s="25"/>
    </row>
    <row r="80" spans="1:24" s="15" customFormat="1" ht="13.2" x14ac:dyDescent="0.25">
      <c r="A80" s="12"/>
      <c r="B80" s="27">
        <v>39387</v>
      </c>
      <c r="C80" s="15">
        <v>811.16399999999999</v>
      </c>
      <c r="D80" s="15">
        <v>7708.6637600000004</v>
      </c>
      <c r="E80" s="15">
        <f t="shared" si="6"/>
        <v>8519.8277600000001</v>
      </c>
      <c r="F80" s="15">
        <v>165.84100000000001</v>
      </c>
      <c r="G80" s="15">
        <v>87.33</v>
      </c>
      <c r="H80" s="15">
        <f t="shared" si="7"/>
        <v>253.17099999999999</v>
      </c>
      <c r="I80" s="15">
        <v>3079.0630000000001</v>
      </c>
      <c r="J80" s="15">
        <f t="shared" si="8"/>
        <v>11852.061760000001</v>
      </c>
      <c r="K80" s="15">
        <v>32885.14</v>
      </c>
      <c r="L80" s="15">
        <v>5.6749999999999998</v>
      </c>
      <c r="M80" s="15">
        <v>17.274000000000001</v>
      </c>
      <c r="N80" s="15">
        <v>149.84299999999999</v>
      </c>
      <c r="O80" s="15">
        <v>5.5110000000000001</v>
      </c>
      <c r="P80" s="15">
        <v>66.692000000000007</v>
      </c>
      <c r="Q80" s="15">
        <v>417.46500000000003</v>
      </c>
      <c r="R80" s="15">
        <f t="shared" si="9"/>
        <v>33547.599999999999</v>
      </c>
      <c r="S80" s="15">
        <v>399.65899999999999</v>
      </c>
      <c r="T80" s="15">
        <v>89.882999999999996</v>
      </c>
      <c r="U80" s="15">
        <f t="shared" si="10"/>
        <v>489.54199999999997</v>
      </c>
      <c r="V80" s="15">
        <v>34.9</v>
      </c>
      <c r="W80" s="15">
        <f t="shared" si="11"/>
        <v>45924.103760000005</v>
      </c>
      <c r="X80" s="25"/>
    </row>
    <row r="81" spans="1:24" s="15" customFormat="1" ht="13.2" x14ac:dyDescent="0.25">
      <c r="A81" s="12"/>
      <c r="B81" s="27">
        <v>39417</v>
      </c>
      <c r="C81" s="15">
        <v>842.97</v>
      </c>
      <c r="D81" s="15">
        <v>7539.0136000000002</v>
      </c>
      <c r="E81" s="15">
        <f t="shared" si="6"/>
        <v>8381.9835999999996</v>
      </c>
      <c r="F81" s="15">
        <v>95</v>
      </c>
      <c r="G81" s="15">
        <v>251.762</v>
      </c>
      <c r="H81" s="15">
        <f t="shared" si="7"/>
        <v>346.762</v>
      </c>
      <c r="I81" s="15">
        <v>4370.2640000000001</v>
      </c>
      <c r="J81" s="15">
        <f t="shared" si="8"/>
        <v>13099.009600000001</v>
      </c>
      <c r="K81" s="15">
        <v>28639.061000000002</v>
      </c>
      <c r="L81" s="15">
        <v>39.057000000000002</v>
      </c>
      <c r="M81" s="15">
        <v>240.93200000000002</v>
      </c>
      <c r="N81" s="15">
        <v>477.51800000000003</v>
      </c>
      <c r="O81" s="15">
        <v>2.6630000000000003</v>
      </c>
      <c r="P81" s="15">
        <v>61.631999999999998</v>
      </c>
      <c r="Q81" s="15">
        <v>241.72900000000001</v>
      </c>
      <c r="R81" s="15">
        <f t="shared" si="9"/>
        <v>29702.592000000004</v>
      </c>
      <c r="S81" s="15">
        <v>574.19100000000003</v>
      </c>
      <c r="T81" s="15">
        <v>192.61799999999999</v>
      </c>
      <c r="U81" s="15">
        <f t="shared" si="10"/>
        <v>766.80899999999997</v>
      </c>
      <c r="V81" s="15">
        <v>131.19999999999999</v>
      </c>
      <c r="W81" s="15">
        <f t="shared" si="11"/>
        <v>43699.610600000007</v>
      </c>
      <c r="X81" s="25"/>
    </row>
    <row r="82" spans="1:24" s="15" customFormat="1" ht="13.2" x14ac:dyDescent="0.25">
      <c r="A82" s="12"/>
      <c r="B82" s="27">
        <v>39448</v>
      </c>
      <c r="C82" s="15">
        <v>1249.135</v>
      </c>
      <c r="D82" s="15">
        <v>11648.9216</v>
      </c>
      <c r="E82" s="15">
        <f t="shared" si="6"/>
        <v>12898.0566</v>
      </c>
      <c r="F82" s="15">
        <v>183.678</v>
      </c>
      <c r="G82" s="15">
        <v>291.642</v>
      </c>
      <c r="H82" s="15">
        <f t="shared" si="7"/>
        <v>475.32</v>
      </c>
      <c r="I82" s="15">
        <v>6563.433</v>
      </c>
      <c r="J82" s="15">
        <f t="shared" si="8"/>
        <v>19936.809600000001</v>
      </c>
      <c r="K82" s="15">
        <v>24088.116000000002</v>
      </c>
      <c r="L82" s="15">
        <v>39.923000000000002</v>
      </c>
      <c r="M82" s="15">
        <v>38.381999999999998</v>
      </c>
      <c r="N82" s="15">
        <v>120.45700000000001</v>
      </c>
      <c r="O82" s="15">
        <v>25.071999999999999</v>
      </c>
      <c r="P82" s="15">
        <v>95.147000000000006</v>
      </c>
      <c r="Q82" s="15">
        <v>263.49599999999998</v>
      </c>
      <c r="R82" s="15">
        <f t="shared" si="9"/>
        <v>24670.593000000001</v>
      </c>
      <c r="S82" s="15">
        <v>578.21699999999998</v>
      </c>
      <c r="T82" s="15">
        <v>200.143</v>
      </c>
      <c r="U82" s="15">
        <f t="shared" si="10"/>
        <v>778.36</v>
      </c>
      <c r="V82" s="15">
        <v>30.900000000000002</v>
      </c>
      <c r="W82" s="15">
        <f t="shared" si="11"/>
        <v>45416.662600000003</v>
      </c>
      <c r="X82" s="25"/>
    </row>
    <row r="83" spans="1:24" s="15" customFormat="1" ht="13.2" x14ac:dyDescent="0.25">
      <c r="A83" s="12"/>
      <c r="B83" s="27">
        <v>39479</v>
      </c>
      <c r="C83" s="15">
        <v>980.78899999999999</v>
      </c>
      <c r="D83" s="15">
        <v>8578.7901600000005</v>
      </c>
      <c r="E83" s="15">
        <f t="shared" si="6"/>
        <v>9559.5791600000011</v>
      </c>
      <c r="F83" s="15">
        <v>2.5</v>
      </c>
      <c r="G83" s="15">
        <v>112.455</v>
      </c>
      <c r="H83" s="15">
        <f t="shared" si="7"/>
        <v>114.955</v>
      </c>
      <c r="I83" s="15">
        <v>5772.9790000000003</v>
      </c>
      <c r="J83" s="15">
        <f t="shared" si="8"/>
        <v>15447.513160000002</v>
      </c>
      <c r="K83" s="15">
        <v>24340.308000000001</v>
      </c>
      <c r="L83" s="15">
        <v>13.043000000000001</v>
      </c>
      <c r="M83" s="15">
        <v>29.934000000000001</v>
      </c>
      <c r="N83" s="15">
        <v>126.063</v>
      </c>
      <c r="O83" s="15">
        <v>6.2389999999999999</v>
      </c>
      <c r="P83" s="15">
        <v>142.50200000000001</v>
      </c>
      <c r="Q83" s="15">
        <v>368.93400000000003</v>
      </c>
      <c r="R83" s="15">
        <f t="shared" si="9"/>
        <v>25027.023000000005</v>
      </c>
      <c r="S83" s="15">
        <v>586.88300000000004</v>
      </c>
      <c r="T83" s="15">
        <v>138.285</v>
      </c>
      <c r="U83" s="15">
        <f t="shared" si="10"/>
        <v>725.16800000000001</v>
      </c>
      <c r="V83" s="15">
        <v>3</v>
      </c>
      <c r="W83" s="15">
        <f t="shared" si="11"/>
        <v>41202.704160000001</v>
      </c>
      <c r="X83" s="25"/>
    </row>
    <row r="84" spans="1:24" s="15" customFormat="1" ht="13.2" x14ac:dyDescent="0.25">
      <c r="A84" s="12"/>
      <c r="B84" s="27">
        <v>39508</v>
      </c>
      <c r="C84" s="15">
        <v>647.91899999999998</v>
      </c>
      <c r="D84" s="15">
        <v>6598.9456799999998</v>
      </c>
      <c r="E84" s="15">
        <f t="shared" si="6"/>
        <v>7246.8646799999997</v>
      </c>
      <c r="F84" s="15">
        <v>124.702</v>
      </c>
      <c r="G84" s="15">
        <v>7.875</v>
      </c>
      <c r="H84" s="15">
        <f t="shared" si="7"/>
        <v>132.577</v>
      </c>
      <c r="I84" s="15">
        <v>10851.154</v>
      </c>
      <c r="J84" s="15">
        <f t="shared" si="8"/>
        <v>18230.595679999999</v>
      </c>
      <c r="K84" s="15">
        <v>22434.225000000002</v>
      </c>
      <c r="L84" s="15">
        <v>5.19</v>
      </c>
      <c r="M84" s="15">
        <v>21.864000000000001</v>
      </c>
      <c r="N84" s="15">
        <v>59.273000000000003</v>
      </c>
      <c r="O84" s="15">
        <v>4.9779999999999998</v>
      </c>
      <c r="P84" s="15">
        <v>96.638999999999996</v>
      </c>
      <c r="Q84" s="15">
        <v>374.7</v>
      </c>
      <c r="R84" s="15">
        <f t="shared" si="9"/>
        <v>22996.869000000002</v>
      </c>
      <c r="S84" s="15">
        <v>324.50600000000003</v>
      </c>
      <c r="T84" s="15">
        <v>110.38</v>
      </c>
      <c r="U84" s="15">
        <f t="shared" si="10"/>
        <v>434.88600000000002</v>
      </c>
      <c r="V84" s="15">
        <v>66.900000000000006</v>
      </c>
      <c r="W84" s="15">
        <f t="shared" si="11"/>
        <v>41729.250680000005</v>
      </c>
      <c r="X84" s="25"/>
    </row>
    <row r="85" spans="1:24" s="15" customFormat="1" ht="13.2" x14ac:dyDescent="0.25">
      <c r="A85" s="12"/>
      <c r="B85" s="27">
        <v>39539</v>
      </c>
      <c r="C85" s="15">
        <v>1004.522</v>
      </c>
      <c r="D85" s="15">
        <v>8164.6602000000003</v>
      </c>
      <c r="E85" s="15">
        <f t="shared" si="6"/>
        <v>9169.1822000000011</v>
      </c>
      <c r="F85" s="15">
        <v>88</v>
      </c>
      <c r="G85" s="15">
        <v>117.761</v>
      </c>
      <c r="H85" s="15">
        <f t="shared" si="7"/>
        <v>205.761</v>
      </c>
      <c r="I85" s="15">
        <v>7391.0460000000003</v>
      </c>
      <c r="J85" s="15">
        <f t="shared" si="8"/>
        <v>16765.989200000004</v>
      </c>
      <c r="K85" s="15">
        <v>19981.297999999999</v>
      </c>
      <c r="L85" s="15">
        <v>39.923999999999999</v>
      </c>
      <c r="M85" s="15">
        <v>81.593000000000004</v>
      </c>
      <c r="N85" s="15">
        <v>195.22499999999999</v>
      </c>
      <c r="O85" s="15">
        <v>3.4119999999999999</v>
      </c>
      <c r="P85" s="15">
        <v>171.04</v>
      </c>
      <c r="Q85" s="15">
        <v>429.81</v>
      </c>
      <c r="R85" s="15">
        <f t="shared" si="9"/>
        <v>20902.302</v>
      </c>
      <c r="S85" s="15">
        <v>2831.2820000000002</v>
      </c>
      <c r="T85" s="15">
        <v>157.078</v>
      </c>
      <c r="U85" s="15">
        <f t="shared" si="10"/>
        <v>2988.36</v>
      </c>
      <c r="V85" s="15">
        <v>45.800000000000004</v>
      </c>
      <c r="W85" s="15">
        <f t="shared" si="11"/>
        <v>40702.45120000001</v>
      </c>
      <c r="X85" s="25"/>
    </row>
    <row r="86" spans="1:24" s="15" customFormat="1" ht="13.2" x14ac:dyDescent="0.25">
      <c r="A86" s="12"/>
      <c r="B86" s="27">
        <v>39569</v>
      </c>
      <c r="C86" s="15">
        <v>636.5</v>
      </c>
      <c r="D86" s="15">
        <v>7343.7169799999992</v>
      </c>
      <c r="E86" s="15">
        <f t="shared" si="6"/>
        <v>7980.2169799999992</v>
      </c>
      <c r="F86" s="15">
        <v>0</v>
      </c>
      <c r="G86" s="15">
        <v>23.724</v>
      </c>
      <c r="H86" s="15">
        <f t="shared" si="7"/>
        <v>23.724</v>
      </c>
      <c r="I86" s="15">
        <v>6665.74</v>
      </c>
      <c r="J86" s="15">
        <f t="shared" si="8"/>
        <v>14669.680979999999</v>
      </c>
      <c r="K86" s="15">
        <v>18565.938000000002</v>
      </c>
      <c r="L86" s="15">
        <v>8.1349999999999998</v>
      </c>
      <c r="M86" s="15">
        <v>153.78900000000002</v>
      </c>
      <c r="N86" s="15">
        <v>144.334</v>
      </c>
      <c r="O86" s="15">
        <v>3.6280000000000001</v>
      </c>
      <c r="P86" s="15">
        <v>41.225000000000001</v>
      </c>
      <c r="Q86" s="15">
        <v>251.81700000000001</v>
      </c>
      <c r="R86" s="15">
        <f t="shared" si="9"/>
        <v>19168.865999999998</v>
      </c>
      <c r="S86" s="15">
        <v>795.33299999999997</v>
      </c>
      <c r="T86" s="15">
        <v>169.285</v>
      </c>
      <c r="U86" s="15">
        <f t="shared" si="10"/>
        <v>964.61799999999994</v>
      </c>
      <c r="V86" s="15">
        <v>208.3</v>
      </c>
      <c r="W86" s="15">
        <f t="shared" si="11"/>
        <v>35011.464980000004</v>
      </c>
      <c r="X86" s="25"/>
    </row>
    <row r="87" spans="1:24" s="15" customFormat="1" ht="13.2" x14ac:dyDescent="0.25">
      <c r="A87" s="12"/>
      <c r="B87" s="27">
        <v>39600</v>
      </c>
      <c r="C87" s="15">
        <v>1123.6310000000001</v>
      </c>
      <c r="D87" s="15">
        <v>9004.2095200000003</v>
      </c>
      <c r="E87" s="15">
        <f t="shared" si="6"/>
        <v>10127.84052</v>
      </c>
      <c r="F87" s="15">
        <v>72.134</v>
      </c>
      <c r="G87" s="15">
        <v>293.89100000000002</v>
      </c>
      <c r="H87" s="15">
        <f t="shared" si="7"/>
        <v>366.02500000000003</v>
      </c>
      <c r="I87" s="15">
        <v>11969.886</v>
      </c>
      <c r="J87" s="15">
        <f t="shared" si="8"/>
        <v>22463.751519999998</v>
      </c>
      <c r="K87" s="15">
        <v>20935.317999999999</v>
      </c>
      <c r="L87" s="15">
        <v>12.030000000000001</v>
      </c>
      <c r="M87" s="15">
        <v>52.58</v>
      </c>
      <c r="N87" s="15">
        <v>163.08500000000001</v>
      </c>
      <c r="O87" s="15">
        <v>12.014000000000001</v>
      </c>
      <c r="P87" s="15">
        <v>42.74</v>
      </c>
      <c r="Q87" s="15">
        <v>440.95</v>
      </c>
      <c r="R87" s="15">
        <f t="shared" si="9"/>
        <v>21658.717000000001</v>
      </c>
      <c r="S87" s="15">
        <v>959.697</v>
      </c>
      <c r="T87" s="15">
        <v>166.376</v>
      </c>
      <c r="U87" s="15">
        <f t="shared" si="10"/>
        <v>1126.0730000000001</v>
      </c>
      <c r="V87" s="15">
        <v>169.55</v>
      </c>
      <c r="W87" s="15">
        <f t="shared" si="11"/>
        <v>45418.091519999994</v>
      </c>
      <c r="X87" s="25"/>
    </row>
    <row r="88" spans="1:24" s="15" customFormat="1" ht="13.2" x14ac:dyDescent="0.25">
      <c r="A88" s="12"/>
      <c r="B88" s="27">
        <v>39630</v>
      </c>
      <c r="C88" s="15">
        <v>1152.461</v>
      </c>
      <c r="D88" s="15">
        <v>6650.8664200000003</v>
      </c>
      <c r="E88" s="15">
        <f t="shared" si="6"/>
        <v>7803.3274200000005</v>
      </c>
      <c r="F88" s="15">
        <v>164</v>
      </c>
      <c r="G88" s="15">
        <v>114.06100000000001</v>
      </c>
      <c r="H88" s="15">
        <f t="shared" si="7"/>
        <v>278.06100000000004</v>
      </c>
      <c r="I88" s="15">
        <v>4409.7830000000004</v>
      </c>
      <c r="J88" s="15">
        <f t="shared" si="8"/>
        <v>12491.171420000001</v>
      </c>
      <c r="K88" s="15">
        <v>23847.100999999999</v>
      </c>
      <c r="L88" s="15">
        <v>26.458000000000002</v>
      </c>
      <c r="M88" s="15">
        <v>124.795</v>
      </c>
      <c r="N88" s="15">
        <v>97.421000000000006</v>
      </c>
      <c r="O88" s="15">
        <v>3.7110000000000003</v>
      </c>
      <c r="P88" s="15">
        <v>11.868</v>
      </c>
      <c r="Q88" s="15">
        <v>442.75299999999999</v>
      </c>
      <c r="R88" s="15">
        <f t="shared" si="9"/>
        <v>24554.106999999993</v>
      </c>
      <c r="S88" s="15">
        <v>314.90300000000002</v>
      </c>
      <c r="T88" s="15">
        <v>178.40100000000001</v>
      </c>
      <c r="U88" s="15">
        <f t="shared" si="10"/>
        <v>493.30400000000003</v>
      </c>
      <c r="V88" s="15">
        <v>263.39999999999998</v>
      </c>
      <c r="W88" s="15">
        <f t="shared" si="11"/>
        <v>37801.982419999993</v>
      </c>
      <c r="X88" s="25"/>
    </row>
    <row r="89" spans="1:24" s="15" customFormat="1" ht="13.2" x14ac:dyDescent="0.25">
      <c r="A89" s="12"/>
      <c r="B89" s="27">
        <v>39661</v>
      </c>
      <c r="C89" s="15">
        <v>830.47900000000004</v>
      </c>
      <c r="D89" s="15">
        <v>6751.5292400000008</v>
      </c>
      <c r="E89" s="15">
        <f t="shared" si="6"/>
        <v>7582.008240000001</v>
      </c>
      <c r="F89" s="15">
        <v>0</v>
      </c>
      <c r="G89" s="15">
        <v>64.222999999999999</v>
      </c>
      <c r="H89" s="15">
        <f t="shared" si="7"/>
        <v>64.222999999999999</v>
      </c>
      <c r="I89" s="15">
        <v>8007.5690000000004</v>
      </c>
      <c r="J89" s="15">
        <f t="shared" si="8"/>
        <v>15653.80024</v>
      </c>
      <c r="K89" s="15">
        <v>22384.71</v>
      </c>
      <c r="L89" s="15">
        <v>9.511000000000001</v>
      </c>
      <c r="M89" s="15">
        <v>27.746000000000002</v>
      </c>
      <c r="N89" s="15">
        <v>639.31500000000005</v>
      </c>
      <c r="O89" s="15">
        <v>14.182</v>
      </c>
      <c r="P89" s="15">
        <v>15.802</v>
      </c>
      <c r="Q89" s="15">
        <v>219.28800000000001</v>
      </c>
      <c r="R89" s="15">
        <f t="shared" si="9"/>
        <v>23310.553999999996</v>
      </c>
      <c r="S89" s="15">
        <v>323.73399999999998</v>
      </c>
      <c r="T89" s="15">
        <v>111.529</v>
      </c>
      <c r="U89" s="15">
        <f t="shared" si="10"/>
        <v>435.26299999999998</v>
      </c>
      <c r="V89" s="15">
        <v>81.77</v>
      </c>
      <c r="W89" s="15">
        <f t="shared" si="11"/>
        <v>39481.387239999996</v>
      </c>
      <c r="X89" s="25"/>
    </row>
    <row r="90" spans="1:24" s="15" customFormat="1" ht="13.2" x14ac:dyDescent="0.25">
      <c r="A90" s="12"/>
      <c r="B90" s="27">
        <v>39692</v>
      </c>
      <c r="C90" s="15">
        <v>359.65199999999999</v>
      </c>
      <c r="D90" s="15">
        <v>6719.1647199999998</v>
      </c>
      <c r="E90" s="15">
        <f t="shared" si="6"/>
        <v>7078.8167199999998</v>
      </c>
      <c r="F90" s="15">
        <v>0</v>
      </c>
      <c r="G90" s="15">
        <v>28.740000000000002</v>
      </c>
      <c r="H90" s="15">
        <f t="shared" si="7"/>
        <v>28.740000000000002</v>
      </c>
      <c r="I90" s="15">
        <v>3630.694</v>
      </c>
      <c r="J90" s="15">
        <f t="shared" si="8"/>
        <v>10738.25072</v>
      </c>
      <c r="K90" s="15">
        <v>17816.521000000001</v>
      </c>
      <c r="L90" s="15">
        <v>25.702999999999999</v>
      </c>
      <c r="M90" s="15">
        <v>328.52100000000002</v>
      </c>
      <c r="N90" s="15">
        <v>150.285</v>
      </c>
      <c r="O90" s="15">
        <v>30.736000000000001</v>
      </c>
      <c r="P90" s="15">
        <v>29.681000000000001</v>
      </c>
      <c r="Q90" s="15">
        <v>275.35200000000003</v>
      </c>
      <c r="R90" s="15">
        <f t="shared" si="9"/>
        <v>18656.799000000003</v>
      </c>
      <c r="S90" s="15">
        <v>489.64699999999999</v>
      </c>
      <c r="T90" s="15">
        <v>228.00700000000001</v>
      </c>
      <c r="U90" s="15">
        <f t="shared" si="10"/>
        <v>717.654</v>
      </c>
      <c r="V90" s="15">
        <v>109.10000000000001</v>
      </c>
      <c r="W90" s="15">
        <f t="shared" si="11"/>
        <v>30221.80372</v>
      </c>
      <c r="X90" s="25"/>
    </row>
    <row r="91" spans="1:24" s="15" customFormat="1" ht="13.2" x14ac:dyDescent="0.25">
      <c r="A91" s="12"/>
      <c r="B91" s="27">
        <v>39722</v>
      </c>
      <c r="C91" s="15">
        <v>1044.8969999999999</v>
      </c>
      <c r="D91" s="15">
        <v>6760.0463799999998</v>
      </c>
      <c r="E91" s="15">
        <f t="shared" si="6"/>
        <v>7804.9433799999997</v>
      </c>
      <c r="F91" s="15">
        <v>30</v>
      </c>
      <c r="G91" s="15">
        <v>118.869</v>
      </c>
      <c r="H91" s="15">
        <f t="shared" si="7"/>
        <v>148.869</v>
      </c>
      <c r="I91" s="15">
        <v>8162.076</v>
      </c>
      <c r="J91" s="15">
        <f t="shared" si="8"/>
        <v>16115.88838</v>
      </c>
      <c r="K91" s="15">
        <v>14827.279</v>
      </c>
      <c r="L91" s="15">
        <v>22.123999999999999</v>
      </c>
      <c r="M91" s="15">
        <v>277.75299999999999</v>
      </c>
      <c r="N91" s="15">
        <v>82.108000000000004</v>
      </c>
      <c r="O91" s="15">
        <v>30.676000000000002</v>
      </c>
      <c r="P91" s="15">
        <v>18.295999999999999</v>
      </c>
      <c r="Q91" s="15">
        <v>676.39599999999996</v>
      </c>
      <c r="R91" s="15">
        <f t="shared" si="9"/>
        <v>15934.632000000001</v>
      </c>
      <c r="S91" s="15">
        <v>990.16399999999999</v>
      </c>
      <c r="T91" s="15">
        <v>172.19200000000001</v>
      </c>
      <c r="U91" s="15">
        <f t="shared" si="10"/>
        <v>1162.356</v>
      </c>
      <c r="V91" s="15">
        <v>106.505</v>
      </c>
      <c r="W91" s="15">
        <f t="shared" si="11"/>
        <v>33319.381379999999</v>
      </c>
      <c r="X91" s="25"/>
    </row>
    <row r="92" spans="1:24" s="15" customFormat="1" ht="13.2" x14ac:dyDescent="0.25">
      <c r="A92" s="12"/>
      <c r="B92" s="27">
        <v>39753</v>
      </c>
      <c r="C92" s="15">
        <v>2140.895</v>
      </c>
      <c r="D92" s="15">
        <v>18294.074000000001</v>
      </c>
      <c r="E92" s="15">
        <f t="shared" si="6"/>
        <v>20434.969000000001</v>
      </c>
      <c r="F92" s="15">
        <v>0</v>
      </c>
      <c r="G92" s="15">
        <v>61.554000000000002</v>
      </c>
      <c r="H92" s="15">
        <f t="shared" si="7"/>
        <v>61.554000000000002</v>
      </c>
      <c r="I92" s="15">
        <v>3737.049</v>
      </c>
      <c r="J92" s="15">
        <f t="shared" si="8"/>
        <v>24233.572</v>
      </c>
      <c r="K92" s="15">
        <v>18403.839</v>
      </c>
      <c r="L92" s="15">
        <v>16.821000000000002</v>
      </c>
      <c r="M92" s="15">
        <v>128.65800000000002</v>
      </c>
      <c r="N92" s="15">
        <v>91.528999999999996</v>
      </c>
      <c r="O92" s="15">
        <v>69.418000000000006</v>
      </c>
      <c r="P92" s="15">
        <v>10.548</v>
      </c>
      <c r="Q92" s="15">
        <v>365.38400000000001</v>
      </c>
      <c r="R92" s="15">
        <f t="shared" si="9"/>
        <v>19086.197</v>
      </c>
      <c r="S92" s="15">
        <v>264.88499999999999</v>
      </c>
      <c r="T92" s="15">
        <v>237.77100000000002</v>
      </c>
      <c r="U92" s="15">
        <f t="shared" si="10"/>
        <v>502.65600000000001</v>
      </c>
      <c r="V92" s="15">
        <v>61.15</v>
      </c>
      <c r="W92" s="15">
        <f t="shared" si="11"/>
        <v>43883.575000000004</v>
      </c>
      <c r="X92" s="25"/>
    </row>
    <row r="93" spans="1:24" s="15" customFormat="1" ht="13.2" x14ac:dyDescent="0.25">
      <c r="A93" s="12"/>
      <c r="B93" s="27">
        <v>39783</v>
      </c>
      <c r="C93" s="15">
        <v>872.31200000000001</v>
      </c>
      <c r="D93" s="15">
        <v>7662.4450400000005</v>
      </c>
      <c r="E93" s="15">
        <f t="shared" si="6"/>
        <v>8534.7570400000004</v>
      </c>
      <c r="F93" s="15">
        <v>469.62</v>
      </c>
      <c r="G93" s="15">
        <v>48.576999999999998</v>
      </c>
      <c r="H93" s="15">
        <f t="shared" si="7"/>
        <v>518.197</v>
      </c>
      <c r="I93" s="15">
        <v>5844.5119999999997</v>
      </c>
      <c r="J93" s="15">
        <f t="shared" si="8"/>
        <v>14897.466039999999</v>
      </c>
      <c r="K93" s="15">
        <v>17550.853999999999</v>
      </c>
      <c r="L93" s="15">
        <v>7.452</v>
      </c>
      <c r="M93" s="15">
        <v>211.97200000000001</v>
      </c>
      <c r="N93" s="15">
        <v>184.477</v>
      </c>
      <c r="O93" s="15">
        <v>4.6840000000000002</v>
      </c>
      <c r="P93" s="15">
        <v>20.465</v>
      </c>
      <c r="Q93" s="15">
        <v>173.39500000000001</v>
      </c>
      <c r="R93" s="15">
        <f t="shared" si="9"/>
        <v>18153.299000000003</v>
      </c>
      <c r="S93" s="15">
        <v>150.69900000000001</v>
      </c>
      <c r="T93" s="15">
        <v>197.31</v>
      </c>
      <c r="U93" s="15">
        <f t="shared" si="10"/>
        <v>348.00900000000001</v>
      </c>
      <c r="V93" s="15">
        <v>45.37</v>
      </c>
      <c r="W93" s="15">
        <f t="shared" si="11"/>
        <v>33444.144039999999</v>
      </c>
      <c r="X93" s="25"/>
    </row>
    <row r="94" spans="1:24" s="15" customFormat="1" ht="13.2" x14ac:dyDescent="0.25">
      <c r="A94" s="12"/>
      <c r="B94" s="27">
        <v>39814</v>
      </c>
      <c r="C94" s="15">
        <v>697.46100000000001</v>
      </c>
      <c r="D94" s="15">
        <v>6831.1369999999997</v>
      </c>
      <c r="E94" s="15">
        <f t="shared" si="6"/>
        <v>7528.598</v>
      </c>
      <c r="F94" s="15">
        <v>267.13900000000001</v>
      </c>
      <c r="G94" s="15">
        <v>3.6040000000000001</v>
      </c>
      <c r="H94" s="15">
        <f t="shared" si="7"/>
        <v>270.74299999999999</v>
      </c>
      <c r="I94" s="15">
        <v>4163.3060000000005</v>
      </c>
      <c r="J94" s="15">
        <f t="shared" si="8"/>
        <v>11962.647000000001</v>
      </c>
      <c r="K94" s="15">
        <v>14284.996000000001</v>
      </c>
      <c r="L94" s="15">
        <v>17.811</v>
      </c>
      <c r="M94" s="15">
        <v>22.847000000000001</v>
      </c>
      <c r="N94" s="15">
        <v>107.26900000000001</v>
      </c>
      <c r="O94" s="15">
        <v>4.2069999999999999</v>
      </c>
      <c r="P94" s="15">
        <v>13.64</v>
      </c>
      <c r="Q94" s="15">
        <v>300.91800000000001</v>
      </c>
      <c r="R94" s="15">
        <f t="shared" si="9"/>
        <v>14751.688</v>
      </c>
      <c r="S94" s="15">
        <v>111.38800000000001</v>
      </c>
      <c r="T94" s="15">
        <v>212.97300000000001</v>
      </c>
      <c r="U94" s="15">
        <f t="shared" si="10"/>
        <v>324.36099999999999</v>
      </c>
      <c r="V94" s="15">
        <v>123.15</v>
      </c>
      <c r="W94" s="15">
        <f t="shared" si="11"/>
        <v>27161.846000000001</v>
      </c>
      <c r="X94" s="25"/>
    </row>
    <row r="95" spans="1:24" s="15" customFormat="1" ht="13.2" x14ac:dyDescent="0.25">
      <c r="A95" s="12"/>
      <c r="B95" s="27">
        <v>39845</v>
      </c>
      <c r="C95" s="15">
        <v>1495.194</v>
      </c>
      <c r="D95" s="15">
        <v>6030.4830000000002</v>
      </c>
      <c r="E95" s="15">
        <f t="shared" si="6"/>
        <v>7525.6769999999997</v>
      </c>
      <c r="F95" s="15">
        <v>258.298</v>
      </c>
      <c r="G95" s="15">
        <v>19.582000000000001</v>
      </c>
      <c r="H95" s="15">
        <f t="shared" si="7"/>
        <v>277.88</v>
      </c>
      <c r="I95" s="15">
        <v>2203.8310000000001</v>
      </c>
      <c r="J95" s="15">
        <f t="shared" si="8"/>
        <v>10007.387999999999</v>
      </c>
      <c r="K95" s="15">
        <v>11042.496999999999</v>
      </c>
      <c r="L95" s="15">
        <v>8.2230000000000008</v>
      </c>
      <c r="M95" s="15">
        <v>30.914999999999999</v>
      </c>
      <c r="N95" s="15">
        <v>275.90199999999999</v>
      </c>
      <c r="O95" s="15">
        <v>11.097</v>
      </c>
      <c r="P95" s="15">
        <v>43.228000000000002</v>
      </c>
      <c r="Q95" s="15">
        <v>286.202</v>
      </c>
      <c r="R95" s="15">
        <f t="shared" si="9"/>
        <v>11698.063999999998</v>
      </c>
      <c r="S95" s="15">
        <v>550.24</v>
      </c>
      <c r="T95" s="15">
        <v>115.29900000000001</v>
      </c>
      <c r="U95" s="15">
        <f t="shared" si="10"/>
        <v>665.53899999999999</v>
      </c>
      <c r="V95" s="15">
        <v>19.100000000000001</v>
      </c>
      <c r="W95" s="15">
        <f t="shared" si="11"/>
        <v>22390.090999999997</v>
      </c>
      <c r="X95" s="25"/>
    </row>
    <row r="96" spans="1:24" s="15" customFormat="1" ht="13.2" x14ac:dyDescent="0.25">
      <c r="A96" s="12"/>
      <c r="B96" s="27">
        <v>39873</v>
      </c>
      <c r="C96" s="15">
        <v>2172.1840000000002</v>
      </c>
      <c r="D96" s="15">
        <v>11133.523859999999</v>
      </c>
      <c r="E96" s="15">
        <f t="shared" si="6"/>
        <v>13305.707859999999</v>
      </c>
      <c r="F96" s="15">
        <v>792.11400000000003</v>
      </c>
      <c r="G96" s="15">
        <v>271.56</v>
      </c>
      <c r="H96" s="15">
        <f t="shared" si="7"/>
        <v>1063.674</v>
      </c>
      <c r="I96" s="15">
        <v>11247.255999999999</v>
      </c>
      <c r="J96" s="15">
        <f t="shared" si="8"/>
        <v>25616.637859999995</v>
      </c>
      <c r="K96" s="15">
        <v>9077.4770000000008</v>
      </c>
      <c r="L96" s="15">
        <v>21.349</v>
      </c>
      <c r="M96" s="15">
        <v>80.429000000000002</v>
      </c>
      <c r="N96" s="15">
        <v>105.158</v>
      </c>
      <c r="O96" s="15">
        <v>5</v>
      </c>
      <c r="P96" s="15">
        <v>10.459</v>
      </c>
      <c r="Q96" s="15">
        <v>380.50400000000002</v>
      </c>
      <c r="R96" s="15">
        <f t="shared" si="9"/>
        <v>9680.376000000002</v>
      </c>
      <c r="S96" s="15">
        <v>10913.132</v>
      </c>
      <c r="T96" s="15">
        <v>152.00900000000001</v>
      </c>
      <c r="U96" s="15">
        <f t="shared" si="10"/>
        <v>11065.141</v>
      </c>
      <c r="V96" s="15">
        <v>73.7</v>
      </c>
      <c r="W96" s="15">
        <f t="shared" si="11"/>
        <v>46435.854859999992</v>
      </c>
      <c r="X96" s="25"/>
    </row>
    <row r="97" spans="1:24" s="15" customFormat="1" ht="13.2" x14ac:dyDescent="0.25">
      <c r="A97" s="12"/>
      <c r="B97" s="27">
        <v>39904</v>
      </c>
      <c r="C97" s="15">
        <v>745.59299999999996</v>
      </c>
      <c r="D97" s="15">
        <v>8031.4678000000004</v>
      </c>
      <c r="E97" s="15">
        <f t="shared" si="6"/>
        <v>8777.0608000000011</v>
      </c>
      <c r="F97" s="15">
        <v>94.8</v>
      </c>
      <c r="G97" s="15">
        <v>102.703</v>
      </c>
      <c r="H97" s="15">
        <f t="shared" si="7"/>
        <v>197.50299999999999</v>
      </c>
      <c r="I97" s="15">
        <v>3489.587</v>
      </c>
      <c r="J97" s="15">
        <f t="shared" si="8"/>
        <v>12464.150800000001</v>
      </c>
      <c r="K97" s="15">
        <v>9988.639000000001</v>
      </c>
      <c r="L97" s="15">
        <v>10.35</v>
      </c>
      <c r="M97" s="15">
        <v>10.903</v>
      </c>
      <c r="N97" s="15">
        <v>524.41200000000003</v>
      </c>
      <c r="O97" s="15">
        <v>40.271000000000001</v>
      </c>
      <c r="P97" s="15">
        <v>40.393999999999998</v>
      </c>
      <c r="Q97" s="15">
        <v>398.97300000000001</v>
      </c>
      <c r="R97" s="15">
        <f t="shared" si="9"/>
        <v>11013.942000000003</v>
      </c>
      <c r="S97" s="15">
        <v>719.51</v>
      </c>
      <c r="T97" s="15">
        <v>530.21199999999999</v>
      </c>
      <c r="U97" s="15">
        <f t="shared" si="10"/>
        <v>1249.722</v>
      </c>
      <c r="V97" s="15">
        <v>33.9</v>
      </c>
      <c r="W97" s="15">
        <f t="shared" si="11"/>
        <v>24761.714800000009</v>
      </c>
      <c r="X97" s="25"/>
    </row>
    <row r="98" spans="1:24" s="15" customFormat="1" ht="13.2" x14ac:dyDescent="0.25">
      <c r="A98" s="12"/>
      <c r="B98" s="27">
        <v>39934</v>
      </c>
      <c r="C98" s="15">
        <v>1453.82</v>
      </c>
      <c r="D98" s="15">
        <v>15625.506780000002</v>
      </c>
      <c r="E98" s="15">
        <f t="shared" si="6"/>
        <v>17079.326780000003</v>
      </c>
      <c r="F98" s="15">
        <v>199.67000000000002</v>
      </c>
      <c r="G98" s="15">
        <v>34.442</v>
      </c>
      <c r="H98" s="15">
        <f t="shared" si="7"/>
        <v>234.11200000000002</v>
      </c>
      <c r="I98" s="15">
        <v>7500.2309999999998</v>
      </c>
      <c r="J98" s="15">
        <f t="shared" si="8"/>
        <v>24813.669780000004</v>
      </c>
      <c r="K98" s="15">
        <v>3964.319</v>
      </c>
      <c r="L98" s="15">
        <v>113.577</v>
      </c>
      <c r="M98" s="15">
        <v>288.64600000000002</v>
      </c>
      <c r="N98" s="15">
        <v>135.971</v>
      </c>
      <c r="O98" s="15">
        <v>4.6630000000000003</v>
      </c>
      <c r="P98" s="15">
        <v>16.105</v>
      </c>
      <c r="Q98" s="15">
        <v>387.25799999999998</v>
      </c>
      <c r="R98" s="15">
        <f t="shared" si="9"/>
        <v>4910.5389999999979</v>
      </c>
      <c r="S98" s="15">
        <v>249.01400000000001</v>
      </c>
      <c r="T98" s="15">
        <v>225.04900000000001</v>
      </c>
      <c r="U98" s="15">
        <f t="shared" si="10"/>
        <v>474.06299999999999</v>
      </c>
      <c r="V98" s="15">
        <v>17.2</v>
      </c>
      <c r="W98" s="15">
        <f t="shared" si="11"/>
        <v>30215.47178</v>
      </c>
      <c r="X98" s="25"/>
    </row>
    <row r="99" spans="1:24" s="15" customFormat="1" ht="13.2" x14ac:dyDescent="0.25">
      <c r="A99" s="12"/>
      <c r="B99" s="27">
        <v>39965</v>
      </c>
      <c r="C99" s="15">
        <v>640.47</v>
      </c>
      <c r="D99" s="15">
        <v>5019.5874400000002</v>
      </c>
      <c r="E99" s="15">
        <f t="shared" si="6"/>
        <v>5660.0574400000005</v>
      </c>
      <c r="F99" s="15">
        <v>1991.4770000000001</v>
      </c>
      <c r="G99" s="15">
        <v>33.694000000000003</v>
      </c>
      <c r="H99" s="15">
        <f t="shared" si="7"/>
        <v>2025.171</v>
      </c>
      <c r="I99" s="15">
        <v>1490.2550000000001</v>
      </c>
      <c r="J99" s="15">
        <f t="shared" si="8"/>
        <v>9175.48344</v>
      </c>
      <c r="K99" s="15">
        <v>5159.1900000000005</v>
      </c>
      <c r="L99" s="15">
        <v>16.108000000000001</v>
      </c>
      <c r="M99" s="15">
        <v>14.157999999999999</v>
      </c>
      <c r="N99" s="15">
        <v>56.652000000000001</v>
      </c>
      <c r="O99" s="15">
        <v>3.6379999999999999</v>
      </c>
      <c r="P99" s="15">
        <v>27.138000000000002</v>
      </c>
      <c r="Q99" s="15">
        <v>506.67599999999999</v>
      </c>
      <c r="R99" s="15">
        <f t="shared" si="9"/>
        <v>5783.5600000000013</v>
      </c>
      <c r="S99" s="15">
        <v>1102.9970000000001</v>
      </c>
      <c r="T99" s="15">
        <v>70.77</v>
      </c>
      <c r="U99" s="15">
        <f t="shared" si="10"/>
        <v>1173.7670000000001</v>
      </c>
      <c r="V99" s="15">
        <v>40.300000000000004</v>
      </c>
      <c r="W99" s="15">
        <f t="shared" si="11"/>
        <v>16173.11044</v>
      </c>
      <c r="X99" s="25"/>
    </row>
    <row r="100" spans="1:24" s="15" customFormat="1" ht="13.2" x14ac:dyDescent="0.25">
      <c r="A100" s="12"/>
      <c r="B100" s="27">
        <v>39995</v>
      </c>
      <c r="C100" s="15">
        <v>1992.21</v>
      </c>
      <c r="D100" s="15">
        <v>5359.9998400000004</v>
      </c>
      <c r="E100" s="15">
        <f t="shared" si="6"/>
        <v>7352.2098400000004</v>
      </c>
      <c r="F100" s="15">
        <v>44</v>
      </c>
      <c r="G100" s="15">
        <v>57.099000000000004</v>
      </c>
      <c r="H100" s="15">
        <f t="shared" si="7"/>
        <v>101.099</v>
      </c>
      <c r="I100" s="15">
        <v>2461.5259999999998</v>
      </c>
      <c r="J100" s="15">
        <f t="shared" si="8"/>
        <v>9914.8348399999995</v>
      </c>
      <c r="K100" s="15">
        <v>4963.3789999999999</v>
      </c>
      <c r="L100" s="15">
        <v>20.626000000000001</v>
      </c>
      <c r="M100" s="15">
        <v>56.5</v>
      </c>
      <c r="N100" s="15">
        <v>93.736000000000004</v>
      </c>
      <c r="O100" s="15">
        <v>5.5520000000000005</v>
      </c>
      <c r="P100" s="15">
        <v>2.8140000000000001</v>
      </c>
      <c r="Q100" s="15">
        <v>267.17200000000003</v>
      </c>
      <c r="R100" s="15">
        <f t="shared" si="9"/>
        <v>5409.7790000000005</v>
      </c>
      <c r="S100" s="15">
        <v>2002.777</v>
      </c>
      <c r="T100" s="15">
        <v>172.26500000000001</v>
      </c>
      <c r="U100" s="15">
        <f t="shared" si="10"/>
        <v>2175.0419999999999</v>
      </c>
      <c r="V100" s="15">
        <v>116.7</v>
      </c>
      <c r="W100" s="15">
        <f t="shared" si="11"/>
        <v>17616.35584</v>
      </c>
      <c r="X100" s="25"/>
    </row>
    <row r="101" spans="1:24" s="15" customFormat="1" ht="13.2" x14ac:dyDescent="0.25">
      <c r="A101" s="12"/>
      <c r="B101" s="27">
        <v>40026</v>
      </c>
      <c r="C101" s="15">
        <v>848.29500000000007</v>
      </c>
      <c r="D101" s="15">
        <v>5687.4296600000007</v>
      </c>
      <c r="E101" s="15">
        <f t="shared" si="6"/>
        <v>6535.7246600000008</v>
      </c>
      <c r="F101" s="15">
        <v>29</v>
      </c>
      <c r="G101" s="15">
        <v>45.170999999999999</v>
      </c>
      <c r="H101" s="15">
        <f t="shared" si="7"/>
        <v>74.170999999999992</v>
      </c>
      <c r="I101" s="15">
        <v>3098.7069999999999</v>
      </c>
      <c r="J101" s="15">
        <f t="shared" si="8"/>
        <v>9708.6026600000005</v>
      </c>
      <c r="K101" s="15">
        <v>4724.3739999999998</v>
      </c>
      <c r="L101" s="15">
        <v>16.567</v>
      </c>
      <c r="M101" s="15">
        <v>91.119</v>
      </c>
      <c r="N101" s="15">
        <v>67.293999999999997</v>
      </c>
      <c r="O101" s="15">
        <v>18.321999999999999</v>
      </c>
      <c r="P101" s="15">
        <v>40.091999999999999</v>
      </c>
      <c r="Q101" s="15">
        <v>311.74700000000001</v>
      </c>
      <c r="R101" s="15">
        <f t="shared" si="9"/>
        <v>5269.5149999999994</v>
      </c>
      <c r="S101" s="15">
        <v>325.322</v>
      </c>
      <c r="T101" s="15">
        <v>337.01499999999999</v>
      </c>
      <c r="U101" s="15">
        <f t="shared" si="10"/>
        <v>662.33699999999999</v>
      </c>
      <c r="V101" s="15">
        <v>119.60000000000001</v>
      </c>
      <c r="W101" s="15">
        <f t="shared" si="11"/>
        <v>15760.05466</v>
      </c>
      <c r="X101" s="25"/>
    </row>
    <row r="102" spans="1:24" s="15" customFormat="1" ht="13.2" x14ac:dyDescent="0.25">
      <c r="A102" s="12"/>
      <c r="B102" s="27">
        <v>40057</v>
      </c>
      <c r="C102" s="15">
        <v>968.99700000000007</v>
      </c>
      <c r="D102" s="15">
        <v>5487.8257599999997</v>
      </c>
      <c r="E102" s="15">
        <f t="shared" si="6"/>
        <v>6456.82276</v>
      </c>
      <c r="F102" s="15">
        <v>15</v>
      </c>
      <c r="G102" s="15">
        <v>46.332999999999998</v>
      </c>
      <c r="H102" s="15">
        <f t="shared" si="7"/>
        <v>61.332999999999998</v>
      </c>
      <c r="I102" s="15">
        <v>4895.8869999999997</v>
      </c>
      <c r="J102" s="15">
        <f t="shared" si="8"/>
        <v>11414.04276</v>
      </c>
      <c r="K102" s="15">
        <v>5359.52</v>
      </c>
      <c r="L102" s="15">
        <v>22.731999999999999</v>
      </c>
      <c r="M102" s="15">
        <v>43.68</v>
      </c>
      <c r="N102" s="15">
        <v>282.14499999999998</v>
      </c>
      <c r="O102" s="15">
        <v>17.064</v>
      </c>
      <c r="P102" s="15">
        <v>57.32</v>
      </c>
      <c r="Q102" s="15">
        <v>406.02300000000002</v>
      </c>
      <c r="R102" s="15">
        <f t="shared" si="9"/>
        <v>6188.4840000000013</v>
      </c>
      <c r="S102" s="15">
        <v>757.86</v>
      </c>
      <c r="T102" s="15">
        <v>192.58600000000001</v>
      </c>
      <c r="U102" s="15">
        <f t="shared" si="10"/>
        <v>950.44600000000003</v>
      </c>
      <c r="V102" s="15">
        <v>2.8000000000000003</v>
      </c>
      <c r="W102" s="15">
        <f t="shared" si="11"/>
        <v>18555.77276</v>
      </c>
      <c r="X102" s="25"/>
    </row>
    <row r="103" spans="1:24" s="15" customFormat="1" ht="13.2" x14ac:dyDescent="0.25">
      <c r="A103" s="12"/>
      <c r="B103" s="27">
        <v>40087</v>
      </c>
      <c r="C103" s="15">
        <v>1559.4090000000001</v>
      </c>
      <c r="D103" s="15">
        <v>8071.5938200000001</v>
      </c>
      <c r="E103" s="15">
        <f t="shared" si="6"/>
        <v>9631.0028199999997</v>
      </c>
      <c r="F103" s="15">
        <v>0</v>
      </c>
      <c r="G103" s="15">
        <v>199.42400000000001</v>
      </c>
      <c r="H103" s="15">
        <f t="shared" si="7"/>
        <v>199.42400000000001</v>
      </c>
      <c r="I103" s="15">
        <v>3246.8870000000002</v>
      </c>
      <c r="J103" s="15">
        <f t="shared" si="8"/>
        <v>13077.313820000001</v>
      </c>
      <c r="K103" s="15">
        <v>7487.8760000000002</v>
      </c>
      <c r="L103" s="15">
        <v>26.106999999999999</v>
      </c>
      <c r="M103" s="15">
        <v>47.419000000000004</v>
      </c>
      <c r="N103" s="15">
        <v>163.90600000000001</v>
      </c>
      <c r="O103" s="15">
        <v>12.287000000000001</v>
      </c>
      <c r="P103" s="15">
        <v>14.468999999999999</v>
      </c>
      <c r="Q103" s="15">
        <v>455.666</v>
      </c>
      <c r="R103" s="15">
        <f t="shared" si="9"/>
        <v>8207.73</v>
      </c>
      <c r="S103" s="15">
        <v>409.44299999999998</v>
      </c>
      <c r="T103" s="15">
        <v>157.60900000000001</v>
      </c>
      <c r="U103" s="15">
        <f t="shared" si="10"/>
        <v>567.05200000000002</v>
      </c>
      <c r="V103" s="15">
        <v>8.9</v>
      </c>
      <c r="W103" s="15">
        <f t="shared" si="11"/>
        <v>21860.99582</v>
      </c>
      <c r="X103" s="25"/>
    </row>
    <row r="104" spans="1:24" s="15" customFormat="1" ht="13.2" x14ac:dyDescent="0.25">
      <c r="A104" s="12"/>
      <c r="B104" s="27">
        <v>40118</v>
      </c>
      <c r="C104" s="15">
        <v>861.44600000000003</v>
      </c>
      <c r="D104" s="15">
        <v>8490.263719999999</v>
      </c>
      <c r="E104" s="15">
        <f t="shared" si="6"/>
        <v>9351.7097199999989</v>
      </c>
      <c r="F104" s="15">
        <v>20</v>
      </c>
      <c r="G104" s="15">
        <v>483.93600000000004</v>
      </c>
      <c r="H104" s="15">
        <f t="shared" si="7"/>
        <v>503.93600000000004</v>
      </c>
      <c r="I104" s="15">
        <v>8578.8909999999996</v>
      </c>
      <c r="J104" s="15">
        <f t="shared" si="8"/>
        <v>18434.536719999996</v>
      </c>
      <c r="K104" s="15">
        <v>15591.457</v>
      </c>
      <c r="L104" s="15">
        <v>54.509</v>
      </c>
      <c r="M104" s="15">
        <v>73.391999999999996</v>
      </c>
      <c r="N104" s="15">
        <v>234.52700000000002</v>
      </c>
      <c r="O104" s="15">
        <v>58.29</v>
      </c>
      <c r="P104" s="15">
        <v>19.251999999999999</v>
      </c>
      <c r="Q104" s="15">
        <v>1300.8990000000001</v>
      </c>
      <c r="R104" s="15">
        <f t="shared" si="9"/>
        <v>17332.326000000001</v>
      </c>
      <c r="S104" s="15">
        <v>781.88099999999997</v>
      </c>
      <c r="T104" s="15">
        <v>263.44499999999999</v>
      </c>
      <c r="U104" s="15">
        <f t="shared" si="10"/>
        <v>1045.326</v>
      </c>
      <c r="V104" s="15">
        <v>29.5</v>
      </c>
      <c r="W104" s="15">
        <f t="shared" si="11"/>
        <v>36841.688719999998</v>
      </c>
      <c r="X104" s="25"/>
    </row>
    <row r="105" spans="1:24" s="15" customFormat="1" ht="13.2" x14ac:dyDescent="0.25">
      <c r="A105" s="12"/>
      <c r="B105" s="27">
        <v>40148</v>
      </c>
      <c r="C105" s="15">
        <v>618.95100000000002</v>
      </c>
      <c r="D105" s="15">
        <v>6440.89138</v>
      </c>
      <c r="E105" s="15">
        <f t="shared" si="6"/>
        <v>7059.84238</v>
      </c>
      <c r="F105" s="15">
        <v>184.1</v>
      </c>
      <c r="G105" s="15">
        <v>51.387</v>
      </c>
      <c r="H105" s="15">
        <f t="shared" si="7"/>
        <v>235.48699999999999</v>
      </c>
      <c r="I105" s="15">
        <v>3378.6150000000002</v>
      </c>
      <c r="J105" s="15">
        <f t="shared" si="8"/>
        <v>10673.944380000001</v>
      </c>
      <c r="K105" s="15">
        <v>15467.559000000001</v>
      </c>
      <c r="L105" s="15">
        <v>2.306</v>
      </c>
      <c r="M105" s="15">
        <v>28.705000000000002</v>
      </c>
      <c r="N105" s="15">
        <v>308.68599999999998</v>
      </c>
      <c r="O105" s="15">
        <v>6.5060000000000002</v>
      </c>
      <c r="P105" s="15">
        <v>13.446</v>
      </c>
      <c r="Q105" s="15">
        <v>245.506</v>
      </c>
      <c r="R105" s="15">
        <f t="shared" si="9"/>
        <v>16072.714</v>
      </c>
      <c r="S105" s="15">
        <v>3258.6779999999999</v>
      </c>
      <c r="T105" s="15">
        <v>148.37899999999999</v>
      </c>
      <c r="U105" s="15">
        <f t="shared" si="10"/>
        <v>3407.0569999999998</v>
      </c>
      <c r="V105" s="15">
        <v>10</v>
      </c>
      <c r="W105" s="15">
        <f t="shared" si="11"/>
        <v>30163.715380000001</v>
      </c>
      <c r="X105" s="25"/>
    </row>
    <row r="106" spans="1:24" s="15" customFormat="1" ht="13.2" x14ac:dyDescent="0.25">
      <c r="A106" s="12"/>
      <c r="B106" s="27">
        <v>40179</v>
      </c>
      <c r="C106" s="15">
        <v>3279.7980000000002</v>
      </c>
      <c r="D106" s="15">
        <v>7837.7588599999999</v>
      </c>
      <c r="E106" s="15">
        <f t="shared" si="6"/>
        <v>11117.556860000001</v>
      </c>
      <c r="F106" s="15">
        <v>233.5</v>
      </c>
      <c r="G106" s="15">
        <v>82.268000000000001</v>
      </c>
      <c r="H106" s="15">
        <f t="shared" si="7"/>
        <v>315.76800000000003</v>
      </c>
      <c r="I106" s="15">
        <v>6571.3720000000003</v>
      </c>
      <c r="J106" s="15">
        <f t="shared" si="8"/>
        <v>18004.69686</v>
      </c>
      <c r="K106" s="15">
        <v>21424.675999999999</v>
      </c>
      <c r="L106" s="15">
        <v>29.403000000000002</v>
      </c>
      <c r="M106" s="15">
        <v>68.16</v>
      </c>
      <c r="N106" s="15">
        <v>762.67</v>
      </c>
      <c r="O106" s="15">
        <v>48.247999999999998</v>
      </c>
      <c r="P106" s="15">
        <v>11.927</v>
      </c>
      <c r="Q106" s="15">
        <v>453.00100000000003</v>
      </c>
      <c r="R106" s="15">
        <f t="shared" si="9"/>
        <v>22798.084999999995</v>
      </c>
      <c r="S106" s="15">
        <v>387.19200000000001</v>
      </c>
      <c r="T106" s="15">
        <v>142.75900000000001</v>
      </c>
      <c r="U106" s="15">
        <f t="shared" si="10"/>
        <v>529.95100000000002</v>
      </c>
      <c r="V106" s="15">
        <v>20</v>
      </c>
      <c r="W106" s="15">
        <f t="shared" si="11"/>
        <v>41352.732859999996</v>
      </c>
      <c r="X106" s="25"/>
    </row>
    <row r="107" spans="1:24" s="15" customFormat="1" ht="13.2" x14ac:dyDescent="0.25">
      <c r="A107" s="12"/>
      <c r="B107" s="27">
        <v>40210</v>
      </c>
      <c r="C107" s="15">
        <v>817.49800000000005</v>
      </c>
      <c r="D107" s="15">
        <v>7304.0719800000006</v>
      </c>
      <c r="E107" s="15">
        <f t="shared" si="6"/>
        <v>8121.5699800000002</v>
      </c>
      <c r="F107" s="15">
        <v>0</v>
      </c>
      <c r="G107" s="15">
        <v>6.96</v>
      </c>
      <c r="H107" s="15">
        <f t="shared" si="7"/>
        <v>6.96</v>
      </c>
      <c r="I107" s="15">
        <v>3420.6150000000002</v>
      </c>
      <c r="J107" s="15">
        <f t="shared" si="8"/>
        <v>11549.144980000001</v>
      </c>
      <c r="K107" s="15">
        <v>13986.9</v>
      </c>
      <c r="L107" s="15">
        <v>55.533000000000001</v>
      </c>
      <c r="M107" s="15">
        <v>3.0920000000000001</v>
      </c>
      <c r="N107" s="15">
        <v>165.93200000000002</v>
      </c>
      <c r="O107" s="15">
        <v>1.7470000000000001</v>
      </c>
      <c r="P107" s="15">
        <v>28.217000000000002</v>
      </c>
      <c r="Q107" s="15">
        <v>184.73699999999999</v>
      </c>
      <c r="R107" s="15">
        <f t="shared" si="9"/>
        <v>14426.157999999999</v>
      </c>
      <c r="S107" s="15">
        <v>334.072</v>
      </c>
      <c r="T107" s="15">
        <v>228.14000000000001</v>
      </c>
      <c r="U107" s="15">
        <f t="shared" si="10"/>
        <v>562.21199999999999</v>
      </c>
      <c r="V107" s="15">
        <v>0</v>
      </c>
      <c r="W107" s="15">
        <f t="shared" si="11"/>
        <v>26537.51498</v>
      </c>
      <c r="X107" s="25"/>
    </row>
    <row r="108" spans="1:24" s="15" customFormat="1" ht="13.2" x14ac:dyDescent="0.25">
      <c r="A108" s="12"/>
      <c r="B108" s="27">
        <v>40238</v>
      </c>
      <c r="C108" s="15">
        <v>1344.1089999999999</v>
      </c>
      <c r="D108" s="15">
        <v>13706.0265</v>
      </c>
      <c r="E108" s="15">
        <f t="shared" si="6"/>
        <v>15050.1355</v>
      </c>
      <c r="F108" s="15">
        <v>106</v>
      </c>
      <c r="G108" s="15">
        <v>40.436</v>
      </c>
      <c r="H108" s="15">
        <f t="shared" si="7"/>
        <v>146.43600000000001</v>
      </c>
      <c r="I108" s="15">
        <v>2571.4929999999999</v>
      </c>
      <c r="J108" s="15">
        <f t="shared" si="8"/>
        <v>17768.0645</v>
      </c>
      <c r="K108" s="15">
        <v>18666.374</v>
      </c>
      <c r="L108" s="15">
        <v>15.502000000000001</v>
      </c>
      <c r="M108" s="15">
        <v>39.231999999999999</v>
      </c>
      <c r="N108" s="15">
        <v>381.85200000000003</v>
      </c>
      <c r="O108" s="15">
        <v>7.2650000000000006</v>
      </c>
      <c r="P108" s="15">
        <v>19.704000000000001</v>
      </c>
      <c r="Q108" s="15">
        <v>165.89600000000002</v>
      </c>
      <c r="R108" s="15">
        <f t="shared" si="9"/>
        <v>19295.825000000001</v>
      </c>
      <c r="S108" s="15">
        <v>197.78300000000002</v>
      </c>
      <c r="T108" s="15">
        <v>265.98099999999999</v>
      </c>
      <c r="U108" s="15">
        <f t="shared" si="10"/>
        <v>463.76400000000001</v>
      </c>
      <c r="V108" s="15">
        <v>0.3</v>
      </c>
      <c r="W108" s="15">
        <f t="shared" si="11"/>
        <v>37527.953500000011</v>
      </c>
      <c r="X108" s="25"/>
    </row>
    <row r="109" spans="1:24" s="15" customFormat="1" ht="13.2" x14ac:dyDescent="0.25">
      <c r="A109" s="12"/>
      <c r="B109" s="27">
        <v>40269</v>
      </c>
      <c r="C109" s="15">
        <v>1420.703</v>
      </c>
      <c r="D109" s="15">
        <v>10409.311680000001</v>
      </c>
      <c r="E109" s="15">
        <f t="shared" si="6"/>
        <v>11830.01468</v>
      </c>
      <c r="F109" s="15">
        <v>165</v>
      </c>
      <c r="G109" s="15">
        <v>42.777999999999999</v>
      </c>
      <c r="H109" s="15">
        <f t="shared" si="7"/>
        <v>207.77799999999999</v>
      </c>
      <c r="I109" s="15">
        <v>3647.5390000000002</v>
      </c>
      <c r="J109" s="15">
        <f t="shared" si="8"/>
        <v>15685.331680000001</v>
      </c>
      <c r="K109" s="15">
        <v>15453.478000000001</v>
      </c>
      <c r="L109" s="15">
        <v>3.6179999999999999</v>
      </c>
      <c r="M109" s="15">
        <v>27.495000000000001</v>
      </c>
      <c r="N109" s="15">
        <v>431.62900000000002</v>
      </c>
      <c r="O109" s="15">
        <v>10.992000000000001</v>
      </c>
      <c r="P109" s="15">
        <v>10.683</v>
      </c>
      <c r="Q109" s="15">
        <v>243.46</v>
      </c>
      <c r="R109" s="15">
        <f t="shared" si="9"/>
        <v>16181.355000000003</v>
      </c>
      <c r="S109" s="15">
        <v>423.61400000000003</v>
      </c>
      <c r="T109" s="15">
        <v>326.322</v>
      </c>
      <c r="U109" s="15">
        <f t="shared" si="10"/>
        <v>749.93600000000004</v>
      </c>
      <c r="V109" s="15">
        <v>12</v>
      </c>
      <c r="W109" s="15">
        <f t="shared" si="11"/>
        <v>32628.622680000008</v>
      </c>
      <c r="X109" s="25"/>
    </row>
    <row r="110" spans="1:24" s="15" customFormat="1" ht="13.2" x14ac:dyDescent="0.25">
      <c r="A110" s="12"/>
      <c r="B110" s="27">
        <v>40299</v>
      </c>
      <c r="C110" s="15">
        <v>2955.0149999999999</v>
      </c>
      <c r="D110" s="15">
        <v>12504.764500000001</v>
      </c>
      <c r="E110" s="15">
        <f t="shared" si="6"/>
        <v>15459.779500000001</v>
      </c>
      <c r="F110" s="15">
        <v>50</v>
      </c>
      <c r="G110" s="15">
        <v>27.738</v>
      </c>
      <c r="H110" s="15">
        <f t="shared" si="7"/>
        <v>77.738</v>
      </c>
      <c r="I110" s="15">
        <v>2763.482</v>
      </c>
      <c r="J110" s="15">
        <f t="shared" si="8"/>
        <v>18300.999499999998</v>
      </c>
      <c r="K110" s="15">
        <v>13167.252</v>
      </c>
      <c r="L110" s="15">
        <v>38.07</v>
      </c>
      <c r="M110" s="15">
        <v>42.625999999999998</v>
      </c>
      <c r="N110" s="15">
        <v>57.835999999999999</v>
      </c>
      <c r="O110" s="15">
        <v>9.3879999999999999</v>
      </c>
      <c r="P110" s="15">
        <v>16.725999999999999</v>
      </c>
      <c r="Q110" s="15">
        <v>208.87800000000001</v>
      </c>
      <c r="R110" s="15">
        <f t="shared" si="9"/>
        <v>13540.776000000002</v>
      </c>
      <c r="S110" s="15">
        <v>1218.8990000000001</v>
      </c>
      <c r="T110" s="15">
        <v>143.999</v>
      </c>
      <c r="U110" s="15">
        <f t="shared" si="10"/>
        <v>1362.8980000000001</v>
      </c>
      <c r="V110" s="15">
        <v>2.1150000000000002</v>
      </c>
      <c r="W110" s="15">
        <f t="shared" si="11"/>
        <v>33206.788499999995</v>
      </c>
      <c r="X110" s="25"/>
    </row>
    <row r="111" spans="1:24" s="15" customFormat="1" ht="13.2" x14ac:dyDescent="0.25">
      <c r="A111" s="12"/>
      <c r="B111" s="27">
        <v>40330</v>
      </c>
      <c r="C111" s="15">
        <v>897.17899999999997</v>
      </c>
      <c r="D111" s="15">
        <v>12154.734239999998</v>
      </c>
      <c r="E111" s="15">
        <f t="shared" si="6"/>
        <v>13051.913239999998</v>
      </c>
      <c r="F111" s="15">
        <v>150.101</v>
      </c>
      <c r="G111" s="15">
        <v>107.01300000000001</v>
      </c>
      <c r="H111" s="15">
        <f t="shared" si="7"/>
        <v>257.11400000000003</v>
      </c>
      <c r="I111" s="15">
        <v>2868.2000000000003</v>
      </c>
      <c r="J111" s="15">
        <f t="shared" si="8"/>
        <v>16177.227239999998</v>
      </c>
      <c r="K111" s="15">
        <v>11172.919</v>
      </c>
      <c r="L111" s="15">
        <v>5.2709999999999999</v>
      </c>
      <c r="M111" s="15">
        <v>17.751000000000001</v>
      </c>
      <c r="N111" s="15">
        <v>323.80900000000003</v>
      </c>
      <c r="O111" s="15">
        <v>16.908999999999999</v>
      </c>
      <c r="P111" s="15">
        <v>19.042000000000002</v>
      </c>
      <c r="Q111" s="15">
        <v>208.29900000000001</v>
      </c>
      <c r="R111" s="15">
        <f t="shared" si="9"/>
        <v>11764</v>
      </c>
      <c r="S111" s="15">
        <v>2243.44</v>
      </c>
      <c r="T111" s="15">
        <v>136.47499999999999</v>
      </c>
      <c r="U111" s="15">
        <f t="shared" si="10"/>
        <v>2379.915</v>
      </c>
      <c r="V111" s="15">
        <v>48.061</v>
      </c>
      <c r="W111" s="15">
        <f t="shared" si="11"/>
        <v>30369.203240000003</v>
      </c>
      <c r="X111" s="25"/>
    </row>
    <row r="112" spans="1:24" s="15" customFormat="1" ht="13.2" x14ac:dyDescent="0.25">
      <c r="A112" s="12"/>
      <c r="B112" s="27">
        <v>40360</v>
      </c>
      <c r="C112" s="15">
        <v>666.524</v>
      </c>
      <c r="D112" s="15">
        <v>12213.917880000001</v>
      </c>
      <c r="E112" s="15">
        <f t="shared" si="6"/>
        <v>12880.44188</v>
      </c>
      <c r="F112" s="15">
        <v>0</v>
      </c>
      <c r="G112" s="15">
        <v>12.625</v>
      </c>
      <c r="H112" s="15">
        <f t="shared" si="7"/>
        <v>12.625</v>
      </c>
      <c r="I112" s="15">
        <v>1831.146</v>
      </c>
      <c r="J112" s="15">
        <f t="shared" si="8"/>
        <v>14724.212880000001</v>
      </c>
      <c r="K112" s="15">
        <v>10473.585000000001</v>
      </c>
      <c r="L112" s="15">
        <v>21.652000000000001</v>
      </c>
      <c r="M112" s="15">
        <v>19.103999999999999</v>
      </c>
      <c r="N112" s="15">
        <v>241.5</v>
      </c>
      <c r="O112" s="15">
        <v>10.161</v>
      </c>
      <c r="P112" s="15">
        <v>22.533000000000001</v>
      </c>
      <c r="Q112" s="15">
        <v>193.90200000000002</v>
      </c>
      <c r="R112" s="15">
        <f t="shared" si="9"/>
        <v>10982.437</v>
      </c>
      <c r="S112" s="15">
        <v>442.05599999999998</v>
      </c>
      <c r="T112" s="15">
        <v>531.61099999999999</v>
      </c>
      <c r="U112" s="15">
        <f t="shared" si="10"/>
        <v>973.66699999999992</v>
      </c>
      <c r="V112" s="15">
        <v>0.4</v>
      </c>
      <c r="W112" s="15">
        <f t="shared" si="11"/>
        <v>26680.716880000004</v>
      </c>
      <c r="X112" s="25"/>
    </row>
    <row r="113" spans="1:24" s="15" customFormat="1" ht="13.2" x14ac:dyDescent="0.25">
      <c r="A113" s="12"/>
      <c r="B113" s="27">
        <v>40391</v>
      </c>
      <c r="C113" s="15">
        <v>3544.7380000000003</v>
      </c>
      <c r="D113" s="15">
        <v>10431.718739999998</v>
      </c>
      <c r="E113" s="15">
        <f t="shared" si="6"/>
        <v>13976.456739999998</v>
      </c>
      <c r="F113" s="15">
        <v>221</v>
      </c>
      <c r="G113" s="15">
        <v>165.989</v>
      </c>
      <c r="H113" s="15">
        <f t="shared" si="7"/>
        <v>386.98900000000003</v>
      </c>
      <c r="I113" s="15">
        <v>3352.962</v>
      </c>
      <c r="J113" s="15">
        <f t="shared" si="8"/>
        <v>17716.407739999999</v>
      </c>
      <c r="K113" s="15">
        <v>12488.169</v>
      </c>
      <c r="L113" s="15">
        <v>24.358000000000001</v>
      </c>
      <c r="M113" s="15">
        <v>39.432000000000002</v>
      </c>
      <c r="N113" s="15">
        <v>73.89</v>
      </c>
      <c r="O113" s="15">
        <v>4.3369999999999997</v>
      </c>
      <c r="P113" s="15">
        <v>10.528</v>
      </c>
      <c r="Q113" s="15">
        <v>157.209</v>
      </c>
      <c r="R113" s="15">
        <f t="shared" si="9"/>
        <v>12797.923000000001</v>
      </c>
      <c r="S113" s="15">
        <v>266.899</v>
      </c>
      <c r="T113" s="15">
        <v>490.08800000000002</v>
      </c>
      <c r="U113" s="15">
        <f t="shared" si="10"/>
        <v>756.98700000000008</v>
      </c>
      <c r="V113" s="15">
        <v>0.5</v>
      </c>
      <c r="W113" s="15">
        <f t="shared" si="11"/>
        <v>31271.817739999999</v>
      </c>
      <c r="X113" s="25"/>
    </row>
    <row r="114" spans="1:24" s="15" customFormat="1" ht="13.2" x14ac:dyDescent="0.25">
      <c r="A114" s="12"/>
      <c r="B114" s="27">
        <v>40422</v>
      </c>
      <c r="C114" s="15">
        <v>1455.8579999999999</v>
      </c>
      <c r="D114" s="15">
        <v>11451.227359999999</v>
      </c>
      <c r="E114" s="15">
        <f t="shared" si="6"/>
        <v>12907.085359999999</v>
      </c>
      <c r="F114" s="15">
        <v>837</v>
      </c>
      <c r="G114" s="15">
        <v>14.234999999999999</v>
      </c>
      <c r="H114" s="15">
        <f t="shared" si="7"/>
        <v>851.23500000000001</v>
      </c>
      <c r="I114" s="15">
        <v>1731.547</v>
      </c>
      <c r="J114" s="15">
        <f t="shared" si="8"/>
        <v>15489.86736</v>
      </c>
      <c r="K114" s="15">
        <v>7255.9350000000004</v>
      </c>
      <c r="L114" s="15">
        <v>15.3</v>
      </c>
      <c r="M114" s="15">
        <v>22.998000000000001</v>
      </c>
      <c r="N114" s="15">
        <v>269.85899999999998</v>
      </c>
      <c r="O114" s="15">
        <v>1.446</v>
      </c>
      <c r="P114" s="15">
        <v>17.023</v>
      </c>
      <c r="Q114" s="15">
        <v>223.44200000000001</v>
      </c>
      <c r="R114" s="15">
        <f t="shared" si="9"/>
        <v>7806.0030000000006</v>
      </c>
      <c r="S114" s="15">
        <v>108.61</v>
      </c>
      <c r="T114" s="15">
        <v>451.72500000000002</v>
      </c>
      <c r="U114" s="15">
        <f t="shared" si="10"/>
        <v>560.33500000000004</v>
      </c>
      <c r="V114" s="15">
        <v>3.25</v>
      </c>
      <c r="W114" s="15">
        <f t="shared" si="11"/>
        <v>23859.45536</v>
      </c>
      <c r="X114" s="25"/>
    </row>
    <row r="115" spans="1:24" s="15" customFormat="1" ht="13.2" x14ac:dyDescent="0.25">
      <c r="A115" s="12"/>
      <c r="B115" s="27">
        <v>40452</v>
      </c>
      <c r="C115" s="15">
        <v>1254.1880000000001</v>
      </c>
      <c r="D115" s="15">
        <v>10371.29558</v>
      </c>
      <c r="E115" s="15">
        <f t="shared" si="6"/>
        <v>11625.48358</v>
      </c>
      <c r="F115" s="15">
        <v>91.600000000000009</v>
      </c>
      <c r="G115" s="15">
        <v>65.739000000000004</v>
      </c>
      <c r="H115" s="15">
        <f t="shared" si="7"/>
        <v>157.339</v>
      </c>
      <c r="I115" s="15">
        <v>4008.0790000000002</v>
      </c>
      <c r="J115" s="15">
        <f t="shared" si="8"/>
        <v>15790.90158</v>
      </c>
      <c r="K115" s="15">
        <v>9136.8089999999993</v>
      </c>
      <c r="L115" s="15">
        <v>14.007</v>
      </c>
      <c r="M115" s="15">
        <v>23.804000000000002</v>
      </c>
      <c r="N115" s="15">
        <v>109.72</v>
      </c>
      <c r="O115" s="15">
        <v>8.0590000000000011</v>
      </c>
      <c r="P115" s="15">
        <v>12.007</v>
      </c>
      <c r="Q115" s="15">
        <v>402.08699999999999</v>
      </c>
      <c r="R115" s="15">
        <f t="shared" si="9"/>
        <v>9706.4929999999968</v>
      </c>
      <c r="S115" s="15">
        <v>303.99200000000002</v>
      </c>
      <c r="T115" s="15">
        <v>259.96899999999999</v>
      </c>
      <c r="U115" s="15">
        <f t="shared" si="10"/>
        <v>563.96100000000001</v>
      </c>
      <c r="V115" s="15">
        <v>9.25</v>
      </c>
      <c r="W115" s="15">
        <f t="shared" si="11"/>
        <v>26070.605579999996</v>
      </c>
      <c r="X115" s="25"/>
    </row>
    <row r="116" spans="1:24" s="15" customFormat="1" ht="13.2" x14ac:dyDescent="0.25">
      <c r="A116" s="12"/>
      <c r="B116" s="27">
        <v>40483</v>
      </c>
      <c r="C116" s="15">
        <v>2011.4870000000001</v>
      </c>
      <c r="D116" s="15">
        <v>12866.892080000001</v>
      </c>
      <c r="E116" s="15">
        <f t="shared" si="6"/>
        <v>14878.379080000002</v>
      </c>
      <c r="F116" s="15">
        <v>102</v>
      </c>
      <c r="G116" s="15">
        <v>6.5330000000000004</v>
      </c>
      <c r="H116" s="15">
        <f t="shared" si="7"/>
        <v>108.533</v>
      </c>
      <c r="I116" s="15">
        <v>4173.973</v>
      </c>
      <c r="J116" s="15">
        <f t="shared" si="8"/>
        <v>19160.88508</v>
      </c>
      <c r="K116" s="15">
        <v>20062.934000000001</v>
      </c>
      <c r="L116" s="15">
        <v>8.7210000000000001</v>
      </c>
      <c r="M116" s="15">
        <v>18.873999999999999</v>
      </c>
      <c r="N116" s="15">
        <v>180.96800000000002</v>
      </c>
      <c r="O116" s="15">
        <v>15.794</v>
      </c>
      <c r="P116" s="15">
        <v>50.36</v>
      </c>
      <c r="Q116" s="15">
        <v>114.15300000000001</v>
      </c>
      <c r="R116" s="15">
        <f t="shared" si="9"/>
        <v>20451.804000000004</v>
      </c>
      <c r="S116" s="15">
        <v>161.07900000000001</v>
      </c>
      <c r="T116" s="15">
        <v>161.16499999999999</v>
      </c>
      <c r="U116" s="15">
        <f t="shared" si="10"/>
        <v>322.24400000000003</v>
      </c>
      <c r="V116" s="15">
        <v>1.17</v>
      </c>
      <c r="W116" s="15">
        <f t="shared" si="11"/>
        <v>39936.103080000001</v>
      </c>
      <c r="X116" s="25"/>
    </row>
    <row r="117" spans="1:24" s="15" customFormat="1" ht="13.2" x14ac:dyDescent="0.25">
      <c r="A117" s="12"/>
      <c r="B117" s="27">
        <v>40513</v>
      </c>
      <c r="C117" s="15">
        <v>697.65</v>
      </c>
      <c r="D117" s="15">
        <v>13565.1227</v>
      </c>
      <c r="E117" s="15">
        <f t="shared" si="6"/>
        <v>14262.7727</v>
      </c>
      <c r="F117" s="15">
        <v>0</v>
      </c>
      <c r="G117" s="15">
        <v>93.875</v>
      </c>
      <c r="H117" s="15">
        <f t="shared" si="7"/>
        <v>93.875</v>
      </c>
      <c r="I117" s="15">
        <v>5043.8519999999999</v>
      </c>
      <c r="J117" s="15">
        <f t="shared" si="8"/>
        <v>19400.4997</v>
      </c>
      <c r="K117" s="15">
        <v>27070.667000000001</v>
      </c>
      <c r="L117" s="15">
        <v>8.8659999999999997</v>
      </c>
      <c r="M117" s="15">
        <v>24.959</v>
      </c>
      <c r="N117" s="15">
        <v>259.89</v>
      </c>
      <c r="O117" s="15">
        <v>1.5170000000000001</v>
      </c>
      <c r="P117" s="15">
        <v>10.716000000000001</v>
      </c>
      <c r="Q117" s="15">
        <v>220.30799999999999</v>
      </c>
      <c r="R117" s="15">
        <f t="shared" si="9"/>
        <v>27596.923000000003</v>
      </c>
      <c r="S117" s="15">
        <v>313.22000000000003</v>
      </c>
      <c r="T117" s="15">
        <v>1087.7719999999999</v>
      </c>
      <c r="U117" s="15">
        <f t="shared" si="10"/>
        <v>1400.992</v>
      </c>
      <c r="V117" s="15">
        <v>2.15</v>
      </c>
      <c r="W117" s="15">
        <f t="shared" si="11"/>
        <v>48400.564700000003</v>
      </c>
      <c r="X117" s="25"/>
    </row>
    <row r="118" spans="1:24" s="15" customFormat="1" ht="13.2" x14ac:dyDescent="0.25">
      <c r="A118" s="12"/>
      <c r="B118" s="27">
        <v>40544</v>
      </c>
      <c r="C118" s="15">
        <v>2207.48</v>
      </c>
      <c r="D118" s="15">
        <v>12527.432399999998</v>
      </c>
      <c r="E118" s="15">
        <f t="shared" si="6"/>
        <v>14734.912399999997</v>
      </c>
      <c r="F118" s="15">
        <v>0</v>
      </c>
      <c r="G118" s="15">
        <v>42.538000000000004</v>
      </c>
      <c r="H118" s="15">
        <f t="shared" si="7"/>
        <v>42.538000000000004</v>
      </c>
      <c r="I118" s="15">
        <v>3599.047</v>
      </c>
      <c r="J118" s="15">
        <f t="shared" si="8"/>
        <v>18376.497399999997</v>
      </c>
      <c r="K118" s="15">
        <v>27737.328000000001</v>
      </c>
      <c r="L118" s="15">
        <v>12.324</v>
      </c>
      <c r="M118" s="15">
        <v>32.11</v>
      </c>
      <c r="N118" s="15">
        <v>108.61200000000001</v>
      </c>
      <c r="O118" s="15">
        <v>9.2560000000000002</v>
      </c>
      <c r="P118" s="15">
        <v>11.1</v>
      </c>
      <c r="Q118" s="15">
        <v>276.41899999999998</v>
      </c>
      <c r="R118" s="15">
        <f t="shared" si="9"/>
        <v>28187.149000000005</v>
      </c>
      <c r="S118" s="15">
        <v>176.39500000000001</v>
      </c>
      <c r="T118" s="15">
        <v>885.16800000000001</v>
      </c>
      <c r="U118" s="15">
        <f t="shared" si="10"/>
        <v>1061.5630000000001</v>
      </c>
      <c r="V118" s="15">
        <v>30.25</v>
      </c>
      <c r="W118" s="15">
        <f t="shared" si="11"/>
        <v>47655.4594</v>
      </c>
      <c r="X118" s="25"/>
    </row>
    <row r="119" spans="1:24" s="15" customFormat="1" ht="13.2" x14ac:dyDescent="0.25">
      <c r="A119" s="12"/>
      <c r="B119" s="27">
        <v>40575</v>
      </c>
      <c r="C119" s="15">
        <v>954.05899999999997</v>
      </c>
      <c r="D119" s="15">
        <v>9917.3089000000018</v>
      </c>
      <c r="E119" s="15">
        <f t="shared" si="6"/>
        <v>10871.367900000001</v>
      </c>
      <c r="F119" s="15">
        <v>0</v>
      </c>
      <c r="G119" s="15">
        <v>4.5350000000000001</v>
      </c>
      <c r="H119" s="15">
        <f t="shared" si="7"/>
        <v>4.5350000000000001</v>
      </c>
      <c r="I119" s="15">
        <v>2679.0839999999998</v>
      </c>
      <c r="J119" s="15">
        <f t="shared" si="8"/>
        <v>13554.9869</v>
      </c>
      <c r="K119" s="15">
        <v>28609.602999999999</v>
      </c>
      <c r="L119" s="15">
        <v>2.0020000000000002</v>
      </c>
      <c r="M119" s="15">
        <v>43.820999999999998</v>
      </c>
      <c r="N119" s="15">
        <v>127.78</v>
      </c>
      <c r="O119" s="15">
        <v>22.725999999999999</v>
      </c>
      <c r="P119" s="15">
        <v>10.021000000000001</v>
      </c>
      <c r="Q119" s="15">
        <v>278.31</v>
      </c>
      <c r="R119" s="15">
        <f t="shared" si="9"/>
        <v>29094.262999999999</v>
      </c>
      <c r="S119" s="15">
        <v>35.238</v>
      </c>
      <c r="T119" s="15">
        <v>121.084</v>
      </c>
      <c r="U119" s="15">
        <f t="shared" si="10"/>
        <v>156.322</v>
      </c>
      <c r="V119" s="15">
        <v>5</v>
      </c>
      <c r="W119" s="15">
        <f t="shared" si="11"/>
        <v>42810.571899999995</v>
      </c>
      <c r="X119" s="25"/>
    </row>
    <row r="120" spans="1:24" s="15" customFormat="1" ht="13.2" x14ac:dyDescent="0.25">
      <c r="A120" s="12"/>
      <c r="B120" s="27">
        <v>40603</v>
      </c>
      <c r="C120" s="15">
        <v>1031.606</v>
      </c>
      <c r="D120" s="15">
        <v>9917.8562199999997</v>
      </c>
      <c r="E120" s="15">
        <f t="shared" si="6"/>
        <v>10949.462219999999</v>
      </c>
      <c r="F120" s="15">
        <v>25</v>
      </c>
      <c r="G120" s="15">
        <v>5.8849999999999998</v>
      </c>
      <c r="H120" s="15">
        <f t="shared" si="7"/>
        <v>30.884999999999998</v>
      </c>
      <c r="I120" s="15">
        <v>2370.652</v>
      </c>
      <c r="J120" s="15">
        <f t="shared" si="8"/>
        <v>13350.99922</v>
      </c>
      <c r="K120" s="15">
        <v>28726.482</v>
      </c>
      <c r="L120" s="15">
        <v>1.504</v>
      </c>
      <c r="M120" s="15">
        <v>15.556000000000001</v>
      </c>
      <c r="N120" s="15">
        <v>262.40800000000002</v>
      </c>
      <c r="O120" s="15">
        <v>2.0920000000000001</v>
      </c>
      <c r="P120" s="15">
        <v>20.525000000000002</v>
      </c>
      <c r="Q120" s="15">
        <v>242.52799999999999</v>
      </c>
      <c r="R120" s="15">
        <f t="shared" si="9"/>
        <v>29271.095000000001</v>
      </c>
      <c r="S120" s="15">
        <v>362.88</v>
      </c>
      <c r="T120" s="15">
        <v>265.64400000000001</v>
      </c>
      <c r="U120" s="15">
        <f t="shared" si="10"/>
        <v>628.524</v>
      </c>
      <c r="V120" s="15">
        <v>11.76</v>
      </c>
      <c r="W120" s="15">
        <f t="shared" si="11"/>
        <v>43262.378219999999</v>
      </c>
      <c r="X120" s="25"/>
    </row>
    <row r="121" spans="1:24" s="15" customFormat="1" ht="13.2" x14ac:dyDescent="0.25">
      <c r="A121" s="12"/>
      <c r="B121" s="27">
        <v>40634</v>
      </c>
      <c r="C121" s="15">
        <v>437.149</v>
      </c>
      <c r="D121" s="15">
        <v>9870.5026799999996</v>
      </c>
      <c r="E121" s="15">
        <f t="shared" si="6"/>
        <v>10307.651679999999</v>
      </c>
      <c r="F121" s="15">
        <v>158</v>
      </c>
      <c r="G121" s="15">
        <v>10.436</v>
      </c>
      <c r="H121" s="15">
        <f t="shared" si="7"/>
        <v>168.43600000000001</v>
      </c>
      <c r="I121" s="15">
        <v>3494.0550000000003</v>
      </c>
      <c r="J121" s="15">
        <f t="shared" si="8"/>
        <v>13970.142679999999</v>
      </c>
      <c r="K121" s="15">
        <v>29133.548999999999</v>
      </c>
      <c r="L121" s="15">
        <v>1.4279999999999999</v>
      </c>
      <c r="M121" s="15">
        <v>3.4159999999999999</v>
      </c>
      <c r="N121" s="15">
        <v>67.858999999999995</v>
      </c>
      <c r="O121" s="15">
        <v>23.709</v>
      </c>
      <c r="P121" s="15">
        <v>5.3410000000000002</v>
      </c>
      <c r="Q121" s="15">
        <v>174.79900000000001</v>
      </c>
      <c r="R121" s="15">
        <f t="shared" si="9"/>
        <v>29410.100999999999</v>
      </c>
      <c r="S121" s="15">
        <v>329.07</v>
      </c>
      <c r="T121" s="15">
        <v>206.37</v>
      </c>
      <c r="U121" s="15">
        <f t="shared" si="10"/>
        <v>535.44000000000005</v>
      </c>
      <c r="V121" s="15">
        <v>0</v>
      </c>
      <c r="W121" s="15">
        <f t="shared" si="11"/>
        <v>43915.683680000002</v>
      </c>
      <c r="X121" s="25"/>
    </row>
    <row r="122" spans="1:24" s="15" customFormat="1" ht="13.2" x14ac:dyDescent="0.25">
      <c r="A122" s="12"/>
      <c r="B122" s="27">
        <v>40664</v>
      </c>
      <c r="C122" s="15">
        <v>467.55400000000003</v>
      </c>
      <c r="D122" s="15">
        <v>13440.002860000001</v>
      </c>
      <c r="E122" s="15">
        <f t="shared" si="6"/>
        <v>13907.556860000001</v>
      </c>
      <c r="F122" s="15">
        <v>282.065</v>
      </c>
      <c r="G122" s="15">
        <v>24.788</v>
      </c>
      <c r="H122" s="15">
        <f t="shared" si="7"/>
        <v>306.85300000000001</v>
      </c>
      <c r="I122" s="15">
        <v>9489.3670000000002</v>
      </c>
      <c r="J122" s="15">
        <f t="shared" si="8"/>
        <v>23703.776859999998</v>
      </c>
      <c r="K122" s="15">
        <v>18284.313000000002</v>
      </c>
      <c r="L122" s="15">
        <v>7.133</v>
      </c>
      <c r="M122" s="15">
        <v>6.5019999999999998</v>
      </c>
      <c r="N122" s="15">
        <v>146.22800000000001</v>
      </c>
      <c r="O122" s="15">
        <v>31.626999999999999</v>
      </c>
      <c r="P122" s="15">
        <v>10.387</v>
      </c>
      <c r="Q122" s="15">
        <v>1634.0900000000001</v>
      </c>
      <c r="R122" s="15">
        <f t="shared" si="9"/>
        <v>20120.280000000002</v>
      </c>
      <c r="S122" s="15">
        <v>379.25200000000001</v>
      </c>
      <c r="T122" s="15">
        <v>294.81299999999999</v>
      </c>
      <c r="U122" s="15">
        <f t="shared" si="10"/>
        <v>674.06500000000005</v>
      </c>
      <c r="V122" s="15">
        <v>11.450000000000001</v>
      </c>
      <c r="W122" s="15">
        <f t="shared" si="11"/>
        <v>44509.571859999996</v>
      </c>
      <c r="X122" s="25"/>
    </row>
    <row r="123" spans="1:24" s="15" customFormat="1" ht="13.2" x14ac:dyDescent="0.25">
      <c r="A123" s="12"/>
      <c r="B123" s="27">
        <v>40695</v>
      </c>
      <c r="C123" s="15">
        <v>246.48600000000002</v>
      </c>
      <c r="D123" s="15">
        <v>9591.1903199999997</v>
      </c>
      <c r="E123" s="15">
        <f t="shared" si="6"/>
        <v>9837.6763200000005</v>
      </c>
      <c r="F123" s="15">
        <v>125.5</v>
      </c>
      <c r="G123" s="15">
        <v>16.375</v>
      </c>
      <c r="H123" s="15">
        <f t="shared" si="7"/>
        <v>141.875</v>
      </c>
      <c r="I123" s="15">
        <v>266.755</v>
      </c>
      <c r="J123" s="15">
        <f t="shared" si="8"/>
        <v>10246.30632</v>
      </c>
      <c r="K123" s="15">
        <v>17819.737000000001</v>
      </c>
      <c r="L123" s="15">
        <v>4.0659999999999998</v>
      </c>
      <c r="M123" s="15">
        <v>22.666</v>
      </c>
      <c r="N123" s="15">
        <v>254.90299999999999</v>
      </c>
      <c r="O123" s="15">
        <v>0.48699999999999999</v>
      </c>
      <c r="P123" s="15">
        <v>51.495000000000005</v>
      </c>
      <c r="Q123" s="15">
        <v>315.64</v>
      </c>
      <c r="R123" s="15">
        <f t="shared" si="9"/>
        <v>18468.993999999999</v>
      </c>
      <c r="S123" s="15">
        <v>142.12700000000001</v>
      </c>
      <c r="T123" s="15">
        <v>1928.58</v>
      </c>
      <c r="U123" s="15">
        <f t="shared" si="10"/>
        <v>2070.7069999999999</v>
      </c>
      <c r="V123" s="15">
        <v>0.25</v>
      </c>
      <c r="W123" s="15">
        <f t="shared" si="11"/>
        <v>30786.257319999997</v>
      </c>
      <c r="X123" s="25"/>
    </row>
    <row r="124" spans="1:24" s="15" customFormat="1" ht="13.2" x14ac:dyDescent="0.25">
      <c r="A124" s="12"/>
      <c r="B124" s="27">
        <v>40725</v>
      </c>
      <c r="C124" s="15">
        <v>1629.5160000000001</v>
      </c>
      <c r="D124" s="15">
        <v>12355.79118</v>
      </c>
      <c r="E124" s="15">
        <f t="shared" si="6"/>
        <v>13985.30718</v>
      </c>
      <c r="F124" s="15">
        <v>0</v>
      </c>
      <c r="G124" s="15">
        <v>3.415</v>
      </c>
      <c r="H124" s="15">
        <f t="shared" si="7"/>
        <v>3.415</v>
      </c>
      <c r="I124" s="15">
        <v>1138.58</v>
      </c>
      <c r="J124" s="15">
        <f t="shared" si="8"/>
        <v>15127.302180000001</v>
      </c>
      <c r="K124" s="15">
        <v>16594.917000000001</v>
      </c>
      <c r="L124" s="15">
        <v>20.524000000000001</v>
      </c>
      <c r="M124" s="15">
        <v>31.329000000000001</v>
      </c>
      <c r="N124" s="15">
        <v>62.137999999999998</v>
      </c>
      <c r="O124" s="15">
        <v>8.3550000000000004</v>
      </c>
      <c r="P124" s="15">
        <v>31.808</v>
      </c>
      <c r="Q124" s="15">
        <v>244.33100000000002</v>
      </c>
      <c r="R124" s="15">
        <f t="shared" si="9"/>
        <v>16993.402000000002</v>
      </c>
      <c r="S124" s="15">
        <v>106.61</v>
      </c>
      <c r="T124" s="15">
        <v>607.83500000000004</v>
      </c>
      <c r="U124" s="15">
        <f t="shared" si="10"/>
        <v>714.44500000000005</v>
      </c>
      <c r="V124" s="15">
        <v>1.8</v>
      </c>
      <c r="W124" s="15">
        <f t="shared" si="11"/>
        <v>32836.949180000003</v>
      </c>
      <c r="X124" s="25"/>
    </row>
    <row r="125" spans="1:24" s="15" customFormat="1" ht="13.2" x14ac:dyDescent="0.25">
      <c r="A125" s="12"/>
      <c r="B125" s="27">
        <v>40756</v>
      </c>
      <c r="C125" s="15">
        <v>395.99599999999998</v>
      </c>
      <c r="D125" s="15">
        <v>10864.185160000001</v>
      </c>
      <c r="E125" s="15">
        <f t="shared" si="6"/>
        <v>11260.18116</v>
      </c>
      <c r="F125" s="15">
        <v>0</v>
      </c>
      <c r="G125" s="15">
        <v>6.3849999999999998</v>
      </c>
      <c r="H125" s="15">
        <f t="shared" si="7"/>
        <v>6.3849999999999998</v>
      </c>
      <c r="I125" s="15">
        <v>1322.7350000000001</v>
      </c>
      <c r="J125" s="15">
        <f t="shared" si="8"/>
        <v>12589.301160000001</v>
      </c>
      <c r="K125" s="15">
        <v>17847.578000000001</v>
      </c>
      <c r="L125" s="15">
        <v>13.412000000000001</v>
      </c>
      <c r="M125" s="15">
        <v>8.3879999999999999</v>
      </c>
      <c r="N125" s="15">
        <v>71.106999999999999</v>
      </c>
      <c r="O125" s="15">
        <v>3.1739999999999999</v>
      </c>
      <c r="P125" s="15">
        <v>21.833000000000002</v>
      </c>
      <c r="Q125" s="15">
        <v>167.13900000000001</v>
      </c>
      <c r="R125" s="15">
        <f t="shared" si="9"/>
        <v>18132.630999999998</v>
      </c>
      <c r="S125" s="15">
        <v>331.65300000000002</v>
      </c>
      <c r="T125" s="15">
        <v>287.18099999999998</v>
      </c>
      <c r="U125" s="15">
        <f t="shared" si="10"/>
        <v>618.83400000000006</v>
      </c>
      <c r="V125" s="15">
        <v>1.85</v>
      </c>
      <c r="W125" s="15">
        <f t="shared" si="11"/>
        <v>31342.616159999994</v>
      </c>
      <c r="X125" s="25"/>
    </row>
    <row r="126" spans="1:24" s="15" customFormat="1" ht="13.2" x14ac:dyDescent="0.25">
      <c r="A126" s="12"/>
      <c r="B126" s="27">
        <v>40787</v>
      </c>
      <c r="C126" s="15">
        <v>523.51300000000003</v>
      </c>
      <c r="D126" s="15">
        <v>11832.3249</v>
      </c>
      <c r="E126" s="15">
        <f t="shared" si="6"/>
        <v>12355.8379</v>
      </c>
      <c r="F126" s="15">
        <v>145.24700000000001</v>
      </c>
      <c r="G126" s="15">
        <v>14.58</v>
      </c>
      <c r="H126" s="15">
        <f t="shared" si="7"/>
        <v>159.82700000000003</v>
      </c>
      <c r="I126" s="15">
        <v>524.42200000000003</v>
      </c>
      <c r="J126" s="15">
        <f t="shared" si="8"/>
        <v>13040.0869</v>
      </c>
      <c r="K126" s="15">
        <v>13710.835000000001</v>
      </c>
      <c r="L126" s="15">
        <v>7.92</v>
      </c>
      <c r="M126" s="15">
        <v>17.399000000000001</v>
      </c>
      <c r="N126" s="15">
        <v>118.218</v>
      </c>
      <c r="O126" s="15">
        <v>21.227</v>
      </c>
      <c r="P126" s="15">
        <v>26.79</v>
      </c>
      <c r="Q126" s="15">
        <v>99.698000000000008</v>
      </c>
      <c r="R126" s="15">
        <f t="shared" si="9"/>
        <v>14002.087000000003</v>
      </c>
      <c r="S126" s="15">
        <v>383.96199999999999</v>
      </c>
      <c r="T126" s="15">
        <v>130.72999999999999</v>
      </c>
      <c r="U126" s="15">
        <f t="shared" si="10"/>
        <v>514.69200000000001</v>
      </c>
      <c r="V126" s="15">
        <v>5.25</v>
      </c>
      <c r="W126" s="15">
        <f t="shared" si="11"/>
        <v>27562.115900000001</v>
      </c>
      <c r="X126" s="25"/>
    </row>
    <row r="127" spans="1:24" s="15" customFormat="1" ht="13.2" x14ac:dyDescent="0.25">
      <c r="A127" s="12"/>
      <c r="B127" s="27">
        <v>40817</v>
      </c>
      <c r="C127" s="15">
        <v>780.58199999999999</v>
      </c>
      <c r="D127" s="15">
        <v>11854.685959999999</v>
      </c>
      <c r="E127" s="15">
        <f t="shared" si="6"/>
        <v>12635.267959999999</v>
      </c>
      <c r="F127" s="15">
        <v>98.948999999999998</v>
      </c>
      <c r="G127" s="15">
        <v>29.146000000000001</v>
      </c>
      <c r="H127" s="15">
        <f t="shared" si="7"/>
        <v>128.095</v>
      </c>
      <c r="I127" s="15">
        <v>335.75600000000003</v>
      </c>
      <c r="J127" s="15">
        <f t="shared" si="8"/>
        <v>13099.118959999998</v>
      </c>
      <c r="K127" s="15">
        <v>15234.534</v>
      </c>
      <c r="L127" s="15">
        <v>53.189</v>
      </c>
      <c r="M127" s="15">
        <v>365.702</v>
      </c>
      <c r="N127" s="15">
        <v>280.27800000000002</v>
      </c>
      <c r="O127" s="15">
        <v>5.101</v>
      </c>
      <c r="P127" s="15">
        <v>24.846</v>
      </c>
      <c r="Q127" s="15">
        <v>323.185</v>
      </c>
      <c r="R127" s="15">
        <f t="shared" si="9"/>
        <v>16286.834999999999</v>
      </c>
      <c r="S127" s="15">
        <v>180.024</v>
      </c>
      <c r="T127" s="15">
        <v>633.923</v>
      </c>
      <c r="U127" s="15">
        <f t="shared" si="10"/>
        <v>813.947</v>
      </c>
      <c r="V127" s="15">
        <v>0</v>
      </c>
      <c r="W127" s="15">
        <f t="shared" si="11"/>
        <v>30199.900959999999</v>
      </c>
      <c r="X127" s="25"/>
    </row>
    <row r="128" spans="1:24" s="15" customFormat="1" ht="13.2" x14ac:dyDescent="0.25">
      <c r="A128" s="12"/>
      <c r="B128" s="27">
        <v>40848</v>
      </c>
      <c r="C128" s="15">
        <v>458.94800000000004</v>
      </c>
      <c r="D128" s="15">
        <v>9996.6532699999989</v>
      </c>
      <c r="E128" s="15">
        <f t="shared" si="6"/>
        <v>10455.601269999999</v>
      </c>
      <c r="F128" s="15">
        <v>588.23800000000006</v>
      </c>
      <c r="G128" s="15">
        <v>10.757</v>
      </c>
      <c r="H128" s="15">
        <f t="shared" si="7"/>
        <v>598.995</v>
      </c>
      <c r="I128" s="15">
        <v>1785.1210000000001</v>
      </c>
      <c r="J128" s="15">
        <f t="shared" si="8"/>
        <v>12839.717270000001</v>
      </c>
      <c r="K128" s="15">
        <v>24894.455000000002</v>
      </c>
      <c r="L128" s="15">
        <v>8.4480000000000004</v>
      </c>
      <c r="M128" s="15">
        <v>135.21299999999999</v>
      </c>
      <c r="N128" s="15">
        <v>210.23699999999999</v>
      </c>
      <c r="O128" s="15">
        <v>2.8159999999999998</v>
      </c>
      <c r="P128" s="15">
        <v>9.0169999999999995</v>
      </c>
      <c r="Q128" s="15">
        <v>193.05600000000001</v>
      </c>
      <c r="R128" s="15">
        <f t="shared" si="9"/>
        <v>25453.242000000002</v>
      </c>
      <c r="S128" s="15">
        <v>617.25700000000006</v>
      </c>
      <c r="T128" s="15">
        <v>205.02199999999999</v>
      </c>
      <c r="U128" s="15">
        <f t="shared" si="10"/>
        <v>822.279</v>
      </c>
      <c r="V128" s="15">
        <v>140.91</v>
      </c>
      <c r="W128" s="15">
        <f t="shared" si="11"/>
        <v>39256.148270000012</v>
      </c>
      <c r="X128" s="25"/>
    </row>
    <row r="129" spans="1:24" s="15" customFormat="1" ht="13.2" x14ac:dyDescent="0.25">
      <c r="A129" s="12"/>
      <c r="B129" s="27">
        <v>40878</v>
      </c>
      <c r="C129" s="15">
        <v>2052.1289999999999</v>
      </c>
      <c r="D129" s="15">
        <v>12323.52218</v>
      </c>
      <c r="E129" s="15">
        <f t="shared" si="6"/>
        <v>14375.651180000001</v>
      </c>
      <c r="F129" s="15">
        <v>118.238</v>
      </c>
      <c r="G129" s="15">
        <v>101.444</v>
      </c>
      <c r="H129" s="15">
        <f t="shared" si="7"/>
        <v>219.68200000000002</v>
      </c>
      <c r="I129" s="15">
        <v>764.00099999999998</v>
      </c>
      <c r="J129" s="15">
        <f t="shared" si="8"/>
        <v>15359.334180000002</v>
      </c>
      <c r="K129" s="15">
        <v>24302.745999999999</v>
      </c>
      <c r="L129" s="15">
        <v>2.3119999999999998</v>
      </c>
      <c r="M129" s="15">
        <v>12.583</v>
      </c>
      <c r="N129" s="15">
        <v>111.157</v>
      </c>
      <c r="O129" s="15">
        <v>15.334</v>
      </c>
      <c r="P129" s="15">
        <v>28.112000000000002</v>
      </c>
      <c r="Q129" s="15">
        <v>151.15299999999999</v>
      </c>
      <c r="R129" s="15">
        <f t="shared" si="9"/>
        <v>24623.396999999997</v>
      </c>
      <c r="S129" s="15">
        <v>859.40600000000006</v>
      </c>
      <c r="T129" s="15">
        <v>360.54300000000001</v>
      </c>
      <c r="U129" s="15">
        <f t="shared" si="10"/>
        <v>1219.9490000000001</v>
      </c>
      <c r="V129" s="15">
        <v>1</v>
      </c>
      <c r="W129" s="15">
        <f t="shared" si="11"/>
        <v>41203.680180000003</v>
      </c>
      <c r="X129" s="25"/>
    </row>
    <row r="130" spans="1:24" s="13" customFormat="1" x14ac:dyDescent="0.25">
      <c r="A130" s="12"/>
      <c r="B130" s="27">
        <v>40909</v>
      </c>
      <c r="C130" s="15">
        <v>4113.5540000000001</v>
      </c>
      <c r="D130" s="15">
        <v>11731.202280000001</v>
      </c>
      <c r="E130" s="15">
        <f>SUM(C130:D130)</f>
        <v>15844.756280000001</v>
      </c>
      <c r="F130" s="15">
        <v>0</v>
      </c>
      <c r="G130" s="15">
        <v>25.164999999999999</v>
      </c>
      <c r="H130" s="15">
        <f>F130+G130</f>
        <v>25.164999999999999</v>
      </c>
      <c r="I130" s="15">
        <v>3988.6060000000002</v>
      </c>
      <c r="J130" s="15">
        <f>E130+H130+I130</f>
        <v>19858.527280000002</v>
      </c>
      <c r="K130" s="15">
        <v>33690.370000000003</v>
      </c>
      <c r="L130" s="15">
        <v>10.515000000000001</v>
      </c>
      <c r="M130" s="15">
        <v>16.41</v>
      </c>
      <c r="N130" s="15">
        <v>87.055999999999997</v>
      </c>
      <c r="O130" s="15">
        <v>1.302</v>
      </c>
      <c r="P130" s="15">
        <v>26.807000000000002</v>
      </c>
      <c r="Q130" s="15">
        <v>180.56</v>
      </c>
      <c r="R130" s="15">
        <f>SUM(K130:Q130)</f>
        <v>34013.020000000004</v>
      </c>
      <c r="S130" s="15">
        <v>241.965</v>
      </c>
      <c r="T130" s="15">
        <v>347.94799999999998</v>
      </c>
      <c r="U130" s="15">
        <f>SUM(S130:T130)</f>
        <v>589.91300000000001</v>
      </c>
      <c r="V130" s="15">
        <v>0.25</v>
      </c>
      <c r="W130" s="15">
        <f>J130+R130+U130+V130</f>
        <v>54461.710280000007</v>
      </c>
      <c r="X130" s="25"/>
    </row>
    <row r="131" spans="1:24" s="13" customFormat="1" x14ac:dyDescent="0.25">
      <c r="A131" s="12"/>
      <c r="B131" s="27">
        <v>40940</v>
      </c>
      <c r="C131" s="15">
        <v>970.09500000000003</v>
      </c>
      <c r="D131" s="15">
        <v>22248.624259999997</v>
      </c>
      <c r="E131" s="15">
        <f>SUM(C131:D131)</f>
        <v>23218.719259999998</v>
      </c>
      <c r="F131" s="15">
        <v>48.4</v>
      </c>
      <c r="G131" s="15">
        <v>0.247</v>
      </c>
      <c r="H131" s="15">
        <f>F131+G131</f>
        <v>48.646999999999998</v>
      </c>
      <c r="I131" s="15">
        <v>31858.5</v>
      </c>
      <c r="J131" s="15">
        <f>E131+H131+I131</f>
        <v>55125.866259999995</v>
      </c>
      <c r="K131" s="15">
        <v>28461.145</v>
      </c>
      <c r="L131" s="15">
        <v>0.32400000000000001</v>
      </c>
      <c r="M131" s="15">
        <v>52.032000000000004</v>
      </c>
      <c r="N131" s="15">
        <v>114.26900000000001</v>
      </c>
      <c r="O131" s="15">
        <v>7.2640000000000002</v>
      </c>
      <c r="P131" s="15">
        <v>36.018000000000001</v>
      </c>
      <c r="Q131" s="15">
        <v>204.87899999999999</v>
      </c>
      <c r="R131" s="15">
        <f>SUM(K131:Q131)</f>
        <v>28875.931</v>
      </c>
      <c r="S131" s="15">
        <v>547.63499999999999</v>
      </c>
      <c r="T131" s="15">
        <v>582.04100000000005</v>
      </c>
      <c r="U131" s="15">
        <f>SUM(S131:T131)</f>
        <v>1129.6759999999999</v>
      </c>
      <c r="V131" s="15">
        <v>1.5</v>
      </c>
      <c r="W131" s="15">
        <f>J131+R131+U131+V131</f>
        <v>85132.973259999999</v>
      </c>
      <c r="X131" s="25"/>
    </row>
    <row r="132" spans="1:24" s="13" customFormat="1" x14ac:dyDescent="0.25">
      <c r="A132" s="12"/>
      <c r="B132" s="27">
        <v>40969</v>
      </c>
      <c r="C132" s="15">
        <v>1105.827</v>
      </c>
      <c r="D132" s="15">
        <v>10547.852400000002</v>
      </c>
      <c r="E132" s="15">
        <f t="shared" ref="E132:E195" si="12">SUM(C132:D132)</f>
        <v>11653.679400000001</v>
      </c>
      <c r="F132" s="15">
        <v>0</v>
      </c>
      <c r="G132" s="15">
        <v>47.762999999999998</v>
      </c>
      <c r="H132" s="15">
        <f t="shared" ref="H132:H195" si="13">F132+G132</f>
        <v>47.762999999999998</v>
      </c>
      <c r="I132" s="15">
        <v>1176.9570000000001</v>
      </c>
      <c r="J132" s="15">
        <f t="shared" ref="J132:J195" si="14">E132+H132+I132</f>
        <v>12878.399400000002</v>
      </c>
      <c r="K132" s="15">
        <v>31193.953000000001</v>
      </c>
      <c r="L132" s="15">
        <v>23.280999999999999</v>
      </c>
      <c r="M132" s="15">
        <v>15.827</v>
      </c>
      <c r="N132" s="15">
        <v>129.92000000000002</v>
      </c>
      <c r="O132" s="15">
        <v>7.7060000000000004</v>
      </c>
      <c r="P132" s="15">
        <v>19.286000000000001</v>
      </c>
      <c r="Q132" s="15">
        <v>134.339</v>
      </c>
      <c r="R132" s="15">
        <f t="shared" ref="R132:R195" si="15">SUM(K132:Q132)</f>
        <v>31524.311999999998</v>
      </c>
      <c r="S132" s="15">
        <v>645.26400000000001</v>
      </c>
      <c r="T132" s="15">
        <v>204.803</v>
      </c>
      <c r="U132" s="15">
        <f t="shared" ref="U132:U195" si="16">SUM(S132:T132)</f>
        <v>850.06700000000001</v>
      </c>
      <c r="V132" s="15">
        <v>27.507999999999999</v>
      </c>
      <c r="W132" s="15">
        <f t="shared" ref="W132:W195" si="17">J132+R132+U132+V132</f>
        <v>45280.286400000005</v>
      </c>
      <c r="X132" s="25"/>
    </row>
    <row r="133" spans="1:24" s="13" customFormat="1" x14ac:dyDescent="0.25">
      <c r="A133" s="12"/>
      <c r="B133" s="27">
        <v>41000</v>
      </c>
      <c r="C133" s="15">
        <v>11167.531000000001</v>
      </c>
      <c r="D133" s="15">
        <v>13703.97186</v>
      </c>
      <c r="E133" s="15">
        <f t="shared" si="12"/>
        <v>24871.502860000001</v>
      </c>
      <c r="F133" s="15">
        <v>874.38</v>
      </c>
      <c r="G133" s="15">
        <v>10.604000000000001</v>
      </c>
      <c r="H133" s="15">
        <f t="shared" si="13"/>
        <v>884.98400000000004</v>
      </c>
      <c r="I133" s="15">
        <v>5679.6909999999998</v>
      </c>
      <c r="J133" s="15">
        <f t="shared" si="14"/>
        <v>31436.17786</v>
      </c>
      <c r="K133" s="15">
        <v>18696.871999999999</v>
      </c>
      <c r="L133" s="15">
        <v>14.547000000000001</v>
      </c>
      <c r="M133" s="15">
        <v>56.045000000000002</v>
      </c>
      <c r="N133" s="15">
        <v>189.48599999999999</v>
      </c>
      <c r="O133" s="15">
        <v>5.5419999999999998</v>
      </c>
      <c r="P133" s="15">
        <v>20.620999999999999</v>
      </c>
      <c r="Q133" s="15">
        <v>242.85599999999999</v>
      </c>
      <c r="R133" s="15">
        <f t="shared" si="15"/>
        <v>19225.968999999997</v>
      </c>
      <c r="S133" s="15">
        <v>141.477</v>
      </c>
      <c r="T133" s="15">
        <v>108.032</v>
      </c>
      <c r="U133" s="15">
        <f t="shared" si="16"/>
        <v>249.50900000000001</v>
      </c>
      <c r="V133" s="15">
        <v>6.0810000000000004</v>
      </c>
      <c r="W133" s="15">
        <f t="shared" si="17"/>
        <v>50917.73685999999</v>
      </c>
      <c r="X133" s="25"/>
    </row>
    <row r="134" spans="1:24" s="13" customFormat="1" x14ac:dyDescent="0.25">
      <c r="A134" s="12"/>
      <c r="B134" s="27">
        <v>41030</v>
      </c>
      <c r="C134" s="15">
        <v>8864.9750000000004</v>
      </c>
      <c r="D134" s="15">
        <v>16178.923100000002</v>
      </c>
      <c r="E134" s="15">
        <f t="shared" si="12"/>
        <v>25043.898100000002</v>
      </c>
      <c r="F134" s="15">
        <v>0</v>
      </c>
      <c r="G134" s="15">
        <v>52.005000000000003</v>
      </c>
      <c r="H134" s="15">
        <f t="shared" si="13"/>
        <v>52.005000000000003</v>
      </c>
      <c r="I134" s="15">
        <v>2139.9920000000002</v>
      </c>
      <c r="J134" s="15">
        <f t="shared" si="14"/>
        <v>27235.895100000002</v>
      </c>
      <c r="K134" s="15">
        <v>19830.393</v>
      </c>
      <c r="L134" s="15">
        <v>24.737000000000002</v>
      </c>
      <c r="M134" s="15">
        <v>39.036999999999999</v>
      </c>
      <c r="N134" s="15">
        <v>181.48599999999999</v>
      </c>
      <c r="O134" s="15">
        <v>31.395</v>
      </c>
      <c r="P134" s="15">
        <v>5.1479999999999997</v>
      </c>
      <c r="Q134" s="15">
        <v>262.12400000000002</v>
      </c>
      <c r="R134" s="15">
        <f t="shared" si="15"/>
        <v>20374.320000000003</v>
      </c>
      <c r="S134" s="15">
        <v>358.34000000000003</v>
      </c>
      <c r="T134" s="15">
        <v>250.52799999999999</v>
      </c>
      <c r="U134" s="15">
        <f t="shared" si="16"/>
        <v>608.86800000000005</v>
      </c>
      <c r="V134" s="15">
        <v>2.4</v>
      </c>
      <c r="W134" s="15">
        <f t="shared" si="17"/>
        <v>48221.483100000005</v>
      </c>
      <c r="X134" s="25"/>
    </row>
    <row r="135" spans="1:24" s="13" customFormat="1" x14ac:dyDescent="0.25">
      <c r="A135" s="12"/>
      <c r="B135" s="27">
        <v>41061</v>
      </c>
      <c r="C135" s="15">
        <v>13837.494000000001</v>
      </c>
      <c r="D135" s="15">
        <v>35213.208259999999</v>
      </c>
      <c r="E135" s="15">
        <f t="shared" si="12"/>
        <v>49050.702259999998</v>
      </c>
      <c r="F135" s="15">
        <v>56</v>
      </c>
      <c r="G135" s="15">
        <v>800.33400000000006</v>
      </c>
      <c r="H135" s="15">
        <f t="shared" si="13"/>
        <v>856.33400000000006</v>
      </c>
      <c r="I135" s="15">
        <v>47002.520000000004</v>
      </c>
      <c r="J135" s="15">
        <f t="shared" si="14"/>
        <v>96909.556260000012</v>
      </c>
      <c r="K135" s="15">
        <v>14548.038</v>
      </c>
      <c r="L135" s="15">
        <v>27.777000000000001</v>
      </c>
      <c r="M135" s="15">
        <v>83.024000000000001</v>
      </c>
      <c r="N135" s="15">
        <v>200.05700000000002</v>
      </c>
      <c r="O135" s="15">
        <v>29.260999999999999</v>
      </c>
      <c r="P135" s="15">
        <v>6.8209999999999997</v>
      </c>
      <c r="Q135" s="15">
        <v>919.64200000000005</v>
      </c>
      <c r="R135" s="15">
        <f t="shared" si="15"/>
        <v>15814.62</v>
      </c>
      <c r="S135" s="15">
        <v>3473.9349999999999</v>
      </c>
      <c r="T135" s="15">
        <v>622.06899999999996</v>
      </c>
      <c r="U135" s="15">
        <f t="shared" si="16"/>
        <v>4096.0039999999999</v>
      </c>
      <c r="V135" s="15">
        <v>7.03</v>
      </c>
      <c r="W135" s="15">
        <f t="shared" si="17"/>
        <v>116827.21026000001</v>
      </c>
      <c r="X135" s="25"/>
    </row>
    <row r="136" spans="1:24" s="13" customFormat="1" x14ac:dyDescent="0.25">
      <c r="A136" s="12"/>
      <c r="B136" s="27">
        <v>41091</v>
      </c>
      <c r="C136" s="15">
        <v>529.96199999999999</v>
      </c>
      <c r="D136" s="15">
        <v>7609.5959199999988</v>
      </c>
      <c r="E136" s="15">
        <f t="shared" si="12"/>
        <v>8139.5579199999993</v>
      </c>
      <c r="F136" s="15">
        <v>0</v>
      </c>
      <c r="G136" s="15">
        <v>17.402000000000001</v>
      </c>
      <c r="H136" s="15">
        <f t="shared" si="13"/>
        <v>17.402000000000001</v>
      </c>
      <c r="I136" s="15">
        <v>659.80000000000007</v>
      </c>
      <c r="J136" s="15">
        <f t="shared" si="14"/>
        <v>8816.7599199999986</v>
      </c>
      <c r="K136" s="15">
        <v>16975.249</v>
      </c>
      <c r="L136" s="15">
        <v>45.484999999999999</v>
      </c>
      <c r="M136" s="15">
        <v>30.875</v>
      </c>
      <c r="N136" s="15">
        <v>125.393</v>
      </c>
      <c r="O136" s="15">
        <v>31.757000000000001</v>
      </c>
      <c r="P136" s="15">
        <v>2.7</v>
      </c>
      <c r="Q136" s="15">
        <v>175.82</v>
      </c>
      <c r="R136" s="15">
        <f t="shared" si="15"/>
        <v>17387.279000000002</v>
      </c>
      <c r="S136" s="15">
        <v>585.18000000000006</v>
      </c>
      <c r="T136" s="15">
        <v>139.42600000000002</v>
      </c>
      <c r="U136" s="15">
        <f t="shared" si="16"/>
        <v>724.60600000000011</v>
      </c>
      <c r="V136" s="15">
        <v>0.36</v>
      </c>
      <c r="W136" s="15">
        <f t="shared" si="17"/>
        <v>26929.004919999999</v>
      </c>
      <c r="X136" s="25"/>
    </row>
    <row r="137" spans="1:24" s="13" customFormat="1" x14ac:dyDescent="0.25">
      <c r="A137" s="12"/>
      <c r="B137" s="27">
        <v>41122</v>
      </c>
      <c r="C137" s="15">
        <v>191.72300000000001</v>
      </c>
      <c r="D137" s="15">
        <v>9090.7660599999981</v>
      </c>
      <c r="E137" s="15">
        <f t="shared" si="12"/>
        <v>9282.4890599999981</v>
      </c>
      <c r="F137" s="15">
        <v>0</v>
      </c>
      <c r="G137" s="15">
        <v>26.327000000000002</v>
      </c>
      <c r="H137" s="15">
        <f t="shared" si="13"/>
        <v>26.327000000000002</v>
      </c>
      <c r="I137" s="15">
        <v>2273.7110000000002</v>
      </c>
      <c r="J137" s="15">
        <f t="shared" si="14"/>
        <v>11582.527059999997</v>
      </c>
      <c r="K137" s="15">
        <v>10125.227000000001</v>
      </c>
      <c r="L137" s="15">
        <v>17.993000000000002</v>
      </c>
      <c r="M137" s="15">
        <v>20.150000000000002</v>
      </c>
      <c r="N137" s="15">
        <v>90.988</v>
      </c>
      <c r="O137" s="15">
        <v>17.144000000000002</v>
      </c>
      <c r="P137" s="15">
        <v>73.396000000000001</v>
      </c>
      <c r="Q137" s="15">
        <v>202.90899999999999</v>
      </c>
      <c r="R137" s="15">
        <f t="shared" si="15"/>
        <v>10547.807000000001</v>
      </c>
      <c r="S137" s="15">
        <v>450.26499999999999</v>
      </c>
      <c r="T137" s="15">
        <v>106.373</v>
      </c>
      <c r="U137" s="15">
        <f t="shared" si="16"/>
        <v>556.63800000000003</v>
      </c>
      <c r="V137" s="15">
        <v>0.75</v>
      </c>
      <c r="W137" s="15">
        <f t="shared" si="17"/>
        <v>22687.722059999996</v>
      </c>
      <c r="X137" s="25"/>
    </row>
    <row r="138" spans="1:24" s="13" customFormat="1" x14ac:dyDescent="0.25">
      <c r="A138" s="12"/>
      <c r="B138" s="27">
        <v>41153</v>
      </c>
      <c r="C138" s="15">
        <v>356.32400000000001</v>
      </c>
      <c r="D138" s="15">
        <v>7761.6073200000001</v>
      </c>
      <c r="E138" s="15">
        <f t="shared" si="12"/>
        <v>8117.9313199999997</v>
      </c>
      <c r="F138" s="15">
        <v>3</v>
      </c>
      <c r="G138" s="15">
        <v>6.2069999999999999</v>
      </c>
      <c r="H138" s="15">
        <f t="shared" si="13"/>
        <v>9.2070000000000007</v>
      </c>
      <c r="I138" s="15">
        <v>1773.2540000000001</v>
      </c>
      <c r="J138" s="15">
        <f t="shared" si="14"/>
        <v>9900.3923200000008</v>
      </c>
      <c r="K138" s="15">
        <v>26660.503000000001</v>
      </c>
      <c r="L138" s="15">
        <v>12.047000000000001</v>
      </c>
      <c r="M138" s="15">
        <v>4.8609999999999998</v>
      </c>
      <c r="N138" s="15">
        <v>113.58</v>
      </c>
      <c r="O138" s="15">
        <v>2.202</v>
      </c>
      <c r="P138" s="15">
        <v>0.86</v>
      </c>
      <c r="Q138" s="15">
        <v>379.334</v>
      </c>
      <c r="R138" s="15">
        <f t="shared" si="15"/>
        <v>27173.387000000002</v>
      </c>
      <c r="S138" s="15">
        <v>237.19</v>
      </c>
      <c r="T138" s="15">
        <v>185.011</v>
      </c>
      <c r="U138" s="15">
        <f t="shared" si="16"/>
        <v>422.20100000000002</v>
      </c>
      <c r="V138" s="15">
        <v>36.25</v>
      </c>
      <c r="W138" s="15">
        <f t="shared" si="17"/>
        <v>37532.230320000002</v>
      </c>
      <c r="X138" s="25"/>
    </row>
    <row r="139" spans="1:24" s="13" customFormat="1" x14ac:dyDescent="0.25">
      <c r="A139" s="12"/>
      <c r="B139" s="27">
        <v>41183</v>
      </c>
      <c r="C139" s="15">
        <v>743.80100000000004</v>
      </c>
      <c r="D139" s="15">
        <v>8238.4382600000008</v>
      </c>
      <c r="E139" s="15">
        <f t="shared" si="12"/>
        <v>8982.2392600000003</v>
      </c>
      <c r="F139" s="15">
        <v>2.5</v>
      </c>
      <c r="G139" s="15">
        <v>19.152000000000001</v>
      </c>
      <c r="H139" s="15">
        <f t="shared" si="13"/>
        <v>21.652000000000001</v>
      </c>
      <c r="I139" s="15">
        <v>1198.153</v>
      </c>
      <c r="J139" s="15">
        <f t="shared" si="14"/>
        <v>10202.044260000001</v>
      </c>
      <c r="K139" s="15">
        <v>18353.100999999999</v>
      </c>
      <c r="L139" s="15">
        <v>11.615</v>
      </c>
      <c r="M139" s="15">
        <v>21.698</v>
      </c>
      <c r="N139" s="15">
        <v>285.09899999999999</v>
      </c>
      <c r="O139" s="15">
        <v>8.8230000000000004</v>
      </c>
      <c r="P139" s="15">
        <v>5.3999999999999999E-2</v>
      </c>
      <c r="Q139" s="15">
        <v>295.24200000000002</v>
      </c>
      <c r="R139" s="15">
        <f t="shared" si="15"/>
        <v>18975.631999999998</v>
      </c>
      <c r="S139" s="15">
        <v>265.005</v>
      </c>
      <c r="T139" s="15">
        <v>237.93</v>
      </c>
      <c r="U139" s="15">
        <f t="shared" si="16"/>
        <v>502.935</v>
      </c>
      <c r="V139" s="15">
        <v>8.25</v>
      </c>
      <c r="W139" s="15">
        <f t="shared" si="17"/>
        <v>29688.861260000001</v>
      </c>
      <c r="X139" s="25"/>
    </row>
    <row r="140" spans="1:24" s="13" customFormat="1" x14ac:dyDescent="0.25">
      <c r="A140" s="12"/>
      <c r="B140" s="27">
        <v>41214</v>
      </c>
      <c r="C140" s="15">
        <v>524.11300000000006</v>
      </c>
      <c r="D140" s="15">
        <v>8320.5781600000009</v>
      </c>
      <c r="E140" s="15">
        <f t="shared" si="12"/>
        <v>8844.6911600000003</v>
      </c>
      <c r="F140" s="15">
        <v>0</v>
      </c>
      <c r="G140" s="15">
        <v>44.234000000000002</v>
      </c>
      <c r="H140" s="15">
        <f t="shared" si="13"/>
        <v>44.234000000000002</v>
      </c>
      <c r="I140" s="15">
        <v>2430.87</v>
      </c>
      <c r="J140" s="15">
        <f t="shared" si="14"/>
        <v>11319.795160000001</v>
      </c>
      <c r="K140" s="15">
        <v>21190.357</v>
      </c>
      <c r="L140" s="15">
        <v>27.708000000000002</v>
      </c>
      <c r="M140" s="15">
        <v>8.24</v>
      </c>
      <c r="N140" s="15">
        <v>166.19</v>
      </c>
      <c r="O140" s="15">
        <v>4.5</v>
      </c>
      <c r="P140" s="15">
        <v>3.0630000000000002</v>
      </c>
      <c r="Q140" s="15">
        <v>860.82900000000006</v>
      </c>
      <c r="R140" s="15">
        <f t="shared" si="15"/>
        <v>22260.886999999999</v>
      </c>
      <c r="S140" s="15">
        <v>429.95499999999998</v>
      </c>
      <c r="T140" s="15">
        <v>463.80400000000003</v>
      </c>
      <c r="U140" s="15">
        <f t="shared" si="16"/>
        <v>893.75900000000001</v>
      </c>
      <c r="V140" s="15">
        <v>0</v>
      </c>
      <c r="W140" s="15">
        <f t="shared" si="17"/>
        <v>34474.441159999995</v>
      </c>
      <c r="X140" s="25"/>
    </row>
    <row r="141" spans="1:24" s="13" customFormat="1" x14ac:dyDescent="0.25">
      <c r="A141" s="12"/>
      <c r="B141" s="27">
        <v>41244</v>
      </c>
      <c r="C141" s="15">
        <v>367.52699999999999</v>
      </c>
      <c r="D141" s="15">
        <v>8681.2417600000008</v>
      </c>
      <c r="E141" s="15">
        <f t="shared" si="12"/>
        <v>9048.7687600000008</v>
      </c>
      <c r="F141" s="15">
        <v>164</v>
      </c>
      <c r="G141" s="15">
        <v>7.5750000000000002</v>
      </c>
      <c r="H141" s="15">
        <f t="shared" si="13"/>
        <v>171.57499999999999</v>
      </c>
      <c r="I141" s="15">
        <v>2841.4430000000002</v>
      </c>
      <c r="J141" s="15">
        <f t="shared" si="14"/>
        <v>12061.786760000003</v>
      </c>
      <c r="K141" s="15">
        <v>31865.837</v>
      </c>
      <c r="L141" s="15">
        <v>14.207000000000001</v>
      </c>
      <c r="M141" s="15">
        <v>14.609</v>
      </c>
      <c r="N141" s="15">
        <v>98.969000000000008</v>
      </c>
      <c r="O141" s="15">
        <v>4.2249999999999996</v>
      </c>
      <c r="P141" s="15">
        <v>2.3879999999999999</v>
      </c>
      <c r="Q141" s="15">
        <v>203.87299999999999</v>
      </c>
      <c r="R141" s="15">
        <f t="shared" si="15"/>
        <v>32204.107999999997</v>
      </c>
      <c r="S141" s="15">
        <v>379.39800000000002</v>
      </c>
      <c r="T141" s="15">
        <v>784.87200000000007</v>
      </c>
      <c r="U141" s="15">
        <f t="shared" si="16"/>
        <v>1164.27</v>
      </c>
      <c r="V141" s="15">
        <v>1.01</v>
      </c>
      <c r="W141" s="15">
        <f t="shared" si="17"/>
        <v>45431.174759999994</v>
      </c>
      <c r="X141" s="25"/>
    </row>
    <row r="142" spans="1:24" s="13" customFormat="1" x14ac:dyDescent="0.25">
      <c r="A142" s="12"/>
      <c r="B142" s="27">
        <v>41275</v>
      </c>
      <c r="C142" s="15">
        <v>636.51099999999997</v>
      </c>
      <c r="D142" s="15">
        <v>6875.1127000000006</v>
      </c>
      <c r="E142" s="15">
        <f t="shared" si="12"/>
        <v>7511.6237000000001</v>
      </c>
      <c r="F142" s="15">
        <v>0</v>
      </c>
      <c r="G142" s="15">
        <v>12.684000000000001</v>
      </c>
      <c r="H142" s="15">
        <f t="shared" si="13"/>
        <v>12.684000000000001</v>
      </c>
      <c r="I142" s="15">
        <v>3924.6860000000001</v>
      </c>
      <c r="J142" s="15">
        <f t="shared" si="14"/>
        <v>11448.993700000001</v>
      </c>
      <c r="K142" s="15">
        <v>29142.297999999999</v>
      </c>
      <c r="L142" s="15">
        <v>3.6539999999999999</v>
      </c>
      <c r="M142" s="15">
        <v>48.667999999999999</v>
      </c>
      <c r="N142" s="15">
        <v>188.23</v>
      </c>
      <c r="O142" s="15">
        <v>7.6040000000000001</v>
      </c>
      <c r="P142" s="15">
        <v>10.879</v>
      </c>
      <c r="Q142" s="15">
        <v>300.53199999999998</v>
      </c>
      <c r="R142" s="15">
        <f t="shared" si="15"/>
        <v>29701.864999999998</v>
      </c>
      <c r="S142" s="15">
        <v>37.325000000000003</v>
      </c>
      <c r="T142" s="15">
        <v>224.81100000000001</v>
      </c>
      <c r="U142" s="15">
        <f t="shared" si="16"/>
        <v>262.13600000000002</v>
      </c>
      <c r="V142" s="15">
        <v>0</v>
      </c>
      <c r="W142" s="15">
        <f t="shared" si="17"/>
        <v>41412.994699999996</v>
      </c>
      <c r="X142" s="25"/>
    </row>
    <row r="143" spans="1:24" s="13" customFormat="1" x14ac:dyDescent="0.25">
      <c r="A143" s="12"/>
      <c r="B143" s="27">
        <v>41306</v>
      </c>
      <c r="C143" s="15">
        <v>599.57799999999997</v>
      </c>
      <c r="D143" s="15">
        <v>9514.009399999999</v>
      </c>
      <c r="E143" s="15">
        <f t="shared" si="12"/>
        <v>10113.587399999999</v>
      </c>
      <c r="F143" s="15">
        <v>0</v>
      </c>
      <c r="G143" s="15">
        <v>20.214000000000002</v>
      </c>
      <c r="H143" s="15">
        <f t="shared" si="13"/>
        <v>20.214000000000002</v>
      </c>
      <c r="I143" s="15">
        <v>3559.473</v>
      </c>
      <c r="J143" s="15">
        <f t="shared" si="14"/>
        <v>13693.274399999998</v>
      </c>
      <c r="K143" s="15">
        <v>31038.917000000001</v>
      </c>
      <c r="L143" s="15">
        <v>36.264000000000003</v>
      </c>
      <c r="M143" s="15">
        <v>18.324999999999999</v>
      </c>
      <c r="N143" s="15">
        <v>110.629</v>
      </c>
      <c r="O143" s="15">
        <v>5.4020000000000001</v>
      </c>
      <c r="P143" s="15">
        <v>1.611</v>
      </c>
      <c r="Q143" s="15">
        <v>282.13299999999998</v>
      </c>
      <c r="R143" s="15">
        <f t="shared" si="15"/>
        <v>31493.281000000003</v>
      </c>
      <c r="S143" s="15">
        <v>192.672</v>
      </c>
      <c r="T143" s="15">
        <v>356.78000000000003</v>
      </c>
      <c r="U143" s="15">
        <f t="shared" si="16"/>
        <v>549.452</v>
      </c>
      <c r="V143" s="15">
        <v>0</v>
      </c>
      <c r="W143" s="15">
        <f t="shared" si="17"/>
        <v>45736.007399999995</v>
      </c>
      <c r="X143" s="25"/>
    </row>
    <row r="144" spans="1:24" s="13" customFormat="1" x14ac:dyDescent="0.25">
      <c r="A144" s="12"/>
      <c r="B144" s="27">
        <v>41334</v>
      </c>
      <c r="C144" s="15">
        <v>691.95900000000006</v>
      </c>
      <c r="D144" s="15">
        <v>5761.3138399999998</v>
      </c>
      <c r="E144" s="15">
        <f t="shared" si="12"/>
        <v>6453.2728399999996</v>
      </c>
      <c r="F144" s="15">
        <v>0</v>
      </c>
      <c r="G144" s="15">
        <v>6.2160000000000002</v>
      </c>
      <c r="H144" s="15">
        <f t="shared" si="13"/>
        <v>6.2160000000000002</v>
      </c>
      <c r="I144" s="15">
        <v>1789.5720000000001</v>
      </c>
      <c r="J144" s="15">
        <f t="shared" si="14"/>
        <v>8249.0608400000001</v>
      </c>
      <c r="K144" s="15">
        <v>31905.558000000001</v>
      </c>
      <c r="L144" s="15">
        <v>1.2829999999999999</v>
      </c>
      <c r="M144" s="15">
        <v>8.8559999999999999</v>
      </c>
      <c r="N144" s="15">
        <v>129.75900000000001</v>
      </c>
      <c r="O144" s="15">
        <v>65.954999999999998</v>
      </c>
      <c r="P144" s="15">
        <v>0.69300000000000006</v>
      </c>
      <c r="Q144" s="15">
        <v>197.23099999999999</v>
      </c>
      <c r="R144" s="15">
        <f t="shared" si="15"/>
        <v>32309.334999999999</v>
      </c>
      <c r="S144" s="15">
        <v>1113.2080000000001</v>
      </c>
      <c r="T144" s="15">
        <v>260.71800000000002</v>
      </c>
      <c r="U144" s="15">
        <f t="shared" si="16"/>
        <v>1373.9260000000002</v>
      </c>
      <c r="V144" s="15">
        <v>0</v>
      </c>
      <c r="W144" s="15">
        <f t="shared" si="17"/>
        <v>41932.321839999997</v>
      </c>
      <c r="X144" s="25"/>
    </row>
    <row r="145" spans="1:24" s="13" customFormat="1" x14ac:dyDescent="0.25">
      <c r="A145" s="12"/>
      <c r="B145" s="27">
        <v>41365</v>
      </c>
      <c r="C145" s="15">
        <v>1041.5999999999999</v>
      </c>
      <c r="D145" s="15">
        <v>7891.8501200000001</v>
      </c>
      <c r="E145" s="15">
        <f t="shared" si="12"/>
        <v>8933.4501199999995</v>
      </c>
      <c r="F145" s="15">
        <v>0</v>
      </c>
      <c r="G145" s="15">
        <v>46.816000000000003</v>
      </c>
      <c r="H145" s="15">
        <f t="shared" si="13"/>
        <v>46.816000000000003</v>
      </c>
      <c r="I145" s="15">
        <v>4281.8500000000004</v>
      </c>
      <c r="J145" s="15">
        <f t="shared" si="14"/>
        <v>13262.116120000001</v>
      </c>
      <c r="K145" s="15">
        <v>24218.012999999999</v>
      </c>
      <c r="L145" s="15">
        <v>2.5830000000000002</v>
      </c>
      <c r="M145" s="15">
        <v>10.272</v>
      </c>
      <c r="N145" s="15">
        <v>146.10300000000001</v>
      </c>
      <c r="O145" s="15">
        <v>20.676000000000002</v>
      </c>
      <c r="P145" s="15">
        <v>11.716000000000001</v>
      </c>
      <c r="Q145" s="15">
        <v>315.15600000000001</v>
      </c>
      <c r="R145" s="15">
        <f t="shared" si="15"/>
        <v>24724.518999999997</v>
      </c>
      <c r="S145" s="15">
        <v>4049.125</v>
      </c>
      <c r="T145" s="15">
        <v>207.34800000000001</v>
      </c>
      <c r="U145" s="15">
        <f t="shared" si="16"/>
        <v>4256.473</v>
      </c>
      <c r="V145" s="15">
        <v>0.4</v>
      </c>
      <c r="W145" s="15">
        <f t="shared" si="17"/>
        <v>42243.508119999999</v>
      </c>
      <c r="X145" s="25"/>
    </row>
    <row r="146" spans="1:24" s="13" customFormat="1" x14ac:dyDescent="0.25">
      <c r="A146" s="12"/>
      <c r="B146" s="27">
        <v>41395</v>
      </c>
      <c r="C146" s="15">
        <v>561.92500000000007</v>
      </c>
      <c r="D146" s="15">
        <v>8744.2487199999996</v>
      </c>
      <c r="E146" s="15">
        <f t="shared" si="12"/>
        <v>9306.1737199999989</v>
      </c>
      <c r="F146" s="15">
        <v>0</v>
      </c>
      <c r="G146" s="15">
        <v>24.074999999999999</v>
      </c>
      <c r="H146" s="15">
        <f t="shared" si="13"/>
        <v>24.074999999999999</v>
      </c>
      <c r="I146" s="15">
        <v>4714.3739999999998</v>
      </c>
      <c r="J146" s="15">
        <f t="shared" si="14"/>
        <v>14044.622719999999</v>
      </c>
      <c r="K146" s="15">
        <v>14182.773999999999</v>
      </c>
      <c r="L146" s="15">
        <v>42.892000000000003</v>
      </c>
      <c r="M146" s="15">
        <v>11.516</v>
      </c>
      <c r="N146" s="15">
        <v>92.238</v>
      </c>
      <c r="O146" s="15">
        <v>7.6450000000000005</v>
      </c>
      <c r="P146" s="15">
        <v>0.54800000000000004</v>
      </c>
      <c r="Q146" s="15">
        <v>342.75400000000002</v>
      </c>
      <c r="R146" s="15">
        <f t="shared" si="15"/>
        <v>14680.367</v>
      </c>
      <c r="S146" s="15">
        <v>1363.2339999999999</v>
      </c>
      <c r="T146" s="15">
        <v>296.40500000000003</v>
      </c>
      <c r="U146" s="15">
        <f t="shared" si="16"/>
        <v>1659.6389999999999</v>
      </c>
      <c r="V146" s="15">
        <v>13.39</v>
      </c>
      <c r="W146" s="15">
        <f t="shared" si="17"/>
        <v>30398.018719999996</v>
      </c>
      <c r="X146" s="25"/>
    </row>
    <row r="147" spans="1:24" s="13" customFormat="1" x14ac:dyDescent="0.25">
      <c r="A147" s="12"/>
      <c r="B147" s="27">
        <v>41426</v>
      </c>
      <c r="C147" s="15">
        <v>497.58500000000004</v>
      </c>
      <c r="D147" s="15">
        <v>6882.4838</v>
      </c>
      <c r="E147" s="15">
        <f t="shared" si="12"/>
        <v>7380.0688</v>
      </c>
      <c r="F147" s="15">
        <v>0</v>
      </c>
      <c r="G147" s="15">
        <v>39.594999999999999</v>
      </c>
      <c r="H147" s="15">
        <f t="shared" si="13"/>
        <v>39.594999999999999</v>
      </c>
      <c r="I147" s="15">
        <v>1990.0509999999999</v>
      </c>
      <c r="J147" s="15">
        <f t="shared" si="14"/>
        <v>9409.7147999999997</v>
      </c>
      <c r="K147" s="15">
        <v>12365.724</v>
      </c>
      <c r="L147" s="15">
        <v>19.579000000000001</v>
      </c>
      <c r="M147" s="15">
        <v>19.702999999999999</v>
      </c>
      <c r="N147" s="15">
        <v>105.158</v>
      </c>
      <c r="O147" s="15">
        <v>2.8210000000000002</v>
      </c>
      <c r="P147" s="15">
        <v>58.832999999999998</v>
      </c>
      <c r="Q147" s="15">
        <v>235.24100000000001</v>
      </c>
      <c r="R147" s="15">
        <f t="shared" si="15"/>
        <v>12807.058999999999</v>
      </c>
      <c r="S147" s="15">
        <v>144.46899999999999</v>
      </c>
      <c r="T147" s="15">
        <v>219.43800000000002</v>
      </c>
      <c r="U147" s="15">
        <f t="shared" si="16"/>
        <v>363.90700000000004</v>
      </c>
      <c r="V147" s="15">
        <v>4.25</v>
      </c>
      <c r="W147" s="15">
        <f t="shared" si="17"/>
        <v>22584.930799999998</v>
      </c>
      <c r="X147" s="25"/>
    </row>
    <row r="148" spans="1:24" s="13" customFormat="1" x14ac:dyDescent="0.25">
      <c r="A148" s="12"/>
      <c r="B148" s="27">
        <v>41456</v>
      </c>
      <c r="C148" s="15">
        <v>337.90500000000003</v>
      </c>
      <c r="D148" s="15">
        <v>7860.3473000000004</v>
      </c>
      <c r="E148" s="15">
        <f t="shared" si="12"/>
        <v>8198.2523000000001</v>
      </c>
      <c r="F148" s="15">
        <v>137.31800000000001</v>
      </c>
      <c r="G148" s="15">
        <v>117.096</v>
      </c>
      <c r="H148" s="15">
        <f t="shared" si="13"/>
        <v>254.41400000000002</v>
      </c>
      <c r="I148" s="15">
        <v>1495.8610000000001</v>
      </c>
      <c r="J148" s="15">
        <f t="shared" si="14"/>
        <v>9948.5273000000016</v>
      </c>
      <c r="K148" s="15">
        <v>14156.317000000001</v>
      </c>
      <c r="L148" s="15">
        <v>24.492000000000001</v>
      </c>
      <c r="M148" s="15">
        <v>429.00100000000003</v>
      </c>
      <c r="N148" s="15">
        <v>100.366</v>
      </c>
      <c r="O148" s="15">
        <v>12.268000000000001</v>
      </c>
      <c r="P148" s="15">
        <v>3.8479999999999999</v>
      </c>
      <c r="Q148" s="15">
        <v>164.09299999999999</v>
      </c>
      <c r="R148" s="15">
        <f t="shared" si="15"/>
        <v>14890.385000000002</v>
      </c>
      <c r="S148" s="15">
        <v>1869.568</v>
      </c>
      <c r="T148" s="15">
        <v>898.30500000000006</v>
      </c>
      <c r="U148" s="15">
        <f t="shared" si="16"/>
        <v>2767.873</v>
      </c>
      <c r="V148" s="15">
        <v>2.7610000000000001</v>
      </c>
      <c r="W148" s="15">
        <f t="shared" si="17"/>
        <v>27609.546300000002</v>
      </c>
      <c r="X148" s="25"/>
    </row>
    <row r="149" spans="1:24" s="13" customFormat="1" x14ac:dyDescent="0.25">
      <c r="A149" s="12"/>
      <c r="B149" s="27">
        <v>41487</v>
      </c>
      <c r="C149" s="15">
        <v>347.41700000000003</v>
      </c>
      <c r="D149" s="15">
        <v>5639.6278000000011</v>
      </c>
      <c r="E149" s="15">
        <f t="shared" si="12"/>
        <v>5987.0448000000015</v>
      </c>
      <c r="F149" s="15">
        <v>0</v>
      </c>
      <c r="G149" s="15">
        <v>109.467</v>
      </c>
      <c r="H149" s="15">
        <f t="shared" si="13"/>
        <v>109.467</v>
      </c>
      <c r="I149" s="15">
        <v>1228.7250000000001</v>
      </c>
      <c r="J149" s="15">
        <f t="shared" si="14"/>
        <v>7325.2368000000015</v>
      </c>
      <c r="K149" s="15">
        <v>14424.564</v>
      </c>
      <c r="L149" s="15">
        <v>12.407999999999999</v>
      </c>
      <c r="M149" s="15">
        <v>0.76500000000000001</v>
      </c>
      <c r="N149" s="15">
        <v>86.117000000000004</v>
      </c>
      <c r="O149" s="15">
        <v>23.602</v>
      </c>
      <c r="P149" s="15">
        <v>2.734</v>
      </c>
      <c r="Q149" s="15">
        <v>213.86</v>
      </c>
      <c r="R149" s="15">
        <f t="shared" si="15"/>
        <v>14764.050000000001</v>
      </c>
      <c r="S149" s="15">
        <v>69.894000000000005</v>
      </c>
      <c r="T149" s="15">
        <v>205.035</v>
      </c>
      <c r="U149" s="15">
        <f t="shared" si="16"/>
        <v>274.92899999999997</v>
      </c>
      <c r="V149" s="15">
        <v>3.0500000000000003</v>
      </c>
      <c r="W149" s="15">
        <f t="shared" si="17"/>
        <v>22367.265800000001</v>
      </c>
      <c r="X149" s="25"/>
    </row>
    <row r="150" spans="1:24" s="13" customFormat="1" x14ac:dyDescent="0.25">
      <c r="A150" s="12"/>
      <c r="B150" s="27">
        <v>41518</v>
      </c>
      <c r="C150" s="15">
        <v>492.20499999999998</v>
      </c>
      <c r="D150" s="15">
        <v>8247.2469199999996</v>
      </c>
      <c r="E150" s="15">
        <f t="shared" si="12"/>
        <v>8739.4519199999995</v>
      </c>
      <c r="F150" s="15">
        <v>47</v>
      </c>
      <c r="G150" s="15">
        <v>2.552</v>
      </c>
      <c r="H150" s="15">
        <f t="shared" si="13"/>
        <v>49.552</v>
      </c>
      <c r="I150" s="15">
        <v>1082.115</v>
      </c>
      <c r="J150" s="15">
        <f t="shared" si="14"/>
        <v>9871.118919999999</v>
      </c>
      <c r="K150" s="15">
        <v>14879.891</v>
      </c>
      <c r="L150" s="15">
        <v>12.479000000000001</v>
      </c>
      <c r="M150" s="15">
        <v>74.786000000000001</v>
      </c>
      <c r="N150" s="15">
        <v>107.044</v>
      </c>
      <c r="O150" s="15">
        <v>4.1059999999999999</v>
      </c>
      <c r="P150" s="15">
        <v>0.85799999999999998</v>
      </c>
      <c r="Q150" s="15">
        <v>189.876</v>
      </c>
      <c r="R150" s="15">
        <f t="shared" si="15"/>
        <v>15269.039999999999</v>
      </c>
      <c r="S150" s="15">
        <v>546.27099999999996</v>
      </c>
      <c r="T150" s="15">
        <v>355.99599999999998</v>
      </c>
      <c r="U150" s="15">
        <f t="shared" si="16"/>
        <v>902.26699999999994</v>
      </c>
      <c r="V150" s="15">
        <v>8.25</v>
      </c>
      <c r="W150" s="15">
        <f t="shared" si="17"/>
        <v>26050.675919999998</v>
      </c>
      <c r="X150" s="25"/>
    </row>
    <row r="151" spans="1:24" s="13" customFormat="1" x14ac:dyDescent="0.25">
      <c r="A151" s="12"/>
      <c r="B151" s="27">
        <v>41548</v>
      </c>
      <c r="C151" s="15">
        <v>498.47800000000001</v>
      </c>
      <c r="D151" s="15">
        <v>8914.6991999999991</v>
      </c>
      <c r="E151" s="15">
        <f t="shared" si="12"/>
        <v>9413.1771999999983</v>
      </c>
      <c r="F151" s="15">
        <v>0</v>
      </c>
      <c r="G151" s="15">
        <v>32.612000000000002</v>
      </c>
      <c r="H151" s="15">
        <f t="shared" si="13"/>
        <v>32.612000000000002</v>
      </c>
      <c r="I151" s="15">
        <v>4904.5590000000002</v>
      </c>
      <c r="J151" s="15">
        <f t="shared" si="14"/>
        <v>14350.348199999997</v>
      </c>
      <c r="K151" s="15">
        <v>14505.621000000001</v>
      </c>
      <c r="L151" s="15">
        <v>28.884</v>
      </c>
      <c r="M151" s="15">
        <v>87.385000000000005</v>
      </c>
      <c r="N151" s="15">
        <v>125.44800000000001</v>
      </c>
      <c r="O151" s="15">
        <v>133.75399999999999</v>
      </c>
      <c r="P151" s="15">
        <v>0.29899999999999999</v>
      </c>
      <c r="Q151" s="15">
        <v>298.048</v>
      </c>
      <c r="R151" s="15">
        <f t="shared" si="15"/>
        <v>15179.439000000004</v>
      </c>
      <c r="S151" s="15">
        <v>138.619</v>
      </c>
      <c r="T151" s="15">
        <v>418.41800000000001</v>
      </c>
      <c r="U151" s="15">
        <f t="shared" si="16"/>
        <v>557.03700000000003</v>
      </c>
      <c r="V151" s="15">
        <v>6.25</v>
      </c>
      <c r="W151" s="15">
        <f t="shared" si="17"/>
        <v>30093.074199999999</v>
      </c>
      <c r="X151" s="25"/>
    </row>
    <row r="152" spans="1:24" s="13" customFormat="1" x14ac:dyDescent="0.25">
      <c r="A152" s="12"/>
      <c r="B152" s="27">
        <v>41579</v>
      </c>
      <c r="C152" s="15">
        <v>931.50800000000004</v>
      </c>
      <c r="D152" s="15">
        <v>11935.10506</v>
      </c>
      <c r="E152" s="15">
        <f t="shared" si="12"/>
        <v>12866.61306</v>
      </c>
      <c r="F152" s="15">
        <v>0</v>
      </c>
      <c r="G152" s="15">
        <v>0.51300000000000001</v>
      </c>
      <c r="H152" s="15">
        <f t="shared" si="13"/>
        <v>0.51300000000000001</v>
      </c>
      <c r="I152" s="15">
        <v>4342.0129999999999</v>
      </c>
      <c r="J152" s="15">
        <f t="shared" si="14"/>
        <v>17209.139060000001</v>
      </c>
      <c r="K152" s="15">
        <v>19881.784</v>
      </c>
      <c r="L152" s="15">
        <v>9.3290000000000006</v>
      </c>
      <c r="M152" s="15">
        <v>41.239000000000004</v>
      </c>
      <c r="N152" s="15">
        <v>95.375</v>
      </c>
      <c r="O152" s="15">
        <v>32.651000000000003</v>
      </c>
      <c r="P152" s="15">
        <v>2.3610000000000002</v>
      </c>
      <c r="Q152" s="15">
        <v>247.84399999999999</v>
      </c>
      <c r="R152" s="15">
        <f t="shared" si="15"/>
        <v>20310.583000000006</v>
      </c>
      <c r="S152" s="15">
        <v>538.995</v>
      </c>
      <c r="T152" s="15">
        <v>634.51300000000003</v>
      </c>
      <c r="U152" s="15">
        <f t="shared" si="16"/>
        <v>1173.508</v>
      </c>
      <c r="V152" s="15">
        <v>7.46</v>
      </c>
      <c r="W152" s="15">
        <f t="shared" si="17"/>
        <v>38700.690060000008</v>
      </c>
      <c r="X152" s="25"/>
    </row>
    <row r="153" spans="1:24" s="13" customFormat="1" x14ac:dyDescent="0.25">
      <c r="A153" s="12"/>
      <c r="B153" s="27">
        <v>41609</v>
      </c>
      <c r="C153" s="15">
        <v>375.11700000000002</v>
      </c>
      <c r="D153" s="15">
        <v>5315.5117200000004</v>
      </c>
      <c r="E153" s="15">
        <f t="shared" si="12"/>
        <v>5690.6287200000006</v>
      </c>
      <c r="F153" s="15">
        <v>6</v>
      </c>
      <c r="G153" s="15">
        <v>3.9670000000000001</v>
      </c>
      <c r="H153" s="15">
        <f t="shared" si="13"/>
        <v>9.9670000000000005</v>
      </c>
      <c r="I153" s="15">
        <v>2330.7460000000001</v>
      </c>
      <c r="J153" s="15">
        <f t="shared" si="14"/>
        <v>8031.3417200000004</v>
      </c>
      <c r="K153" s="15">
        <v>35423.330999999998</v>
      </c>
      <c r="L153" s="15">
        <v>11.997</v>
      </c>
      <c r="M153" s="15">
        <v>5.2839999999999998</v>
      </c>
      <c r="N153" s="15">
        <v>226.887</v>
      </c>
      <c r="O153" s="15">
        <v>9.8000000000000007</v>
      </c>
      <c r="P153" s="15">
        <v>3.3850000000000002</v>
      </c>
      <c r="Q153" s="15">
        <v>440.55700000000002</v>
      </c>
      <c r="R153" s="15">
        <f t="shared" si="15"/>
        <v>36121.241000000009</v>
      </c>
      <c r="S153" s="15">
        <v>561.42600000000004</v>
      </c>
      <c r="T153" s="15">
        <v>186.89099999999999</v>
      </c>
      <c r="U153" s="15">
        <f t="shared" si="16"/>
        <v>748.31700000000001</v>
      </c>
      <c r="V153" s="15">
        <v>0.65</v>
      </c>
      <c r="W153" s="15">
        <f t="shared" si="17"/>
        <v>44901.54972000001</v>
      </c>
      <c r="X153" s="25"/>
    </row>
    <row r="154" spans="1:24" s="13" customFormat="1" x14ac:dyDescent="0.25">
      <c r="A154" s="12"/>
      <c r="B154" s="27">
        <v>41640</v>
      </c>
      <c r="C154" s="15">
        <v>1383.011</v>
      </c>
      <c r="D154" s="15">
        <v>7683.6141600000001</v>
      </c>
      <c r="E154" s="15">
        <f t="shared" si="12"/>
        <v>9066.6251599999996</v>
      </c>
      <c r="F154" s="15">
        <v>0</v>
      </c>
      <c r="G154" s="15">
        <v>10.035</v>
      </c>
      <c r="H154" s="15">
        <f t="shared" si="13"/>
        <v>10.035</v>
      </c>
      <c r="I154" s="15">
        <v>3972.645</v>
      </c>
      <c r="J154" s="15">
        <f t="shared" si="14"/>
        <v>13049.30516</v>
      </c>
      <c r="K154" s="15">
        <v>27014.419000000002</v>
      </c>
      <c r="L154" s="15">
        <v>25.565000000000001</v>
      </c>
      <c r="M154" s="15">
        <v>39.271000000000001</v>
      </c>
      <c r="N154" s="15">
        <v>39.33</v>
      </c>
      <c r="O154" s="15">
        <v>34.432000000000002</v>
      </c>
      <c r="P154" s="15">
        <v>0.505</v>
      </c>
      <c r="Q154" s="15">
        <v>520.346</v>
      </c>
      <c r="R154" s="15">
        <f t="shared" si="15"/>
        <v>27673.868000000006</v>
      </c>
      <c r="S154" s="15">
        <v>489.63600000000002</v>
      </c>
      <c r="T154" s="15">
        <v>235.358</v>
      </c>
      <c r="U154" s="15">
        <f t="shared" si="16"/>
        <v>724.99400000000003</v>
      </c>
      <c r="V154" s="15">
        <v>0</v>
      </c>
      <c r="W154" s="15">
        <f t="shared" si="17"/>
        <v>41448.167160000005</v>
      </c>
      <c r="X154" s="25"/>
    </row>
    <row r="155" spans="1:24" s="13" customFormat="1" x14ac:dyDescent="0.25">
      <c r="A155" s="12"/>
      <c r="B155" s="27">
        <v>41671</v>
      </c>
      <c r="C155" s="15">
        <v>418.15699999999998</v>
      </c>
      <c r="D155" s="15">
        <v>8819.91338</v>
      </c>
      <c r="E155" s="15">
        <f t="shared" si="12"/>
        <v>9238.0703799999992</v>
      </c>
      <c r="F155" s="15">
        <v>0</v>
      </c>
      <c r="G155" s="15">
        <v>34.648000000000003</v>
      </c>
      <c r="H155" s="15">
        <f t="shared" si="13"/>
        <v>34.648000000000003</v>
      </c>
      <c r="I155" s="15">
        <v>6915.5640000000003</v>
      </c>
      <c r="J155" s="15">
        <f t="shared" si="14"/>
        <v>16188.282379999999</v>
      </c>
      <c r="K155" s="15">
        <v>23403.388999999999</v>
      </c>
      <c r="L155" s="15">
        <v>11.269</v>
      </c>
      <c r="M155" s="15">
        <v>53.613</v>
      </c>
      <c r="N155" s="15">
        <v>141.1</v>
      </c>
      <c r="O155" s="15">
        <v>22.629000000000001</v>
      </c>
      <c r="P155" s="15">
        <v>2.4729999999999999</v>
      </c>
      <c r="Q155" s="15">
        <v>278.44</v>
      </c>
      <c r="R155" s="15">
        <f t="shared" si="15"/>
        <v>23912.913</v>
      </c>
      <c r="S155" s="15">
        <v>153.066</v>
      </c>
      <c r="T155" s="15">
        <v>366.00299999999999</v>
      </c>
      <c r="U155" s="15">
        <f t="shared" si="16"/>
        <v>519.06899999999996</v>
      </c>
      <c r="V155" s="15">
        <v>2.4500000000000002</v>
      </c>
      <c r="W155" s="15">
        <f t="shared" si="17"/>
        <v>40622.714379999998</v>
      </c>
      <c r="X155" s="25"/>
    </row>
    <row r="156" spans="1:24" s="13" customFormat="1" x14ac:dyDescent="0.25">
      <c r="A156" s="12"/>
      <c r="B156" s="27">
        <v>41699</v>
      </c>
      <c r="C156" s="15">
        <v>689.03800000000001</v>
      </c>
      <c r="D156" s="15">
        <v>6393.1078799999996</v>
      </c>
      <c r="E156" s="15">
        <f t="shared" si="12"/>
        <v>7082.14588</v>
      </c>
      <c r="F156" s="15">
        <v>77.2</v>
      </c>
      <c r="G156" s="15">
        <v>16.055</v>
      </c>
      <c r="H156" s="15">
        <f t="shared" si="13"/>
        <v>93.254999999999995</v>
      </c>
      <c r="I156" s="15">
        <v>3848.6610000000001</v>
      </c>
      <c r="J156" s="15">
        <f t="shared" si="14"/>
        <v>11024.061880000001</v>
      </c>
      <c r="K156" s="15">
        <v>29023.835999999999</v>
      </c>
      <c r="L156" s="15">
        <v>1.5050000000000001</v>
      </c>
      <c r="M156" s="15">
        <v>16.641999999999999</v>
      </c>
      <c r="N156" s="15">
        <v>548.41700000000003</v>
      </c>
      <c r="O156" s="15">
        <v>24.576000000000001</v>
      </c>
      <c r="P156" s="15">
        <v>2.512</v>
      </c>
      <c r="Q156" s="15">
        <v>709.58600000000001</v>
      </c>
      <c r="R156" s="15">
        <f t="shared" si="15"/>
        <v>30327.074000000001</v>
      </c>
      <c r="S156" s="15">
        <v>45.893999999999998</v>
      </c>
      <c r="T156" s="15">
        <v>381.13600000000002</v>
      </c>
      <c r="U156" s="15">
        <f t="shared" si="16"/>
        <v>427.03000000000003</v>
      </c>
      <c r="V156" s="15">
        <v>0.4</v>
      </c>
      <c r="W156" s="15">
        <f t="shared" si="17"/>
        <v>41778.565880000002</v>
      </c>
      <c r="X156" s="25"/>
    </row>
    <row r="157" spans="1:24" s="13" customFormat="1" x14ac:dyDescent="0.25">
      <c r="A157" s="12"/>
      <c r="B157" s="27">
        <v>41730</v>
      </c>
      <c r="C157" s="15">
        <v>326.685</v>
      </c>
      <c r="D157" s="15">
        <v>4629.8317400000005</v>
      </c>
      <c r="E157" s="15">
        <f t="shared" si="12"/>
        <v>4956.5167400000009</v>
      </c>
      <c r="F157" s="15">
        <v>57.495000000000005</v>
      </c>
      <c r="G157" s="15">
        <v>33.378999999999998</v>
      </c>
      <c r="H157" s="15">
        <f t="shared" si="13"/>
        <v>90.873999999999995</v>
      </c>
      <c r="I157" s="15">
        <v>2757.0610000000001</v>
      </c>
      <c r="J157" s="15">
        <f t="shared" si="14"/>
        <v>7804.4517400000004</v>
      </c>
      <c r="K157" s="15">
        <v>20776.919000000002</v>
      </c>
      <c r="L157" s="15">
        <v>148.97900000000001</v>
      </c>
      <c r="M157" s="15">
        <v>49.114000000000004</v>
      </c>
      <c r="N157" s="15">
        <v>223.68800000000002</v>
      </c>
      <c r="O157" s="15">
        <v>23.841000000000001</v>
      </c>
      <c r="P157" s="15">
        <v>3.7080000000000002</v>
      </c>
      <c r="Q157" s="15">
        <v>234.96600000000001</v>
      </c>
      <c r="R157" s="15">
        <f t="shared" si="15"/>
        <v>21461.215</v>
      </c>
      <c r="S157" s="15">
        <v>413.577</v>
      </c>
      <c r="T157" s="15">
        <v>398.02</v>
      </c>
      <c r="U157" s="15">
        <f t="shared" si="16"/>
        <v>811.59699999999998</v>
      </c>
      <c r="V157" s="15">
        <v>3.75</v>
      </c>
      <c r="W157" s="15">
        <f t="shared" si="17"/>
        <v>30081.013740000002</v>
      </c>
      <c r="X157" s="25"/>
    </row>
    <row r="158" spans="1:24" s="13" customFormat="1" x14ac:dyDescent="0.25">
      <c r="A158" s="12"/>
      <c r="B158" s="27">
        <v>41760</v>
      </c>
      <c r="C158" s="15">
        <v>398.709</v>
      </c>
      <c r="D158" s="15">
        <v>7158.40924</v>
      </c>
      <c r="E158" s="15">
        <f t="shared" si="12"/>
        <v>7557.1182399999998</v>
      </c>
      <c r="F158" s="15">
        <v>1250</v>
      </c>
      <c r="G158" s="15">
        <v>26.856000000000002</v>
      </c>
      <c r="H158" s="15">
        <f t="shared" si="13"/>
        <v>1276.856</v>
      </c>
      <c r="I158" s="15">
        <v>4800.0600000000004</v>
      </c>
      <c r="J158" s="15">
        <f t="shared" si="14"/>
        <v>13634.034240000001</v>
      </c>
      <c r="K158" s="15">
        <v>16026.015000000001</v>
      </c>
      <c r="L158" s="15">
        <v>21.646000000000001</v>
      </c>
      <c r="M158" s="15">
        <v>15.353</v>
      </c>
      <c r="N158" s="15">
        <v>486.79</v>
      </c>
      <c r="O158" s="15">
        <v>12.018000000000001</v>
      </c>
      <c r="P158" s="15">
        <v>20.734999999999999</v>
      </c>
      <c r="Q158" s="15">
        <v>815.70799999999997</v>
      </c>
      <c r="R158" s="15">
        <f t="shared" si="15"/>
        <v>17398.264999999999</v>
      </c>
      <c r="S158" s="15">
        <v>607.77200000000005</v>
      </c>
      <c r="T158" s="15">
        <v>149.60300000000001</v>
      </c>
      <c r="U158" s="15">
        <f t="shared" si="16"/>
        <v>757.375</v>
      </c>
      <c r="V158" s="15">
        <v>2.2000000000000002</v>
      </c>
      <c r="W158" s="15">
        <f t="shared" si="17"/>
        <v>31791.874240000001</v>
      </c>
      <c r="X158" s="25"/>
    </row>
    <row r="159" spans="1:24" s="13" customFormat="1" x14ac:dyDescent="0.25">
      <c r="A159" s="12"/>
      <c r="B159" s="27">
        <v>41791</v>
      </c>
      <c r="C159" s="15">
        <v>315.88100000000003</v>
      </c>
      <c r="D159" s="15">
        <v>5782.0412999999999</v>
      </c>
      <c r="E159" s="15">
        <f t="shared" si="12"/>
        <v>6097.9223000000002</v>
      </c>
      <c r="F159" s="15">
        <v>30.896000000000001</v>
      </c>
      <c r="G159" s="15">
        <v>7.9180000000000001</v>
      </c>
      <c r="H159" s="15">
        <f t="shared" si="13"/>
        <v>38.814</v>
      </c>
      <c r="I159" s="15">
        <v>4153.2110000000002</v>
      </c>
      <c r="J159" s="15">
        <f t="shared" si="14"/>
        <v>10289.9473</v>
      </c>
      <c r="K159" s="15">
        <v>14236.438</v>
      </c>
      <c r="L159" s="15">
        <v>12.729000000000001</v>
      </c>
      <c r="M159" s="15">
        <v>51.102000000000004</v>
      </c>
      <c r="N159" s="15">
        <v>117.892</v>
      </c>
      <c r="O159" s="15">
        <v>14.726000000000001</v>
      </c>
      <c r="P159" s="15">
        <v>78.912999999999997</v>
      </c>
      <c r="Q159" s="15">
        <v>275.83</v>
      </c>
      <c r="R159" s="15">
        <f t="shared" si="15"/>
        <v>14787.630000000001</v>
      </c>
      <c r="S159" s="15">
        <v>265.53199999999998</v>
      </c>
      <c r="T159" s="15">
        <v>217.447</v>
      </c>
      <c r="U159" s="15">
        <f t="shared" si="16"/>
        <v>482.97899999999998</v>
      </c>
      <c r="V159" s="15">
        <v>0.6</v>
      </c>
      <c r="W159" s="15">
        <f t="shared" si="17"/>
        <v>25561.156299999999</v>
      </c>
      <c r="X159" s="25"/>
    </row>
    <row r="160" spans="1:24" s="13" customFormat="1" x14ac:dyDescent="0.25">
      <c r="A160" s="12"/>
      <c r="B160" s="27">
        <v>41821</v>
      </c>
      <c r="C160" s="15">
        <v>373.94</v>
      </c>
      <c r="D160" s="15">
        <v>7082.0915800000002</v>
      </c>
      <c r="E160" s="15">
        <f t="shared" si="12"/>
        <v>7456.0315799999998</v>
      </c>
      <c r="F160" s="15">
        <v>200.679</v>
      </c>
      <c r="G160" s="15">
        <v>49.448999999999998</v>
      </c>
      <c r="H160" s="15">
        <f t="shared" si="13"/>
        <v>250.12799999999999</v>
      </c>
      <c r="I160" s="15">
        <v>2031.44</v>
      </c>
      <c r="J160" s="15">
        <f t="shared" si="14"/>
        <v>9737.5995800000001</v>
      </c>
      <c r="K160" s="15">
        <v>14720.503000000001</v>
      </c>
      <c r="L160" s="15">
        <v>10.82</v>
      </c>
      <c r="M160" s="15">
        <v>18.010999999999999</v>
      </c>
      <c r="N160" s="15">
        <v>537.76700000000005</v>
      </c>
      <c r="O160" s="15">
        <v>25.023</v>
      </c>
      <c r="P160" s="15">
        <v>17.302</v>
      </c>
      <c r="Q160" s="15">
        <v>362.09500000000003</v>
      </c>
      <c r="R160" s="15">
        <f t="shared" si="15"/>
        <v>15691.520999999999</v>
      </c>
      <c r="S160" s="15">
        <v>136.535</v>
      </c>
      <c r="T160" s="15">
        <v>616.39300000000003</v>
      </c>
      <c r="U160" s="15">
        <f t="shared" si="16"/>
        <v>752.928</v>
      </c>
      <c r="V160" s="15">
        <v>98.106000000000009</v>
      </c>
      <c r="W160" s="15">
        <f t="shared" si="17"/>
        <v>26280.154579999999</v>
      </c>
      <c r="X160" s="25"/>
    </row>
    <row r="161" spans="1:24" s="13" customFormat="1" x14ac:dyDescent="0.25">
      <c r="A161" s="12"/>
      <c r="B161" s="27">
        <v>41852</v>
      </c>
      <c r="C161" s="15">
        <v>285.64499999999998</v>
      </c>
      <c r="D161" s="15">
        <v>6860.9655999999995</v>
      </c>
      <c r="E161" s="15">
        <f t="shared" si="12"/>
        <v>7146.6106</v>
      </c>
      <c r="F161" s="15">
        <v>0</v>
      </c>
      <c r="G161" s="15">
        <v>26.384</v>
      </c>
      <c r="H161" s="15">
        <f t="shared" si="13"/>
        <v>26.384</v>
      </c>
      <c r="I161" s="15">
        <v>1879.3710000000001</v>
      </c>
      <c r="J161" s="15">
        <f t="shared" si="14"/>
        <v>9052.365600000001</v>
      </c>
      <c r="K161" s="15">
        <v>20905.003000000001</v>
      </c>
      <c r="L161" s="15">
        <v>23.625</v>
      </c>
      <c r="M161" s="15">
        <v>20.699000000000002</v>
      </c>
      <c r="N161" s="15">
        <v>52.231999999999999</v>
      </c>
      <c r="O161" s="15">
        <v>3.6219999999999999</v>
      </c>
      <c r="P161" s="15">
        <v>10.093999999999999</v>
      </c>
      <c r="Q161" s="15">
        <v>281.27199999999999</v>
      </c>
      <c r="R161" s="15">
        <f t="shared" si="15"/>
        <v>21296.547000000002</v>
      </c>
      <c r="S161" s="15">
        <v>287.09199999999998</v>
      </c>
      <c r="T161" s="15">
        <v>244.625</v>
      </c>
      <c r="U161" s="15">
        <f t="shared" si="16"/>
        <v>531.71699999999998</v>
      </c>
      <c r="V161" s="15">
        <v>0.3</v>
      </c>
      <c r="W161" s="15">
        <f t="shared" si="17"/>
        <v>30880.929600000003</v>
      </c>
      <c r="X161" s="25"/>
    </row>
    <row r="162" spans="1:24" s="13" customFormat="1" x14ac:dyDescent="0.25">
      <c r="A162" s="12"/>
      <c r="B162" s="27">
        <v>41883</v>
      </c>
      <c r="C162" s="15">
        <v>453.60700000000003</v>
      </c>
      <c r="D162" s="15">
        <v>5785.0716400000001</v>
      </c>
      <c r="E162" s="15">
        <f t="shared" si="12"/>
        <v>6238.6786400000001</v>
      </c>
      <c r="F162" s="15">
        <v>160.792</v>
      </c>
      <c r="G162" s="15">
        <v>15.961</v>
      </c>
      <c r="H162" s="15">
        <f t="shared" si="13"/>
        <v>176.75300000000001</v>
      </c>
      <c r="I162" s="15">
        <v>873.57100000000003</v>
      </c>
      <c r="J162" s="15">
        <f t="shared" si="14"/>
        <v>7289.0026399999997</v>
      </c>
      <c r="K162" s="15">
        <v>12536.599</v>
      </c>
      <c r="L162" s="15">
        <v>21.068999999999999</v>
      </c>
      <c r="M162" s="15">
        <v>43.852000000000004</v>
      </c>
      <c r="N162" s="15">
        <v>40.792999999999999</v>
      </c>
      <c r="O162" s="15">
        <v>31.329000000000001</v>
      </c>
      <c r="P162" s="15">
        <v>687.05000000000007</v>
      </c>
      <c r="Q162" s="15">
        <v>341.31</v>
      </c>
      <c r="R162" s="15">
        <f t="shared" si="15"/>
        <v>13702.001999999999</v>
      </c>
      <c r="S162" s="15">
        <v>323.08499999999998</v>
      </c>
      <c r="T162" s="15">
        <v>663.13099999999997</v>
      </c>
      <c r="U162" s="15">
        <f t="shared" si="16"/>
        <v>986.21599999999989</v>
      </c>
      <c r="V162" s="15">
        <v>5</v>
      </c>
      <c r="W162" s="15">
        <f t="shared" si="17"/>
        <v>21982.22064</v>
      </c>
      <c r="X162" s="25"/>
    </row>
    <row r="163" spans="1:24" s="13" customFormat="1" x14ac:dyDescent="0.25">
      <c r="A163" s="12"/>
      <c r="B163" s="27">
        <v>41913</v>
      </c>
      <c r="C163" s="15">
        <v>392.411</v>
      </c>
      <c r="D163" s="15">
        <v>8241.6060799999996</v>
      </c>
      <c r="E163" s="15">
        <f t="shared" si="12"/>
        <v>8634.0170799999996</v>
      </c>
      <c r="F163" s="15">
        <v>0</v>
      </c>
      <c r="G163" s="15">
        <v>10.19</v>
      </c>
      <c r="H163" s="15">
        <f t="shared" si="13"/>
        <v>10.19</v>
      </c>
      <c r="I163" s="15">
        <v>5653.3370000000004</v>
      </c>
      <c r="J163" s="15">
        <f t="shared" si="14"/>
        <v>14297.54408</v>
      </c>
      <c r="K163" s="15">
        <v>6036.3919999999998</v>
      </c>
      <c r="L163" s="15">
        <v>1.9350000000000001</v>
      </c>
      <c r="M163" s="15">
        <v>22.378</v>
      </c>
      <c r="N163" s="15">
        <v>66.242999999999995</v>
      </c>
      <c r="O163" s="15">
        <v>66.61</v>
      </c>
      <c r="P163" s="15">
        <v>11.151</v>
      </c>
      <c r="Q163" s="15">
        <v>761.01599999999996</v>
      </c>
      <c r="R163" s="15">
        <f t="shared" si="15"/>
        <v>6965.7249999999995</v>
      </c>
      <c r="S163" s="15">
        <v>242.80500000000001</v>
      </c>
      <c r="T163" s="15">
        <v>3547.1990000000001</v>
      </c>
      <c r="U163" s="15">
        <f t="shared" si="16"/>
        <v>3790.0039999999999</v>
      </c>
      <c r="V163" s="15">
        <v>5.1000000000000005</v>
      </c>
      <c r="W163" s="15">
        <f t="shared" si="17"/>
        <v>25058.373079999998</v>
      </c>
      <c r="X163" s="25"/>
    </row>
    <row r="164" spans="1:24" s="13" customFormat="1" x14ac:dyDescent="0.25">
      <c r="A164" s="12"/>
      <c r="B164" s="27">
        <v>41944</v>
      </c>
      <c r="C164" s="15">
        <v>705.53700000000003</v>
      </c>
      <c r="D164" s="15">
        <v>11484.482099999999</v>
      </c>
      <c r="E164" s="15">
        <f t="shared" si="12"/>
        <v>12190.0191</v>
      </c>
      <c r="F164" s="15">
        <v>0</v>
      </c>
      <c r="G164" s="15">
        <v>104.06</v>
      </c>
      <c r="H164" s="15">
        <f t="shared" si="13"/>
        <v>104.06</v>
      </c>
      <c r="I164" s="15">
        <v>5325.9090000000006</v>
      </c>
      <c r="J164" s="15">
        <f t="shared" si="14"/>
        <v>17619.988099999999</v>
      </c>
      <c r="K164" s="15">
        <v>23590.328000000001</v>
      </c>
      <c r="L164" s="15">
        <v>9.3559999999999999</v>
      </c>
      <c r="M164" s="15">
        <v>43.558</v>
      </c>
      <c r="N164" s="15">
        <v>103.48100000000001</v>
      </c>
      <c r="O164" s="15">
        <v>65.204000000000008</v>
      </c>
      <c r="P164" s="15">
        <v>0.67200000000000004</v>
      </c>
      <c r="Q164" s="15">
        <v>664.49199999999996</v>
      </c>
      <c r="R164" s="15">
        <f t="shared" si="15"/>
        <v>24477.091</v>
      </c>
      <c r="S164" s="15">
        <v>397.50400000000002</v>
      </c>
      <c r="T164" s="15">
        <v>877.73699999999997</v>
      </c>
      <c r="U164" s="15">
        <f t="shared" si="16"/>
        <v>1275.241</v>
      </c>
      <c r="V164" s="15">
        <v>0.6</v>
      </c>
      <c r="W164" s="15">
        <f t="shared" si="17"/>
        <v>43372.920100000003</v>
      </c>
      <c r="X164" s="25"/>
    </row>
    <row r="165" spans="1:24" s="13" customFormat="1" x14ac:dyDescent="0.25">
      <c r="A165" s="12"/>
      <c r="B165" s="27">
        <v>41974</v>
      </c>
      <c r="C165" s="15">
        <v>1403.0740000000001</v>
      </c>
      <c r="D165" s="15">
        <v>10233.082900000001</v>
      </c>
      <c r="E165" s="15">
        <f t="shared" si="12"/>
        <v>11636.156900000002</v>
      </c>
      <c r="F165" s="15">
        <v>4151.1670000000004</v>
      </c>
      <c r="G165" s="15">
        <v>2499.538</v>
      </c>
      <c r="H165" s="15">
        <f t="shared" si="13"/>
        <v>6650.7049999999999</v>
      </c>
      <c r="I165" s="15">
        <v>6989.1630000000005</v>
      </c>
      <c r="J165" s="15">
        <f t="shared" si="14"/>
        <v>25276.024900000004</v>
      </c>
      <c r="K165" s="15">
        <v>23888.951000000001</v>
      </c>
      <c r="L165" s="15">
        <v>11.507</v>
      </c>
      <c r="M165" s="15">
        <v>86.122</v>
      </c>
      <c r="N165" s="15">
        <v>157.69400000000002</v>
      </c>
      <c r="O165" s="15">
        <v>32.023000000000003</v>
      </c>
      <c r="P165" s="15">
        <v>13.739000000000001</v>
      </c>
      <c r="Q165" s="15">
        <v>435.72200000000004</v>
      </c>
      <c r="R165" s="15">
        <f t="shared" si="15"/>
        <v>24625.758000000005</v>
      </c>
      <c r="S165" s="15">
        <v>288.02</v>
      </c>
      <c r="T165" s="15">
        <v>274.38400000000001</v>
      </c>
      <c r="U165" s="15">
        <f t="shared" si="16"/>
        <v>562.404</v>
      </c>
      <c r="V165" s="15">
        <v>100.96900000000001</v>
      </c>
      <c r="W165" s="15">
        <f t="shared" si="17"/>
        <v>50565.155900000005</v>
      </c>
      <c r="X165" s="25"/>
    </row>
    <row r="166" spans="1:24" s="13" customFormat="1" x14ac:dyDescent="0.25">
      <c r="A166" s="12"/>
      <c r="B166" s="27">
        <v>42005</v>
      </c>
      <c r="C166" s="15">
        <v>1256.5840000000001</v>
      </c>
      <c r="D166" s="15">
        <v>8563.8115399999988</v>
      </c>
      <c r="E166" s="15">
        <f t="shared" si="12"/>
        <v>9820.3955399999995</v>
      </c>
      <c r="F166" s="15">
        <v>16.38</v>
      </c>
      <c r="G166" s="15">
        <v>130.40899999999999</v>
      </c>
      <c r="H166" s="15">
        <f t="shared" si="13"/>
        <v>146.78899999999999</v>
      </c>
      <c r="I166" s="15">
        <v>4703.1320000000005</v>
      </c>
      <c r="J166" s="15">
        <f t="shared" si="14"/>
        <v>14670.31654</v>
      </c>
      <c r="K166" s="15">
        <v>20127.726999999999</v>
      </c>
      <c r="L166" s="15">
        <v>34.204999999999998</v>
      </c>
      <c r="M166" s="15">
        <v>53.042000000000002</v>
      </c>
      <c r="N166" s="15">
        <v>98.972999999999999</v>
      </c>
      <c r="O166" s="15">
        <v>9.7910000000000004</v>
      </c>
      <c r="P166" s="15">
        <v>2.1659999999999999</v>
      </c>
      <c r="Q166" s="15">
        <v>396.89100000000002</v>
      </c>
      <c r="R166" s="15">
        <f t="shared" si="15"/>
        <v>20722.795000000006</v>
      </c>
      <c r="S166" s="15">
        <v>494.38900000000001</v>
      </c>
      <c r="T166" s="15">
        <v>172.66</v>
      </c>
      <c r="U166" s="15">
        <f t="shared" si="16"/>
        <v>667.04899999999998</v>
      </c>
      <c r="V166" s="15">
        <v>2.75</v>
      </c>
      <c r="W166" s="15">
        <f t="shared" si="17"/>
        <v>36062.910540000004</v>
      </c>
      <c r="X166" s="25"/>
    </row>
    <row r="167" spans="1:24" s="13" customFormat="1" x14ac:dyDescent="0.25">
      <c r="A167" s="12"/>
      <c r="B167" s="27">
        <v>42036</v>
      </c>
      <c r="C167" s="15">
        <v>1106.296</v>
      </c>
      <c r="D167" s="15">
        <v>11601.74692</v>
      </c>
      <c r="E167" s="15">
        <f t="shared" si="12"/>
        <v>12708.04292</v>
      </c>
      <c r="F167" s="15">
        <v>0</v>
      </c>
      <c r="G167" s="15">
        <v>91.617999999999995</v>
      </c>
      <c r="H167" s="15">
        <f t="shared" si="13"/>
        <v>91.617999999999995</v>
      </c>
      <c r="I167" s="15">
        <v>5546.0240000000003</v>
      </c>
      <c r="J167" s="15">
        <f t="shared" si="14"/>
        <v>18345.68492</v>
      </c>
      <c r="K167" s="15">
        <v>17696.383000000002</v>
      </c>
      <c r="L167" s="15">
        <v>14.254</v>
      </c>
      <c r="M167" s="15">
        <v>21.263999999999999</v>
      </c>
      <c r="N167" s="15">
        <v>121.973</v>
      </c>
      <c r="O167" s="15">
        <v>6.1930000000000005</v>
      </c>
      <c r="P167" s="15">
        <v>5.2450000000000001</v>
      </c>
      <c r="Q167" s="15">
        <v>598.17500000000007</v>
      </c>
      <c r="R167" s="15">
        <f t="shared" si="15"/>
        <v>18463.487000000001</v>
      </c>
      <c r="S167" s="15">
        <v>615.42500000000007</v>
      </c>
      <c r="T167" s="15">
        <v>590.76700000000005</v>
      </c>
      <c r="U167" s="15">
        <f t="shared" si="16"/>
        <v>1206.192</v>
      </c>
      <c r="V167" s="15">
        <v>61.15</v>
      </c>
      <c r="W167" s="15">
        <f t="shared" si="17"/>
        <v>38076.513920000005</v>
      </c>
      <c r="X167" s="25"/>
    </row>
    <row r="168" spans="1:24" s="13" customFormat="1" x14ac:dyDescent="0.25">
      <c r="A168" s="12"/>
      <c r="B168" s="27">
        <v>42064</v>
      </c>
      <c r="C168" s="15">
        <v>622.95500000000004</v>
      </c>
      <c r="D168" s="15">
        <v>8870.1571999999996</v>
      </c>
      <c r="E168" s="15">
        <f t="shared" si="12"/>
        <v>9493.1121999999996</v>
      </c>
      <c r="F168" s="15">
        <v>149.292</v>
      </c>
      <c r="G168" s="15">
        <v>123.831</v>
      </c>
      <c r="H168" s="15">
        <f t="shared" si="13"/>
        <v>273.12299999999999</v>
      </c>
      <c r="I168" s="15">
        <v>5234.3389999999999</v>
      </c>
      <c r="J168" s="15">
        <f t="shared" si="14"/>
        <v>15000.574199999999</v>
      </c>
      <c r="K168" s="15">
        <v>18914.856</v>
      </c>
      <c r="L168" s="15">
        <v>37.710999999999999</v>
      </c>
      <c r="M168" s="15">
        <v>42.672000000000004</v>
      </c>
      <c r="N168" s="15">
        <v>124.512</v>
      </c>
      <c r="O168" s="15">
        <v>46.567999999999998</v>
      </c>
      <c r="P168" s="15">
        <v>4.1290000000000004</v>
      </c>
      <c r="Q168" s="15">
        <v>452.23900000000003</v>
      </c>
      <c r="R168" s="15">
        <f t="shared" si="15"/>
        <v>19622.686999999998</v>
      </c>
      <c r="S168" s="15">
        <v>641.36900000000003</v>
      </c>
      <c r="T168" s="15">
        <v>180.10900000000001</v>
      </c>
      <c r="U168" s="15">
        <f t="shared" si="16"/>
        <v>821.47800000000007</v>
      </c>
      <c r="V168" s="15">
        <v>12.120000000000001</v>
      </c>
      <c r="W168" s="15">
        <f t="shared" si="17"/>
        <v>35456.859199999999</v>
      </c>
      <c r="X168" s="25"/>
    </row>
    <row r="169" spans="1:24" s="13" customFormat="1" x14ac:dyDescent="0.25">
      <c r="A169" s="12"/>
      <c r="B169" s="27">
        <v>42095</v>
      </c>
      <c r="C169" s="15">
        <v>503.27500000000003</v>
      </c>
      <c r="D169" s="15">
        <v>9188.7441400000007</v>
      </c>
      <c r="E169" s="15">
        <f t="shared" si="12"/>
        <v>9692.0191400000003</v>
      </c>
      <c r="F169" s="15">
        <v>96.796000000000006</v>
      </c>
      <c r="G169" s="15">
        <v>103.864</v>
      </c>
      <c r="H169" s="15">
        <f t="shared" si="13"/>
        <v>200.66000000000003</v>
      </c>
      <c r="I169" s="15">
        <v>12353.287</v>
      </c>
      <c r="J169" s="15">
        <f t="shared" si="14"/>
        <v>22245.96614</v>
      </c>
      <c r="K169" s="15">
        <v>13642.386</v>
      </c>
      <c r="L169" s="15">
        <v>35.807000000000002</v>
      </c>
      <c r="M169" s="15">
        <v>21.593</v>
      </c>
      <c r="N169" s="15">
        <v>477.76300000000003</v>
      </c>
      <c r="O169" s="15">
        <v>59.289000000000001</v>
      </c>
      <c r="P169" s="15">
        <v>3.1819999999999999</v>
      </c>
      <c r="Q169" s="15">
        <v>1948.0910000000001</v>
      </c>
      <c r="R169" s="15">
        <f t="shared" si="15"/>
        <v>16188.111000000004</v>
      </c>
      <c r="S169" s="15">
        <v>924.72</v>
      </c>
      <c r="T169" s="15">
        <v>253.34</v>
      </c>
      <c r="U169" s="15">
        <f t="shared" si="16"/>
        <v>1178.06</v>
      </c>
      <c r="V169" s="15">
        <v>0</v>
      </c>
      <c r="W169" s="15">
        <f t="shared" si="17"/>
        <v>39612.137140000006</v>
      </c>
      <c r="X169" s="25"/>
    </row>
    <row r="170" spans="1:24" s="13" customFormat="1" x14ac:dyDescent="0.25">
      <c r="A170" s="12"/>
      <c r="B170" s="27">
        <v>42125</v>
      </c>
      <c r="C170" s="15">
        <v>335.92400000000004</v>
      </c>
      <c r="D170" s="15">
        <v>7521.8585599999997</v>
      </c>
      <c r="E170" s="15">
        <f t="shared" si="12"/>
        <v>7857.7825599999996</v>
      </c>
      <c r="F170" s="15">
        <v>327.274</v>
      </c>
      <c r="G170" s="15">
        <v>29.709</v>
      </c>
      <c r="H170" s="15">
        <f t="shared" si="13"/>
        <v>356.983</v>
      </c>
      <c r="I170" s="15">
        <v>2408.9050000000002</v>
      </c>
      <c r="J170" s="15">
        <f t="shared" si="14"/>
        <v>10623.67056</v>
      </c>
      <c r="K170" s="15">
        <v>9235.6679999999997</v>
      </c>
      <c r="L170" s="15">
        <v>35.161000000000001</v>
      </c>
      <c r="M170" s="15">
        <v>30.743000000000002</v>
      </c>
      <c r="N170" s="15">
        <v>170.41499999999999</v>
      </c>
      <c r="O170" s="15">
        <v>32.584000000000003</v>
      </c>
      <c r="P170" s="15">
        <v>1.2010000000000001</v>
      </c>
      <c r="Q170" s="15">
        <v>396.596</v>
      </c>
      <c r="R170" s="15">
        <f t="shared" si="15"/>
        <v>9902.3680000000004</v>
      </c>
      <c r="S170" s="15">
        <v>939.81500000000005</v>
      </c>
      <c r="T170" s="15">
        <v>159.02199999999999</v>
      </c>
      <c r="U170" s="15">
        <f t="shared" si="16"/>
        <v>1098.837</v>
      </c>
      <c r="V170" s="15">
        <v>0</v>
      </c>
      <c r="W170" s="15">
        <f t="shared" si="17"/>
        <v>21624.87556</v>
      </c>
      <c r="X170" s="25"/>
    </row>
    <row r="171" spans="1:24" s="13" customFormat="1" x14ac:dyDescent="0.25">
      <c r="A171" s="12"/>
      <c r="B171" s="27">
        <v>42156</v>
      </c>
      <c r="C171" s="15">
        <v>1096.981</v>
      </c>
      <c r="D171" s="15">
        <v>11072.87336</v>
      </c>
      <c r="E171" s="15">
        <f t="shared" si="12"/>
        <v>12169.854359999999</v>
      </c>
      <c r="F171" s="15">
        <v>202.56</v>
      </c>
      <c r="G171" s="15">
        <v>40.984000000000002</v>
      </c>
      <c r="H171" s="15">
        <f t="shared" si="13"/>
        <v>243.54400000000001</v>
      </c>
      <c r="I171" s="15">
        <v>4862.3550000000005</v>
      </c>
      <c r="J171" s="15">
        <f t="shared" si="14"/>
        <v>17275.753359999999</v>
      </c>
      <c r="K171" s="15">
        <v>9038.5859999999993</v>
      </c>
      <c r="L171" s="15">
        <v>6.9270000000000005</v>
      </c>
      <c r="M171" s="15">
        <v>101.75</v>
      </c>
      <c r="N171" s="15">
        <v>111.14700000000001</v>
      </c>
      <c r="O171" s="15">
        <v>72.245000000000005</v>
      </c>
      <c r="P171" s="15">
        <v>8.5389999999999997</v>
      </c>
      <c r="Q171" s="15">
        <v>642.21799999999996</v>
      </c>
      <c r="R171" s="15">
        <f t="shared" si="15"/>
        <v>9981.4120000000021</v>
      </c>
      <c r="S171" s="15">
        <v>1347.558</v>
      </c>
      <c r="T171" s="15">
        <v>585.96</v>
      </c>
      <c r="U171" s="15">
        <f t="shared" si="16"/>
        <v>1933.518</v>
      </c>
      <c r="V171" s="15">
        <v>2.6</v>
      </c>
      <c r="W171" s="15">
        <f t="shared" si="17"/>
        <v>29193.283359999998</v>
      </c>
      <c r="X171" s="25"/>
    </row>
    <row r="172" spans="1:24" s="13" customFormat="1" x14ac:dyDescent="0.25">
      <c r="A172" s="12"/>
      <c r="B172" s="27">
        <v>42186</v>
      </c>
      <c r="C172" s="15">
        <v>483.608</v>
      </c>
      <c r="D172" s="15">
        <v>9442.1666200000018</v>
      </c>
      <c r="E172" s="15">
        <f t="shared" si="12"/>
        <v>9925.774620000002</v>
      </c>
      <c r="F172" s="15">
        <v>45</v>
      </c>
      <c r="G172" s="15">
        <v>21.317</v>
      </c>
      <c r="H172" s="15">
        <f t="shared" si="13"/>
        <v>66.317000000000007</v>
      </c>
      <c r="I172" s="15">
        <v>7604.174</v>
      </c>
      <c r="J172" s="15">
        <f t="shared" si="14"/>
        <v>17596.265620000002</v>
      </c>
      <c r="K172" s="15">
        <v>9441.1640000000007</v>
      </c>
      <c r="L172" s="15">
        <v>3.0030000000000001</v>
      </c>
      <c r="M172" s="15">
        <v>30.463000000000001</v>
      </c>
      <c r="N172" s="15">
        <v>85.213000000000008</v>
      </c>
      <c r="O172" s="15">
        <v>78.293999999999997</v>
      </c>
      <c r="P172" s="15">
        <v>4.7480000000000002</v>
      </c>
      <c r="Q172" s="15">
        <v>854.74300000000005</v>
      </c>
      <c r="R172" s="15">
        <f t="shared" si="15"/>
        <v>10497.628000000001</v>
      </c>
      <c r="S172" s="15">
        <v>308.61599999999999</v>
      </c>
      <c r="T172" s="15">
        <v>358.59000000000003</v>
      </c>
      <c r="U172" s="15">
        <f t="shared" si="16"/>
        <v>667.20600000000002</v>
      </c>
      <c r="V172" s="15">
        <v>66.802000000000007</v>
      </c>
      <c r="W172" s="15">
        <f t="shared" si="17"/>
        <v>28827.901620000001</v>
      </c>
      <c r="X172" s="25"/>
    </row>
    <row r="173" spans="1:24" s="13" customFormat="1" x14ac:dyDescent="0.25">
      <c r="A173" s="12"/>
      <c r="B173" s="27">
        <v>42217</v>
      </c>
      <c r="C173" s="15">
        <v>194.90899999999999</v>
      </c>
      <c r="D173" s="15">
        <v>14138.07696</v>
      </c>
      <c r="E173" s="15">
        <f t="shared" si="12"/>
        <v>14332.98596</v>
      </c>
      <c r="F173" s="15">
        <v>65.231999999999999</v>
      </c>
      <c r="G173" s="15">
        <v>22.384</v>
      </c>
      <c r="H173" s="15">
        <f t="shared" si="13"/>
        <v>87.616</v>
      </c>
      <c r="I173" s="15">
        <v>15901.805</v>
      </c>
      <c r="J173" s="15">
        <f t="shared" si="14"/>
        <v>30322.40696</v>
      </c>
      <c r="K173" s="15">
        <v>8620.219000000001</v>
      </c>
      <c r="L173" s="15">
        <v>20.097000000000001</v>
      </c>
      <c r="M173" s="15">
        <v>60.548000000000002</v>
      </c>
      <c r="N173" s="15">
        <v>36.819000000000003</v>
      </c>
      <c r="O173" s="15">
        <v>89.744</v>
      </c>
      <c r="P173" s="15">
        <v>116.652</v>
      </c>
      <c r="Q173" s="15">
        <v>720.55799999999999</v>
      </c>
      <c r="R173" s="15">
        <f t="shared" si="15"/>
        <v>9664.6370000000024</v>
      </c>
      <c r="S173" s="15">
        <v>347.72399999999999</v>
      </c>
      <c r="T173" s="15">
        <v>290.40800000000002</v>
      </c>
      <c r="U173" s="15">
        <f t="shared" si="16"/>
        <v>638.13200000000006</v>
      </c>
      <c r="V173" s="15">
        <v>0</v>
      </c>
      <c r="W173" s="15">
        <f t="shared" si="17"/>
        <v>40625.17596</v>
      </c>
      <c r="X173" s="25"/>
    </row>
    <row r="174" spans="1:24" s="13" customFormat="1" x14ac:dyDescent="0.25">
      <c r="A174" s="12"/>
      <c r="B174" s="27">
        <v>42248</v>
      </c>
      <c r="C174" s="15">
        <v>844.35599999999999</v>
      </c>
      <c r="D174" s="15">
        <v>8437.8738400000002</v>
      </c>
      <c r="E174" s="15">
        <f t="shared" si="12"/>
        <v>9282.22984</v>
      </c>
      <c r="F174" s="15">
        <v>45</v>
      </c>
      <c r="G174" s="15">
        <v>42.856000000000002</v>
      </c>
      <c r="H174" s="15">
        <f t="shared" si="13"/>
        <v>87.855999999999995</v>
      </c>
      <c r="I174" s="15">
        <v>17643.149000000001</v>
      </c>
      <c r="J174" s="15">
        <f t="shared" si="14"/>
        <v>27013.234840000001</v>
      </c>
      <c r="K174" s="15">
        <v>8115.1440000000002</v>
      </c>
      <c r="L174" s="15">
        <v>9.8789999999999996</v>
      </c>
      <c r="M174" s="15">
        <v>25.379000000000001</v>
      </c>
      <c r="N174" s="15">
        <v>92.915000000000006</v>
      </c>
      <c r="O174" s="15">
        <v>139.82400000000001</v>
      </c>
      <c r="P174" s="15">
        <v>5.4710000000000001</v>
      </c>
      <c r="Q174" s="15">
        <v>581.40600000000006</v>
      </c>
      <c r="R174" s="15">
        <f t="shared" si="15"/>
        <v>8970.0180000000018</v>
      </c>
      <c r="S174" s="15">
        <v>313.39699999999999</v>
      </c>
      <c r="T174" s="15">
        <v>215.327</v>
      </c>
      <c r="U174" s="15">
        <f t="shared" si="16"/>
        <v>528.72399999999993</v>
      </c>
      <c r="V174" s="15">
        <v>1.1180000000000001</v>
      </c>
      <c r="W174" s="15">
        <f t="shared" si="17"/>
        <v>36513.094840000005</v>
      </c>
      <c r="X174" s="25"/>
    </row>
    <row r="175" spans="1:24" s="13" customFormat="1" x14ac:dyDescent="0.25">
      <c r="A175" s="12"/>
      <c r="B175" s="27">
        <v>42278</v>
      </c>
      <c r="C175" s="15">
        <v>407.25900000000001</v>
      </c>
      <c r="D175" s="15">
        <v>8185.1291400000009</v>
      </c>
      <c r="E175" s="15">
        <f t="shared" si="12"/>
        <v>8592.3881400000009</v>
      </c>
      <c r="F175" s="15">
        <v>13276.468000000001</v>
      </c>
      <c r="G175" s="15">
        <v>1128.0050000000001</v>
      </c>
      <c r="H175" s="15">
        <f t="shared" si="13"/>
        <v>14404.473000000002</v>
      </c>
      <c r="I175" s="15">
        <v>25116.864000000001</v>
      </c>
      <c r="J175" s="15">
        <f t="shared" si="14"/>
        <v>48113.725140000002</v>
      </c>
      <c r="K175" s="15">
        <v>9027.6579999999994</v>
      </c>
      <c r="L175" s="15">
        <v>2687.373</v>
      </c>
      <c r="M175" s="15">
        <v>36.506999999999998</v>
      </c>
      <c r="N175" s="15">
        <v>220.22900000000001</v>
      </c>
      <c r="O175" s="15">
        <v>210.49799999999999</v>
      </c>
      <c r="P175" s="15">
        <v>8.048</v>
      </c>
      <c r="Q175" s="15">
        <v>1040.2329999999999</v>
      </c>
      <c r="R175" s="15">
        <f t="shared" si="15"/>
        <v>13230.545999999998</v>
      </c>
      <c r="S175" s="15">
        <v>13634.493</v>
      </c>
      <c r="T175" s="15">
        <v>432.46699999999998</v>
      </c>
      <c r="U175" s="15">
        <f t="shared" si="16"/>
        <v>14066.960000000001</v>
      </c>
      <c r="V175" s="15">
        <v>0.15</v>
      </c>
      <c r="W175" s="15">
        <f t="shared" si="17"/>
        <v>75411.381139999998</v>
      </c>
      <c r="X175" s="25"/>
    </row>
    <row r="176" spans="1:24" s="13" customFormat="1" x14ac:dyDescent="0.25">
      <c r="A176" s="12"/>
      <c r="B176" s="27">
        <v>42309</v>
      </c>
      <c r="C176" s="15">
        <v>428.66300000000001</v>
      </c>
      <c r="D176" s="15">
        <v>10800.53182</v>
      </c>
      <c r="E176" s="15">
        <f t="shared" si="12"/>
        <v>11229.194820000001</v>
      </c>
      <c r="F176" s="15">
        <v>248</v>
      </c>
      <c r="G176" s="15">
        <v>50.029000000000003</v>
      </c>
      <c r="H176" s="15">
        <f t="shared" si="13"/>
        <v>298.029</v>
      </c>
      <c r="I176" s="15">
        <v>9885.34</v>
      </c>
      <c r="J176" s="15">
        <f t="shared" si="14"/>
        <v>21412.563820000003</v>
      </c>
      <c r="K176" s="15">
        <v>10546.835999999999</v>
      </c>
      <c r="L176" s="15">
        <v>16.649999999999999</v>
      </c>
      <c r="M176" s="15">
        <v>14.398</v>
      </c>
      <c r="N176" s="15">
        <v>178.72300000000001</v>
      </c>
      <c r="O176" s="15">
        <v>26.280999999999999</v>
      </c>
      <c r="P176" s="15">
        <v>1.2770000000000001</v>
      </c>
      <c r="Q176" s="15">
        <v>412.61400000000003</v>
      </c>
      <c r="R176" s="15">
        <f t="shared" si="15"/>
        <v>11196.778999999999</v>
      </c>
      <c r="S176" s="15">
        <v>422.596</v>
      </c>
      <c r="T176" s="15">
        <v>472.93799999999999</v>
      </c>
      <c r="U176" s="15">
        <f t="shared" si="16"/>
        <v>895.53399999999999</v>
      </c>
      <c r="V176" s="15">
        <v>0.55000000000000004</v>
      </c>
      <c r="W176" s="15">
        <f t="shared" si="17"/>
        <v>33505.426820000008</v>
      </c>
      <c r="X176" s="25"/>
    </row>
    <row r="177" spans="1:24" s="13" customFormat="1" x14ac:dyDescent="0.25">
      <c r="A177" s="12"/>
      <c r="B177" s="27">
        <v>42339</v>
      </c>
      <c r="C177" s="15">
        <v>1678.0140000000001</v>
      </c>
      <c r="D177" s="15">
        <v>19987.464100000001</v>
      </c>
      <c r="E177" s="15">
        <f t="shared" si="12"/>
        <v>21665.4781</v>
      </c>
      <c r="F177" s="15">
        <v>25</v>
      </c>
      <c r="G177" s="15">
        <v>81.408000000000001</v>
      </c>
      <c r="H177" s="15">
        <f t="shared" si="13"/>
        <v>106.408</v>
      </c>
      <c r="I177" s="15">
        <v>22843.226999999999</v>
      </c>
      <c r="J177" s="15">
        <f t="shared" si="14"/>
        <v>44615.113100000002</v>
      </c>
      <c r="K177" s="15">
        <v>16764.594000000001</v>
      </c>
      <c r="L177" s="15">
        <v>24.173999999999999</v>
      </c>
      <c r="M177" s="15">
        <v>88.2</v>
      </c>
      <c r="N177" s="15">
        <v>113.199</v>
      </c>
      <c r="O177" s="15">
        <v>160.59399999999999</v>
      </c>
      <c r="P177" s="15">
        <v>0.64500000000000002</v>
      </c>
      <c r="Q177" s="15">
        <v>2261.21</v>
      </c>
      <c r="R177" s="15">
        <f t="shared" si="15"/>
        <v>19412.616000000002</v>
      </c>
      <c r="S177" s="15">
        <v>253.8</v>
      </c>
      <c r="T177" s="15">
        <v>279.79000000000002</v>
      </c>
      <c r="U177" s="15">
        <f t="shared" si="16"/>
        <v>533.59</v>
      </c>
      <c r="V177" s="15">
        <v>17.61</v>
      </c>
      <c r="W177" s="15">
        <f t="shared" si="17"/>
        <v>64578.929100000001</v>
      </c>
      <c r="X177" s="25"/>
    </row>
    <row r="178" spans="1:24" s="13" customFormat="1" x14ac:dyDescent="0.25">
      <c r="A178" s="12"/>
      <c r="B178" s="27">
        <v>42370</v>
      </c>
      <c r="C178" s="15">
        <v>292.50900000000001</v>
      </c>
      <c r="D178" s="15">
        <v>7546.7477400000007</v>
      </c>
      <c r="E178" s="15">
        <f t="shared" si="12"/>
        <v>7839.2567400000007</v>
      </c>
      <c r="F178" s="15">
        <v>497.56</v>
      </c>
      <c r="G178" s="15">
        <v>28.209</v>
      </c>
      <c r="H178" s="15">
        <f t="shared" si="13"/>
        <v>525.76900000000001</v>
      </c>
      <c r="I178" s="15">
        <v>11555.436</v>
      </c>
      <c r="J178" s="15">
        <f t="shared" si="14"/>
        <v>19920.461739999999</v>
      </c>
      <c r="K178" s="15">
        <v>14674.749</v>
      </c>
      <c r="L178" s="15">
        <v>5.0979999999999999</v>
      </c>
      <c r="M178" s="15">
        <v>25.738</v>
      </c>
      <c r="N178" s="15">
        <v>94.289000000000001</v>
      </c>
      <c r="O178" s="15">
        <v>42.353999999999999</v>
      </c>
      <c r="P178" s="15">
        <v>42.515999999999998</v>
      </c>
      <c r="Q178" s="15">
        <v>2441.1280000000002</v>
      </c>
      <c r="R178" s="15">
        <f t="shared" si="15"/>
        <v>17325.871999999999</v>
      </c>
      <c r="S178" s="15">
        <v>2169.1779999999999</v>
      </c>
      <c r="T178" s="15">
        <v>218.36799999999999</v>
      </c>
      <c r="U178" s="15">
        <f t="shared" si="16"/>
        <v>2387.5459999999998</v>
      </c>
      <c r="V178" s="15">
        <v>0</v>
      </c>
      <c r="W178" s="15">
        <f t="shared" si="17"/>
        <v>39633.879740000004</v>
      </c>
      <c r="X178" s="25"/>
    </row>
    <row r="179" spans="1:24" s="13" customFormat="1" x14ac:dyDescent="0.25">
      <c r="A179" s="12"/>
      <c r="B179" s="27">
        <v>42401</v>
      </c>
      <c r="C179" s="15">
        <v>699.06399999999996</v>
      </c>
      <c r="D179" s="15">
        <v>7366.8050800000001</v>
      </c>
      <c r="E179" s="15">
        <f t="shared" si="12"/>
        <v>8065.8690800000004</v>
      </c>
      <c r="F179" s="15">
        <v>0</v>
      </c>
      <c r="G179" s="15">
        <v>27.589000000000002</v>
      </c>
      <c r="H179" s="15">
        <f t="shared" si="13"/>
        <v>27.589000000000002</v>
      </c>
      <c r="I179" s="15">
        <v>77532.361000000004</v>
      </c>
      <c r="J179" s="15">
        <f t="shared" si="14"/>
        <v>85625.819080000001</v>
      </c>
      <c r="K179" s="15">
        <v>12808.483</v>
      </c>
      <c r="L179" s="15">
        <v>42.045000000000002</v>
      </c>
      <c r="M179" s="15">
        <v>72.207000000000008</v>
      </c>
      <c r="N179" s="15">
        <v>98.266999999999996</v>
      </c>
      <c r="O179" s="15">
        <v>74.853000000000009</v>
      </c>
      <c r="P179" s="15">
        <v>100.95700000000001</v>
      </c>
      <c r="Q179" s="15">
        <v>256.92200000000003</v>
      </c>
      <c r="R179" s="15">
        <f t="shared" si="15"/>
        <v>13453.734</v>
      </c>
      <c r="S179" s="15">
        <v>567.04</v>
      </c>
      <c r="T179" s="15">
        <v>215.29900000000001</v>
      </c>
      <c r="U179" s="15">
        <f t="shared" si="16"/>
        <v>782.33899999999994</v>
      </c>
      <c r="V179" s="15">
        <v>5</v>
      </c>
      <c r="W179" s="15">
        <f t="shared" si="17"/>
        <v>99866.892079999991</v>
      </c>
      <c r="X179" s="25"/>
    </row>
    <row r="180" spans="1:24" s="13" customFormat="1" x14ac:dyDescent="0.25">
      <c r="A180" s="12"/>
      <c r="B180" s="27">
        <v>42430</v>
      </c>
      <c r="C180" s="15">
        <v>496.21800000000002</v>
      </c>
      <c r="D180" s="15">
        <v>10765.43008</v>
      </c>
      <c r="E180" s="15">
        <f t="shared" si="12"/>
        <v>11261.648080000001</v>
      </c>
      <c r="F180" s="15">
        <v>0</v>
      </c>
      <c r="G180" s="15">
        <v>75.695000000000007</v>
      </c>
      <c r="H180" s="15">
        <f t="shared" si="13"/>
        <v>75.695000000000007</v>
      </c>
      <c r="I180" s="15">
        <v>17913.035</v>
      </c>
      <c r="J180" s="15">
        <f t="shared" si="14"/>
        <v>29250.378080000002</v>
      </c>
      <c r="K180" s="15">
        <v>14161.126</v>
      </c>
      <c r="L180" s="15">
        <v>166.25300000000001</v>
      </c>
      <c r="M180" s="15">
        <v>56.277999999999999</v>
      </c>
      <c r="N180" s="15">
        <v>84.828000000000003</v>
      </c>
      <c r="O180" s="15">
        <v>107.56100000000001</v>
      </c>
      <c r="P180" s="15">
        <v>25.202000000000002</v>
      </c>
      <c r="Q180" s="15">
        <v>528.68600000000004</v>
      </c>
      <c r="R180" s="15">
        <f t="shared" si="15"/>
        <v>15129.933999999999</v>
      </c>
      <c r="S180" s="15">
        <v>1145.058</v>
      </c>
      <c r="T180" s="15">
        <v>434.798</v>
      </c>
      <c r="U180" s="15">
        <f t="shared" si="16"/>
        <v>1579.856</v>
      </c>
      <c r="V180" s="15">
        <v>0.28500000000000003</v>
      </c>
      <c r="W180" s="15">
        <f t="shared" si="17"/>
        <v>45960.453080000007</v>
      </c>
      <c r="X180" s="25"/>
    </row>
    <row r="181" spans="1:24" s="13" customFormat="1" x14ac:dyDescent="0.25">
      <c r="A181" s="12"/>
      <c r="B181" s="27">
        <v>42461</v>
      </c>
      <c r="C181" s="15">
        <v>446.78800000000001</v>
      </c>
      <c r="D181" s="15">
        <v>8459.9413199999999</v>
      </c>
      <c r="E181" s="15">
        <f t="shared" si="12"/>
        <v>8906.7293200000004</v>
      </c>
      <c r="F181" s="15">
        <v>0</v>
      </c>
      <c r="G181" s="15">
        <v>54.966999999999999</v>
      </c>
      <c r="H181" s="15">
        <f t="shared" si="13"/>
        <v>54.966999999999999</v>
      </c>
      <c r="I181" s="15">
        <v>14692.523000000001</v>
      </c>
      <c r="J181" s="15">
        <f t="shared" si="14"/>
        <v>23654.219320000004</v>
      </c>
      <c r="K181" s="15">
        <v>8709.2669999999998</v>
      </c>
      <c r="L181" s="15">
        <v>20.548000000000002</v>
      </c>
      <c r="M181" s="15">
        <v>54.045999999999999</v>
      </c>
      <c r="N181" s="15">
        <v>117.91800000000001</v>
      </c>
      <c r="O181" s="15">
        <v>132.71299999999999</v>
      </c>
      <c r="P181" s="15">
        <v>3.4010000000000002</v>
      </c>
      <c r="Q181" s="15">
        <v>462.41899999999998</v>
      </c>
      <c r="R181" s="15">
        <f t="shared" si="15"/>
        <v>9500.3119999999999</v>
      </c>
      <c r="S181" s="15">
        <v>3179.4830000000002</v>
      </c>
      <c r="T181" s="15">
        <v>665.24599999999998</v>
      </c>
      <c r="U181" s="15">
        <f t="shared" si="16"/>
        <v>3844.7290000000003</v>
      </c>
      <c r="V181" s="15">
        <v>0.3</v>
      </c>
      <c r="W181" s="15">
        <f t="shared" si="17"/>
        <v>36999.560320000004</v>
      </c>
      <c r="X181" s="25"/>
    </row>
    <row r="182" spans="1:24" s="13" customFormat="1" x14ac:dyDescent="0.25">
      <c r="A182" s="12"/>
      <c r="B182" s="27">
        <v>42491</v>
      </c>
      <c r="C182" s="15">
        <v>650.322</v>
      </c>
      <c r="D182" s="15">
        <v>7810.2156600000008</v>
      </c>
      <c r="E182" s="15">
        <f t="shared" si="12"/>
        <v>8460.53766</v>
      </c>
      <c r="F182" s="15">
        <v>60</v>
      </c>
      <c r="G182" s="15">
        <v>80.552999999999997</v>
      </c>
      <c r="H182" s="15">
        <f t="shared" si="13"/>
        <v>140.553</v>
      </c>
      <c r="I182" s="15">
        <v>25110.304</v>
      </c>
      <c r="J182" s="15">
        <f t="shared" si="14"/>
        <v>33711.394659999998</v>
      </c>
      <c r="K182" s="15">
        <v>8141.0050000000001</v>
      </c>
      <c r="L182" s="15">
        <v>23.945</v>
      </c>
      <c r="M182" s="15">
        <v>477.11099999999999</v>
      </c>
      <c r="N182" s="15">
        <v>834.39499999999998</v>
      </c>
      <c r="O182" s="15">
        <v>100.068</v>
      </c>
      <c r="P182" s="15">
        <v>91.344999999999999</v>
      </c>
      <c r="Q182" s="15">
        <v>1998.9940000000001</v>
      </c>
      <c r="R182" s="15">
        <f t="shared" si="15"/>
        <v>11666.862999999999</v>
      </c>
      <c r="S182" s="15">
        <v>547.721</v>
      </c>
      <c r="T182" s="15">
        <v>539.20100000000002</v>
      </c>
      <c r="U182" s="15">
        <f t="shared" si="16"/>
        <v>1086.922</v>
      </c>
      <c r="V182" s="15">
        <v>33.564</v>
      </c>
      <c r="W182" s="15">
        <f t="shared" si="17"/>
        <v>46498.743659999993</v>
      </c>
      <c r="X182" s="25"/>
    </row>
    <row r="183" spans="1:24" s="13" customFormat="1" x14ac:dyDescent="0.25">
      <c r="A183" s="12"/>
      <c r="B183" s="27">
        <v>42522</v>
      </c>
      <c r="C183" s="15">
        <v>559.32600000000002</v>
      </c>
      <c r="D183" s="15">
        <v>11741.744000000001</v>
      </c>
      <c r="E183" s="15">
        <f t="shared" si="12"/>
        <v>12301.07</v>
      </c>
      <c r="F183" s="15">
        <v>852.44600000000003</v>
      </c>
      <c r="G183" s="15">
        <v>139.25200000000001</v>
      </c>
      <c r="H183" s="15">
        <f t="shared" si="13"/>
        <v>991.69800000000009</v>
      </c>
      <c r="I183" s="15">
        <v>10911.263000000001</v>
      </c>
      <c r="J183" s="15">
        <f t="shared" si="14"/>
        <v>24204.031000000003</v>
      </c>
      <c r="K183" s="15">
        <v>8503.6239999999998</v>
      </c>
      <c r="L183" s="15">
        <v>68.128</v>
      </c>
      <c r="M183" s="15">
        <v>31.397000000000002</v>
      </c>
      <c r="N183" s="15">
        <v>303.89</v>
      </c>
      <c r="O183" s="15">
        <v>135.47999999999999</v>
      </c>
      <c r="P183" s="15">
        <v>12.041</v>
      </c>
      <c r="Q183" s="15">
        <v>556.28600000000006</v>
      </c>
      <c r="R183" s="15">
        <f t="shared" si="15"/>
        <v>9610.8459999999995</v>
      </c>
      <c r="S183" s="15">
        <v>310.38100000000003</v>
      </c>
      <c r="T183" s="15">
        <v>84.754999999999995</v>
      </c>
      <c r="U183" s="15">
        <f t="shared" si="16"/>
        <v>395.13600000000002</v>
      </c>
      <c r="V183" s="15">
        <v>20.079000000000001</v>
      </c>
      <c r="W183" s="15">
        <f t="shared" si="17"/>
        <v>34230.091999999997</v>
      </c>
      <c r="X183" s="25"/>
    </row>
    <row r="184" spans="1:24" s="13" customFormat="1" x14ac:dyDescent="0.25">
      <c r="A184" s="12"/>
      <c r="B184" s="27">
        <v>42552</v>
      </c>
      <c r="C184" s="15">
        <v>278.13400000000001</v>
      </c>
      <c r="D184" s="15">
        <v>7436.4002200000004</v>
      </c>
      <c r="E184" s="15">
        <f t="shared" si="12"/>
        <v>7714.5342200000005</v>
      </c>
      <c r="F184" s="15">
        <v>251.422</v>
      </c>
      <c r="G184" s="15">
        <v>24.664000000000001</v>
      </c>
      <c r="H184" s="15">
        <f t="shared" si="13"/>
        <v>276.08600000000001</v>
      </c>
      <c r="I184" s="15">
        <v>2243.7780000000002</v>
      </c>
      <c r="J184" s="15">
        <f t="shared" si="14"/>
        <v>10234.398220000001</v>
      </c>
      <c r="K184" s="15">
        <v>8097.7870000000003</v>
      </c>
      <c r="L184" s="15">
        <v>5.0469999999999997</v>
      </c>
      <c r="M184" s="15">
        <v>32.146999999999998</v>
      </c>
      <c r="N184" s="15">
        <v>79.828000000000003</v>
      </c>
      <c r="O184" s="15">
        <v>213.4</v>
      </c>
      <c r="P184" s="15">
        <v>1.462</v>
      </c>
      <c r="Q184" s="15">
        <v>1289.712</v>
      </c>
      <c r="R184" s="15">
        <f t="shared" si="15"/>
        <v>9719.382999999998</v>
      </c>
      <c r="S184" s="15">
        <v>3523.7490000000003</v>
      </c>
      <c r="T184" s="15">
        <v>163.375</v>
      </c>
      <c r="U184" s="15">
        <f t="shared" si="16"/>
        <v>3687.1240000000003</v>
      </c>
      <c r="V184" s="15">
        <v>0.3</v>
      </c>
      <c r="W184" s="15">
        <f t="shared" si="17"/>
        <v>23641.205219999996</v>
      </c>
      <c r="X184" s="25"/>
    </row>
    <row r="185" spans="1:24" s="13" customFormat="1" x14ac:dyDescent="0.25">
      <c r="A185" s="12"/>
      <c r="B185" s="27">
        <v>42583</v>
      </c>
      <c r="C185" s="15">
        <v>522.64</v>
      </c>
      <c r="D185" s="15">
        <v>6327.6957400000001</v>
      </c>
      <c r="E185" s="15">
        <f t="shared" si="12"/>
        <v>6850.3357400000004</v>
      </c>
      <c r="F185" s="15">
        <v>81.569000000000003</v>
      </c>
      <c r="G185" s="15">
        <v>18.518000000000001</v>
      </c>
      <c r="H185" s="15">
        <f t="shared" si="13"/>
        <v>100.087</v>
      </c>
      <c r="I185" s="15">
        <v>4150.34</v>
      </c>
      <c r="J185" s="15">
        <f t="shared" si="14"/>
        <v>11100.762740000002</v>
      </c>
      <c r="K185" s="15">
        <v>8054.9549999999999</v>
      </c>
      <c r="L185" s="15">
        <v>4.2350000000000003</v>
      </c>
      <c r="M185" s="15">
        <v>34.792000000000002</v>
      </c>
      <c r="N185" s="15">
        <v>196.66800000000001</v>
      </c>
      <c r="O185" s="15">
        <v>40.105000000000004</v>
      </c>
      <c r="P185" s="15">
        <v>3.093</v>
      </c>
      <c r="Q185" s="15">
        <v>365.59100000000001</v>
      </c>
      <c r="R185" s="15">
        <f t="shared" si="15"/>
        <v>8699.4390000000003</v>
      </c>
      <c r="S185" s="15">
        <v>126.03</v>
      </c>
      <c r="T185" s="15">
        <v>710.04899999999998</v>
      </c>
      <c r="U185" s="15">
        <f t="shared" si="16"/>
        <v>836.07899999999995</v>
      </c>
      <c r="V185" s="15">
        <v>0.5</v>
      </c>
      <c r="W185" s="15">
        <f t="shared" si="17"/>
        <v>20636.780740000006</v>
      </c>
      <c r="X185" s="25"/>
    </row>
    <row r="186" spans="1:24" s="13" customFormat="1" x14ac:dyDescent="0.25">
      <c r="A186" s="12"/>
      <c r="B186" s="27">
        <v>42614</v>
      </c>
      <c r="C186" s="15">
        <v>1560.0430000000001</v>
      </c>
      <c r="D186" s="15">
        <v>6952.0857799999994</v>
      </c>
      <c r="E186" s="15">
        <f t="shared" si="12"/>
        <v>8512.1287799999991</v>
      </c>
      <c r="F186" s="15">
        <v>0</v>
      </c>
      <c r="G186" s="15">
        <v>17.798000000000002</v>
      </c>
      <c r="H186" s="15">
        <f t="shared" si="13"/>
        <v>17.798000000000002</v>
      </c>
      <c r="I186" s="15">
        <v>20289.8</v>
      </c>
      <c r="J186" s="15">
        <f t="shared" si="14"/>
        <v>28819.726779999997</v>
      </c>
      <c r="K186" s="15">
        <v>6476.335</v>
      </c>
      <c r="L186" s="15">
        <v>94.346000000000004</v>
      </c>
      <c r="M186" s="15">
        <v>30.082000000000001</v>
      </c>
      <c r="N186" s="15">
        <v>150.17000000000002</v>
      </c>
      <c r="O186" s="15">
        <v>25.494</v>
      </c>
      <c r="P186" s="15">
        <v>0.83899999999999997</v>
      </c>
      <c r="Q186" s="15">
        <v>565.07299999999998</v>
      </c>
      <c r="R186" s="15">
        <f t="shared" si="15"/>
        <v>7342.3390000000009</v>
      </c>
      <c r="S186" s="15">
        <v>3932.0439999999999</v>
      </c>
      <c r="T186" s="15">
        <v>231.893</v>
      </c>
      <c r="U186" s="15">
        <f t="shared" si="16"/>
        <v>4163.9369999999999</v>
      </c>
      <c r="V186" s="15">
        <v>3.4</v>
      </c>
      <c r="W186" s="15">
        <f t="shared" si="17"/>
        <v>40329.402779999997</v>
      </c>
      <c r="X186" s="25"/>
    </row>
    <row r="187" spans="1:24" s="13" customFormat="1" x14ac:dyDescent="0.25">
      <c r="A187" s="12"/>
      <c r="B187" s="27">
        <v>42644</v>
      </c>
      <c r="C187" s="15">
        <v>221.27199999999999</v>
      </c>
      <c r="D187" s="15">
        <v>8089.5908399999998</v>
      </c>
      <c r="E187" s="15">
        <f t="shared" si="12"/>
        <v>8310.8628399999998</v>
      </c>
      <c r="F187" s="15">
        <v>0</v>
      </c>
      <c r="G187" s="15">
        <v>30.413</v>
      </c>
      <c r="H187" s="15">
        <f t="shared" si="13"/>
        <v>30.413</v>
      </c>
      <c r="I187" s="15">
        <v>1282.248</v>
      </c>
      <c r="J187" s="15">
        <f t="shared" si="14"/>
        <v>9623.5238399999998</v>
      </c>
      <c r="K187" s="15">
        <v>8467.1329999999998</v>
      </c>
      <c r="L187" s="15">
        <v>38.527999999999999</v>
      </c>
      <c r="M187" s="15">
        <v>13.038</v>
      </c>
      <c r="N187" s="15">
        <v>228.98699999999999</v>
      </c>
      <c r="O187" s="15">
        <v>135.80000000000001</v>
      </c>
      <c r="P187" s="15">
        <v>7.1719999999999997</v>
      </c>
      <c r="Q187" s="15">
        <v>842.49400000000003</v>
      </c>
      <c r="R187" s="15">
        <f t="shared" si="15"/>
        <v>9733.152</v>
      </c>
      <c r="S187" s="15">
        <v>424.61900000000003</v>
      </c>
      <c r="T187" s="15">
        <v>79.689000000000007</v>
      </c>
      <c r="U187" s="15">
        <f t="shared" si="16"/>
        <v>504.30800000000005</v>
      </c>
      <c r="V187" s="15">
        <v>0</v>
      </c>
      <c r="W187" s="15">
        <f t="shared" si="17"/>
        <v>19860.983840000001</v>
      </c>
      <c r="X187" s="25"/>
    </row>
    <row r="188" spans="1:24" s="13" customFormat="1" x14ac:dyDescent="0.25">
      <c r="A188" s="12"/>
      <c r="B188" s="27">
        <v>42675</v>
      </c>
      <c r="C188" s="15">
        <v>1537.125</v>
      </c>
      <c r="D188" s="15">
        <v>17838.65482</v>
      </c>
      <c r="E188" s="15">
        <f t="shared" si="12"/>
        <v>19375.77982</v>
      </c>
      <c r="F188" s="15">
        <v>91.027000000000001</v>
      </c>
      <c r="G188" s="15">
        <v>151.244</v>
      </c>
      <c r="H188" s="15">
        <f t="shared" si="13"/>
        <v>242.27100000000002</v>
      </c>
      <c r="I188" s="15">
        <v>11456.563</v>
      </c>
      <c r="J188" s="15">
        <f t="shared" si="14"/>
        <v>31074.613819999999</v>
      </c>
      <c r="K188" s="15">
        <v>17075.898000000001</v>
      </c>
      <c r="L188" s="15">
        <v>11.602</v>
      </c>
      <c r="M188" s="15">
        <v>59.937000000000005</v>
      </c>
      <c r="N188" s="15">
        <v>231.02</v>
      </c>
      <c r="O188" s="15">
        <v>184.96800000000002</v>
      </c>
      <c r="P188" s="15">
        <v>38.814999999999998</v>
      </c>
      <c r="Q188" s="15">
        <v>3514.587</v>
      </c>
      <c r="R188" s="15">
        <f t="shared" si="15"/>
        <v>21116.827000000001</v>
      </c>
      <c r="S188" s="15">
        <v>819.35599999999999</v>
      </c>
      <c r="T188" s="15">
        <v>294.86400000000003</v>
      </c>
      <c r="U188" s="15">
        <f t="shared" si="16"/>
        <v>1114.22</v>
      </c>
      <c r="V188" s="15">
        <v>11.206</v>
      </c>
      <c r="W188" s="15">
        <f t="shared" si="17"/>
        <v>53316.866820000003</v>
      </c>
      <c r="X188" s="25"/>
    </row>
    <row r="189" spans="1:24" s="13" customFormat="1" x14ac:dyDescent="0.25">
      <c r="A189" s="12"/>
      <c r="B189" s="27">
        <v>42705</v>
      </c>
      <c r="C189" s="15">
        <v>2666.3809999999999</v>
      </c>
      <c r="D189" s="15">
        <v>21522.439420000002</v>
      </c>
      <c r="E189" s="15">
        <f t="shared" si="12"/>
        <v>24188.820420000004</v>
      </c>
      <c r="F189" s="15">
        <v>0</v>
      </c>
      <c r="G189" s="15">
        <v>160.17699999999999</v>
      </c>
      <c r="H189" s="15">
        <f t="shared" si="13"/>
        <v>160.17699999999999</v>
      </c>
      <c r="I189" s="15">
        <v>17898.806</v>
      </c>
      <c r="J189" s="15">
        <f t="shared" si="14"/>
        <v>42247.803420000004</v>
      </c>
      <c r="K189" s="15">
        <v>20668.716</v>
      </c>
      <c r="L189" s="15">
        <v>19.783000000000001</v>
      </c>
      <c r="M189" s="15">
        <v>30.404</v>
      </c>
      <c r="N189" s="15">
        <v>198.71800000000002</v>
      </c>
      <c r="O189" s="15">
        <v>150.893</v>
      </c>
      <c r="P189" s="15">
        <v>244.23000000000002</v>
      </c>
      <c r="Q189" s="15">
        <v>3641.614</v>
      </c>
      <c r="R189" s="15">
        <f t="shared" si="15"/>
        <v>24954.358</v>
      </c>
      <c r="S189" s="15">
        <v>566.03399999999999</v>
      </c>
      <c r="T189" s="15">
        <v>318.291</v>
      </c>
      <c r="U189" s="15">
        <f t="shared" si="16"/>
        <v>884.32500000000005</v>
      </c>
      <c r="V189" s="15">
        <v>10.700000000000001</v>
      </c>
      <c r="W189" s="15">
        <f t="shared" si="17"/>
        <v>68097.186419999998</v>
      </c>
      <c r="X189" s="25"/>
    </row>
    <row r="190" spans="1:24" s="13" customFormat="1" x14ac:dyDescent="0.25">
      <c r="A190" s="12"/>
      <c r="B190" s="27">
        <v>42736</v>
      </c>
      <c r="C190" s="15">
        <v>4327.0860000000002</v>
      </c>
      <c r="D190" s="15">
        <v>20851.047240000004</v>
      </c>
      <c r="E190" s="15">
        <f t="shared" si="12"/>
        <v>25178.133240000003</v>
      </c>
      <c r="F190" s="15">
        <v>2</v>
      </c>
      <c r="G190" s="15">
        <v>109.935</v>
      </c>
      <c r="H190" s="15">
        <f t="shared" si="13"/>
        <v>111.935</v>
      </c>
      <c r="I190" s="15">
        <v>4492.28</v>
      </c>
      <c r="J190" s="15">
        <f t="shared" si="14"/>
        <v>29782.348240000003</v>
      </c>
      <c r="K190" s="15">
        <v>23226.062000000002</v>
      </c>
      <c r="L190" s="15">
        <v>58.660000000000004</v>
      </c>
      <c r="M190" s="15">
        <v>23.275000000000002</v>
      </c>
      <c r="N190" s="15">
        <v>171.542</v>
      </c>
      <c r="O190" s="15">
        <v>156.292</v>
      </c>
      <c r="P190" s="15">
        <v>15.274000000000001</v>
      </c>
      <c r="Q190" s="15">
        <v>2119.308</v>
      </c>
      <c r="R190" s="15">
        <f t="shared" si="15"/>
        <v>25770.413000000008</v>
      </c>
      <c r="S190" s="15">
        <v>1307.326</v>
      </c>
      <c r="T190" s="15">
        <v>150.648</v>
      </c>
      <c r="U190" s="15">
        <f t="shared" si="16"/>
        <v>1457.9739999999999</v>
      </c>
      <c r="V190" s="15">
        <v>0.106</v>
      </c>
      <c r="W190" s="15">
        <f t="shared" si="17"/>
        <v>57010.841240000009</v>
      </c>
      <c r="X190" s="25"/>
    </row>
    <row r="191" spans="1:24" s="13" customFormat="1" x14ac:dyDescent="0.25">
      <c r="A191" s="12"/>
      <c r="B191" s="27">
        <v>42767</v>
      </c>
      <c r="C191" s="15">
        <v>3186.7809999999999</v>
      </c>
      <c r="D191" s="15">
        <v>16588.86</v>
      </c>
      <c r="E191" s="15">
        <f t="shared" si="12"/>
        <v>19775.641</v>
      </c>
      <c r="F191" s="15">
        <v>43.5</v>
      </c>
      <c r="G191" s="15">
        <v>127.919</v>
      </c>
      <c r="H191" s="15">
        <f t="shared" si="13"/>
        <v>171.41899999999998</v>
      </c>
      <c r="I191" s="15">
        <v>4558.0940000000001</v>
      </c>
      <c r="J191" s="15">
        <f t="shared" si="14"/>
        <v>24505.154000000002</v>
      </c>
      <c r="K191" s="15">
        <v>19042.358</v>
      </c>
      <c r="L191" s="15">
        <v>21.216999999999999</v>
      </c>
      <c r="M191" s="15">
        <v>69.36</v>
      </c>
      <c r="N191" s="15">
        <v>251.74800000000002</v>
      </c>
      <c r="O191" s="15">
        <v>112.181</v>
      </c>
      <c r="P191" s="15">
        <v>4.4750000000000005</v>
      </c>
      <c r="Q191" s="15">
        <v>1738.9860000000001</v>
      </c>
      <c r="R191" s="15">
        <f t="shared" si="15"/>
        <v>21240.325000000001</v>
      </c>
      <c r="S191" s="15">
        <v>679.80200000000002</v>
      </c>
      <c r="T191" s="15">
        <v>158.78800000000001</v>
      </c>
      <c r="U191" s="15">
        <f t="shared" si="16"/>
        <v>838.59</v>
      </c>
      <c r="V191" s="15">
        <v>16</v>
      </c>
      <c r="W191" s="15">
        <f t="shared" si="17"/>
        <v>46600.069000000003</v>
      </c>
      <c r="X191" s="25"/>
    </row>
    <row r="192" spans="1:24" s="13" customFormat="1" x14ac:dyDescent="0.25">
      <c r="A192" s="12"/>
      <c r="B192" s="27">
        <v>42795</v>
      </c>
      <c r="C192" s="15">
        <v>2999.4690000000001</v>
      </c>
      <c r="D192" s="15">
        <v>14482.007</v>
      </c>
      <c r="E192" s="15">
        <f t="shared" si="12"/>
        <v>17481.475999999999</v>
      </c>
      <c r="F192" s="15">
        <v>106.73</v>
      </c>
      <c r="G192" s="15">
        <v>55.164000000000001</v>
      </c>
      <c r="H192" s="15">
        <f t="shared" si="13"/>
        <v>161.89400000000001</v>
      </c>
      <c r="I192" s="15">
        <v>4042.1410000000001</v>
      </c>
      <c r="J192" s="15">
        <f t="shared" si="14"/>
        <v>21685.510999999999</v>
      </c>
      <c r="K192" s="15">
        <v>19207.339</v>
      </c>
      <c r="L192" s="15">
        <v>17.704000000000001</v>
      </c>
      <c r="M192" s="15">
        <v>24.280999999999999</v>
      </c>
      <c r="N192" s="15">
        <v>99.974000000000004</v>
      </c>
      <c r="O192" s="15">
        <v>100.63800000000001</v>
      </c>
      <c r="P192" s="15">
        <v>355.28500000000003</v>
      </c>
      <c r="Q192" s="15">
        <v>563.029</v>
      </c>
      <c r="R192" s="15">
        <f t="shared" si="15"/>
        <v>20368.249999999996</v>
      </c>
      <c r="S192" s="15">
        <v>393.87099999999998</v>
      </c>
      <c r="T192" s="15">
        <v>180.70600000000002</v>
      </c>
      <c r="U192" s="15">
        <f t="shared" si="16"/>
        <v>574.577</v>
      </c>
      <c r="V192" s="15">
        <v>0.3</v>
      </c>
      <c r="W192" s="15">
        <f t="shared" si="17"/>
        <v>42628.637999999999</v>
      </c>
      <c r="X192" s="25"/>
    </row>
    <row r="193" spans="1:24" s="13" customFormat="1" x14ac:dyDescent="0.25">
      <c r="A193" s="12"/>
      <c r="B193" s="27">
        <v>42826</v>
      </c>
      <c r="C193" s="15">
        <v>969.42500000000007</v>
      </c>
      <c r="D193" s="15">
        <v>4824.16</v>
      </c>
      <c r="E193" s="15">
        <f t="shared" si="12"/>
        <v>5793.585</v>
      </c>
      <c r="F193" s="15">
        <v>0</v>
      </c>
      <c r="G193" s="15">
        <v>33.42</v>
      </c>
      <c r="H193" s="15">
        <f t="shared" si="13"/>
        <v>33.42</v>
      </c>
      <c r="I193" s="15">
        <v>2277.1210000000001</v>
      </c>
      <c r="J193" s="15">
        <f t="shared" si="14"/>
        <v>8104.1260000000002</v>
      </c>
      <c r="K193" s="15">
        <v>14865.661</v>
      </c>
      <c r="L193" s="15">
        <v>5.774</v>
      </c>
      <c r="M193" s="15">
        <v>423.65699999999998</v>
      </c>
      <c r="N193" s="15">
        <v>90.031000000000006</v>
      </c>
      <c r="O193" s="15">
        <v>95.361000000000004</v>
      </c>
      <c r="P193" s="15">
        <v>13.717000000000001</v>
      </c>
      <c r="Q193" s="15">
        <v>433.642</v>
      </c>
      <c r="R193" s="15">
        <f t="shared" si="15"/>
        <v>15927.843000000001</v>
      </c>
      <c r="S193" s="15">
        <v>399.99900000000002</v>
      </c>
      <c r="T193" s="15">
        <v>129.977</v>
      </c>
      <c r="U193" s="15">
        <f t="shared" si="16"/>
        <v>529.976</v>
      </c>
      <c r="V193" s="15">
        <v>0.3</v>
      </c>
      <c r="W193" s="15">
        <f t="shared" si="17"/>
        <v>24562.244999999999</v>
      </c>
      <c r="X193" s="25"/>
    </row>
    <row r="194" spans="1:24" s="13" customFormat="1" x14ac:dyDescent="0.25">
      <c r="A194" s="12"/>
      <c r="B194" s="27">
        <v>42856</v>
      </c>
      <c r="C194" s="15">
        <v>376.44</v>
      </c>
      <c r="D194" s="15">
        <v>6669.3910000000005</v>
      </c>
      <c r="E194" s="15">
        <f t="shared" si="12"/>
        <v>7045.8310000000001</v>
      </c>
      <c r="F194" s="15">
        <v>63.459000000000003</v>
      </c>
      <c r="G194" s="15">
        <v>33.722999999999999</v>
      </c>
      <c r="H194" s="15">
        <f t="shared" si="13"/>
        <v>97.182000000000002</v>
      </c>
      <c r="I194" s="15">
        <v>2738.893</v>
      </c>
      <c r="J194" s="15">
        <f t="shared" si="14"/>
        <v>9881.905999999999</v>
      </c>
      <c r="K194" s="15">
        <v>10010.366</v>
      </c>
      <c r="L194" s="15">
        <v>22.964000000000002</v>
      </c>
      <c r="M194" s="15">
        <v>207.97200000000001</v>
      </c>
      <c r="N194" s="15">
        <v>99.305000000000007</v>
      </c>
      <c r="O194" s="15">
        <v>77.063000000000002</v>
      </c>
      <c r="P194" s="15">
        <v>1.413</v>
      </c>
      <c r="Q194" s="15">
        <v>1041.6100000000001</v>
      </c>
      <c r="R194" s="15">
        <f t="shared" si="15"/>
        <v>11460.693000000001</v>
      </c>
      <c r="S194" s="15">
        <v>561.95799999999997</v>
      </c>
      <c r="T194" s="15">
        <v>171.48500000000001</v>
      </c>
      <c r="U194" s="15">
        <f t="shared" si="16"/>
        <v>733.44299999999998</v>
      </c>
      <c r="V194" s="15">
        <v>8.8000000000000007</v>
      </c>
      <c r="W194" s="15">
        <f t="shared" si="17"/>
        <v>22084.842000000001</v>
      </c>
      <c r="X194" s="25"/>
    </row>
    <row r="195" spans="1:24" s="13" customFormat="1" x14ac:dyDescent="0.25">
      <c r="A195" s="12"/>
      <c r="B195" s="27">
        <v>42887</v>
      </c>
      <c r="C195" s="15">
        <v>2474.9969999999998</v>
      </c>
      <c r="D195" s="15">
        <v>8117.7780000000002</v>
      </c>
      <c r="E195" s="15">
        <f t="shared" si="12"/>
        <v>10592.775</v>
      </c>
      <c r="F195" s="15">
        <v>264.74</v>
      </c>
      <c r="G195" s="15">
        <v>35.186</v>
      </c>
      <c r="H195" s="15">
        <f t="shared" si="13"/>
        <v>299.92599999999999</v>
      </c>
      <c r="I195" s="15">
        <v>7459.9920000000002</v>
      </c>
      <c r="J195" s="15">
        <f t="shared" si="14"/>
        <v>18352.692999999999</v>
      </c>
      <c r="K195" s="15">
        <v>7993.3530000000001</v>
      </c>
      <c r="L195" s="15">
        <v>4.9219999999999997</v>
      </c>
      <c r="M195" s="15">
        <v>28.202000000000002</v>
      </c>
      <c r="N195" s="15">
        <v>111.137</v>
      </c>
      <c r="O195" s="15">
        <v>66.019000000000005</v>
      </c>
      <c r="P195" s="15">
        <v>0.45</v>
      </c>
      <c r="Q195" s="15">
        <v>306.76</v>
      </c>
      <c r="R195" s="15">
        <f t="shared" si="15"/>
        <v>8510.8430000000008</v>
      </c>
      <c r="S195" s="15">
        <v>296.46500000000003</v>
      </c>
      <c r="T195" s="15">
        <v>190.46</v>
      </c>
      <c r="U195" s="15">
        <f t="shared" si="16"/>
        <v>486.92500000000007</v>
      </c>
      <c r="V195" s="15">
        <v>5.6980000000000004</v>
      </c>
      <c r="W195" s="15">
        <f t="shared" si="17"/>
        <v>27356.159</v>
      </c>
      <c r="X195" s="25"/>
    </row>
    <row r="196" spans="1:24" s="13" customFormat="1" x14ac:dyDescent="0.25">
      <c r="A196" s="12"/>
      <c r="B196" s="27">
        <v>42917</v>
      </c>
      <c r="C196" s="15">
        <v>2600.4659999999999</v>
      </c>
      <c r="D196" s="15">
        <v>14081.251</v>
      </c>
      <c r="E196" s="15">
        <f t="shared" ref="E196:E228" si="18">SUM(C196:D196)</f>
        <v>16681.717000000001</v>
      </c>
      <c r="F196" s="15">
        <v>269.33600000000001</v>
      </c>
      <c r="G196" s="15">
        <v>60.497</v>
      </c>
      <c r="H196" s="15">
        <f t="shared" ref="H196:H228" si="19">F196+G196</f>
        <v>329.83300000000003</v>
      </c>
      <c r="I196" s="15">
        <v>1861.3410000000001</v>
      </c>
      <c r="J196" s="15">
        <f t="shared" ref="J196:J228" si="20">E196+H196+I196</f>
        <v>18872.891</v>
      </c>
      <c r="K196" s="15">
        <v>8238.8729999999996</v>
      </c>
      <c r="L196" s="15">
        <v>32.417000000000002</v>
      </c>
      <c r="M196" s="15">
        <v>58.064999999999998</v>
      </c>
      <c r="N196" s="15">
        <v>178.92600000000002</v>
      </c>
      <c r="O196" s="15">
        <v>183.17600000000002</v>
      </c>
      <c r="P196" s="15">
        <v>24.152000000000001</v>
      </c>
      <c r="Q196" s="15">
        <v>629.87400000000002</v>
      </c>
      <c r="R196" s="15">
        <f t="shared" ref="R196" si="21">SUM(K196:Q196)</f>
        <v>9345.4829999999984</v>
      </c>
      <c r="S196" s="15">
        <v>945.15100000000007</v>
      </c>
      <c r="T196" s="15">
        <v>239.67699999999999</v>
      </c>
      <c r="U196" s="15">
        <f t="shared" ref="U196" si="22">SUM(S196:T196)</f>
        <v>1184.828</v>
      </c>
      <c r="V196" s="15">
        <v>0</v>
      </c>
      <c r="W196" s="15">
        <f t="shared" ref="W196:W228" si="23">J196+R196+U196+V196</f>
        <v>29403.201999999997</v>
      </c>
      <c r="X196" s="25"/>
    </row>
    <row r="197" spans="1:24" s="13" customFormat="1" x14ac:dyDescent="0.25">
      <c r="A197" s="12"/>
      <c r="B197" s="27">
        <v>42948</v>
      </c>
      <c r="C197" s="15">
        <v>2924.7400000000002</v>
      </c>
      <c r="D197" s="15">
        <v>15322.204</v>
      </c>
      <c r="E197" s="15">
        <f t="shared" si="18"/>
        <v>18246.944</v>
      </c>
      <c r="F197" s="15">
        <v>0</v>
      </c>
      <c r="G197" s="15">
        <v>102.771</v>
      </c>
      <c r="H197" s="15">
        <f t="shared" si="19"/>
        <v>102.771</v>
      </c>
      <c r="I197" s="15">
        <v>5555.7539999999999</v>
      </c>
      <c r="J197" s="15">
        <f t="shared" si="20"/>
        <v>23905.469000000001</v>
      </c>
      <c r="K197" s="15">
        <v>10005.358</v>
      </c>
      <c r="L197" s="15">
        <v>13.398</v>
      </c>
      <c r="M197" s="15">
        <v>49.422000000000004</v>
      </c>
      <c r="N197" s="15">
        <v>171.709</v>
      </c>
      <c r="O197" s="15">
        <v>267.26</v>
      </c>
      <c r="P197" s="15">
        <v>21.023</v>
      </c>
      <c r="Q197" s="15">
        <v>782.09299999999996</v>
      </c>
      <c r="R197" s="15">
        <f t="shared" ref="R197:R228" si="24">SUM(K197:Q197)</f>
        <v>11310.263000000001</v>
      </c>
      <c r="S197" s="15">
        <v>326.10899999999998</v>
      </c>
      <c r="T197" s="15">
        <v>115.854</v>
      </c>
      <c r="U197" s="15">
        <f t="shared" ref="U197:U228" si="25">SUM(S197:T197)</f>
        <v>441.96299999999997</v>
      </c>
      <c r="V197" s="15">
        <v>0.67600000000000005</v>
      </c>
      <c r="W197" s="15">
        <f t="shared" si="23"/>
        <v>35658.371000000006</v>
      </c>
      <c r="X197" s="25"/>
    </row>
    <row r="198" spans="1:24" s="13" customFormat="1" x14ac:dyDescent="0.25">
      <c r="A198" s="12"/>
      <c r="B198" s="27">
        <v>42979</v>
      </c>
      <c r="C198" s="15">
        <v>670.87400000000002</v>
      </c>
      <c r="D198" s="15">
        <v>5728.018</v>
      </c>
      <c r="E198" s="15">
        <f t="shared" si="18"/>
        <v>6398.8919999999998</v>
      </c>
      <c r="F198" s="15">
        <v>0</v>
      </c>
      <c r="G198" s="15">
        <v>94.4</v>
      </c>
      <c r="H198" s="15">
        <f t="shared" si="19"/>
        <v>94.4</v>
      </c>
      <c r="I198" s="15">
        <v>17652.472000000002</v>
      </c>
      <c r="J198" s="15">
        <f t="shared" si="20"/>
        <v>24145.764000000003</v>
      </c>
      <c r="K198" s="15">
        <v>13187.137000000001</v>
      </c>
      <c r="L198" s="15">
        <v>0.46300000000000002</v>
      </c>
      <c r="M198" s="15">
        <v>56.896999999999998</v>
      </c>
      <c r="N198" s="15">
        <v>98.453000000000003</v>
      </c>
      <c r="O198" s="15">
        <v>215.39000000000001</v>
      </c>
      <c r="P198" s="15">
        <v>3.8170000000000002</v>
      </c>
      <c r="Q198" s="15">
        <v>677.25099999999998</v>
      </c>
      <c r="R198" s="15">
        <f t="shared" si="24"/>
        <v>14239.407999999999</v>
      </c>
      <c r="S198" s="15">
        <v>134.036</v>
      </c>
      <c r="T198" s="15">
        <v>83.036000000000001</v>
      </c>
      <c r="U198" s="15">
        <f t="shared" si="25"/>
        <v>217.072</v>
      </c>
      <c r="V198" s="15">
        <v>11.306000000000001</v>
      </c>
      <c r="W198" s="15">
        <f t="shared" si="23"/>
        <v>38613.550000000003</v>
      </c>
      <c r="X198" s="25"/>
    </row>
    <row r="199" spans="1:24" s="13" customFormat="1" x14ac:dyDescent="0.25">
      <c r="A199" s="12"/>
      <c r="B199" s="27">
        <v>43009</v>
      </c>
      <c r="C199" s="15">
        <v>2970.3620000000001</v>
      </c>
      <c r="D199" s="15">
        <v>13953.057000000001</v>
      </c>
      <c r="E199" s="15">
        <f t="shared" si="18"/>
        <v>16923.419000000002</v>
      </c>
      <c r="F199" s="15">
        <v>0</v>
      </c>
      <c r="G199" s="15">
        <v>164.86699999999999</v>
      </c>
      <c r="H199" s="15">
        <f t="shared" si="19"/>
        <v>164.86699999999999</v>
      </c>
      <c r="I199" s="15">
        <v>2225.0250000000001</v>
      </c>
      <c r="J199" s="15">
        <f t="shared" si="20"/>
        <v>19313.311000000002</v>
      </c>
      <c r="K199" s="15">
        <v>13543.795</v>
      </c>
      <c r="L199" s="15">
        <v>11.939</v>
      </c>
      <c r="M199" s="15">
        <v>281.19499999999999</v>
      </c>
      <c r="N199" s="15">
        <v>239.22499999999999</v>
      </c>
      <c r="O199" s="15">
        <v>196.208</v>
      </c>
      <c r="P199" s="15">
        <v>0.80900000000000005</v>
      </c>
      <c r="Q199" s="15">
        <v>885.73099999999999</v>
      </c>
      <c r="R199" s="15">
        <f t="shared" si="24"/>
        <v>15158.902</v>
      </c>
      <c r="S199" s="15">
        <v>8473.9809999999998</v>
      </c>
      <c r="T199" s="15">
        <v>482.11599999999999</v>
      </c>
      <c r="U199" s="15">
        <f t="shared" si="25"/>
        <v>8956.0969999999998</v>
      </c>
      <c r="V199" s="15">
        <v>3.4180000000000001</v>
      </c>
      <c r="W199" s="15">
        <f t="shared" si="23"/>
        <v>43431.728000000003</v>
      </c>
      <c r="X199" s="25"/>
    </row>
    <row r="200" spans="1:24" s="13" customFormat="1" x14ac:dyDescent="0.25">
      <c r="A200" s="12"/>
      <c r="B200" s="27">
        <v>43040</v>
      </c>
      <c r="C200" s="15">
        <v>476.83699999999999</v>
      </c>
      <c r="D200" s="15">
        <v>11568.630999999999</v>
      </c>
      <c r="E200" s="15">
        <f t="shared" si="18"/>
        <v>12045.467999999999</v>
      </c>
      <c r="F200" s="15">
        <v>0</v>
      </c>
      <c r="G200" s="15">
        <v>19.170000000000002</v>
      </c>
      <c r="H200" s="15">
        <f t="shared" si="19"/>
        <v>19.170000000000002</v>
      </c>
      <c r="I200" s="15">
        <v>8965.5869999999995</v>
      </c>
      <c r="J200" s="15">
        <f t="shared" si="20"/>
        <v>21030.224999999999</v>
      </c>
      <c r="K200" s="15">
        <v>24305.174999999999</v>
      </c>
      <c r="L200" s="15">
        <v>25.346</v>
      </c>
      <c r="M200" s="15">
        <v>43.484999999999999</v>
      </c>
      <c r="N200" s="15">
        <v>251.36799999999999</v>
      </c>
      <c r="O200" s="15">
        <v>186.37</v>
      </c>
      <c r="P200" s="15">
        <v>6.21</v>
      </c>
      <c r="Q200" s="15">
        <v>1772.7090000000001</v>
      </c>
      <c r="R200" s="15">
        <f t="shared" si="24"/>
        <v>26590.662999999997</v>
      </c>
      <c r="S200" s="15">
        <v>475.32400000000001</v>
      </c>
      <c r="T200" s="15">
        <v>120.06100000000001</v>
      </c>
      <c r="U200" s="15">
        <f t="shared" si="25"/>
        <v>595.38499999999999</v>
      </c>
      <c r="V200" s="15">
        <v>0.81400000000000006</v>
      </c>
      <c r="W200" s="15">
        <f t="shared" si="23"/>
        <v>48217.086999999992</v>
      </c>
      <c r="X200" s="25"/>
    </row>
    <row r="201" spans="1:24" s="13" customFormat="1" x14ac:dyDescent="0.25">
      <c r="A201" s="12"/>
      <c r="B201" s="27">
        <v>43070</v>
      </c>
      <c r="C201" s="15">
        <v>2372.107</v>
      </c>
      <c r="D201" s="15">
        <v>8677.1129999999994</v>
      </c>
      <c r="E201" s="15">
        <f t="shared" si="18"/>
        <v>11049.22</v>
      </c>
      <c r="F201" s="15">
        <v>308</v>
      </c>
      <c r="G201" s="15">
        <v>16.865000000000002</v>
      </c>
      <c r="H201" s="15">
        <f t="shared" si="19"/>
        <v>324.86500000000001</v>
      </c>
      <c r="I201" s="15">
        <v>5667.2529999999997</v>
      </c>
      <c r="J201" s="15">
        <f t="shared" si="20"/>
        <v>17041.338</v>
      </c>
      <c r="K201" s="15">
        <v>25660.451000000001</v>
      </c>
      <c r="L201" s="15">
        <v>35.57</v>
      </c>
      <c r="M201" s="15">
        <v>58.286999999999999</v>
      </c>
      <c r="N201" s="15">
        <v>223.178</v>
      </c>
      <c r="O201" s="15">
        <v>81.953000000000003</v>
      </c>
      <c r="P201" s="15">
        <v>7.4130000000000003</v>
      </c>
      <c r="Q201" s="15">
        <v>1789.8310000000001</v>
      </c>
      <c r="R201" s="15">
        <f t="shared" si="24"/>
        <v>27856.683000000005</v>
      </c>
      <c r="S201" s="15">
        <v>320.524</v>
      </c>
      <c r="T201" s="15">
        <v>313.00700000000001</v>
      </c>
      <c r="U201" s="15">
        <f t="shared" si="25"/>
        <v>633.53099999999995</v>
      </c>
      <c r="V201" s="15">
        <v>2.891</v>
      </c>
      <c r="W201" s="15">
        <f t="shared" si="23"/>
        <v>45534.443000000014</v>
      </c>
      <c r="X201" s="25"/>
    </row>
    <row r="202" spans="1:24" s="13" customFormat="1" x14ac:dyDescent="0.25">
      <c r="A202" s="12"/>
      <c r="B202" s="27">
        <v>43101</v>
      </c>
      <c r="C202" s="15">
        <v>1981.5440000000001</v>
      </c>
      <c r="D202" s="15">
        <v>3749.335</v>
      </c>
      <c r="E202" s="15">
        <f t="shared" si="18"/>
        <v>5730.8789999999999</v>
      </c>
      <c r="F202" s="15">
        <v>49.154000000000003</v>
      </c>
      <c r="G202" s="15">
        <v>61.192999999999998</v>
      </c>
      <c r="H202" s="15">
        <f t="shared" si="19"/>
        <v>110.34700000000001</v>
      </c>
      <c r="I202" s="15">
        <v>10920.037</v>
      </c>
      <c r="J202" s="15">
        <f t="shared" si="20"/>
        <v>16761.262999999999</v>
      </c>
      <c r="K202" s="15">
        <v>25520.57</v>
      </c>
      <c r="L202" s="15">
        <v>11.188000000000001</v>
      </c>
      <c r="M202" s="15">
        <v>12.671000000000001</v>
      </c>
      <c r="N202" s="15">
        <v>78.945999999999998</v>
      </c>
      <c r="O202" s="15">
        <v>46.194000000000003</v>
      </c>
      <c r="P202" s="15">
        <v>68.344999999999999</v>
      </c>
      <c r="Q202" s="15">
        <v>255.083</v>
      </c>
      <c r="R202" s="15">
        <f t="shared" si="24"/>
        <v>25992.996999999996</v>
      </c>
      <c r="S202" s="15">
        <v>142.25800000000001</v>
      </c>
      <c r="T202" s="15">
        <v>149.006</v>
      </c>
      <c r="U202" s="15">
        <f t="shared" si="25"/>
        <v>291.26400000000001</v>
      </c>
      <c r="V202" s="15">
        <v>32.65</v>
      </c>
      <c r="W202" s="15">
        <f t="shared" si="23"/>
        <v>43078.173999999999</v>
      </c>
      <c r="X202" s="25"/>
    </row>
    <row r="203" spans="1:24" s="13" customFormat="1" x14ac:dyDescent="0.25">
      <c r="A203" s="12"/>
      <c r="B203" s="27">
        <v>43132</v>
      </c>
      <c r="C203" s="15">
        <v>2564.9879999999998</v>
      </c>
      <c r="D203" s="15">
        <v>8968.5949999999993</v>
      </c>
      <c r="E203" s="15">
        <f t="shared" si="18"/>
        <v>11533.582999999999</v>
      </c>
      <c r="F203" s="15">
        <v>53.509</v>
      </c>
      <c r="G203" s="15">
        <v>28.995000000000001</v>
      </c>
      <c r="H203" s="15">
        <f t="shared" si="19"/>
        <v>82.504000000000005</v>
      </c>
      <c r="I203" s="15">
        <v>7900.0700000000006</v>
      </c>
      <c r="J203" s="15">
        <f t="shared" si="20"/>
        <v>19516.156999999999</v>
      </c>
      <c r="K203" s="15">
        <v>23865.019</v>
      </c>
      <c r="L203" s="15">
        <v>2.2760000000000002</v>
      </c>
      <c r="M203" s="15">
        <v>11.116</v>
      </c>
      <c r="N203" s="15">
        <v>151.11799999999999</v>
      </c>
      <c r="O203" s="15">
        <v>141.952</v>
      </c>
      <c r="P203" s="15">
        <v>0.307</v>
      </c>
      <c r="Q203" s="15">
        <v>686.31399999999996</v>
      </c>
      <c r="R203" s="15">
        <f t="shared" si="24"/>
        <v>24858.102000000003</v>
      </c>
      <c r="S203" s="15">
        <v>471.98599999999999</v>
      </c>
      <c r="T203" s="15">
        <v>151.16400000000002</v>
      </c>
      <c r="U203" s="15">
        <f t="shared" si="25"/>
        <v>623.15</v>
      </c>
      <c r="V203" s="15">
        <v>1</v>
      </c>
      <c r="W203" s="15">
        <f t="shared" si="23"/>
        <v>44998.409000000007</v>
      </c>
      <c r="X203" s="25"/>
    </row>
    <row r="204" spans="1:24" s="13" customFormat="1" x14ac:dyDescent="0.25">
      <c r="A204" s="12"/>
      <c r="B204" s="27">
        <v>43160</v>
      </c>
      <c r="C204" s="15">
        <v>1166.3030000000001</v>
      </c>
      <c r="D204" s="15">
        <v>9072.6419999999998</v>
      </c>
      <c r="E204" s="15">
        <f t="shared" si="18"/>
        <v>10238.945</v>
      </c>
      <c r="F204" s="15">
        <v>0</v>
      </c>
      <c r="G204" s="15">
        <v>26.364000000000001</v>
      </c>
      <c r="H204" s="15">
        <f t="shared" si="19"/>
        <v>26.364000000000001</v>
      </c>
      <c r="I204" s="15">
        <v>4934.37</v>
      </c>
      <c r="J204" s="15">
        <f t="shared" si="20"/>
        <v>15199.679</v>
      </c>
      <c r="K204" s="15">
        <v>23680.572</v>
      </c>
      <c r="L204" s="15">
        <v>29.181000000000001</v>
      </c>
      <c r="M204" s="15">
        <v>25.498000000000001</v>
      </c>
      <c r="N204" s="15">
        <v>147.102</v>
      </c>
      <c r="O204" s="15">
        <v>20.551000000000002</v>
      </c>
      <c r="P204" s="15">
        <v>0.79500000000000004</v>
      </c>
      <c r="Q204" s="15">
        <v>396.834</v>
      </c>
      <c r="R204" s="15">
        <f t="shared" si="24"/>
        <v>24300.532999999996</v>
      </c>
      <c r="S204" s="15">
        <v>241.02</v>
      </c>
      <c r="T204" s="15">
        <v>130.22200000000001</v>
      </c>
      <c r="U204" s="15">
        <f t="shared" si="25"/>
        <v>371.24200000000002</v>
      </c>
      <c r="V204" s="15">
        <v>15.3</v>
      </c>
      <c r="W204" s="15">
        <f t="shared" si="23"/>
        <v>39886.754000000001</v>
      </c>
      <c r="X204" s="25"/>
    </row>
    <row r="205" spans="1:24" s="13" customFormat="1" x14ac:dyDescent="0.25">
      <c r="A205" s="12"/>
      <c r="B205" s="27">
        <v>43191</v>
      </c>
      <c r="C205" s="15">
        <v>4730.799</v>
      </c>
      <c r="D205" s="15">
        <v>8922.6669999999995</v>
      </c>
      <c r="E205" s="15">
        <f t="shared" si="18"/>
        <v>13653.466</v>
      </c>
      <c r="F205" s="15">
        <v>35.677</v>
      </c>
      <c r="G205" s="15">
        <v>42.853000000000002</v>
      </c>
      <c r="H205" s="15">
        <f t="shared" si="19"/>
        <v>78.53</v>
      </c>
      <c r="I205" s="15">
        <v>6045.2380000000003</v>
      </c>
      <c r="J205" s="15">
        <f t="shared" si="20"/>
        <v>19777.234</v>
      </c>
      <c r="K205" s="15">
        <v>15777.06</v>
      </c>
      <c r="L205" s="15">
        <v>8.9830000000000005</v>
      </c>
      <c r="M205" s="15">
        <v>6.0229999999999997</v>
      </c>
      <c r="N205" s="15">
        <v>305.721</v>
      </c>
      <c r="O205" s="15">
        <v>14.069000000000001</v>
      </c>
      <c r="P205" s="15">
        <v>4.5289999999999999</v>
      </c>
      <c r="Q205" s="15">
        <v>564.21799999999996</v>
      </c>
      <c r="R205" s="15">
        <f t="shared" si="24"/>
        <v>16680.602999999999</v>
      </c>
      <c r="S205" s="15">
        <v>174.11799999999999</v>
      </c>
      <c r="T205" s="15">
        <v>285.77500000000003</v>
      </c>
      <c r="U205" s="15">
        <f t="shared" si="25"/>
        <v>459.89300000000003</v>
      </c>
      <c r="V205" s="15">
        <v>2.7</v>
      </c>
      <c r="W205" s="15">
        <f t="shared" si="23"/>
        <v>36920.429999999993</v>
      </c>
      <c r="X205" s="25"/>
    </row>
    <row r="206" spans="1:24" s="13" customFormat="1" x14ac:dyDescent="0.25">
      <c r="A206" s="12"/>
      <c r="B206" s="27">
        <v>43221</v>
      </c>
      <c r="C206" s="15">
        <v>1129.682</v>
      </c>
      <c r="D206" s="15">
        <v>5289.223</v>
      </c>
      <c r="E206" s="15">
        <f t="shared" si="18"/>
        <v>6418.9049999999997</v>
      </c>
      <c r="F206" s="15">
        <v>40</v>
      </c>
      <c r="G206" s="15">
        <v>15.505000000000001</v>
      </c>
      <c r="H206" s="15">
        <f t="shared" si="19"/>
        <v>55.505000000000003</v>
      </c>
      <c r="I206" s="15">
        <v>6238.2150000000001</v>
      </c>
      <c r="J206" s="15">
        <f t="shared" si="20"/>
        <v>12712.625</v>
      </c>
      <c r="K206" s="15">
        <v>12857.416999999999</v>
      </c>
      <c r="L206" s="15">
        <v>11.135</v>
      </c>
      <c r="M206" s="15">
        <v>43.811</v>
      </c>
      <c r="N206" s="15">
        <v>56.922000000000004</v>
      </c>
      <c r="O206" s="15">
        <v>21.052</v>
      </c>
      <c r="P206" s="15">
        <v>25.035</v>
      </c>
      <c r="Q206" s="15">
        <v>329.83100000000002</v>
      </c>
      <c r="R206" s="15">
        <f t="shared" si="24"/>
        <v>13345.203</v>
      </c>
      <c r="S206" s="15">
        <v>547.33199999999999</v>
      </c>
      <c r="T206" s="15">
        <v>165.48599999999999</v>
      </c>
      <c r="U206" s="15">
        <f t="shared" si="25"/>
        <v>712.81799999999998</v>
      </c>
      <c r="V206" s="15">
        <v>7.2720000000000002</v>
      </c>
      <c r="W206" s="15">
        <f t="shared" si="23"/>
        <v>26777.918000000001</v>
      </c>
      <c r="X206" s="25"/>
    </row>
    <row r="207" spans="1:24" s="13" customFormat="1" x14ac:dyDescent="0.25">
      <c r="A207" s="12"/>
      <c r="B207" s="27">
        <v>43252</v>
      </c>
      <c r="C207" s="15">
        <v>904.55000000000007</v>
      </c>
      <c r="D207" s="15">
        <v>3157.75</v>
      </c>
      <c r="E207" s="15">
        <f t="shared" si="18"/>
        <v>4062.3</v>
      </c>
      <c r="F207" s="15">
        <v>550.66999999999996</v>
      </c>
      <c r="G207" s="15">
        <v>1.337</v>
      </c>
      <c r="H207" s="15">
        <f t="shared" si="19"/>
        <v>552.00699999999995</v>
      </c>
      <c r="I207" s="15">
        <v>578.73</v>
      </c>
      <c r="J207" s="15">
        <f t="shared" si="20"/>
        <v>5193.0370000000003</v>
      </c>
      <c r="K207" s="15">
        <v>14978.346</v>
      </c>
      <c r="L207" s="15">
        <v>16.292999999999999</v>
      </c>
      <c r="M207" s="15">
        <v>15.773</v>
      </c>
      <c r="N207" s="15">
        <v>128.28900000000002</v>
      </c>
      <c r="O207" s="15">
        <v>42.835000000000001</v>
      </c>
      <c r="P207" s="15">
        <v>0.54600000000000004</v>
      </c>
      <c r="Q207" s="15">
        <v>450.87400000000002</v>
      </c>
      <c r="R207" s="15">
        <f t="shared" si="24"/>
        <v>15632.955999999998</v>
      </c>
      <c r="S207" s="15">
        <v>264.11400000000003</v>
      </c>
      <c r="T207" s="15">
        <v>159.41300000000001</v>
      </c>
      <c r="U207" s="15">
        <f t="shared" si="25"/>
        <v>423.52700000000004</v>
      </c>
      <c r="V207" s="15">
        <v>151</v>
      </c>
      <c r="W207" s="15">
        <f t="shared" si="23"/>
        <v>21400.519999999997</v>
      </c>
      <c r="X207" s="25"/>
    </row>
    <row r="208" spans="1:24" s="13" customFormat="1" x14ac:dyDescent="0.25">
      <c r="A208" s="12"/>
      <c r="B208" s="27">
        <v>43282</v>
      </c>
      <c r="C208" s="15">
        <v>230.88200000000001</v>
      </c>
      <c r="D208" s="15">
        <v>4303.7669999999998</v>
      </c>
      <c r="E208" s="15">
        <f t="shared" si="18"/>
        <v>4534.6489999999994</v>
      </c>
      <c r="F208" s="15">
        <v>192.56</v>
      </c>
      <c r="G208" s="15">
        <v>9.6389999999999993</v>
      </c>
      <c r="H208" s="15">
        <f t="shared" si="19"/>
        <v>202.19900000000001</v>
      </c>
      <c r="I208" s="15">
        <v>3299.7809999999999</v>
      </c>
      <c r="J208" s="15">
        <f t="shared" si="20"/>
        <v>8036.628999999999</v>
      </c>
      <c r="K208" s="15">
        <v>6504.866</v>
      </c>
      <c r="L208" s="15">
        <v>32.585999999999999</v>
      </c>
      <c r="M208" s="15">
        <v>218.65899999999999</v>
      </c>
      <c r="N208" s="15">
        <v>104.202</v>
      </c>
      <c r="O208" s="15">
        <v>39.594000000000001</v>
      </c>
      <c r="P208" s="15">
        <v>2.0760000000000001</v>
      </c>
      <c r="Q208" s="15">
        <v>605.01400000000001</v>
      </c>
      <c r="R208" s="15">
        <f t="shared" si="24"/>
        <v>7506.9970000000003</v>
      </c>
      <c r="S208" s="15">
        <v>1350.5609999999999</v>
      </c>
      <c r="T208" s="15">
        <v>221.05500000000001</v>
      </c>
      <c r="U208" s="15">
        <f t="shared" si="25"/>
        <v>1571.616</v>
      </c>
      <c r="V208" s="15">
        <v>51.730000000000004</v>
      </c>
      <c r="W208" s="15">
        <f t="shared" si="23"/>
        <v>17166.971999999998</v>
      </c>
      <c r="X208" s="25"/>
    </row>
    <row r="209" spans="1:25" s="13" customFormat="1" x14ac:dyDescent="0.25">
      <c r="A209" s="12"/>
      <c r="B209" s="27">
        <v>43313</v>
      </c>
      <c r="C209" s="15">
        <v>811.84800000000007</v>
      </c>
      <c r="D209" s="15">
        <v>7742.54</v>
      </c>
      <c r="E209" s="15">
        <f t="shared" si="18"/>
        <v>8554.3880000000008</v>
      </c>
      <c r="F209" s="15">
        <v>200</v>
      </c>
      <c r="G209" s="15">
        <v>63.734999999999999</v>
      </c>
      <c r="H209" s="15">
        <f t="shared" si="19"/>
        <v>263.73500000000001</v>
      </c>
      <c r="I209" s="15">
        <v>3404.4160000000002</v>
      </c>
      <c r="J209" s="15">
        <f t="shared" si="20"/>
        <v>12222.539000000001</v>
      </c>
      <c r="K209" s="15">
        <v>6452.5360000000001</v>
      </c>
      <c r="L209" s="15">
        <v>17.655000000000001</v>
      </c>
      <c r="M209" s="15">
        <v>12.896000000000001</v>
      </c>
      <c r="N209" s="15">
        <v>134.11099999999999</v>
      </c>
      <c r="O209" s="15">
        <v>15.758000000000001</v>
      </c>
      <c r="P209" s="15">
        <v>76.224000000000004</v>
      </c>
      <c r="Q209" s="15">
        <v>218.47</v>
      </c>
      <c r="R209" s="15">
        <f t="shared" si="24"/>
        <v>6927.65</v>
      </c>
      <c r="S209" s="15">
        <v>453.35500000000002</v>
      </c>
      <c r="T209" s="15">
        <v>201.17400000000001</v>
      </c>
      <c r="U209" s="15">
        <f t="shared" si="25"/>
        <v>654.529</v>
      </c>
      <c r="V209" s="15">
        <v>0.54900000000000004</v>
      </c>
      <c r="W209" s="15">
        <f t="shared" si="23"/>
        <v>19805.266999999996</v>
      </c>
      <c r="X209" s="25"/>
    </row>
    <row r="210" spans="1:25" s="13" customFormat="1" x14ac:dyDescent="0.25">
      <c r="A210" s="12"/>
      <c r="B210" s="27">
        <v>43344</v>
      </c>
      <c r="C210" s="15">
        <v>1534.502</v>
      </c>
      <c r="D210" s="15">
        <v>5077.7489999999998</v>
      </c>
      <c r="E210" s="15">
        <f t="shared" si="18"/>
        <v>6612.2510000000002</v>
      </c>
      <c r="F210" s="15">
        <v>58.474000000000004</v>
      </c>
      <c r="G210" s="15">
        <v>99.62</v>
      </c>
      <c r="H210" s="15">
        <f t="shared" si="19"/>
        <v>158.09399999999999</v>
      </c>
      <c r="I210" s="15">
        <v>15642.401</v>
      </c>
      <c r="J210" s="15">
        <f t="shared" si="20"/>
        <v>22412.745999999999</v>
      </c>
      <c r="K210" s="15">
        <v>6003.81</v>
      </c>
      <c r="L210" s="15">
        <v>1.488</v>
      </c>
      <c r="M210" s="15">
        <v>89.748000000000005</v>
      </c>
      <c r="N210" s="15">
        <v>129.34700000000001</v>
      </c>
      <c r="O210" s="15">
        <v>35.432000000000002</v>
      </c>
      <c r="P210" s="15">
        <v>0</v>
      </c>
      <c r="Q210" s="15">
        <v>1009.878</v>
      </c>
      <c r="R210" s="15">
        <f t="shared" si="24"/>
        <v>7269.7029999999995</v>
      </c>
      <c r="S210" s="15">
        <v>90.923000000000002</v>
      </c>
      <c r="T210" s="15">
        <v>180.78700000000001</v>
      </c>
      <c r="U210" s="15">
        <f t="shared" si="25"/>
        <v>271.71000000000004</v>
      </c>
      <c r="V210" s="15">
        <v>30.388000000000002</v>
      </c>
      <c r="W210" s="15">
        <f t="shared" si="23"/>
        <v>29984.546999999999</v>
      </c>
      <c r="X210" s="25"/>
    </row>
    <row r="211" spans="1:25" s="13" customFormat="1" x14ac:dyDescent="0.25">
      <c r="A211" s="12"/>
      <c r="B211" s="27">
        <v>43374</v>
      </c>
      <c r="C211" s="15">
        <v>1774.7740000000001</v>
      </c>
      <c r="D211" s="15">
        <v>6878.3</v>
      </c>
      <c r="E211" s="15">
        <f t="shared" si="18"/>
        <v>8653.0740000000005</v>
      </c>
      <c r="F211" s="15">
        <v>40</v>
      </c>
      <c r="G211" s="15">
        <v>160.04500000000002</v>
      </c>
      <c r="H211" s="15">
        <f t="shared" si="19"/>
        <v>200.04500000000002</v>
      </c>
      <c r="I211" s="15">
        <v>4132.72</v>
      </c>
      <c r="J211" s="15">
        <f t="shared" si="20"/>
        <v>12985.839</v>
      </c>
      <c r="K211" s="15">
        <v>14266.004000000001</v>
      </c>
      <c r="L211" s="15">
        <v>29.100999999999999</v>
      </c>
      <c r="M211" s="15">
        <v>234.833</v>
      </c>
      <c r="N211" s="15">
        <v>165.06200000000001</v>
      </c>
      <c r="O211" s="15">
        <v>261.78100000000001</v>
      </c>
      <c r="P211" s="15">
        <v>8.24</v>
      </c>
      <c r="Q211" s="15">
        <v>556.22400000000005</v>
      </c>
      <c r="R211" s="15">
        <f t="shared" si="24"/>
        <v>15521.245000000003</v>
      </c>
      <c r="S211" s="15">
        <v>432.98099999999999</v>
      </c>
      <c r="T211" s="15">
        <v>246.054</v>
      </c>
      <c r="U211" s="15">
        <f t="shared" si="25"/>
        <v>679.03499999999997</v>
      </c>
      <c r="V211" s="15">
        <v>42.603999999999999</v>
      </c>
      <c r="W211" s="15">
        <f t="shared" si="23"/>
        <v>29228.723000000002</v>
      </c>
      <c r="X211" s="25"/>
    </row>
    <row r="212" spans="1:25" s="13" customFormat="1" x14ac:dyDescent="0.25">
      <c r="A212" s="12"/>
      <c r="B212" s="27">
        <v>43405</v>
      </c>
      <c r="C212" s="15">
        <v>1567.068</v>
      </c>
      <c r="D212" s="15">
        <v>7209.4409999999998</v>
      </c>
      <c r="E212" s="15">
        <f t="shared" si="18"/>
        <v>8776.509</v>
      </c>
      <c r="F212" s="15">
        <v>38.4</v>
      </c>
      <c r="G212" s="15">
        <v>71.295000000000002</v>
      </c>
      <c r="H212" s="15">
        <f t="shared" si="19"/>
        <v>109.69499999999999</v>
      </c>
      <c r="I212" s="15">
        <v>3740.723</v>
      </c>
      <c r="J212" s="15">
        <f t="shared" si="20"/>
        <v>12626.927</v>
      </c>
      <c r="K212" s="15">
        <v>24339.095000000001</v>
      </c>
      <c r="L212" s="15">
        <v>23.434000000000001</v>
      </c>
      <c r="M212" s="15">
        <v>67.704999999999998</v>
      </c>
      <c r="N212" s="15">
        <v>169.88200000000001</v>
      </c>
      <c r="O212" s="15">
        <v>153.58699999999999</v>
      </c>
      <c r="P212" s="15">
        <v>0.313</v>
      </c>
      <c r="Q212" s="15">
        <v>610.38200000000006</v>
      </c>
      <c r="R212" s="15">
        <f t="shared" si="24"/>
        <v>25364.398000000005</v>
      </c>
      <c r="S212" s="15">
        <v>366.92900000000003</v>
      </c>
      <c r="T212" s="15">
        <v>247.17600000000002</v>
      </c>
      <c r="U212" s="15">
        <f t="shared" si="25"/>
        <v>614.10500000000002</v>
      </c>
      <c r="V212" s="15">
        <v>46</v>
      </c>
      <c r="W212" s="15">
        <f t="shared" si="23"/>
        <v>38651.430000000008</v>
      </c>
      <c r="X212" s="25"/>
    </row>
    <row r="213" spans="1:25" s="13" customFormat="1" x14ac:dyDescent="0.25">
      <c r="A213" s="12"/>
      <c r="B213" s="27">
        <v>43435</v>
      </c>
      <c r="C213" s="15">
        <v>882.58500000000004</v>
      </c>
      <c r="D213" s="15">
        <v>7993.04</v>
      </c>
      <c r="E213" s="15">
        <f t="shared" si="18"/>
        <v>8875.625</v>
      </c>
      <c r="F213" s="15">
        <v>216.56</v>
      </c>
      <c r="G213" s="15">
        <v>197.97400000000002</v>
      </c>
      <c r="H213" s="15">
        <f t="shared" si="19"/>
        <v>414.53399999999999</v>
      </c>
      <c r="I213" s="15">
        <v>2050.9749999999999</v>
      </c>
      <c r="J213" s="15">
        <f t="shared" si="20"/>
        <v>11341.134</v>
      </c>
      <c r="K213" s="15">
        <v>25010.960999999999</v>
      </c>
      <c r="L213" s="15">
        <v>7.4729999999999999</v>
      </c>
      <c r="M213" s="15">
        <v>16.908000000000001</v>
      </c>
      <c r="N213" s="15">
        <v>99.052999999999997</v>
      </c>
      <c r="O213" s="15">
        <v>80.563000000000002</v>
      </c>
      <c r="P213" s="15">
        <v>2.129</v>
      </c>
      <c r="Q213" s="15">
        <v>507.32800000000003</v>
      </c>
      <c r="R213" s="15">
        <f t="shared" si="24"/>
        <v>25724.415000000001</v>
      </c>
      <c r="S213" s="15">
        <v>231.559</v>
      </c>
      <c r="T213" s="15">
        <v>349.18799999999999</v>
      </c>
      <c r="U213" s="15">
        <f t="shared" si="25"/>
        <v>580.74699999999996</v>
      </c>
      <c r="V213" s="15">
        <v>162.16</v>
      </c>
      <c r="W213" s="15">
        <f t="shared" si="23"/>
        <v>37808.456000000006</v>
      </c>
      <c r="X213" s="25"/>
    </row>
    <row r="214" spans="1:25" s="13" customFormat="1" x14ac:dyDescent="0.25">
      <c r="A214" s="12"/>
      <c r="B214" s="27">
        <v>43466</v>
      </c>
      <c r="C214" s="15">
        <v>1958.67</v>
      </c>
      <c r="D214" s="15">
        <v>6189.2970000000005</v>
      </c>
      <c r="E214" s="15">
        <f t="shared" si="18"/>
        <v>8147.9670000000006</v>
      </c>
      <c r="F214" s="15">
        <v>175</v>
      </c>
      <c r="G214" s="15">
        <v>22.108000000000001</v>
      </c>
      <c r="H214" s="15">
        <f t="shared" si="19"/>
        <v>197.108</v>
      </c>
      <c r="I214" s="15">
        <v>5112.0810000000001</v>
      </c>
      <c r="J214" s="15">
        <f t="shared" si="20"/>
        <v>13457.156000000001</v>
      </c>
      <c r="K214" s="15">
        <v>25738.916000000001</v>
      </c>
      <c r="L214" s="15">
        <v>14.216000000000001</v>
      </c>
      <c r="M214" s="15">
        <v>8.8230000000000004</v>
      </c>
      <c r="N214" s="15">
        <v>199.51599999999999</v>
      </c>
      <c r="O214" s="15">
        <v>81.094999999999999</v>
      </c>
      <c r="P214" s="15">
        <v>48.329000000000001</v>
      </c>
      <c r="Q214" s="15">
        <v>672.49</v>
      </c>
      <c r="R214" s="15">
        <f t="shared" si="24"/>
        <v>26763.385000000006</v>
      </c>
      <c r="S214" s="15">
        <v>274.33800000000002</v>
      </c>
      <c r="T214" s="15">
        <v>213.58500000000001</v>
      </c>
      <c r="U214" s="15">
        <f t="shared" si="25"/>
        <v>487.923</v>
      </c>
      <c r="V214" s="15">
        <v>21.030999999999999</v>
      </c>
      <c r="W214" s="15">
        <f t="shared" si="23"/>
        <v>40729.49500000001</v>
      </c>
      <c r="X214" s="25"/>
      <c r="Y214" s="52">
        <v>0</v>
      </c>
    </row>
    <row r="215" spans="1:25" s="13" customFormat="1" x14ac:dyDescent="0.25">
      <c r="A215" s="12"/>
      <c r="B215" s="27">
        <v>43497</v>
      </c>
      <c r="C215" s="15">
        <v>1004.352</v>
      </c>
      <c r="D215" s="15">
        <v>5246.6660000000002</v>
      </c>
      <c r="E215" s="15">
        <f t="shared" si="18"/>
        <v>6251.018</v>
      </c>
      <c r="F215" s="15">
        <v>0</v>
      </c>
      <c r="G215" s="15">
        <v>66.912000000000006</v>
      </c>
      <c r="H215" s="15">
        <f t="shared" si="19"/>
        <v>66.912000000000006</v>
      </c>
      <c r="I215" s="15">
        <v>2684.9189999999999</v>
      </c>
      <c r="J215" s="15">
        <f t="shared" si="20"/>
        <v>9002.8490000000002</v>
      </c>
      <c r="K215" s="15">
        <v>21395.964</v>
      </c>
      <c r="L215" s="15">
        <v>21.594999999999999</v>
      </c>
      <c r="M215" s="15">
        <v>28.167000000000002</v>
      </c>
      <c r="N215" s="15">
        <v>170.708</v>
      </c>
      <c r="O215" s="15">
        <v>143.44400000000002</v>
      </c>
      <c r="P215" s="15">
        <v>40.840000000000003</v>
      </c>
      <c r="Q215" s="15">
        <v>893.19799999999998</v>
      </c>
      <c r="R215" s="15">
        <f t="shared" si="24"/>
        <v>22693.916000000001</v>
      </c>
      <c r="S215" s="15">
        <v>642.70000000000005</v>
      </c>
      <c r="T215" s="15">
        <v>453.70800000000003</v>
      </c>
      <c r="U215" s="15">
        <f t="shared" si="25"/>
        <v>1096.4080000000001</v>
      </c>
      <c r="V215" s="15">
        <v>42.81</v>
      </c>
      <c r="W215" s="15">
        <f t="shared" si="23"/>
        <v>32835.983</v>
      </c>
      <c r="X215" s="25"/>
      <c r="Y215" s="52"/>
    </row>
    <row r="216" spans="1:25" s="13" customFormat="1" x14ac:dyDescent="0.25">
      <c r="A216" s="12"/>
      <c r="B216" s="27">
        <v>43525</v>
      </c>
      <c r="C216" s="15">
        <v>757.66800000000001</v>
      </c>
      <c r="D216" s="15">
        <v>4282.6419999999998</v>
      </c>
      <c r="E216" s="15">
        <f t="shared" si="18"/>
        <v>5040.3099999999995</v>
      </c>
      <c r="F216" s="15">
        <v>318.17500000000001</v>
      </c>
      <c r="G216" s="15">
        <v>37.947000000000003</v>
      </c>
      <c r="H216" s="15">
        <f t="shared" si="19"/>
        <v>356.12200000000001</v>
      </c>
      <c r="I216" s="15">
        <v>3033.2090000000003</v>
      </c>
      <c r="J216" s="15">
        <f t="shared" si="20"/>
        <v>8429.6409999999996</v>
      </c>
      <c r="K216" s="15">
        <v>25485.38</v>
      </c>
      <c r="L216" s="15">
        <v>0.17</v>
      </c>
      <c r="M216" s="15">
        <v>42.552</v>
      </c>
      <c r="N216" s="15">
        <v>278.245</v>
      </c>
      <c r="O216" s="15">
        <v>131.935</v>
      </c>
      <c r="P216" s="15">
        <v>3.177</v>
      </c>
      <c r="Q216" s="15">
        <v>593.005</v>
      </c>
      <c r="R216" s="15">
        <f t="shared" si="24"/>
        <v>26534.464</v>
      </c>
      <c r="S216" s="15">
        <v>446.75700000000001</v>
      </c>
      <c r="T216" s="15">
        <v>293.399</v>
      </c>
      <c r="U216" s="15">
        <f t="shared" si="25"/>
        <v>740.15599999999995</v>
      </c>
      <c r="V216" s="15">
        <v>25.975000000000001</v>
      </c>
      <c r="W216" s="15">
        <f t="shared" si="23"/>
        <v>35730.235999999997</v>
      </c>
      <c r="X216" s="25"/>
      <c r="Y216" s="52"/>
    </row>
    <row r="217" spans="1:25" s="13" customFormat="1" x14ac:dyDescent="0.25">
      <c r="A217" s="12"/>
      <c r="B217" s="27">
        <v>43556</v>
      </c>
      <c r="C217" s="15">
        <v>3765.2049999999999</v>
      </c>
      <c r="D217" s="15">
        <v>6106.8879999999999</v>
      </c>
      <c r="E217" s="15">
        <f t="shared" si="18"/>
        <v>9872.0930000000008</v>
      </c>
      <c r="F217" s="15">
        <v>0</v>
      </c>
      <c r="G217" s="15">
        <v>62.08</v>
      </c>
      <c r="H217" s="15">
        <f t="shared" si="19"/>
        <v>62.08</v>
      </c>
      <c r="I217" s="15">
        <v>9570.5509999999995</v>
      </c>
      <c r="J217" s="15">
        <f t="shared" si="20"/>
        <v>19504.724000000002</v>
      </c>
      <c r="K217" s="15">
        <v>19904.528999999999</v>
      </c>
      <c r="L217" s="15">
        <v>24.036999999999999</v>
      </c>
      <c r="M217" s="15">
        <v>21.122</v>
      </c>
      <c r="N217" s="15">
        <v>65.56</v>
      </c>
      <c r="O217" s="15">
        <v>35.363</v>
      </c>
      <c r="P217" s="15">
        <v>5.49</v>
      </c>
      <c r="Q217" s="15">
        <v>250.43600000000001</v>
      </c>
      <c r="R217" s="15">
        <f t="shared" si="24"/>
        <v>20306.537000000004</v>
      </c>
      <c r="S217" s="15">
        <v>335.07</v>
      </c>
      <c r="T217" s="15">
        <v>69.167000000000002</v>
      </c>
      <c r="U217" s="15">
        <f t="shared" si="25"/>
        <v>404.23699999999997</v>
      </c>
      <c r="V217" s="15">
        <v>54.4</v>
      </c>
      <c r="W217" s="15">
        <f t="shared" si="23"/>
        <v>40269.898000000008</v>
      </c>
      <c r="X217" s="25"/>
      <c r="Y217" s="52"/>
    </row>
    <row r="218" spans="1:25" s="13" customFormat="1" x14ac:dyDescent="0.25">
      <c r="A218" s="12"/>
      <c r="B218" s="27">
        <v>43586</v>
      </c>
      <c r="C218" s="15">
        <v>1076.3510000000001</v>
      </c>
      <c r="D218" s="15">
        <v>6192.174</v>
      </c>
      <c r="E218" s="15">
        <f t="shared" si="18"/>
        <v>7268.5249999999996</v>
      </c>
      <c r="F218" s="15">
        <v>11</v>
      </c>
      <c r="G218" s="15">
        <v>60.995000000000005</v>
      </c>
      <c r="H218" s="15">
        <f t="shared" si="19"/>
        <v>71.995000000000005</v>
      </c>
      <c r="I218" s="15">
        <v>14555.53</v>
      </c>
      <c r="J218" s="15">
        <f t="shared" si="20"/>
        <v>21896.05</v>
      </c>
      <c r="K218" s="15">
        <v>13038.237000000001</v>
      </c>
      <c r="L218" s="15">
        <v>9.4879999999999995</v>
      </c>
      <c r="M218" s="15">
        <v>24.594000000000001</v>
      </c>
      <c r="N218" s="15">
        <v>258.27499999999998</v>
      </c>
      <c r="O218" s="15">
        <v>34.966999999999999</v>
      </c>
      <c r="P218" s="15">
        <v>56.186</v>
      </c>
      <c r="Q218" s="15">
        <v>738.98300000000006</v>
      </c>
      <c r="R218" s="15">
        <f t="shared" si="24"/>
        <v>14160.73</v>
      </c>
      <c r="S218" s="15">
        <v>230.42400000000001</v>
      </c>
      <c r="T218" s="15">
        <v>245.893</v>
      </c>
      <c r="U218" s="15">
        <f t="shared" si="25"/>
        <v>476.31700000000001</v>
      </c>
      <c r="V218" s="15">
        <v>26.622</v>
      </c>
      <c r="W218" s="15">
        <f t="shared" si="23"/>
        <v>36559.719000000005</v>
      </c>
      <c r="X218" s="25"/>
      <c r="Y218" s="52"/>
    </row>
    <row r="219" spans="1:25" s="13" customFormat="1" x14ac:dyDescent="0.25">
      <c r="A219" s="12"/>
      <c r="B219" s="27">
        <v>43617</v>
      </c>
      <c r="C219" s="15">
        <v>1288.146</v>
      </c>
      <c r="D219" s="15">
        <v>4710.8789999999999</v>
      </c>
      <c r="E219" s="15">
        <f t="shared" si="18"/>
        <v>5999.0249999999996</v>
      </c>
      <c r="F219" s="15">
        <v>81</v>
      </c>
      <c r="G219" s="15">
        <v>37.291000000000004</v>
      </c>
      <c r="H219" s="15">
        <f t="shared" si="19"/>
        <v>118.291</v>
      </c>
      <c r="I219" s="15">
        <v>5905.0309999999999</v>
      </c>
      <c r="J219" s="15">
        <f t="shared" si="20"/>
        <v>12022.347</v>
      </c>
      <c r="K219" s="15">
        <v>11336.884</v>
      </c>
      <c r="L219" s="15">
        <v>10.818</v>
      </c>
      <c r="M219" s="15">
        <v>2.972</v>
      </c>
      <c r="N219" s="15">
        <v>80.867999999999995</v>
      </c>
      <c r="O219" s="15">
        <v>49.838000000000001</v>
      </c>
      <c r="P219" s="15">
        <v>2.831</v>
      </c>
      <c r="Q219" s="15">
        <v>233.821</v>
      </c>
      <c r="R219" s="15">
        <f t="shared" si="24"/>
        <v>11718.031999999999</v>
      </c>
      <c r="S219" s="15">
        <v>225.93899999999999</v>
      </c>
      <c r="T219" s="15">
        <v>37.417000000000002</v>
      </c>
      <c r="U219" s="15">
        <f t="shared" si="25"/>
        <v>263.35599999999999</v>
      </c>
      <c r="V219" s="15">
        <v>0.85</v>
      </c>
      <c r="W219" s="15">
        <f t="shared" si="23"/>
        <v>24004.584999999999</v>
      </c>
      <c r="X219" s="25"/>
      <c r="Y219" s="52"/>
    </row>
    <row r="220" spans="1:25" s="13" customFormat="1" x14ac:dyDescent="0.25">
      <c r="A220" s="12"/>
      <c r="B220" s="27">
        <v>43647</v>
      </c>
      <c r="C220" s="15">
        <v>317.92500000000001</v>
      </c>
      <c r="D220" s="15">
        <v>4291.8910000000005</v>
      </c>
      <c r="E220" s="15">
        <f t="shared" si="18"/>
        <v>4609.8160000000007</v>
      </c>
      <c r="F220" s="15">
        <v>0</v>
      </c>
      <c r="G220" s="15">
        <v>58.118000000000002</v>
      </c>
      <c r="H220" s="15">
        <f t="shared" si="19"/>
        <v>58.118000000000002</v>
      </c>
      <c r="I220" s="15">
        <v>9721.3150000000005</v>
      </c>
      <c r="J220" s="15">
        <f t="shared" si="20"/>
        <v>14389.249000000002</v>
      </c>
      <c r="K220" s="15">
        <v>12206.938</v>
      </c>
      <c r="L220" s="15">
        <v>7.5590000000000002</v>
      </c>
      <c r="M220" s="15">
        <v>45.966000000000001</v>
      </c>
      <c r="N220" s="15">
        <v>105.624</v>
      </c>
      <c r="O220" s="15">
        <v>47.238</v>
      </c>
      <c r="P220" s="15">
        <v>23.655000000000001</v>
      </c>
      <c r="Q220" s="15">
        <v>482.66399999999999</v>
      </c>
      <c r="R220" s="15">
        <f t="shared" si="24"/>
        <v>12919.644</v>
      </c>
      <c r="S220" s="15">
        <v>114.07300000000001</v>
      </c>
      <c r="T220" s="15">
        <v>373.05400000000003</v>
      </c>
      <c r="U220" s="15">
        <f t="shared" si="25"/>
        <v>487.12700000000007</v>
      </c>
      <c r="V220" s="15">
        <v>0</v>
      </c>
      <c r="W220" s="15">
        <f t="shared" si="23"/>
        <v>27796.020000000004</v>
      </c>
      <c r="Y220" s="52"/>
    </row>
    <row r="221" spans="1:25" s="13" customFormat="1" x14ac:dyDescent="0.25">
      <c r="A221" s="12"/>
      <c r="B221" s="27">
        <v>43678</v>
      </c>
      <c r="C221" s="15">
        <v>1293.123</v>
      </c>
      <c r="D221" s="15">
        <v>5704.6679999999997</v>
      </c>
      <c r="E221" s="15">
        <f t="shared" si="18"/>
        <v>6997.7909999999993</v>
      </c>
      <c r="F221" s="15">
        <v>38.176000000000002</v>
      </c>
      <c r="G221" s="15">
        <v>45.231000000000002</v>
      </c>
      <c r="H221" s="15">
        <f t="shared" si="19"/>
        <v>83.407000000000011</v>
      </c>
      <c r="I221" s="15">
        <v>26534.780999999999</v>
      </c>
      <c r="J221" s="15">
        <f t="shared" si="20"/>
        <v>33615.978999999999</v>
      </c>
      <c r="K221" s="15">
        <v>11830.302</v>
      </c>
      <c r="L221" s="15">
        <v>31.11</v>
      </c>
      <c r="M221" s="15">
        <v>11.831</v>
      </c>
      <c r="N221" s="15">
        <v>127.166</v>
      </c>
      <c r="O221" s="15">
        <v>56.386000000000003</v>
      </c>
      <c r="P221" s="15">
        <v>9.9150000000000009</v>
      </c>
      <c r="Q221" s="15">
        <v>2678.7190000000001</v>
      </c>
      <c r="R221" s="15">
        <f t="shared" si="24"/>
        <v>14745.429</v>
      </c>
      <c r="S221" s="15">
        <v>283.69100000000003</v>
      </c>
      <c r="T221" s="15">
        <v>195.869</v>
      </c>
      <c r="U221" s="15">
        <f t="shared" si="25"/>
        <v>479.56000000000006</v>
      </c>
      <c r="V221" s="15">
        <v>0.8</v>
      </c>
      <c r="W221" s="15">
        <f t="shared" si="23"/>
        <v>48841.767999999996</v>
      </c>
      <c r="Y221" s="52"/>
    </row>
    <row r="222" spans="1:25" s="13" customFormat="1" x14ac:dyDescent="0.25">
      <c r="A222" s="12"/>
      <c r="B222" s="27">
        <v>43709</v>
      </c>
      <c r="C222" s="15">
        <v>66.804000000000002</v>
      </c>
      <c r="D222" s="15">
        <v>784.57100000000003</v>
      </c>
      <c r="E222" s="15">
        <f t="shared" si="18"/>
        <v>851.375</v>
      </c>
      <c r="F222" s="15">
        <v>0</v>
      </c>
      <c r="G222" s="15">
        <v>22.8</v>
      </c>
      <c r="H222" s="15">
        <f t="shared" si="19"/>
        <v>22.8</v>
      </c>
      <c r="I222" s="15">
        <v>47.347000000000001</v>
      </c>
      <c r="J222" s="15">
        <f t="shared" si="20"/>
        <v>921.52199999999993</v>
      </c>
      <c r="K222" s="15">
        <v>12670.575000000001</v>
      </c>
      <c r="L222" s="15">
        <v>0</v>
      </c>
      <c r="M222" s="15">
        <v>28.914999999999999</v>
      </c>
      <c r="N222" s="15">
        <v>39.831000000000003</v>
      </c>
      <c r="O222" s="15">
        <v>7.8660000000000005</v>
      </c>
      <c r="P222" s="15">
        <v>0.28999999999999998</v>
      </c>
      <c r="Q222" s="15">
        <v>168.036</v>
      </c>
      <c r="R222" s="15">
        <f t="shared" si="24"/>
        <v>12915.513000000003</v>
      </c>
      <c r="S222" s="15">
        <v>268.86</v>
      </c>
      <c r="T222" s="15">
        <v>80.436000000000007</v>
      </c>
      <c r="U222" s="15">
        <f t="shared" si="25"/>
        <v>349.29600000000005</v>
      </c>
      <c r="V222" s="15">
        <v>0</v>
      </c>
      <c r="W222" s="15">
        <f t="shared" si="23"/>
        <v>14186.331000000004</v>
      </c>
      <c r="Y222" s="52"/>
    </row>
    <row r="223" spans="1:25" s="13" customFormat="1" x14ac:dyDescent="0.25">
      <c r="A223" s="12"/>
      <c r="B223" s="27">
        <v>43739</v>
      </c>
      <c r="C223" s="15">
        <v>697.726</v>
      </c>
      <c r="D223" s="15">
        <v>2257.893</v>
      </c>
      <c r="E223" s="15">
        <f t="shared" si="18"/>
        <v>2955.6190000000001</v>
      </c>
      <c r="F223" s="15">
        <v>173.328</v>
      </c>
      <c r="G223" s="15">
        <v>3.9980000000000002</v>
      </c>
      <c r="H223" s="15">
        <f t="shared" si="19"/>
        <v>177.32599999999999</v>
      </c>
      <c r="I223" s="15">
        <v>138.43200000000002</v>
      </c>
      <c r="J223" s="15">
        <f t="shared" si="20"/>
        <v>3271.3770000000004</v>
      </c>
      <c r="K223" s="15">
        <v>11364.764000000001</v>
      </c>
      <c r="L223" s="15">
        <v>10.503</v>
      </c>
      <c r="M223" s="15">
        <v>131.43200000000002</v>
      </c>
      <c r="N223" s="15">
        <v>88.457000000000008</v>
      </c>
      <c r="O223" s="15">
        <v>2.2450000000000001</v>
      </c>
      <c r="P223" s="15">
        <v>4.3239999999999998</v>
      </c>
      <c r="Q223" s="15">
        <v>294.959</v>
      </c>
      <c r="R223" s="15">
        <f t="shared" si="24"/>
        <v>11896.684000000005</v>
      </c>
      <c r="S223" s="15">
        <v>36.356000000000002</v>
      </c>
      <c r="T223" s="15">
        <v>113.56700000000001</v>
      </c>
      <c r="U223" s="15">
        <f t="shared" si="25"/>
        <v>149.923</v>
      </c>
      <c r="V223" s="15">
        <v>0</v>
      </c>
      <c r="W223" s="15">
        <f t="shared" si="23"/>
        <v>15317.984000000006</v>
      </c>
      <c r="Y223" s="52"/>
    </row>
    <row r="224" spans="1:25" s="13" customFormat="1" x14ac:dyDescent="0.25">
      <c r="A224" s="12"/>
      <c r="B224" s="27">
        <v>43770</v>
      </c>
      <c r="C224" s="15">
        <v>817.39300000000003</v>
      </c>
      <c r="D224" s="15">
        <v>2022.211</v>
      </c>
      <c r="E224" s="15">
        <f t="shared" si="18"/>
        <v>2839.6040000000003</v>
      </c>
      <c r="F224" s="15">
        <v>95.128</v>
      </c>
      <c r="G224" s="15">
        <v>1.845</v>
      </c>
      <c r="H224" s="15">
        <f t="shared" si="19"/>
        <v>96.972999999999999</v>
      </c>
      <c r="I224" s="15">
        <v>392.411</v>
      </c>
      <c r="J224" s="15">
        <f t="shared" si="20"/>
        <v>3328.9880000000003</v>
      </c>
      <c r="K224" s="15">
        <v>23738.417000000001</v>
      </c>
      <c r="L224" s="15">
        <v>0</v>
      </c>
      <c r="M224" s="15">
        <v>5.6260000000000003</v>
      </c>
      <c r="N224" s="15">
        <v>165.655</v>
      </c>
      <c r="O224" s="15">
        <v>17.344999999999999</v>
      </c>
      <c r="P224" s="15">
        <v>1.0210000000000001</v>
      </c>
      <c r="Q224" s="15">
        <v>344.15899999999999</v>
      </c>
      <c r="R224" s="15">
        <f t="shared" si="24"/>
        <v>24272.223000000002</v>
      </c>
      <c r="S224" s="15">
        <v>355.267</v>
      </c>
      <c r="T224" s="15">
        <v>123.64100000000001</v>
      </c>
      <c r="U224" s="15">
        <f t="shared" si="25"/>
        <v>478.90800000000002</v>
      </c>
      <c r="V224" s="15">
        <v>2</v>
      </c>
      <c r="W224" s="15">
        <f t="shared" si="23"/>
        <v>28082.119000000002</v>
      </c>
      <c r="Y224" s="52"/>
    </row>
    <row r="225" spans="1:25" s="13" customFormat="1" x14ac:dyDescent="0.25">
      <c r="A225" s="12"/>
      <c r="B225" s="27">
        <v>43800</v>
      </c>
      <c r="C225" s="15">
        <v>114.336</v>
      </c>
      <c r="D225" s="15">
        <v>2309.4189999999999</v>
      </c>
      <c r="E225" s="15">
        <f t="shared" si="18"/>
        <v>2423.7549999999997</v>
      </c>
      <c r="F225" s="15">
        <v>192.56</v>
      </c>
      <c r="G225" s="15">
        <v>10.988</v>
      </c>
      <c r="H225" s="15">
        <f t="shared" si="19"/>
        <v>203.548</v>
      </c>
      <c r="I225" s="15">
        <v>721.85599999999999</v>
      </c>
      <c r="J225" s="15">
        <f t="shared" si="20"/>
        <v>3349.1589999999997</v>
      </c>
      <c r="K225" s="15">
        <v>28167.281999999999</v>
      </c>
      <c r="L225" s="15">
        <v>18.47</v>
      </c>
      <c r="M225" s="15">
        <v>14.606</v>
      </c>
      <c r="N225" s="15">
        <v>24.998999999999999</v>
      </c>
      <c r="O225" s="15">
        <v>9.6180000000000003</v>
      </c>
      <c r="P225" s="15">
        <v>2.5260000000000002</v>
      </c>
      <c r="Q225" s="15">
        <v>224.36500000000001</v>
      </c>
      <c r="R225" s="15">
        <f t="shared" si="24"/>
        <v>28461.866000000002</v>
      </c>
      <c r="S225" s="15">
        <v>404.62</v>
      </c>
      <c r="T225" s="15">
        <v>190.6</v>
      </c>
      <c r="U225" s="15">
        <f t="shared" si="25"/>
        <v>595.22</v>
      </c>
      <c r="V225" s="15">
        <v>5.25</v>
      </c>
      <c r="W225" s="15">
        <f t="shared" si="23"/>
        <v>32411.495000000003</v>
      </c>
      <c r="Y225" s="52"/>
    </row>
    <row r="226" spans="1:25" s="13" customFormat="1" x14ac:dyDescent="0.25">
      <c r="A226" s="12"/>
      <c r="B226" s="27">
        <v>43831</v>
      </c>
      <c r="C226" s="15">
        <v>254.334</v>
      </c>
      <c r="D226" s="15">
        <v>2648.2460000000001</v>
      </c>
      <c r="E226" s="15">
        <v>2902.58</v>
      </c>
      <c r="F226" s="15">
        <v>263.33199999999999</v>
      </c>
      <c r="G226" s="15">
        <v>0.86</v>
      </c>
      <c r="H226" s="15">
        <v>264.19200000000001</v>
      </c>
      <c r="I226" s="15">
        <v>988.37900000000002</v>
      </c>
      <c r="J226" s="15">
        <v>4155.1509999999998</v>
      </c>
      <c r="K226" s="15">
        <v>38015.447</v>
      </c>
      <c r="L226" s="15">
        <v>22.344000000000001</v>
      </c>
      <c r="M226" s="15">
        <v>3.7410000000000001</v>
      </c>
      <c r="N226" s="15">
        <v>152.49600000000001</v>
      </c>
      <c r="O226" s="15">
        <v>8.5229999999999997</v>
      </c>
      <c r="P226" s="15">
        <v>0.45100000000000001</v>
      </c>
      <c r="Q226" s="15">
        <v>359.65000000000003</v>
      </c>
      <c r="R226" s="15">
        <v>38562.652000000002</v>
      </c>
      <c r="S226" s="15">
        <v>240.30199999999999</v>
      </c>
      <c r="T226" s="15">
        <v>233.11100000000002</v>
      </c>
      <c r="U226" s="15">
        <v>473.41300000000001</v>
      </c>
      <c r="V226" s="15">
        <v>8.7859999999999996</v>
      </c>
      <c r="W226" s="15">
        <v>43200.002</v>
      </c>
      <c r="Y226" s="52"/>
    </row>
    <row r="227" spans="1:25" s="13" customFormat="1" x14ac:dyDescent="0.25">
      <c r="A227" s="12"/>
      <c r="B227" s="27">
        <v>43862</v>
      </c>
      <c r="C227" s="15">
        <v>375.47</v>
      </c>
      <c r="D227" s="15">
        <v>2361.5030000000002</v>
      </c>
      <c r="E227" s="15">
        <v>2736.973</v>
      </c>
      <c r="F227" s="15">
        <v>0</v>
      </c>
      <c r="G227" s="15">
        <v>32.532000000000004</v>
      </c>
      <c r="H227" s="15">
        <v>32.532000000000004</v>
      </c>
      <c r="I227" s="15">
        <v>570.68100000000004</v>
      </c>
      <c r="J227" s="15">
        <v>3340.1860000000001</v>
      </c>
      <c r="K227" s="15">
        <v>29538.713</v>
      </c>
      <c r="L227" s="15">
        <v>32.596000000000004</v>
      </c>
      <c r="M227" s="15">
        <v>39.545000000000002</v>
      </c>
      <c r="N227" s="15">
        <v>158.26</v>
      </c>
      <c r="O227" s="15">
        <v>11.244</v>
      </c>
      <c r="P227" s="15">
        <v>52.073999999999998</v>
      </c>
      <c r="Q227" s="15">
        <v>259.41399999999999</v>
      </c>
      <c r="R227" s="15">
        <v>30091.845999999998</v>
      </c>
      <c r="S227" s="15">
        <v>873.51599999999996</v>
      </c>
      <c r="T227" s="15">
        <v>1255.2930000000001</v>
      </c>
      <c r="U227" s="15">
        <v>2128.8090000000002</v>
      </c>
      <c r="V227" s="15">
        <v>14.05</v>
      </c>
      <c r="W227" s="15">
        <v>35574.891000000003</v>
      </c>
      <c r="Y227" s="52"/>
    </row>
    <row r="228" spans="1:25" s="13" customFormat="1" x14ac:dyDescent="0.25">
      <c r="A228" s="12"/>
      <c r="B228" s="27">
        <v>43891</v>
      </c>
      <c r="C228" s="15">
        <v>542.14300000000003</v>
      </c>
      <c r="D228" s="15">
        <v>3290.777</v>
      </c>
      <c r="E228" s="15">
        <v>3832.92</v>
      </c>
      <c r="F228" s="15">
        <v>0</v>
      </c>
      <c r="G228" s="15">
        <v>206.33100000000002</v>
      </c>
      <c r="H228" s="15">
        <v>206.33100000000002</v>
      </c>
      <c r="I228" s="15">
        <v>522.91499999999996</v>
      </c>
      <c r="J228" s="15">
        <v>4562.1660000000002</v>
      </c>
      <c r="K228" s="15">
        <v>24784.644</v>
      </c>
      <c r="L228" s="15">
        <v>19.521000000000001</v>
      </c>
      <c r="M228" s="15">
        <v>21.449000000000002</v>
      </c>
      <c r="N228" s="15">
        <v>123.697</v>
      </c>
      <c r="O228" s="15">
        <v>62.734000000000002</v>
      </c>
      <c r="P228" s="15">
        <v>2.1</v>
      </c>
      <c r="Q228" s="15">
        <v>365.935</v>
      </c>
      <c r="R228" s="15">
        <v>25380.080000000002</v>
      </c>
      <c r="S228" s="15">
        <v>256.66899999999998</v>
      </c>
      <c r="T228" s="15">
        <v>434.37099999999998</v>
      </c>
      <c r="U228" s="15">
        <v>691.04</v>
      </c>
      <c r="V228" s="15">
        <v>0.125</v>
      </c>
      <c r="W228" s="15">
        <v>30633.411000000004</v>
      </c>
      <c r="Y228" s="52"/>
    </row>
    <row r="229" spans="1:25" s="13" customFormat="1" x14ac:dyDescent="0.25">
      <c r="A229" s="12"/>
      <c r="B229" s="27">
        <v>43922</v>
      </c>
      <c r="C229" s="15">
        <v>27.025000000000002</v>
      </c>
      <c r="D229" s="15">
        <v>1615.6379999999999</v>
      </c>
      <c r="E229" s="15">
        <v>1642.663</v>
      </c>
      <c r="F229" s="15">
        <v>0</v>
      </c>
      <c r="G229" s="15">
        <v>5.9459999999999997</v>
      </c>
      <c r="H229" s="15">
        <v>5.9459999999999997</v>
      </c>
      <c r="I229" s="15">
        <v>182.846</v>
      </c>
      <c r="J229" s="15">
        <v>1831.4549999999999</v>
      </c>
      <c r="K229" s="15">
        <v>8453.982</v>
      </c>
      <c r="L229" s="15">
        <v>1.415</v>
      </c>
      <c r="M229" s="15">
        <v>5.1420000000000003</v>
      </c>
      <c r="N229" s="15">
        <v>51.637</v>
      </c>
      <c r="O229" s="15">
        <v>1.5290000000000001</v>
      </c>
      <c r="P229" s="15">
        <v>0</v>
      </c>
      <c r="Q229" s="15">
        <v>37.204999999999998</v>
      </c>
      <c r="R229" s="15">
        <v>8550.9100000000017</v>
      </c>
      <c r="S229" s="15">
        <v>8.4239999999999995</v>
      </c>
      <c r="T229" s="15">
        <v>111.131</v>
      </c>
      <c r="U229" s="15">
        <v>119.55500000000001</v>
      </c>
      <c r="V229" s="15">
        <v>0</v>
      </c>
      <c r="W229" s="15">
        <v>10501.920000000002</v>
      </c>
      <c r="Y229" s="52"/>
    </row>
    <row r="230" spans="1:25" s="13" customFormat="1" x14ac:dyDescent="0.25">
      <c r="A230" s="12"/>
      <c r="B230" s="27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Y230" s="52"/>
    </row>
    <row r="231" spans="1:25" s="13" customFormat="1" x14ac:dyDescent="0.25">
      <c r="A231" s="12"/>
      <c r="B231" s="27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Y231" s="52"/>
    </row>
    <row r="232" spans="1:25" s="13" customFormat="1" x14ac:dyDescent="0.25">
      <c r="A232" s="12"/>
      <c r="B232" s="27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Y232" s="52"/>
    </row>
    <row r="233" spans="1:25" s="13" customFormat="1" x14ac:dyDescent="0.25">
      <c r="A233" s="12"/>
      <c r="B233" s="27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</row>
    <row r="234" spans="1:25" s="13" customFormat="1" x14ac:dyDescent="0.25">
      <c r="A234" s="12"/>
      <c r="B234" s="27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</row>
    <row r="235" spans="1:25" s="13" customFormat="1" x14ac:dyDescent="0.25">
      <c r="A235" s="12"/>
      <c r="B235" s="27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</row>
    <row r="236" spans="1:25" s="13" customFormat="1" x14ac:dyDescent="0.25">
      <c r="A236" s="12"/>
      <c r="B236" s="27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</row>
    <row r="237" spans="1:25" s="13" customFormat="1" x14ac:dyDescent="0.25">
      <c r="A237" s="12"/>
      <c r="B237" s="27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</row>
    <row r="238" spans="1:25" s="13" customFormat="1" x14ac:dyDescent="0.25">
      <c r="A238" s="12"/>
      <c r="B238" s="27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</row>
    <row r="239" spans="1:25" s="13" customFormat="1" x14ac:dyDescent="0.25">
      <c r="A239" s="12"/>
      <c r="B239" s="27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</row>
    <row r="240" spans="1:25" s="13" customFormat="1" x14ac:dyDescent="0.25">
      <c r="A240" s="12"/>
      <c r="B240" s="27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</row>
    <row r="241" spans="1:22" s="13" customFormat="1" x14ac:dyDescent="0.25">
      <c r="A241" s="12"/>
      <c r="B241" s="27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</row>
    <row r="242" spans="1:22" s="13" customFormat="1" x14ac:dyDescent="0.25">
      <c r="A242" s="12"/>
      <c r="B242" s="27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</row>
    <row r="243" spans="1:22" s="13" customFormat="1" x14ac:dyDescent="0.25">
      <c r="A243" s="12"/>
      <c r="B243" s="27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</row>
    <row r="244" spans="1:22" s="13" customFormat="1" x14ac:dyDescent="0.25">
      <c r="A244" s="12"/>
      <c r="B244" s="27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</row>
    <row r="245" spans="1:22" s="13" customFormat="1" x14ac:dyDescent="0.25">
      <c r="A245" s="12"/>
      <c r="B245" s="27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</row>
    <row r="246" spans="1:22" s="13" customFormat="1" x14ac:dyDescent="0.25">
      <c r="A246" s="12"/>
      <c r="B246" s="27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</row>
    <row r="247" spans="1:22" s="13" customFormat="1" x14ac:dyDescent="0.25">
      <c r="A247" s="12"/>
      <c r="B247" s="27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</row>
    <row r="248" spans="1:22" s="13" customFormat="1" x14ac:dyDescent="0.25">
      <c r="A248" s="12"/>
      <c r="B248" s="27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</row>
    <row r="249" spans="1:22" s="13" customFormat="1" x14ac:dyDescent="0.25">
      <c r="A249" s="12"/>
      <c r="B249" s="27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</row>
    <row r="250" spans="1:22" s="13" customFormat="1" x14ac:dyDescent="0.25">
      <c r="A250" s="12"/>
      <c r="B250" s="27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</row>
    <row r="251" spans="1:22" s="13" customFormat="1" x14ac:dyDescent="0.25">
      <c r="A251" s="12"/>
      <c r="B251" s="27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</row>
    <row r="252" spans="1:22" s="13" customFormat="1" x14ac:dyDescent="0.25">
      <c r="A252" s="12"/>
      <c r="B252" s="27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</row>
    <row r="253" spans="1:22" s="13" customFormat="1" x14ac:dyDescent="0.25">
      <c r="A253" s="12"/>
      <c r="B253" s="27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</row>
    <row r="254" spans="1:22" s="13" customFormat="1" x14ac:dyDescent="0.25">
      <c r="A254" s="12"/>
      <c r="B254" s="27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</row>
    <row r="255" spans="1:22" s="13" customFormat="1" x14ac:dyDescent="0.25">
      <c r="A255" s="12"/>
      <c r="B255" s="27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</row>
    <row r="256" spans="1:22" s="13" customFormat="1" x14ac:dyDescent="0.25">
      <c r="A256" s="12"/>
      <c r="B256" s="27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</row>
    <row r="257" spans="1:22" s="13" customFormat="1" x14ac:dyDescent="0.25">
      <c r="A257" s="12"/>
      <c r="B257" s="27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</row>
    <row r="258" spans="1:22" s="13" customFormat="1" x14ac:dyDescent="0.25">
      <c r="A258" s="12"/>
      <c r="B258" s="27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</row>
    <row r="259" spans="1:22" s="13" customFormat="1" x14ac:dyDescent="0.25">
      <c r="A259" s="12"/>
      <c r="B259" s="27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</row>
    <row r="260" spans="1:22" s="13" customFormat="1" x14ac:dyDescent="0.25">
      <c r="A260" s="12"/>
      <c r="B260" s="27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</row>
    <row r="261" spans="1:22" s="13" customFormat="1" x14ac:dyDescent="0.25">
      <c r="A261" s="12"/>
      <c r="B261" s="27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</row>
    <row r="262" spans="1:22" s="13" customFormat="1" x14ac:dyDescent="0.25">
      <c r="A262" s="12"/>
      <c r="B262" s="27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</row>
    <row r="263" spans="1:22" s="13" customFormat="1" x14ac:dyDescent="0.25">
      <c r="A263" s="12"/>
      <c r="B263" s="27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</row>
    <row r="264" spans="1:22" s="13" customFormat="1" x14ac:dyDescent="0.25">
      <c r="A264" s="12"/>
      <c r="B264" s="27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</row>
    <row r="265" spans="1:22" s="13" customFormat="1" x14ac:dyDescent="0.25">
      <c r="A265" s="12"/>
      <c r="B265" s="27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</row>
    <row r="266" spans="1:22" s="13" customFormat="1" x14ac:dyDescent="0.25">
      <c r="A266" s="12"/>
      <c r="B266" s="27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</row>
    <row r="267" spans="1:22" s="13" customFormat="1" x14ac:dyDescent="0.25">
      <c r="A267" s="12"/>
      <c r="B267" s="27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</row>
    <row r="268" spans="1:22" s="13" customFormat="1" x14ac:dyDescent="0.25">
      <c r="A268" s="12"/>
      <c r="B268" s="27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</row>
    <row r="269" spans="1:22" s="13" customFormat="1" x14ac:dyDescent="0.25">
      <c r="A269" s="12"/>
      <c r="B269" s="27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</row>
    <row r="270" spans="1:22" s="13" customFormat="1" x14ac:dyDescent="0.25">
      <c r="A270" s="12"/>
      <c r="B270" s="27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</row>
    <row r="271" spans="1:22" s="13" customFormat="1" x14ac:dyDescent="0.25">
      <c r="A271" s="12"/>
      <c r="B271" s="27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</row>
    <row r="272" spans="1:22" s="13" customFormat="1" x14ac:dyDescent="0.25">
      <c r="A272" s="12"/>
      <c r="B272" s="27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</row>
    <row r="273" spans="1:22" s="13" customFormat="1" x14ac:dyDescent="0.25">
      <c r="A273" s="12"/>
      <c r="B273" s="27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</row>
    <row r="274" spans="1:22" s="13" customFormat="1" x14ac:dyDescent="0.25">
      <c r="A274" s="12"/>
      <c r="B274" s="27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</row>
    <row r="275" spans="1:22" s="13" customFormat="1" x14ac:dyDescent="0.25">
      <c r="A275" s="12"/>
      <c r="B275" s="27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</row>
    <row r="276" spans="1:22" s="13" customFormat="1" x14ac:dyDescent="0.25">
      <c r="A276" s="12"/>
      <c r="B276" s="27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</row>
    <row r="277" spans="1:22" s="13" customFormat="1" x14ac:dyDescent="0.25">
      <c r="A277" s="12"/>
      <c r="B277" s="27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</row>
    <row r="278" spans="1:22" s="13" customFormat="1" x14ac:dyDescent="0.25">
      <c r="A278" s="12"/>
      <c r="B278" s="27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</row>
    <row r="279" spans="1:22" s="13" customFormat="1" x14ac:dyDescent="0.25">
      <c r="A279" s="12"/>
      <c r="B279" s="27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</row>
    <row r="280" spans="1:22" s="13" customFormat="1" x14ac:dyDescent="0.25">
      <c r="A280" s="12"/>
      <c r="B280" s="27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</row>
    <row r="281" spans="1:22" s="13" customFormat="1" x14ac:dyDescent="0.25">
      <c r="A281" s="12"/>
      <c r="B281" s="27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</row>
    <row r="282" spans="1:22" s="13" customFormat="1" x14ac:dyDescent="0.25">
      <c r="A282" s="12"/>
      <c r="B282" s="27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</row>
    <row r="283" spans="1:22" s="13" customFormat="1" x14ac:dyDescent="0.25">
      <c r="A283" s="12"/>
      <c r="B283" s="27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</row>
    <row r="284" spans="1:22" s="13" customFormat="1" x14ac:dyDescent="0.25">
      <c r="A284" s="12"/>
      <c r="B284" s="27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</row>
    <row r="285" spans="1:22" s="13" customFormat="1" x14ac:dyDescent="0.25">
      <c r="A285" s="12"/>
      <c r="B285" s="27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</row>
    <row r="286" spans="1:22" s="13" customFormat="1" x14ac:dyDescent="0.25">
      <c r="A286" s="12"/>
      <c r="B286" s="27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</row>
    <row r="287" spans="1:22" s="13" customFormat="1" x14ac:dyDescent="0.25">
      <c r="A287" s="12"/>
      <c r="B287" s="27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</row>
    <row r="288" spans="1:22" s="13" customFormat="1" x14ac:dyDescent="0.25">
      <c r="A288" s="12"/>
      <c r="B288" s="27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</row>
    <row r="289" spans="1:22" s="13" customFormat="1" x14ac:dyDescent="0.25">
      <c r="A289" s="12"/>
      <c r="B289" s="27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</row>
    <row r="290" spans="1:22" s="13" customFormat="1" x14ac:dyDescent="0.25">
      <c r="A290" s="12"/>
      <c r="B290" s="27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</row>
    <row r="291" spans="1:22" s="13" customFormat="1" x14ac:dyDescent="0.25">
      <c r="A291" s="12"/>
      <c r="B291" s="27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</row>
    <row r="292" spans="1:22" s="13" customFormat="1" x14ac:dyDescent="0.25">
      <c r="A292" s="12"/>
      <c r="B292" s="27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</row>
    <row r="293" spans="1:22" s="13" customFormat="1" x14ac:dyDescent="0.25">
      <c r="A293" s="12"/>
      <c r="B293" s="27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</row>
    <row r="294" spans="1:22" s="13" customFormat="1" x14ac:dyDescent="0.25">
      <c r="A294" s="12"/>
      <c r="B294" s="27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</row>
    <row r="295" spans="1:22" s="13" customFormat="1" x14ac:dyDescent="0.25">
      <c r="A295" s="12"/>
      <c r="B295" s="27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</row>
    <row r="296" spans="1:22" s="13" customFormat="1" x14ac:dyDescent="0.25">
      <c r="A296" s="12"/>
      <c r="B296" s="27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</row>
    <row r="297" spans="1:22" s="13" customFormat="1" x14ac:dyDescent="0.25">
      <c r="A297" s="12"/>
      <c r="B297" s="27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</row>
    <row r="298" spans="1:22" s="13" customFormat="1" x14ac:dyDescent="0.25">
      <c r="A298" s="12"/>
      <c r="B298" s="27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</row>
    <row r="299" spans="1:22" s="13" customFormat="1" x14ac:dyDescent="0.25">
      <c r="A299" s="12"/>
      <c r="B299" s="27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</row>
    <row r="300" spans="1:22" s="13" customFormat="1" x14ac:dyDescent="0.25">
      <c r="A300" s="12"/>
      <c r="B300" s="27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</row>
    <row r="301" spans="1:22" s="13" customFormat="1" x14ac:dyDescent="0.25">
      <c r="A301" s="12"/>
      <c r="B301" s="27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</row>
    <row r="302" spans="1:22" s="13" customFormat="1" x14ac:dyDescent="0.25">
      <c r="A302" s="12"/>
      <c r="B302" s="27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</row>
    <row r="303" spans="1:22" s="13" customFormat="1" x14ac:dyDescent="0.25">
      <c r="A303" s="12"/>
      <c r="B303" s="27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</row>
    <row r="304" spans="1:22" s="13" customFormat="1" x14ac:dyDescent="0.25">
      <c r="A304" s="12"/>
      <c r="B304" s="27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</row>
    <row r="305" spans="1:22" s="13" customFormat="1" x14ac:dyDescent="0.25">
      <c r="A305" s="12"/>
      <c r="B305" s="27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</row>
    <row r="306" spans="1:22" s="13" customFormat="1" x14ac:dyDescent="0.25">
      <c r="A306" s="12"/>
      <c r="B306" s="27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</row>
    <row r="307" spans="1:22" s="13" customFormat="1" x14ac:dyDescent="0.25">
      <c r="A307" s="12"/>
      <c r="B307" s="27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</row>
    <row r="308" spans="1:22" s="13" customFormat="1" x14ac:dyDescent="0.25">
      <c r="A308" s="12"/>
      <c r="B308" s="27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</row>
    <row r="309" spans="1:22" s="13" customFormat="1" x14ac:dyDescent="0.25">
      <c r="A309" s="12"/>
      <c r="B309" s="27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</row>
    <row r="310" spans="1:22" s="13" customFormat="1" x14ac:dyDescent="0.25">
      <c r="A310" s="12"/>
      <c r="B310" s="27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</row>
    <row r="311" spans="1:22" s="13" customFormat="1" x14ac:dyDescent="0.25">
      <c r="A311" s="12"/>
      <c r="B311" s="27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</row>
    <row r="312" spans="1:22" s="13" customFormat="1" x14ac:dyDescent="0.25">
      <c r="A312" s="12"/>
      <c r="B312" s="27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</row>
    <row r="313" spans="1:22" s="13" customFormat="1" x14ac:dyDescent="0.25">
      <c r="A313" s="12"/>
      <c r="B313" s="27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</row>
    <row r="314" spans="1:22" s="13" customFormat="1" x14ac:dyDescent="0.25">
      <c r="A314" s="12"/>
      <c r="B314" s="27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</row>
    <row r="315" spans="1:22" s="13" customFormat="1" x14ac:dyDescent="0.25">
      <c r="A315" s="12"/>
      <c r="B315" s="27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</row>
    <row r="316" spans="1:22" s="13" customFormat="1" x14ac:dyDescent="0.25">
      <c r="A316" s="12"/>
      <c r="B316" s="27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</row>
    <row r="317" spans="1:22" s="13" customFormat="1" x14ac:dyDescent="0.25">
      <c r="A317" s="12"/>
      <c r="B317" s="27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</row>
    <row r="318" spans="1:22" s="13" customFormat="1" x14ac:dyDescent="0.25">
      <c r="A318" s="12"/>
      <c r="B318" s="27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</row>
    <row r="319" spans="1:22" s="13" customFormat="1" x14ac:dyDescent="0.25">
      <c r="A319" s="12"/>
      <c r="B319" s="27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</row>
    <row r="320" spans="1:22" s="13" customFormat="1" x14ac:dyDescent="0.25">
      <c r="A320" s="12"/>
      <c r="B320" s="27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</row>
    <row r="321" spans="1:22" s="13" customFormat="1" x14ac:dyDescent="0.25">
      <c r="A321" s="12"/>
      <c r="B321" s="27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</row>
    <row r="322" spans="1:22" s="13" customFormat="1" x14ac:dyDescent="0.25">
      <c r="A322" s="12"/>
      <c r="B322" s="27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</row>
    <row r="323" spans="1:22" s="13" customFormat="1" x14ac:dyDescent="0.25">
      <c r="A323" s="12"/>
      <c r="B323" s="27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</row>
    <row r="324" spans="1:22" s="13" customFormat="1" x14ac:dyDescent="0.25">
      <c r="A324" s="12"/>
      <c r="B324" s="27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</row>
    <row r="325" spans="1:22" s="13" customFormat="1" x14ac:dyDescent="0.25">
      <c r="A325" s="12"/>
      <c r="B325" s="27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</row>
    <row r="326" spans="1:22" s="13" customFormat="1" x14ac:dyDescent="0.25">
      <c r="A326" s="12"/>
      <c r="B326" s="27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</row>
    <row r="327" spans="1:22" s="13" customFormat="1" x14ac:dyDescent="0.25">
      <c r="A327" s="12"/>
      <c r="B327" s="27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</row>
    <row r="328" spans="1:22" s="13" customFormat="1" x14ac:dyDescent="0.25">
      <c r="A328" s="12"/>
      <c r="B328" s="27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</row>
    <row r="329" spans="1:22" s="13" customFormat="1" x14ac:dyDescent="0.25">
      <c r="A329" s="12"/>
      <c r="B329" s="27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</row>
  </sheetData>
  <mergeCells count="7">
    <mergeCell ref="B2:U2"/>
    <mergeCell ref="C5:J5"/>
    <mergeCell ref="K5:R5"/>
    <mergeCell ref="S5:U5"/>
    <mergeCell ref="C6:E6"/>
    <mergeCell ref="F6:H6"/>
    <mergeCell ref="J6:J7"/>
  </mergeCells>
  <pageMargins left="0.7" right="0.7" top="0.75" bottom="0.75" header="0.3" footer="0.3"/>
  <ignoredErrors>
    <ignoredError sqref="E10:E2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G1</vt:lpstr>
      <vt:lpstr>G1A</vt:lpstr>
      <vt:lpstr>G1B</vt:lpstr>
      <vt:lpstr>G2A</vt:lpstr>
      <vt:lpstr>G2B</vt:lpstr>
      <vt:lpstr>G3A</vt:lpstr>
      <vt:lpstr>G3B</vt:lpstr>
      <vt:lpstr>G4A</vt:lpstr>
      <vt:lpstr>G4B</vt:lpstr>
      <vt:lpstr>'G1'!Print_Area</vt:lpstr>
      <vt:lpstr>'G1'!Print_Titles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2019-08-07T15:11:11Z</dcterms:created>
  <dcterms:modified xsi:type="dcterms:W3CDTF">2020-06-15T18:38:18Z</dcterms:modified>
</cp:coreProperties>
</file>