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4688DDF8-55A1-4103-864B-7369C030FDE7}" xr6:coauthVersionLast="36" xr6:coauthVersionMax="36" xr10:uidLastSave="{00000000-0000-0000-0000-000000000000}"/>
  <bookViews>
    <workbookView xWindow="0" yWindow="0" windowWidth="28800" windowHeight="10428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43" i="1" l="1"/>
  <c r="Q144" i="1"/>
  <c r="Q145" i="1"/>
  <c r="O141" i="2"/>
  <c r="P145" i="2"/>
  <c r="Q144" i="2"/>
  <c r="P141" i="2"/>
  <c r="O144" i="2"/>
  <c r="P145" i="1"/>
  <c r="Q142" i="2"/>
  <c r="P142" i="2"/>
  <c r="O144" i="1"/>
  <c r="Q142" i="1"/>
  <c r="P143" i="2"/>
  <c r="P142" i="1"/>
  <c r="O145" i="2"/>
  <c r="O145" i="1"/>
  <c r="P144" i="1"/>
  <c r="Q141" i="1"/>
  <c r="O143" i="2"/>
  <c r="Q143" i="1"/>
  <c r="O142" i="1"/>
  <c r="P141" i="1"/>
  <c r="P144" i="2"/>
  <c r="Q143" i="2"/>
  <c r="O142" i="2"/>
  <c r="O141" i="1"/>
  <c r="O143" i="1"/>
  <c r="Q145" i="2"/>
  <c r="Q141" i="2"/>
  <c r="Q135" i="1" l="1"/>
  <c r="P130" i="1"/>
  <c r="O139" i="1"/>
  <c r="O131" i="1" l="1"/>
  <c r="O129" i="1"/>
  <c r="O140" i="1"/>
  <c r="O134" i="1"/>
  <c r="O138" i="1"/>
  <c r="P140" i="1"/>
  <c r="Q132" i="1"/>
  <c r="Q134" i="1"/>
  <c r="O136" i="1"/>
  <c r="P129" i="1"/>
  <c r="Q140" i="1"/>
  <c r="Q137" i="1"/>
  <c r="Q139" i="1"/>
  <c r="O132" i="1"/>
  <c r="Q130" i="1"/>
  <c r="O137" i="1"/>
  <c r="Q136" i="1"/>
  <c r="Q129" i="1"/>
  <c r="P135" i="1"/>
  <c r="P132" i="1"/>
  <c r="P134" i="1"/>
  <c r="P136" i="1"/>
  <c r="Q138" i="1"/>
  <c r="Q131" i="1"/>
  <c r="O135" i="1"/>
  <c r="P139" i="1"/>
  <c r="P137" i="1"/>
  <c r="P133" i="1"/>
  <c r="Q133" i="1"/>
  <c r="O133" i="1"/>
  <c r="P138" i="1"/>
  <c r="P131" i="1"/>
  <c r="O130" i="1" l="1"/>
  <c r="Q25" i="1" l="1"/>
  <c r="P11" i="1"/>
  <c r="O11" i="1"/>
  <c r="O29" i="1"/>
  <c r="P29" i="1"/>
  <c r="O10" i="1"/>
  <c r="Q21" i="1"/>
  <c r="Q31" i="1"/>
  <c r="O25" i="1"/>
  <c r="P32" i="1"/>
  <c r="P17" i="1"/>
  <c r="Q28" i="1"/>
  <c r="Q13" i="1"/>
  <c r="Q24" i="1"/>
  <c r="Q23" i="1"/>
  <c r="P30" i="1"/>
  <c r="Q15" i="1"/>
  <c r="P16" i="1"/>
  <c r="Q18" i="1"/>
  <c r="Q12" i="1"/>
  <c r="Q11" i="1"/>
  <c r="O19" i="1"/>
  <c r="P12" i="1"/>
  <c r="Q14" i="1"/>
  <c r="O32" i="1"/>
  <c r="Q9" i="1"/>
  <c r="Q16" i="1"/>
  <c r="O17" i="1"/>
  <c r="Q32" i="1"/>
  <c r="Q10" i="1"/>
  <c r="O28" i="1"/>
  <c r="Q27" i="1"/>
  <c r="P9" i="1"/>
  <c r="Q20" i="1"/>
  <c r="P22" i="1"/>
  <c r="P26" i="1"/>
  <c r="O26" i="1"/>
  <c r="O24" i="1"/>
  <c r="P28" i="1"/>
  <c r="P20" i="1"/>
  <c r="P31" i="1"/>
  <c r="P25" i="1"/>
  <c r="O27" i="1"/>
  <c r="P21" i="1"/>
  <c r="P23" i="1"/>
  <c r="O15" i="1"/>
  <c r="P14" i="1"/>
  <c r="O22" i="1"/>
  <c r="O20" i="1"/>
  <c r="O9" i="1"/>
  <c r="Q22" i="1"/>
  <c r="P13" i="1"/>
  <c r="P19" i="1"/>
  <c r="O30" i="1"/>
  <c r="O13" i="1"/>
  <c r="P10" i="1"/>
  <c r="O18" i="1"/>
  <c r="O16" i="1"/>
  <c r="O23" i="1"/>
  <c r="P24" i="1"/>
  <c r="Q26" i="1"/>
  <c r="Q19" i="1"/>
  <c r="O21" i="1"/>
  <c r="O31" i="1"/>
  <c r="P27" i="1"/>
  <c r="P18" i="1"/>
  <c r="Q29" i="1"/>
  <c r="P15" i="1"/>
  <c r="Q17" i="1"/>
  <c r="Q30" i="1"/>
  <c r="O14" i="1"/>
  <c r="O12" i="1"/>
  <c r="P44" i="1" l="1"/>
  <c r="Q43" i="1"/>
  <c r="O38" i="1"/>
  <c r="P38" i="1"/>
  <c r="P33" i="1"/>
  <c r="O44" i="1"/>
  <c r="O36" i="1"/>
  <c r="O43" i="1"/>
  <c r="O34" i="1"/>
  <c r="O37" i="1"/>
  <c r="P41" i="1"/>
  <c r="P42" i="1"/>
  <c r="O41" i="1"/>
  <c r="Q40" i="1"/>
  <c r="Q41" i="1"/>
  <c r="Q44" i="1"/>
  <c r="P34" i="1"/>
  <c r="P40" i="1"/>
  <c r="P43" i="1"/>
  <c r="O39" i="1"/>
  <c r="O35" i="1"/>
  <c r="Q42" i="1"/>
  <c r="P37" i="1"/>
  <c r="Q37" i="1"/>
  <c r="Q34" i="1"/>
  <c r="Q35" i="1"/>
  <c r="Q38" i="1"/>
  <c r="O40" i="1"/>
  <c r="P36" i="1"/>
  <c r="P35" i="1"/>
  <c r="Q36" i="1"/>
  <c r="Q33" i="1"/>
  <c r="Q39" i="1"/>
  <c r="P39" i="1"/>
  <c r="O42" i="1"/>
  <c r="O33" i="1"/>
  <c r="P127" i="1" l="1"/>
  <c r="P118" i="1"/>
  <c r="O123" i="1"/>
  <c r="O127" i="1"/>
  <c r="O128" i="1"/>
  <c r="P124" i="1"/>
  <c r="P128" i="1"/>
  <c r="O119" i="1"/>
  <c r="O120" i="1"/>
  <c r="P126" i="1"/>
  <c r="O121" i="1"/>
  <c r="Q126" i="1"/>
  <c r="P123" i="1"/>
  <c r="O124" i="1"/>
  <c r="P120" i="1"/>
  <c r="O126" i="1"/>
  <c r="O122" i="1"/>
  <c r="O118" i="1"/>
  <c r="P125" i="1"/>
  <c r="Q127" i="1"/>
  <c r="Q122" i="1"/>
  <c r="Q123" i="1"/>
  <c r="O125" i="1"/>
  <c r="P119" i="1"/>
  <c r="P122" i="1"/>
  <c r="Q117" i="1" l="1"/>
  <c r="O117" i="1"/>
  <c r="Q124" i="1"/>
  <c r="Q128" i="1"/>
  <c r="Q119" i="1"/>
  <c r="Q121" i="1"/>
  <c r="Q118" i="1"/>
  <c r="P117" i="1"/>
  <c r="Q125" i="1"/>
  <c r="P121" i="1"/>
  <c r="Q120" i="1"/>
  <c r="O55" i="1" l="1"/>
  <c r="O63" i="1"/>
  <c r="O90" i="1"/>
  <c r="O98" i="1"/>
  <c r="O106" i="1"/>
  <c r="O58" i="1"/>
  <c r="O50" i="1"/>
  <c r="O66" i="1"/>
  <c r="O79" i="1"/>
  <c r="O87" i="1"/>
  <c r="O95" i="1"/>
  <c r="O103" i="1"/>
  <c r="O111" i="1"/>
  <c r="O54" i="1"/>
  <c r="O62" i="1"/>
  <c r="O70" i="1"/>
  <c r="P60" i="1"/>
  <c r="Q62" i="1"/>
  <c r="Q70" i="1"/>
  <c r="Q115" i="1"/>
  <c r="P57" i="1"/>
  <c r="P71" i="1"/>
  <c r="Q54" i="1"/>
  <c r="Q58" i="1"/>
  <c r="O46" i="1"/>
  <c r="Q47" i="1"/>
  <c r="P51" i="1"/>
  <c r="P67" i="1"/>
  <c r="P112" i="1"/>
  <c r="Q74" i="1"/>
  <c r="P63" i="1"/>
  <c r="P111" i="1"/>
  <c r="P64" i="1"/>
  <c r="P75" i="1"/>
  <c r="Q78" i="1"/>
  <c r="Q66" i="1"/>
  <c r="O71" i="1"/>
  <c r="O74" i="1"/>
  <c r="O82" i="1"/>
  <c r="O114" i="1"/>
  <c r="P48" i="1"/>
  <c r="P61" i="1"/>
  <c r="P79" i="1"/>
  <c r="Q71" i="1"/>
  <c r="Q82" i="1"/>
  <c r="Q46" i="1"/>
  <c r="P55" i="1"/>
  <c r="P68" i="1"/>
  <c r="P72" i="1"/>
  <c r="P83" i="1"/>
  <c r="Q86" i="1"/>
  <c r="Q50" i="1"/>
  <c r="P52" i="1"/>
  <c r="P87" i="1"/>
  <c r="Q52" i="1"/>
  <c r="Q64" i="1"/>
  <c r="Q90" i="1"/>
  <c r="P65" i="1"/>
  <c r="P91" i="1"/>
  <c r="Q94" i="1"/>
  <c r="P45" i="1"/>
  <c r="P107" i="1"/>
  <c r="O115" i="1"/>
  <c r="P59" i="1"/>
  <c r="P95" i="1"/>
  <c r="Q98" i="1"/>
  <c r="Q114" i="1"/>
  <c r="O47" i="1"/>
  <c r="P115" i="1"/>
  <c r="O91" i="1"/>
  <c r="P56" i="1"/>
  <c r="P99" i="1"/>
  <c r="Q102" i="1"/>
  <c r="Q106" i="1"/>
  <c r="Q110" i="1"/>
  <c r="O75" i="1"/>
  <c r="O83" i="1"/>
  <c r="O99" i="1"/>
  <c r="O107" i="1"/>
  <c r="O51" i="1"/>
  <c r="O59" i="1"/>
  <c r="O67" i="1"/>
  <c r="O78" i="1"/>
  <c r="O86" i="1"/>
  <c r="O94" i="1"/>
  <c r="O102" i="1"/>
  <c r="O110" i="1"/>
  <c r="P53" i="1"/>
  <c r="P103" i="1"/>
  <c r="P109" i="1" l="1"/>
  <c r="P96" i="1"/>
  <c r="P86" i="1"/>
  <c r="O109" i="1"/>
  <c r="P105" i="1"/>
  <c r="Q99" i="1"/>
  <c r="O60" i="1"/>
  <c r="Q113" i="1"/>
  <c r="Q65" i="1"/>
  <c r="P82" i="1"/>
  <c r="O105" i="1"/>
  <c r="O57" i="1"/>
  <c r="Q84" i="1"/>
  <c r="P101" i="1"/>
  <c r="Q45" i="1"/>
  <c r="P88" i="1"/>
  <c r="O56" i="1"/>
  <c r="P49" i="1"/>
  <c r="Q109" i="1"/>
  <c r="Q57" i="1"/>
  <c r="P78" i="1"/>
  <c r="O101" i="1"/>
  <c r="Q80" i="1"/>
  <c r="O96" i="1"/>
  <c r="P46" i="1"/>
  <c r="Q95" i="1"/>
  <c r="P84" i="1"/>
  <c r="O52" i="1"/>
  <c r="P50" i="1"/>
  <c r="O61" i="1"/>
  <c r="Q101" i="1"/>
  <c r="Q53" i="1"/>
  <c r="P74" i="1"/>
  <c r="O97" i="1"/>
  <c r="P47" i="1"/>
  <c r="Q76" i="1"/>
  <c r="Q59" i="1"/>
  <c r="O48" i="1"/>
  <c r="P97" i="1"/>
  <c r="Q63" i="1"/>
  <c r="P93" i="1"/>
  <c r="P90" i="1"/>
  <c r="O49" i="1"/>
  <c r="P92" i="1"/>
  <c r="Q97" i="1"/>
  <c r="Q49" i="1"/>
  <c r="P70" i="1"/>
  <c r="O93" i="1"/>
  <c r="Q116" i="1"/>
  <c r="Q72" i="1"/>
  <c r="P89" i="1"/>
  <c r="O116" i="1"/>
  <c r="O92" i="1"/>
  <c r="O45" i="1"/>
  <c r="Q91" i="1"/>
  <c r="Q55" i="1"/>
  <c r="P80" i="1"/>
  <c r="O64" i="1"/>
  <c r="Q93" i="1"/>
  <c r="P114" i="1"/>
  <c r="P66" i="1"/>
  <c r="O89" i="1"/>
  <c r="P85" i="1"/>
  <c r="P76" i="1"/>
  <c r="Q61" i="1"/>
  <c r="O100" i="1"/>
  <c r="Q105" i="1"/>
  <c r="P110" i="1"/>
  <c r="O85" i="1"/>
  <c r="Q112" i="1"/>
  <c r="Q68" i="1"/>
  <c r="P81" i="1"/>
  <c r="O112" i="1"/>
  <c r="O88" i="1"/>
  <c r="Q111" i="1"/>
  <c r="Q87" i="1"/>
  <c r="Q51" i="1"/>
  <c r="O76" i="1"/>
  <c r="O72" i="1"/>
  <c r="Q89" i="1"/>
  <c r="P106" i="1"/>
  <c r="O81" i="1"/>
  <c r="Q108" i="1"/>
  <c r="Q60" i="1"/>
  <c r="P116" i="1"/>
  <c r="P62" i="1"/>
  <c r="Q92" i="1"/>
  <c r="Q85" i="1"/>
  <c r="P102" i="1"/>
  <c r="O77" i="1"/>
  <c r="Q104" i="1"/>
  <c r="Q56" i="1"/>
  <c r="P77" i="1"/>
  <c r="O108" i="1"/>
  <c r="O84" i="1"/>
  <c r="Q107" i="1"/>
  <c r="Q83" i="1"/>
  <c r="P108" i="1"/>
  <c r="P54" i="1"/>
  <c r="Q69" i="1"/>
  <c r="Q67" i="1"/>
  <c r="P104" i="1"/>
  <c r="O113" i="1"/>
  <c r="Q73" i="1"/>
  <c r="O65" i="1"/>
  <c r="P69" i="1"/>
  <c r="Q88" i="1"/>
  <c r="P58" i="1"/>
  <c r="Q81" i="1"/>
  <c r="P98" i="1"/>
  <c r="O73" i="1"/>
  <c r="Q100" i="1"/>
  <c r="Q48" i="1"/>
  <c r="P73" i="1"/>
  <c r="Q79" i="1"/>
  <c r="Q77" i="1"/>
  <c r="P94" i="1"/>
  <c r="O69" i="1"/>
  <c r="Q96" i="1"/>
  <c r="P113" i="1"/>
  <c r="O104" i="1"/>
  <c r="O80" i="1"/>
  <c r="Q103" i="1"/>
  <c r="Q75" i="1"/>
  <c r="P100" i="1"/>
  <c r="O68" i="1"/>
  <c r="O53" i="1"/>
  <c r="O140" i="2" l="1"/>
  <c r="O136" i="2"/>
  <c r="O129" i="2" l="1"/>
  <c r="O139" i="2"/>
  <c r="O135" i="2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 l="1"/>
  <c r="Q139" i="2"/>
  <c r="Q140" i="2"/>
  <c r="Q136" i="2"/>
  <c r="Q135" i="2"/>
  <c r="Q134" i="2"/>
  <c r="Q129" i="2"/>
  <c r="Q137" i="2" l="1"/>
  <c r="Q130" i="2"/>
  <c r="P20" i="2" l="1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 l="1"/>
  <c r="Q10" i="2"/>
  <c r="Q19" i="2"/>
  <c r="P42" i="2" l="1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 l="1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P98" i="2" l="1"/>
  <c r="Q77" i="2"/>
  <c r="P94" i="2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 l="1"/>
  <c r="P61" i="2"/>
  <c r="P57" i="2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<sst xmlns="http://schemas.openxmlformats.org/spreadsheetml/2006/main" count="297" uniqueCount="140">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</sst>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Fill="1" applyAlignment="1">
      <alignment horizontal="right" wrapText="1"/>
    </xf>
    <xf numFmtId="3" fontId="2" fillId="0" borderId="0" xfId="0" applyNumberFormat="1" applyFont="1"/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U283"/>
  <sheetViews>
    <sheetView tabSelected="1" zoomScaleNormal="100" workbookViewId="0">
      <pane xSplit="2" ySplit="7" topLeftCell="C133" activePane="bottomRight" state="frozen"/>
      <selection activeCell="J124" sqref="J124"/>
      <selection pane="topRight" activeCell="J124" sqref="J124"/>
      <selection pane="bottomLeft" activeCell="J124" sqref="J124"/>
      <selection pane="bottomRight" activeCell="B145" sqref="B145"/>
    </sheetView>
  </sheetViews>
  <sheetFormatPr defaultColWidth="8.6640625" defaultRowHeight="14.4" x14ac:dyDescent="0.3"/>
  <cols>
    <col min="1" max="1" width="5.5546875" style="1" customWidth="1"/>
    <col min="2" max="2" width="13.109375" style="1" bestFit="1" customWidth="1"/>
    <col min="3" max="17" width="12.5546875" style="1" customWidth="1"/>
    <col min="22" max="16384" width="8.6640625" style="2"/>
  </cols>
  <sheetData>
    <row r="1" spans="1:21" s="18" customFormat="1" x14ac:dyDescent="0.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12</v>
      </c>
      <c r="R1"/>
      <c r="S1"/>
      <c r="T1"/>
      <c r="U1"/>
    </row>
    <row r="2" spans="1:21" s="18" customFormat="1" x14ac:dyDescent="0.3"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/>
      <c r="S2"/>
      <c r="T2"/>
      <c r="U2"/>
    </row>
    <row r="3" spans="1:21" s="18" customFormat="1" x14ac:dyDescent="0.3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 t="s">
        <v>3</v>
      </c>
      <c r="R3"/>
      <c r="S3"/>
      <c r="T3"/>
      <c r="U3"/>
    </row>
    <row r="4" spans="1:21" s="18" customFormat="1" x14ac:dyDescent="0.3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  <c r="R4"/>
      <c r="S4"/>
      <c r="T4"/>
      <c r="U4"/>
    </row>
    <row r="5" spans="1:21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  <c r="R5"/>
      <c r="S5"/>
      <c r="T5"/>
      <c r="U5"/>
    </row>
    <row r="6" spans="1:21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  <c r="R6"/>
      <c r="S6"/>
      <c r="T6"/>
      <c r="U6"/>
    </row>
    <row r="7" spans="1:21" hidden="1" x14ac:dyDescent="0.3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21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21" x14ac:dyDescent="0.3">
      <c r="A9" s="14"/>
      <c r="B9" s="22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21" x14ac:dyDescent="0.3">
      <c r="A10" s="14"/>
      <c r="B10" s="22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21" x14ac:dyDescent="0.3">
      <c r="A11" s="14"/>
      <c r="B11" s="22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21" x14ac:dyDescent="0.3">
      <c r="A12" s="14"/>
      <c r="B12" s="22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21" x14ac:dyDescent="0.3">
      <c r="A13" s="14"/>
      <c r="B13" s="22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21" x14ac:dyDescent="0.3">
      <c r="A14" s="14"/>
      <c r="B14" s="22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21" x14ac:dyDescent="0.3">
      <c r="A15" s="14"/>
      <c r="B15" s="22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21" x14ac:dyDescent="0.3">
      <c r="A16" s="14"/>
      <c r="B16" s="22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21" x14ac:dyDescent="0.3">
      <c r="A17" s="14"/>
      <c r="B17" s="22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21" x14ac:dyDescent="0.3">
      <c r="A18" s="14"/>
      <c r="B18" s="22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21" x14ac:dyDescent="0.3">
      <c r="A19" s="14"/>
      <c r="B19" s="22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21" x14ac:dyDescent="0.3">
      <c r="A20" s="14"/>
      <c r="B20" s="22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21" x14ac:dyDescent="0.3">
      <c r="A21" s="14"/>
      <c r="B21" s="22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21" s="15" customFormat="1" x14ac:dyDescent="0.3">
      <c r="A22" s="14"/>
      <c r="B22" s="22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  <c r="R22"/>
      <c r="S22"/>
      <c r="T22"/>
      <c r="U22"/>
    </row>
    <row r="23" spans="1:21" s="15" customFormat="1" x14ac:dyDescent="0.3">
      <c r="A23" s="14"/>
      <c r="B23" s="22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  <c r="R23"/>
      <c r="S23"/>
      <c r="T23"/>
      <c r="U23"/>
    </row>
    <row r="24" spans="1:21" s="15" customFormat="1" x14ac:dyDescent="0.3">
      <c r="A24" s="14"/>
      <c r="B24" s="22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  <c r="R24"/>
      <c r="S24"/>
      <c r="T24"/>
      <c r="U24"/>
    </row>
    <row r="25" spans="1:21" s="15" customFormat="1" x14ac:dyDescent="0.3">
      <c r="A25" s="14"/>
      <c r="B25" s="22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  <c r="R25"/>
      <c r="S25"/>
      <c r="T25"/>
      <c r="U25"/>
    </row>
    <row r="26" spans="1:21" s="15" customFormat="1" x14ac:dyDescent="0.3">
      <c r="A26" s="14"/>
      <c r="B26" s="22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  <c r="R26"/>
      <c r="S26"/>
      <c r="T26"/>
      <c r="U26"/>
    </row>
    <row r="27" spans="1:21" x14ac:dyDescent="0.3">
      <c r="A27" s="14"/>
      <c r="B27" s="22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21" x14ac:dyDescent="0.3">
      <c r="A28" s="14"/>
      <c r="B28" s="22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21" x14ac:dyDescent="0.3">
      <c r="A29" s="14"/>
      <c r="B29" s="22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21" x14ac:dyDescent="0.3">
      <c r="A30" s="14"/>
      <c r="B30" s="22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21" x14ac:dyDescent="0.3">
      <c r="A31" s="14"/>
      <c r="B31" s="22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21" x14ac:dyDescent="0.3">
      <c r="A32" s="14"/>
      <c r="B32" s="22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3">
      <c r="A33" s="14"/>
      <c r="B33" s="22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3">
      <c r="A34" s="14"/>
      <c r="B34" s="22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3">
      <c r="A35" s="14"/>
      <c r="B35" s="22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3">
      <c r="A36" s="14"/>
      <c r="B36" s="22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3">
      <c r="A37" s="14"/>
      <c r="B37" s="22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3">
      <c r="A38" s="14"/>
      <c r="B38" s="22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3">
      <c r="A39" s="14"/>
      <c r="B39" s="22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3">
      <c r="A40" s="14"/>
      <c r="B40" s="22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3">
      <c r="A41" s="14"/>
      <c r="B41" s="22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3">
      <c r="A42" s="14"/>
      <c r="B42" s="22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3">
      <c r="A43" s="14"/>
      <c r="B43" s="22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3">
      <c r="A44" s="14"/>
      <c r="B44" s="22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3">
      <c r="A45" s="14"/>
      <c r="B45" s="22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3">
      <c r="A46" s="14"/>
      <c r="B46" s="22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3">
      <c r="A47" s="14"/>
      <c r="B47" s="22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3">
      <c r="A48" s="14"/>
      <c r="B48" s="22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3">
      <c r="A49" s="14"/>
      <c r="B49" s="22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3">
      <c r="A50" s="14"/>
      <c r="B50" s="22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3">
      <c r="A51" s="14"/>
      <c r="B51" s="22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3">
      <c r="A52" s="14"/>
      <c r="B52" s="22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3">
      <c r="A53" s="14"/>
      <c r="B53" s="22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3">
      <c r="A54" s="14"/>
      <c r="B54" s="22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3">
      <c r="A55" s="14"/>
      <c r="B55" s="22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3">
      <c r="A56" s="14"/>
      <c r="B56" s="22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3">
      <c r="A57" s="14"/>
      <c r="B57" s="22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3">
      <c r="A58" s="14"/>
      <c r="B58" s="22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3">
      <c r="A59" s="14"/>
      <c r="B59" s="22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3">
      <c r="A60" s="14"/>
      <c r="B60" s="22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3">
      <c r="A61" s="14"/>
      <c r="B61" s="22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3">
      <c r="A62" s="14"/>
      <c r="B62" s="22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3">
      <c r="A63" s="14"/>
      <c r="B63" s="22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3">
      <c r="A64" s="14"/>
      <c r="B64" s="22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3">
      <c r="A65" s="14"/>
      <c r="B65" s="22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3">
      <c r="A66" s="14"/>
      <c r="B66" s="22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3">
      <c r="A67" s="14"/>
      <c r="B67" s="22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3">
      <c r="A68" s="14"/>
      <c r="B68" s="22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3">
      <c r="A69" s="14"/>
      <c r="B69" s="22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3">
      <c r="A70" s="14"/>
      <c r="B70" s="22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3">
      <c r="A71" s="14"/>
      <c r="B71" s="22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3">
      <c r="A72" s="14"/>
      <c r="B72" s="22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3">
      <c r="A73" s="14"/>
      <c r="B73" s="22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3">
      <c r="A74" s="14"/>
      <c r="B74" s="22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3">
      <c r="A75" s="14"/>
      <c r="B75" s="22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3">
      <c r="A76" s="14"/>
      <c r="B76" s="22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3">
      <c r="A77" s="14"/>
      <c r="B77" s="22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3">
      <c r="A78" s="14"/>
      <c r="B78" s="22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3">
      <c r="A79" s="14"/>
      <c r="B79" s="22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3">
      <c r="A80" s="14"/>
      <c r="B80" s="22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3">
      <c r="A81" s="14"/>
      <c r="B81" s="22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3">
      <c r="A82" s="14"/>
      <c r="B82" s="22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3">
      <c r="A83" s="14"/>
      <c r="B83" s="22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3">
      <c r="A84" s="14"/>
      <c r="B84" s="22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3">
      <c r="A85" s="14"/>
      <c r="B85" s="22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3">
      <c r="A86" s="14"/>
      <c r="B86" s="22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3">
      <c r="A87" s="14"/>
      <c r="B87" s="22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3">
      <c r="A88" s="14"/>
      <c r="B88" s="22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3">
      <c r="A89" s="14"/>
      <c r="B89" s="22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3">
      <c r="A90" s="14"/>
      <c r="B90" s="22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3">
      <c r="A91" s="14"/>
      <c r="B91" s="22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3">
      <c r="A92" s="14"/>
      <c r="B92" s="22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3">
      <c r="A93" s="14"/>
      <c r="B93" s="22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3">
      <c r="A94" s="14"/>
      <c r="B94" s="22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3">
      <c r="A95" s="14"/>
      <c r="B95" s="22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3">
      <c r="A96" s="14"/>
      <c r="B96" s="22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3">
      <c r="A97" s="14"/>
      <c r="B97" s="22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3">
      <c r="A98" s="14"/>
      <c r="B98" s="22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3">
      <c r="A99" s="14"/>
      <c r="B99" s="22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3">
      <c r="A100" s="14"/>
      <c r="B100" s="22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3">
      <c r="A101" s="14"/>
      <c r="B101" s="22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3">
      <c r="A102" s="14"/>
      <c r="B102" s="22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3">
      <c r="A103" s="14"/>
      <c r="B103" s="22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3">
      <c r="A104" s="14"/>
      <c r="B104" s="22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x14ac:dyDescent="0.3">
      <c r="B105" s="22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x14ac:dyDescent="0.3">
      <c r="B106" s="22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x14ac:dyDescent="0.3">
      <c r="B107" s="22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3">
      <c r="A108" s="14"/>
      <c r="B108" s="22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3">
      <c r="A109" s="14"/>
      <c r="B109" s="22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3">
      <c r="A110" s="14"/>
      <c r="B110" s="22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3">
      <c r="A111" s="14"/>
      <c r="B111" s="22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3">
      <c r="A112" s="14"/>
      <c r="B112" s="22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3">
      <c r="A113" s="14"/>
      <c r="B113" s="22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3">
      <c r="A114" s="14"/>
      <c r="B114" s="22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3">
      <c r="A115" s="14"/>
      <c r="B115" s="22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3">
      <c r="A116" s="14"/>
      <c r="B116" s="22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3">
      <c r="A117" s="14"/>
      <c r="B117" s="22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3">
      <c r="A118" s="14"/>
      <c r="B118" s="22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3">
      <c r="A119" s="14"/>
      <c r="B119" s="22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3">
      <c r="A120" s="14"/>
      <c r="B120" s="22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3">
      <c r="A121" s="14"/>
      <c r="B121" s="22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3">
      <c r="A122" s="14"/>
      <c r="B122" s="22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3">
      <c r="A123" s="14"/>
      <c r="B123" s="22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3">
      <c r="A124" s="14"/>
      <c r="B124" s="22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3">
      <c r="A125" s="14"/>
      <c r="B125" s="22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3">
      <c r="A126" s="14"/>
      <c r="B126" s="22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3">
      <c r="A127" s="14"/>
      <c r="B127" s="22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3">
      <c r="A128" s="14"/>
      <c r="B128" s="22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3">
      <c r="A129" s="14"/>
      <c r="B129" s="23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3">
      <c r="A130" s="14"/>
      <c r="B130" s="23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3">
      <c r="A131" s="14"/>
      <c r="B131" s="23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3">
      <c r="A132" s="14"/>
      <c r="B132" s="23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3">
      <c r="A133" s="14"/>
      <c r="B133" s="23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3">
      <c r="A134" s="14"/>
      <c r="B134" s="23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3">
      <c r="A135" s="14"/>
      <c r="B135" s="23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3">
      <c r="A136" s="14"/>
      <c r="B136" s="23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3">
      <c r="A137" s="14"/>
      <c r="B137" s="23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3">
      <c r="A138" s="14"/>
      <c r="B138" s="23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3">
      <c r="A139" s="14"/>
      <c r="B139" s="23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3">
      <c r="A140" s="14"/>
      <c r="B140" s="23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3">
      <c r="A141" s="14"/>
      <c r="B141" s="23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45" si="22">C141-F141-I141-L141</f>
        <v>2.3283064365386963E-10</v>
      </c>
      <c r="P141" s="14">
        <f t="shared" ref="P141:P145" si="23">D141-G141-J141-M141</f>
        <v>0</v>
      </c>
      <c r="Q141" s="14">
        <f t="shared" ref="Q141:Q145" si="24">E141-H141-K141-N141</f>
        <v>770.65099999999995</v>
      </c>
    </row>
    <row r="142" spans="1:17" x14ac:dyDescent="0.3">
      <c r="A142" s="14"/>
      <c r="B142" s="23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3">
      <c r="A143" s="14"/>
      <c r="B143" s="23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3">
      <c r="A144" s="14"/>
      <c r="B144" s="23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3">
      <c r="A145" s="14"/>
      <c r="B145" s="23">
        <v>45808</v>
      </c>
      <c r="C145" s="14">
        <v>2911242.8936263691</v>
      </c>
      <c r="D145" s="14">
        <v>16637.874919999998</v>
      </c>
      <c r="E145" s="14">
        <v>25.960999999999999</v>
      </c>
      <c r="F145" s="14">
        <v>2452130.29905</v>
      </c>
      <c r="G145" s="14">
        <v>2755.1547999999998</v>
      </c>
      <c r="H145" s="14">
        <v>0</v>
      </c>
      <c r="I145" s="14">
        <v>443112.59457636898</v>
      </c>
      <c r="J145" s="14">
        <v>0</v>
      </c>
      <c r="K145" s="14">
        <v>0</v>
      </c>
      <c r="L145" s="14">
        <v>16000</v>
      </c>
      <c r="M145" s="14">
        <v>13882.72012</v>
      </c>
      <c r="N145" s="14">
        <v>0</v>
      </c>
      <c r="O145" s="14">
        <f t="shared" si="22"/>
        <v>5.8207660913467407E-11</v>
      </c>
      <c r="P145" s="14">
        <f t="shared" si="23"/>
        <v>0</v>
      </c>
      <c r="Q145" s="14">
        <f t="shared" si="24"/>
        <v>25.960999999999999</v>
      </c>
    </row>
    <row r="146" spans="1:17" x14ac:dyDescent="0.3">
      <c r="A146" s="2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x14ac:dyDescent="0.3">
      <c r="A147" s="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x14ac:dyDescent="0.3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3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3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3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3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3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3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3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3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3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3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3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3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3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3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3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3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3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3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3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3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3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3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3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3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3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3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3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3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3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3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3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3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3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3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3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3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3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3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3">
      <c r="A187" s="2"/>
    </row>
    <row r="188" spans="1:17" x14ac:dyDescent="0.3">
      <c r="A188" s="2"/>
    </row>
    <row r="189" spans="1:17" x14ac:dyDescent="0.3">
      <c r="A189" s="2"/>
    </row>
    <row r="190" spans="1:17" x14ac:dyDescent="0.3">
      <c r="A190" s="2"/>
    </row>
    <row r="191" spans="1:17" x14ac:dyDescent="0.3">
      <c r="A191" s="2"/>
    </row>
    <row r="192" spans="1:17" x14ac:dyDescent="0.3">
      <c r="A192" s="2"/>
    </row>
    <row r="193" spans="1:17" x14ac:dyDescent="0.3">
      <c r="A193" s="2"/>
    </row>
    <row r="194" spans="1:17" x14ac:dyDescent="0.3">
      <c r="A194" s="2"/>
    </row>
    <row r="195" spans="1:17" x14ac:dyDescent="0.3">
      <c r="A195" s="2"/>
    </row>
    <row r="196" spans="1:17" x14ac:dyDescent="0.3">
      <c r="A196" s="2"/>
    </row>
    <row r="197" spans="1:17" x14ac:dyDescent="0.3">
      <c r="A197" s="2"/>
    </row>
    <row r="198" spans="1:17" x14ac:dyDescent="0.3">
      <c r="A198" s="2"/>
    </row>
    <row r="199" spans="1:17" x14ac:dyDescent="0.3">
      <c r="A199" s="2"/>
    </row>
    <row r="200" spans="1:17" x14ac:dyDescent="0.3">
      <c r="A200" s="2"/>
    </row>
    <row r="201" spans="1:17" x14ac:dyDescent="0.3">
      <c r="A201" s="2"/>
    </row>
    <row r="202" spans="1:17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Y284"/>
  <sheetViews>
    <sheetView zoomScaleNormal="100" workbookViewId="0">
      <pane xSplit="2" ySplit="7" topLeftCell="C139" activePane="bottomRight" state="frozen"/>
      <selection activeCell="D160" sqref="D160"/>
      <selection pane="topRight" activeCell="D160" sqref="D160"/>
      <selection pane="bottomLeft" activeCell="D160" sqref="D160"/>
      <selection pane="bottomRight" activeCell="B145" sqref="B145"/>
    </sheetView>
  </sheetViews>
  <sheetFormatPr defaultColWidth="8.6640625" defaultRowHeight="14.4" x14ac:dyDescent="0.3"/>
  <cols>
    <col min="1" max="1" width="5.5546875" style="1" customWidth="1"/>
    <col min="2" max="2" width="11.88671875" style="1" bestFit="1" customWidth="1"/>
    <col min="3" max="17" width="12.5546875" style="1" customWidth="1"/>
    <col min="26" max="16384" width="8.6640625" style="2"/>
  </cols>
  <sheetData>
    <row r="1" spans="1:25" s="18" customFormat="1" x14ac:dyDescent="0.3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0</v>
      </c>
      <c r="R1"/>
      <c r="S1"/>
      <c r="T1"/>
      <c r="U1"/>
      <c r="V1"/>
      <c r="W1"/>
      <c r="X1"/>
      <c r="Y1"/>
    </row>
    <row r="2" spans="1:25" s="18" customFormat="1" x14ac:dyDescent="0.3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/>
      <c r="S2"/>
      <c r="T2"/>
      <c r="U2"/>
      <c r="V2"/>
      <c r="W2"/>
      <c r="X2"/>
      <c r="Y2"/>
    </row>
    <row r="3" spans="1:25" s="18" customFormat="1" x14ac:dyDescent="0.3">
      <c r="A3" s="16"/>
      <c r="B3" s="16"/>
      <c r="C3" s="16"/>
      <c r="D3" s="16"/>
      <c r="E3" s="16"/>
      <c r="F3" s="16"/>
      <c r="G3" s="24" t="s">
        <v>2</v>
      </c>
      <c r="H3" s="24"/>
      <c r="I3" s="24"/>
      <c r="J3" s="24"/>
      <c r="K3" s="24"/>
      <c r="L3" s="24"/>
      <c r="M3" s="16"/>
      <c r="N3" s="16"/>
      <c r="O3" s="16"/>
      <c r="P3" s="16"/>
      <c r="Q3" s="17" t="s">
        <v>3</v>
      </c>
      <c r="R3"/>
      <c r="S3"/>
      <c r="T3"/>
      <c r="U3"/>
      <c r="V3"/>
      <c r="W3"/>
      <c r="X3"/>
      <c r="Y3"/>
    </row>
    <row r="4" spans="1:25" s="18" customFormat="1" x14ac:dyDescent="0.3">
      <c r="A4" s="16"/>
      <c r="B4" s="16"/>
      <c r="C4" s="16"/>
      <c r="D4" s="16"/>
      <c r="E4" s="16"/>
      <c r="F4" s="16"/>
      <c r="G4" s="21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  <c r="R4"/>
      <c r="S4"/>
      <c r="T4"/>
      <c r="U4"/>
      <c r="V4"/>
      <c r="W4"/>
      <c r="X4"/>
      <c r="Y4"/>
    </row>
    <row r="5" spans="1:25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  <c r="R5"/>
      <c r="S5"/>
      <c r="T5"/>
      <c r="U5"/>
      <c r="V5"/>
      <c r="W5"/>
      <c r="X5"/>
      <c r="Y5"/>
    </row>
    <row r="6" spans="1:25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  <c r="R6"/>
      <c r="S6"/>
      <c r="T6"/>
      <c r="U6"/>
      <c r="V6"/>
      <c r="W6"/>
      <c r="X6"/>
      <c r="Y6"/>
    </row>
    <row r="7" spans="1:25" hidden="1" x14ac:dyDescent="0.3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25" x14ac:dyDescent="0.3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25" x14ac:dyDescent="0.3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25" x14ac:dyDescent="0.3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25" x14ac:dyDescent="0.3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25" x14ac:dyDescent="0.3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25" x14ac:dyDescent="0.3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25" x14ac:dyDescent="0.3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25" x14ac:dyDescent="0.3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25" x14ac:dyDescent="0.3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25" x14ac:dyDescent="0.3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25" x14ac:dyDescent="0.3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25" x14ac:dyDescent="0.3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25" x14ac:dyDescent="0.3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25" x14ac:dyDescent="0.3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25" s="15" customFormat="1" x14ac:dyDescent="0.3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  <c r="R22"/>
      <c r="S22"/>
      <c r="T22"/>
      <c r="U22"/>
      <c r="V22"/>
      <c r="W22"/>
      <c r="X22"/>
      <c r="Y22"/>
    </row>
    <row r="23" spans="1:25" s="15" customFormat="1" x14ac:dyDescent="0.3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  <c r="R23"/>
      <c r="S23"/>
      <c r="T23"/>
      <c r="U23"/>
      <c r="V23"/>
      <c r="W23"/>
      <c r="X23"/>
      <c r="Y23"/>
    </row>
    <row r="24" spans="1:25" s="15" customFormat="1" x14ac:dyDescent="0.3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  <c r="R24"/>
      <c r="S24"/>
      <c r="T24"/>
      <c r="U24"/>
      <c r="V24"/>
      <c r="W24"/>
      <c r="X24"/>
      <c r="Y24"/>
    </row>
    <row r="25" spans="1:25" s="15" customFormat="1" x14ac:dyDescent="0.3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  <c r="R25"/>
      <c r="S25"/>
      <c r="T25"/>
      <c r="U25"/>
      <c r="V25"/>
      <c r="W25"/>
      <c r="X25"/>
      <c r="Y25"/>
    </row>
    <row r="26" spans="1:25" s="15" customFormat="1" x14ac:dyDescent="0.3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  <c r="R26"/>
      <c r="S26"/>
      <c r="T26"/>
      <c r="U26"/>
      <c r="V26"/>
      <c r="W26"/>
      <c r="X26"/>
      <c r="Y26"/>
    </row>
    <row r="27" spans="1:25" x14ac:dyDescent="0.3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25" x14ac:dyDescent="0.3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25" x14ac:dyDescent="0.3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25" x14ac:dyDescent="0.3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25" x14ac:dyDescent="0.3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25" x14ac:dyDescent="0.3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3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3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3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3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3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3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3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3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3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3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3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3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3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3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3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3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3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3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3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3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3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3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3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3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3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3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3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3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3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3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3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3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3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3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3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3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3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3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3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3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3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3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3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3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3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3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3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3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3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3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3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3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3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3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3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3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3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3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3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3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20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3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20">
        <v>1903.2658000000001</v>
      </c>
      <c r="H93" s="20">
        <v>0</v>
      </c>
      <c r="I93" s="20">
        <v>1009.86392</v>
      </c>
      <c r="J93" s="20">
        <v>0</v>
      </c>
      <c r="K93" s="20">
        <v>0</v>
      </c>
      <c r="L93" s="20">
        <v>184.65364000000002</v>
      </c>
      <c r="M93" s="20">
        <v>22.88334</v>
      </c>
      <c r="N93" s="20">
        <v>0</v>
      </c>
      <c r="O93" s="20">
        <f t="shared" ref="O93:O104" si="7">C93-F93-I93-L93</f>
        <v>0</v>
      </c>
      <c r="P93" s="20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3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20">
        <v>1903.2658000000001</v>
      </c>
      <c r="H94" s="20">
        <v>0</v>
      </c>
      <c r="I94" s="20">
        <v>1010.60177</v>
      </c>
      <c r="J94" s="20">
        <v>0</v>
      </c>
      <c r="K94" s="20">
        <v>0</v>
      </c>
      <c r="L94" s="20">
        <v>184.65364000000002</v>
      </c>
      <c r="M94" s="20">
        <v>22.88334</v>
      </c>
      <c r="N94" s="20">
        <v>0</v>
      </c>
      <c r="O94" s="20">
        <f t="shared" si="7"/>
        <v>-2.0747847884194925E-12</v>
      </c>
      <c r="P94" s="20">
        <f t="shared" si="8"/>
        <v>64.965500000000105</v>
      </c>
      <c r="Q94" s="14">
        <f t="shared" si="9"/>
        <v>0</v>
      </c>
    </row>
    <row r="95" spans="1:17" x14ac:dyDescent="0.3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20">
        <v>2080.18084</v>
      </c>
      <c r="H95" s="20">
        <v>0</v>
      </c>
      <c r="I95" s="20">
        <v>1011.33964</v>
      </c>
      <c r="J95" s="20">
        <v>0</v>
      </c>
      <c r="K95" s="20">
        <v>0</v>
      </c>
      <c r="L95" s="20">
        <v>290.10296</v>
      </c>
      <c r="M95" s="20">
        <v>22.88334</v>
      </c>
      <c r="N95" s="20">
        <v>0</v>
      </c>
      <c r="O95" s="20">
        <f t="shared" si="7"/>
        <v>-5.1727511163335294E-12</v>
      </c>
      <c r="P95" s="20">
        <f t="shared" si="8"/>
        <v>64.965499999999651</v>
      </c>
      <c r="Q95" s="14">
        <f t="shared" si="9"/>
        <v>0</v>
      </c>
    </row>
    <row r="96" spans="1:17" x14ac:dyDescent="0.3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20">
        <v>1903.25631</v>
      </c>
      <c r="H96" s="20">
        <v>0</v>
      </c>
      <c r="I96" s="20">
        <v>1012.07749</v>
      </c>
      <c r="J96" s="20">
        <v>0</v>
      </c>
      <c r="K96" s="20">
        <v>0</v>
      </c>
      <c r="L96" s="20">
        <v>290.21259999999995</v>
      </c>
      <c r="M96" s="20">
        <v>33.428449999999998</v>
      </c>
      <c r="N96" s="20">
        <v>0</v>
      </c>
      <c r="O96" s="20">
        <f t="shared" si="7"/>
        <v>2.2737367544323206E-12</v>
      </c>
      <c r="P96" s="20">
        <f t="shared" si="8"/>
        <v>295.84750999999972</v>
      </c>
      <c r="Q96" s="14">
        <f t="shared" si="9"/>
        <v>0</v>
      </c>
    </row>
    <row r="97" spans="1:17" x14ac:dyDescent="0.3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20">
        <v>1903.2658000000001</v>
      </c>
      <c r="H97" s="20">
        <v>0</v>
      </c>
      <c r="I97" s="20">
        <v>1012.81535</v>
      </c>
      <c r="J97" s="20">
        <v>0</v>
      </c>
      <c r="K97" s="20">
        <v>0</v>
      </c>
      <c r="L97" s="20">
        <v>290.32209</v>
      </c>
      <c r="M97" s="20">
        <v>33.428449999999998</v>
      </c>
      <c r="N97" s="20">
        <v>0</v>
      </c>
      <c r="O97" s="20">
        <f t="shared" si="7"/>
        <v>-1.3642420526593924E-12</v>
      </c>
      <c r="P97" s="20">
        <f t="shared" si="8"/>
        <v>295.84750999999994</v>
      </c>
      <c r="Q97" s="14">
        <f t="shared" si="9"/>
        <v>0</v>
      </c>
    </row>
    <row r="98" spans="1:17" x14ac:dyDescent="0.3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20">
        <v>1903.2658000000001</v>
      </c>
      <c r="H98" s="20">
        <v>0</v>
      </c>
      <c r="I98" s="20">
        <v>1013.55322</v>
      </c>
      <c r="J98" s="20">
        <v>0</v>
      </c>
      <c r="K98" s="20">
        <v>0</v>
      </c>
      <c r="L98" s="20">
        <v>105.77796000000001</v>
      </c>
      <c r="M98" s="20">
        <v>33.428449999999998</v>
      </c>
      <c r="N98" s="20">
        <v>0</v>
      </c>
      <c r="O98" s="20">
        <f t="shared" si="7"/>
        <v>1.0231815394945443E-12</v>
      </c>
      <c r="P98" s="20">
        <f t="shared" si="8"/>
        <v>295.84750999999994</v>
      </c>
      <c r="Q98" s="14">
        <f t="shared" si="9"/>
        <v>0</v>
      </c>
    </row>
    <row r="99" spans="1:17" x14ac:dyDescent="0.3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20">
        <v>1903.2658000000001</v>
      </c>
      <c r="H99" s="20">
        <v>0</v>
      </c>
      <c r="I99" s="20">
        <v>1014.29107</v>
      </c>
      <c r="J99" s="20">
        <v>0</v>
      </c>
      <c r="K99" s="20">
        <v>0</v>
      </c>
      <c r="L99" s="20">
        <v>105.88745</v>
      </c>
      <c r="M99" s="20">
        <v>33.428449999999998</v>
      </c>
      <c r="N99" s="20">
        <v>0</v>
      </c>
      <c r="O99" s="20">
        <f t="shared" si="7"/>
        <v>1.3073986337985843E-12</v>
      </c>
      <c r="P99" s="20">
        <f t="shared" si="8"/>
        <v>295.84750999999994</v>
      </c>
      <c r="Q99" s="14">
        <f t="shared" si="9"/>
        <v>0</v>
      </c>
    </row>
    <row r="100" spans="1:17" x14ac:dyDescent="0.3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20">
        <v>1903.2658000000001</v>
      </c>
      <c r="H100" s="20">
        <v>0</v>
      </c>
      <c r="I100" s="20">
        <v>1015.0289200000001</v>
      </c>
      <c r="J100" s="20">
        <v>0</v>
      </c>
      <c r="K100" s="20">
        <v>0</v>
      </c>
      <c r="L100" s="20">
        <v>105.99694000000001</v>
      </c>
      <c r="M100" s="20">
        <v>33.428449999999998</v>
      </c>
      <c r="N100" s="20">
        <v>0</v>
      </c>
      <c r="O100" s="20">
        <f t="shared" si="7"/>
        <v>-5.8122395785176195E-12</v>
      </c>
      <c r="P100" s="20">
        <f t="shared" si="8"/>
        <v>295.84750999999994</v>
      </c>
      <c r="Q100" s="14">
        <f t="shared" si="9"/>
        <v>0</v>
      </c>
    </row>
    <row r="101" spans="1:17" x14ac:dyDescent="0.3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20">
        <v>2987.18588</v>
      </c>
      <c r="H101" s="20">
        <v>0</v>
      </c>
      <c r="I101" s="20">
        <v>1015.76679</v>
      </c>
      <c r="J101" s="20">
        <v>0</v>
      </c>
      <c r="K101" s="20">
        <v>0</v>
      </c>
      <c r="L101" s="20">
        <v>106.10645</v>
      </c>
      <c r="M101" s="20">
        <v>33.428449999999998</v>
      </c>
      <c r="N101" s="20">
        <v>0</v>
      </c>
      <c r="O101" s="20">
        <f t="shared" si="7"/>
        <v>7.9580786405131221E-13</v>
      </c>
      <c r="P101" s="20">
        <f t="shared" si="8"/>
        <v>295.84750999999994</v>
      </c>
      <c r="Q101" s="14">
        <f t="shared" si="9"/>
        <v>0</v>
      </c>
    </row>
    <row r="102" spans="1:17" x14ac:dyDescent="0.3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20">
        <v>2922.6738</v>
      </c>
      <c r="H102" s="20">
        <v>0</v>
      </c>
      <c r="I102" s="20">
        <v>1016.50464</v>
      </c>
      <c r="J102" s="20">
        <v>0</v>
      </c>
      <c r="K102" s="20">
        <v>0</v>
      </c>
      <c r="L102" s="20">
        <v>106.21594</v>
      </c>
      <c r="M102" s="20">
        <v>33.428449999999998</v>
      </c>
      <c r="N102" s="20">
        <v>0</v>
      </c>
      <c r="O102" s="20">
        <f t="shared" si="7"/>
        <v>-2.5721647034515627E-12</v>
      </c>
      <c r="P102" s="20">
        <f t="shared" si="8"/>
        <v>295.84750999999994</v>
      </c>
      <c r="Q102" s="14">
        <f t="shared" si="9"/>
        <v>0</v>
      </c>
    </row>
    <row r="103" spans="1:17" x14ac:dyDescent="0.3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20">
        <v>2922.6738</v>
      </c>
      <c r="H103" s="20">
        <v>0</v>
      </c>
      <c r="I103" s="20">
        <v>1017.2424999999999</v>
      </c>
      <c r="J103" s="20">
        <v>0</v>
      </c>
      <c r="K103" s="20">
        <v>0</v>
      </c>
      <c r="L103" s="20">
        <v>106.32543</v>
      </c>
      <c r="M103" s="20">
        <v>33.428449999999998</v>
      </c>
      <c r="N103" s="20">
        <v>0</v>
      </c>
      <c r="O103" s="20">
        <f t="shared" si="7"/>
        <v>1.1226575225009583E-12</v>
      </c>
      <c r="P103" s="20">
        <f t="shared" si="8"/>
        <v>295.84750999999994</v>
      </c>
      <c r="Q103" s="14">
        <f t="shared" si="9"/>
        <v>0</v>
      </c>
    </row>
    <row r="104" spans="1:17" x14ac:dyDescent="0.3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3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3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3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3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3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3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3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3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3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3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3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3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3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3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3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3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3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3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3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3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3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3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20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3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3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3">
      <c r="A129" s="14"/>
      <c r="B129" s="23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3">
      <c r="A130" s="14"/>
      <c r="B130" s="23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3">
      <c r="A131" s="14"/>
      <c r="B131" s="23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3">
      <c r="A132" s="14"/>
      <c r="B132" s="23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3">
      <c r="A133" s="14"/>
      <c r="B133" s="23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3">
      <c r="A134" s="14"/>
      <c r="B134" s="23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3">
      <c r="A135" s="14"/>
      <c r="B135" s="23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3">
      <c r="A136" s="14"/>
      <c r="B136" s="23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3">
      <c r="A137" s="14"/>
      <c r="B137" s="23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3">
      <c r="A138" s="14"/>
      <c r="B138" s="23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3">
      <c r="A139" s="14"/>
      <c r="B139" s="23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3">
      <c r="A140" s="14"/>
      <c r="B140" s="23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20">
        <v>3127.3226800000002</v>
      </c>
      <c r="J140" s="20">
        <v>0</v>
      </c>
      <c r="K140" s="20">
        <v>0</v>
      </c>
      <c r="L140" s="20">
        <v>110.53319</v>
      </c>
      <c r="M140" s="20">
        <v>0</v>
      </c>
      <c r="N140" s="20">
        <v>0</v>
      </c>
      <c r="O140" s="20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3">
      <c r="A141" s="14"/>
      <c r="B141" s="23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20">
        <v>15362.36814</v>
      </c>
      <c r="J141" s="20">
        <v>0</v>
      </c>
      <c r="K141" s="20">
        <v>0</v>
      </c>
      <c r="L141" s="20">
        <v>110.53698</v>
      </c>
      <c r="M141" s="20">
        <v>0</v>
      </c>
      <c r="N141" s="20">
        <v>0</v>
      </c>
      <c r="O141" s="20">
        <f t="shared" ref="O141:O145" si="25">C141-F141-I141-L141</f>
        <v>-4.6895820560166612E-12</v>
      </c>
      <c r="P141" s="14">
        <f t="shared" ref="P141:P145" si="26">D141-G141-J141-M141</f>
        <v>0</v>
      </c>
      <c r="Q141" s="14">
        <f t="shared" ref="Q141:Q145" si="27">E141-H141-K141-N141</f>
        <v>0</v>
      </c>
    </row>
    <row r="142" spans="1:17" x14ac:dyDescent="0.3">
      <c r="A142" s="14"/>
      <c r="B142" s="23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20">
        <v>15419.6892813584</v>
      </c>
      <c r="J142" s="20">
        <v>0</v>
      </c>
      <c r="K142" s="20">
        <v>0</v>
      </c>
      <c r="L142" s="20">
        <v>110.78622</v>
      </c>
      <c r="M142" s="20">
        <v>0</v>
      </c>
      <c r="N142" s="20">
        <v>0</v>
      </c>
      <c r="O142" s="20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3">
      <c r="A143" s="14"/>
      <c r="B143" s="23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20">
        <v>15504.69657</v>
      </c>
      <c r="J143" s="20">
        <v>0</v>
      </c>
      <c r="K143" s="20">
        <v>0</v>
      </c>
      <c r="L143" s="20">
        <v>110.90139000000001</v>
      </c>
      <c r="M143" s="20">
        <v>0</v>
      </c>
      <c r="N143" s="20">
        <v>0</v>
      </c>
      <c r="O143" s="20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3">
      <c r="A144" s="14"/>
      <c r="B144" s="23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20">
        <v>18302.599539999999</v>
      </c>
      <c r="J144" s="20">
        <v>0</v>
      </c>
      <c r="K144" s="20">
        <v>0</v>
      </c>
      <c r="L144" s="20">
        <v>3395.5065499999996</v>
      </c>
      <c r="M144" s="20">
        <v>0</v>
      </c>
      <c r="N144" s="20">
        <v>0</v>
      </c>
      <c r="O144" s="20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3">
      <c r="A145" s="14"/>
      <c r="B145" s="23">
        <v>45808</v>
      </c>
      <c r="C145" s="14">
        <v>72724.714795112493</v>
      </c>
      <c r="D145" s="14">
        <v>2192.2220400000001</v>
      </c>
      <c r="E145" s="14">
        <v>0</v>
      </c>
      <c r="F145" s="14">
        <v>53403.5955951125</v>
      </c>
      <c r="G145" s="14">
        <v>2192.2220400000001</v>
      </c>
      <c r="H145" s="14">
        <v>0</v>
      </c>
      <c r="I145" s="20">
        <v>15917.10377</v>
      </c>
      <c r="J145" s="20">
        <v>0</v>
      </c>
      <c r="K145" s="20">
        <v>0</v>
      </c>
      <c r="L145" s="20">
        <v>3404.0154300000004</v>
      </c>
      <c r="M145" s="20">
        <v>0</v>
      </c>
      <c r="N145" s="20">
        <v>0</v>
      </c>
      <c r="O145" s="20">
        <f t="shared" si="25"/>
        <v>-6.3664629124104977E-12</v>
      </c>
      <c r="P145" s="14">
        <f t="shared" si="26"/>
        <v>0</v>
      </c>
      <c r="Q145" s="14">
        <f t="shared" si="27"/>
        <v>0</v>
      </c>
    </row>
    <row r="146" spans="1:17" x14ac:dyDescent="0.3">
      <c r="A146" s="2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x14ac:dyDescent="0.3">
      <c r="A147" s="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x14ac:dyDescent="0.3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3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3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3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3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3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3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3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3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3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3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3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3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3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3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3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3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3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3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3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3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3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3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3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3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3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3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3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3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3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3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3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3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3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3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3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3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3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3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3">
      <c r="A187" s="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</row>
    <row r="188" spans="1:17" x14ac:dyDescent="0.3">
      <c r="A188" s="2"/>
    </row>
    <row r="189" spans="1:17" x14ac:dyDescent="0.3">
      <c r="A189" s="2"/>
    </row>
    <row r="190" spans="1:17" x14ac:dyDescent="0.3">
      <c r="A190" s="2"/>
    </row>
    <row r="191" spans="1:17" x14ac:dyDescent="0.3">
      <c r="A191" s="2"/>
    </row>
    <row r="192" spans="1:17" x14ac:dyDescent="0.3">
      <c r="A192" s="2"/>
    </row>
    <row r="193" spans="1:17" x14ac:dyDescent="0.3">
      <c r="A193" s="2"/>
    </row>
    <row r="194" spans="1:17" x14ac:dyDescent="0.3">
      <c r="A194" s="2"/>
    </row>
    <row r="195" spans="1:17" x14ac:dyDescent="0.3">
      <c r="A195" s="2"/>
    </row>
    <row r="196" spans="1:17" x14ac:dyDescent="0.3">
      <c r="A196" s="2"/>
    </row>
    <row r="197" spans="1:17" x14ac:dyDescent="0.3">
      <c r="A197" s="2"/>
    </row>
    <row r="198" spans="1:17" x14ac:dyDescent="0.3">
      <c r="A198" s="2"/>
    </row>
    <row r="199" spans="1:17" x14ac:dyDescent="0.3">
      <c r="A199" s="2"/>
    </row>
    <row r="200" spans="1:17" x14ac:dyDescent="0.3">
      <c r="A200" s="2"/>
    </row>
    <row r="201" spans="1:17" x14ac:dyDescent="0.3">
      <c r="A201" s="2"/>
    </row>
    <row r="202" spans="1:17" x14ac:dyDescent="0.3">
      <c r="A202" s="2"/>
    </row>
    <row r="203" spans="1:17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  <row r="284" spans="1:17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2025-07-22T15:40:35Z</dcterms:modified>
</cp:coreProperties>
</file>