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6\"/>
    </mc:Choice>
  </mc:AlternateContent>
  <xr:revisionPtr revIDLastSave="0" documentId="13_ncr:1_{F1C42FB9-6ADF-48B9-8803-EC9D3600C394}" xr6:coauthVersionLast="47" xr6:coauthVersionMax="47" xr10:uidLastSave="{00000000-0000-0000-0000-000000000000}"/>
  <bookViews>
    <workbookView xWindow="-108" yWindow="-108" windowWidth="23256" windowHeight="12456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#REF!</definedName>
    <definedName name="\U">#REF!</definedName>
    <definedName name="\W">#REF!</definedName>
    <definedName name="__10FA_L">#REF!</definedName>
    <definedName name="__11GAZ_LIABS">#REF!</definedName>
    <definedName name="__123Graph_AREER" hidden="1">#REF!</definedName>
    <definedName name="__123Graph_BREER" hidden="1">#REF!</definedName>
    <definedName name="__123Graph_CREER" hidden="1">#REF!</definedName>
    <definedName name="__12INT_RESERVES">#REF!</definedName>
    <definedName name="__1r">#REF!</definedName>
    <definedName name="__2Macros_Import_.qbop">#REF!</definedName>
    <definedName name="__3__123Graph_ACPI_ER_LOG" hidden="1">#REF!</definedName>
    <definedName name="__4__123Graph_BCPI_ER_LOG" hidden="1">#REF!</definedName>
    <definedName name="__5__123Graph_BIBA_IBRD" hidden="1">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#REF!</definedName>
    <definedName name="__END94">#REF!</definedName>
    <definedName name="__RES2">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#REF!</definedName>
    <definedName name="__YR89">#REF!</definedName>
    <definedName name="__YR90">#REF!</definedName>
    <definedName name="__YR91">#REF!</definedName>
    <definedName name="__YR92">#REF!</definedName>
    <definedName name="__YR93">#REF!</definedName>
    <definedName name="__YR94">#REF!</definedName>
    <definedName name="__YR95">#REF!</definedName>
    <definedName name="_10FA_L">#REF!</definedName>
    <definedName name="_11GAZ_LIABS">#REF!</definedName>
    <definedName name="_12INT_RESERVES">#REF!</definedName>
    <definedName name="_1r">#REF!</definedName>
    <definedName name="_2Macros_Import_.qbop">#REF!</definedName>
    <definedName name="_3__123Graph_ACPI_ER_LOG" hidden="1">#REF!</definedName>
    <definedName name="_4__123Graph_BCPI_ER_LOG" hidden="1">#REF!</definedName>
    <definedName name="_5__123Graph_BIBA_IBRD" hidden="1">#REF!</definedName>
    <definedName name="_6B.2_B.3">#REF!</definedName>
    <definedName name="_7B.4___5">#REF!</definedName>
    <definedName name="_8CONSOL_B2">#REF!</definedName>
    <definedName name="_9CONSOL_DEPOSITS">#REF!</definedName>
    <definedName name="_BOP2">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#REF!</definedName>
    <definedName name="_YR89">#REF!</definedName>
    <definedName name="_YR90">#REF!</definedName>
    <definedName name="_YR91">#REF!</definedName>
    <definedName name="_YR92">#REF!</definedName>
    <definedName name="_YR93">#REF!</definedName>
    <definedName name="_YR94">#REF!</definedName>
    <definedName name="_YR95">#REF!</definedName>
    <definedName name="_Z">#REF!</definedName>
    <definedName name="AAA">#REF!</definedName>
    <definedName name="ACTIVATE">#REF!</definedName>
    <definedName name="ALL">#REF!</definedName>
    <definedName name="atrade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#REF!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#REF!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#REF!</definedName>
    <definedName name="Discount_NC">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#REF!</definedName>
    <definedName name="Grace_NC">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#REF!</definedName>
    <definedName name="INPUT_4">#REF!</definedName>
    <definedName name="Interest_IDA">#REF!</definedName>
    <definedName name="Interest_NC">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#REF!</definedName>
    <definedName name="Maturity_NC">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#REF!</definedName>
    <definedName name="mflowsq">#REF!</definedName>
    <definedName name="MIDDLE">#REF!</definedName>
    <definedName name="MISC4">#REF!</definedName>
    <definedName name="mstocksa">#REF!</definedName>
    <definedName name="mstocksq">#REF!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#REF!</definedName>
    <definedName name="PRMONTH">#REF!</definedName>
    <definedName name="prn">#REF!</definedName>
    <definedName name="Prog1998">#REF!</definedName>
    <definedName name="PRYEAR">#REF!</definedName>
    <definedName name="Q_5">#REF!</definedName>
    <definedName name="Q_6">#REF!</definedName>
    <definedName name="Q_7">#REF!</definedName>
    <definedName name="QFISCAL">#REF!</definedName>
    <definedName name="qqq" hidden="1">{#N/A,#N/A,FALSE,"EXTRABUDGT"}</definedName>
    <definedName name="QTAB7">#REF!</definedName>
    <definedName name="QTAB7A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#REF!</definedName>
    <definedName name="t">#REF!,#REF!</definedName>
    <definedName name="Tab25a">#REF!</definedName>
    <definedName name="Tab25b">#REF!</definedName>
    <definedName name="Table__47">#REF!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#REF!</definedName>
    <definedName name="tblLinks">#REF!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#REF!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#REF!,#REF!</definedName>
    <definedName name="Trade">#REF!</definedName>
    <definedName name="TRADE3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WRS_8">#REF!</definedName>
    <definedName name="xxWRS_9">#REF!</definedName>
    <definedName name="ycirr">#REF!</definedName>
    <definedName name="Year">#REF!</definedName>
    <definedName name="Years">#REF!</definedName>
    <definedName name="yenr">#REF!</definedName>
    <definedName name="YRB">#REF!</definedName>
    <definedName name="YRHIDE">#REF!</definedName>
    <definedName name="YRPOST">#REF!</definedName>
    <definedName name="YRPRE">#REF!</definedName>
    <definedName name="YRTITLES">#REF!</definedName>
    <definedName name="YR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7" i="5" l="1"/>
  <c r="E174" i="4"/>
  <c r="E170" i="5"/>
  <c r="M166" i="5"/>
  <c r="E166" i="5"/>
  <c r="E165" i="4"/>
  <c r="H165" i="4"/>
  <c r="H167" i="6"/>
  <c r="G175" i="3"/>
  <c r="E171" i="6"/>
  <c r="E176" i="6"/>
  <c r="E168" i="6"/>
  <c r="H178" i="6"/>
  <c r="H174" i="6"/>
  <c r="H170" i="6"/>
  <c r="H173" i="6"/>
  <c r="M165" i="6"/>
  <c r="L173" i="3"/>
  <c r="M174" i="6"/>
  <c r="H165" i="6"/>
  <c r="E177" i="6"/>
  <c r="E165" i="6"/>
  <c r="H171" i="6"/>
  <c r="E170" i="6"/>
  <c r="H166" i="6"/>
  <c r="L178" i="3"/>
  <c r="G172" i="3"/>
  <c r="L166" i="3"/>
  <c r="U165" i="3"/>
  <c r="E173" i="6"/>
  <c r="E169" i="6"/>
  <c r="L170" i="3"/>
  <c r="M177" i="6"/>
  <c r="L174" i="3"/>
  <c r="H177" i="6"/>
  <c r="U166" i="3"/>
  <c r="H168" i="6"/>
  <c r="M175" i="6"/>
  <c r="U172" i="3"/>
  <c r="U177" i="3"/>
  <c r="H169" i="6"/>
  <c r="G178" i="3"/>
  <c r="M173" i="6"/>
  <c r="G169" i="3"/>
  <c r="M176" i="6"/>
  <c r="M169" i="6"/>
  <c r="L175" i="3"/>
  <c r="U176" i="3"/>
  <c r="U178" i="3"/>
  <c r="E172" i="6"/>
  <c r="G173" i="3"/>
  <c r="G171" i="3"/>
  <c r="G168" i="3"/>
  <c r="M170" i="6"/>
  <c r="L177" i="3"/>
  <c r="G167" i="3"/>
  <c r="H172" i="6"/>
  <c r="L172" i="3"/>
  <c r="G166" i="3"/>
  <c r="E167" i="6"/>
  <c r="G176" i="3"/>
  <c r="U173" i="3"/>
  <c r="L169" i="3"/>
  <c r="L167" i="3"/>
  <c r="L165" i="3"/>
  <c r="U168" i="3"/>
  <c r="M172" i="6"/>
  <c r="H176" i="6"/>
  <c r="E175" i="6"/>
  <c r="U169" i="3"/>
  <c r="H175" i="6"/>
  <c r="M166" i="6"/>
  <c r="U174" i="3"/>
  <c r="L168" i="3"/>
  <c r="M171" i="6"/>
  <c r="E166" i="6"/>
  <c r="G177" i="3"/>
  <c r="G170" i="3"/>
  <c r="U167" i="3"/>
  <c r="G165" i="3"/>
  <c r="L171" i="3"/>
  <c r="L176" i="3"/>
  <c r="U170" i="3"/>
  <c r="G174" i="3"/>
  <c r="U171" i="3"/>
  <c r="E174" i="6"/>
  <c r="M167" i="6"/>
  <c r="E178" i="6"/>
  <c r="M168" i="6"/>
  <c r="U175" i="3"/>
  <c r="M178" i="6"/>
  <c r="M171" i="4" l="1"/>
  <c r="G165" i="2"/>
  <c r="M165" i="5"/>
  <c r="N165" i="5" s="1"/>
  <c r="L166" i="2"/>
  <c r="G177" i="2"/>
  <c r="L170" i="2"/>
  <c r="L178" i="2"/>
  <c r="E178" i="4"/>
  <c r="H168" i="5"/>
  <c r="H170" i="4"/>
  <c r="H166" i="4"/>
  <c r="G175" i="1"/>
  <c r="E165" i="5"/>
  <c r="M178" i="5"/>
  <c r="G169" i="1"/>
  <c r="H172" i="4"/>
  <c r="G169" i="2"/>
  <c r="E171" i="5"/>
  <c r="H178" i="5"/>
  <c r="E173" i="5"/>
  <c r="E176" i="5"/>
  <c r="E166" i="4"/>
  <c r="G170" i="2"/>
  <c r="M169" i="4"/>
  <c r="L171" i="2"/>
  <c r="E172" i="5"/>
  <c r="H173" i="5"/>
  <c r="H165" i="5"/>
  <c r="H170" i="5"/>
  <c r="E172" i="4"/>
  <c r="L172" i="1"/>
  <c r="H175" i="5"/>
  <c r="M176" i="4"/>
  <c r="H178" i="4"/>
  <c r="G166" i="1"/>
  <c r="E175" i="4"/>
  <c r="L165" i="1"/>
  <c r="E177" i="5"/>
  <c r="L177" i="2"/>
  <c r="E174" i="5"/>
  <c r="G176" i="1"/>
  <c r="H167" i="4"/>
  <c r="U175" i="1"/>
  <c r="L166" i="1"/>
  <c r="L175" i="2"/>
  <c r="M175" i="4"/>
  <c r="E177" i="4"/>
  <c r="L178" i="1"/>
  <c r="G170" i="1"/>
  <c r="L165" i="2"/>
  <c r="L168" i="2"/>
  <c r="U174" i="2"/>
  <c r="U170" i="1"/>
  <c r="M177" i="5"/>
  <c r="G172" i="2"/>
  <c r="U173" i="1"/>
  <c r="U168" i="2"/>
  <c r="E170" i="4"/>
  <c r="M174" i="5"/>
  <c r="H175" i="4"/>
  <c r="L176" i="1"/>
  <c r="H171" i="5"/>
  <c r="U176" i="2"/>
  <c r="E176" i="4"/>
  <c r="M177" i="4"/>
  <c r="L167" i="1"/>
  <c r="M168" i="4"/>
  <c r="U168" i="1"/>
  <c r="L169" i="1"/>
  <c r="U176" i="1"/>
  <c r="G165" i="1"/>
  <c r="G171" i="2"/>
  <c r="U172" i="2"/>
  <c r="L172" i="2"/>
  <c r="M167" i="5"/>
  <c r="N167" i="5" s="1"/>
  <c r="U173" i="2"/>
  <c r="L173" i="1"/>
  <c r="U177" i="2"/>
  <c r="M170" i="4"/>
  <c r="M173" i="5"/>
  <c r="M173" i="4"/>
  <c r="G172" i="1"/>
  <c r="H174" i="5"/>
  <c r="M176" i="5"/>
  <c r="G176" i="2"/>
  <c r="H177" i="4"/>
  <c r="M166" i="4"/>
  <c r="N166" i="4" s="1"/>
  <c r="U166" i="1"/>
  <c r="E167" i="4"/>
  <c r="H169" i="4"/>
  <c r="U169" i="2"/>
  <c r="U178" i="2"/>
  <c r="G178" i="2"/>
  <c r="U171" i="1"/>
  <c r="G174" i="2"/>
  <c r="M175" i="5"/>
  <c r="G177" i="1"/>
  <c r="M178" i="4"/>
  <c r="U178" i="1"/>
  <c r="G175" i="2"/>
  <c r="L176" i="2"/>
  <c r="G178" i="1"/>
  <c r="M167" i="4"/>
  <c r="N167" i="4" s="1"/>
  <c r="U167" i="1"/>
  <c r="L175" i="1"/>
  <c r="E178" i="5"/>
  <c r="U167" i="2"/>
  <c r="L174" i="2"/>
  <c r="H176" i="4"/>
  <c r="M171" i="5"/>
  <c r="H168" i="4"/>
  <c r="G168" i="1"/>
  <c r="L177" i="1"/>
  <c r="U175" i="2"/>
  <c r="V175" i="2" s="1"/>
  <c r="U174" i="1"/>
  <c r="U172" i="1"/>
  <c r="G173" i="1"/>
  <c r="H176" i="5"/>
  <c r="E168" i="5"/>
  <c r="E169" i="5"/>
  <c r="H177" i="5"/>
  <c r="M165" i="4"/>
  <c r="N165" i="4" s="1"/>
  <c r="L173" i="2"/>
  <c r="L167" i="2"/>
  <c r="G167" i="1"/>
  <c r="H174" i="4"/>
  <c r="U169" i="1"/>
  <c r="L168" i="1"/>
  <c r="U165" i="2"/>
  <c r="M172" i="5"/>
  <c r="M168" i="5"/>
  <c r="H169" i="5"/>
  <c r="H172" i="5"/>
  <c r="U165" i="1"/>
  <c r="G168" i="2"/>
  <c r="H167" i="5"/>
  <c r="G166" i="2"/>
  <c r="E173" i="4"/>
  <c r="U177" i="1"/>
  <c r="H173" i="4"/>
  <c r="G173" i="2"/>
  <c r="G167" i="2"/>
  <c r="H166" i="5"/>
  <c r="N166" i="5" s="1"/>
  <c r="M172" i="4"/>
  <c r="G171" i="1"/>
  <c r="U170" i="2"/>
  <c r="M169" i="5"/>
  <c r="E168" i="4"/>
  <c r="E169" i="4"/>
  <c r="E171" i="4"/>
  <c r="G174" i="1"/>
  <c r="M174" i="4"/>
  <c r="L169" i="2"/>
  <c r="U171" i="2"/>
  <c r="L170" i="1"/>
  <c r="E175" i="5"/>
  <c r="L174" i="1"/>
  <c r="L171" i="1"/>
  <c r="H171" i="4"/>
  <c r="M170" i="5"/>
  <c r="U166" i="2"/>
  <c r="N174" i="6"/>
  <c r="N165" i="6"/>
  <c r="N168" i="6"/>
  <c r="V176" i="3"/>
  <c r="N177" i="6"/>
  <c r="N173" i="6"/>
  <c r="V166" i="3"/>
  <c r="N167" i="6"/>
  <c r="V178" i="3"/>
  <c r="N171" i="6"/>
  <c r="V172" i="3"/>
  <c r="N170" i="6"/>
  <c r="N172" i="6"/>
  <c r="V173" i="3"/>
  <c r="N169" i="6"/>
  <c r="V175" i="3"/>
  <c r="V168" i="3"/>
  <c r="V174" i="3"/>
  <c r="V165" i="3"/>
  <c r="V171" i="3"/>
  <c r="V167" i="3"/>
  <c r="V177" i="3"/>
  <c r="N175" i="6"/>
  <c r="V169" i="3"/>
  <c r="N176" i="6"/>
  <c r="N178" i="6"/>
  <c r="N166" i="6"/>
  <c r="V170" i="3"/>
  <c r="V177" i="2" l="1"/>
  <c r="N178" i="4"/>
  <c r="V166" i="1"/>
  <c r="N170" i="5"/>
  <c r="N172" i="4"/>
  <c r="N176" i="4"/>
  <c r="N178" i="5"/>
  <c r="N175" i="4"/>
  <c r="V170" i="2"/>
  <c r="V166" i="2"/>
  <c r="V171" i="2"/>
  <c r="V176" i="2"/>
  <c r="N170" i="4"/>
  <c r="V169" i="2"/>
  <c r="V177" i="1"/>
  <c r="V178" i="2"/>
  <c r="N174" i="5"/>
  <c r="V167" i="1"/>
  <c r="N175" i="5"/>
  <c r="V173" i="1"/>
  <c r="V172" i="2"/>
  <c r="V165" i="2"/>
  <c r="V168" i="1"/>
  <c r="N169" i="4"/>
  <c r="V169" i="1"/>
  <c r="N176" i="5"/>
  <c r="N169" i="5"/>
  <c r="N173" i="4"/>
  <c r="V165" i="1"/>
  <c r="N177" i="5"/>
  <c r="V174" i="1"/>
  <c r="N168" i="5"/>
  <c r="N173" i="5"/>
  <c r="V168" i="2"/>
  <c r="N172" i="5"/>
  <c r="V173" i="2"/>
  <c r="V172" i="1"/>
  <c r="N168" i="4"/>
  <c r="V174" i="2"/>
  <c r="N171" i="4"/>
  <c r="N174" i="4"/>
  <c r="N171" i="5"/>
  <c r="V178" i="1"/>
  <c r="N177" i="4"/>
  <c r="V170" i="1"/>
  <c r="V175" i="1"/>
  <c r="V171" i="1"/>
  <c r="V167" i="2"/>
  <c r="V176" i="1"/>
  <c r="E154" i="6" l="1"/>
  <c r="H158" i="6"/>
  <c r="H146" i="6"/>
  <c r="M162" i="6"/>
  <c r="M150" i="6"/>
  <c r="E142" i="6"/>
  <c r="L164" i="3"/>
  <c r="L152" i="3"/>
  <c r="L140" i="3"/>
  <c r="G157" i="3"/>
  <c r="G145" i="3"/>
  <c r="U160" i="3"/>
  <c r="U148" i="3"/>
  <c r="H163" i="6"/>
  <c r="L160" i="3"/>
  <c r="L148" i="3"/>
  <c r="G153" i="3"/>
  <c r="G141" i="3"/>
  <c r="L154" i="3"/>
  <c r="L142" i="3"/>
  <c r="G159" i="3"/>
  <c r="G147" i="3"/>
  <c r="U162" i="3"/>
  <c r="U150" i="3"/>
  <c r="H160" i="6"/>
  <c r="H148" i="6"/>
  <c r="M164" i="6"/>
  <c r="M152" i="6"/>
  <c r="M140" i="6"/>
  <c r="E156" i="6"/>
  <c r="E144" i="6"/>
  <c r="L153" i="3"/>
  <c r="L141" i="3"/>
  <c r="G158" i="3"/>
  <c r="G146" i="3"/>
  <c r="U161" i="3"/>
  <c r="U149" i="3"/>
  <c r="H159" i="6"/>
  <c r="H147" i="6"/>
  <c r="M163" i="6"/>
  <c r="M151" i="6"/>
  <c r="E155" i="6"/>
  <c r="E143" i="6"/>
  <c r="L163" i="3"/>
  <c r="L151" i="3"/>
  <c r="G156" i="3"/>
  <c r="G144" i="3"/>
  <c r="U159" i="3"/>
  <c r="U147" i="3"/>
  <c r="H157" i="6"/>
  <c r="H145" i="6"/>
  <c r="M161" i="6"/>
  <c r="M149" i="6"/>
  <c r="E153" i="6"/>
  <c r="E141" i="6"/>
  <c r="L162" i="3"/>
  <c r="L150" i="3"/>
  <c r="G155" i="3"/>
  <c r="G143" i="3"/>
  <c r="U158" i="3"/>
  <c r="U146" i="3"/>
  <c r="H156" i="6"/>
  <c r="H144" i="6"/>
  <c r="M160" i="6"/>
  <c r="M148" i="6"/>
  <c r="E164" i="6"/>
  <c r="E152" i="6"/>
  <c r="E140" i="6"/>
  <c r="L161" i="3"/>
  <c r="L149" i="3"/>
  <c r="G154" i="3"/>
  <c r="G142" i="3"/>
  <c r="U157" i="3"/>
  <c r="U145" i="3"/>
  <c r="H155" i="6"/>
  <c r="H143" i="6"/>
  <c r="M159" i="6"/>
  <c r="M147" i="6"/>
  <c r="E163" i="6"/>
  <c r="E151" i="6"/>
  <c r="U156" i="3"/>
  <c r="U144" i="3"/>
  <c r="H154" i="6"/>
  <c r="H142" i="6"/>
  <c r="M158" i="6"/>
  <c r="M146" i="6"/>
  <c r="E162" i="6"/>
  <c r="E150" i="6"/>
  <c r="L159" i="3"/>
  <c r="L147" i="3"/>
  <c r="G164" i="3"/>
  <c r="G152" i="3"/>
  <c r="G140" i="3"/>
  <c r="U155" i="3"/>
  <c r="U143" i="3"/>
  <c r="H153" i="6"/>
  <c r="H141" i="6"/>
  <c r="M157" i="6"/>
  <c r="M145" i="6"/>
  <c r="E161" i="6"/>
  <c r="E149" i="6"/>
  <c r="L158" i="3"/>
  <c r="L146" i="3"/>
  <c r="G163" i="3"/>
  <c r="G151" i="3"/>
  <c r="U154" i="3"/>
  <c r="U142" i="3"/>
  <c r="H164" i="6"/>
  <c r="H152" i="6"/>
  <c r="H140" i="6"/>
  <c r="M156" i="6"/>
  <c r="M144" i="6"/>
  <c r="E160" i="6"/>
  <c r="E148" i="6"/>
  <c r="L157" i="3"/>
  <c r="L145" i="3"/>
  <c r="G162" i="3"/>
  <c r="G150" i="3"/>
  <c r="U153" i="3"/>
  <c r="U141" i="3"/>
  <c r="H151" i="6"/>
  <c r="M155" i="6"/>
  <c r="M143" i="6"/>
  <c r="E159" i="6"/>
  <c r="E147" i="6"/>
  <c r="L156" i="3"/>
  <c r="L144" i="3"/>
  <c r="G161" i="3"/>
  <c r="G149" i="3"/>
  <c r="U164" i="3"/>
  <c r="U152" i="3"/>
  <c r="U140" i="3"/>
  <c r="H162" i="6"/>
  <c r="H150" i="6"/>
  <c r="M154" i="6"/>
  <c r="M142" i="6"/>
  <c r="E158" i="6"/>
  <c r="E146" i="6"/>
  <c r="L155" i="3"/>
  <c r="L143" i="3"/>
  <c r="G160" i="3"/>
  <c r="G148" i="3"/>
  <c r="U163" i="3"/>
  <c r="U151" i="3"/>
  <c r="H161" i="6"/>
  <c r="H149" i="6"/>
  <c r="M153" i="6"/>
  <c r="M141" i="6"/>
  <c r="E157" i="6"/>
  <c r="E145" i="6"/>
  <c r="H152" i="4" l="1"/>
  <c r="H142" i="5"/>
  <c r="H154" i="5"/>
  <c r="H164" i="4"/>
  <c r="E151" i="4"/>
  <c r="H154" i="4"/>
  <c r="E162" i="4"/>
  <c r="E154" i="5"/>
  <c r="M156" i="4"/>
  <c r="E143" i="5"/>
  <c r="H156" i="5"/>
  <c r="E153" i="5"/>
  <c r="E163" i="4"/>
  <c r="E145" i="5"/>
  <c r="H159" i="4"/>
  <c r="E144" i="4"/>
  <c r="H158" i="5"/>
  <c r="N158" i="6"/>
  <c r="U155" i="2"/>
  <c r="U146" i="2"/>
  <c r="H145" i="5"/>
  <c r="H147" i="5"/>
  <c r="M141" i="5"/>
  <c r="G158" i="1"/>
  <c r="L155" i="1"/>
  <c r="H162" i="4"/>
  <c r="M143" i="4"/>
  <c r="U142" i="1"/>
  <c r="L146" i="1"/>
  <c r="H159" i="5"/>
  <c r="G159" i="2"/>
  <c r="E143" i="4"/>
  <c r="V163" i="3"/>
  <c r="V152" i="3"/>
  <c r="V153" i="3"/>
  <c r="H146" i="5"/>
  <c r="H149" i="4"/>
  <c r="E146" i="4"/>
  <c r="M157" i="4"/>
  <c r="V148" i="3"/>
  <c r="H144" i="5"/>
  <c r="L161" i="2"/>
  <c r="E155" i="4"/>
  <c r="V160" i="3"/>
  <c r="M163" i="5"/>
  <c r="H161" i="4"/>
  <c r="H151" i="4"/>
  <c r="H156" i="4"/>
  <c r="M157" i="5"/>
  <c r="H161" i="5"/>
  <c r="M144" i="4"/>
  <c r="M153" i="4"/>
  <c r="N162" i="6"/>
  <c r="L142" i="1"/>
  <c r="E161" i="4"/>
  <c r="E147" i="4"/>
  <c r="G147" i="2"/>
  <c r="L158" i="1"/>
  <c r="H155" i="4"/>
  <c r="V164" i="3"/>
  <c r="M155" i="4"/>
  <c r="E158" i="4"/>
  <c r="L144" i="1"/>
  <c r="H163" i="4"/>
  <c r="G163" i="1"/>
  <c r="M142" i="5"/>
  <c r="L156" i="1"/>
  <c r="E159" i="4"/>
  <c r="M145" i="4"/>
  <c r="V157" i="3"/>
  <c r="L147" i="1"/>
  <c r="M147" i="5"/>
  <c r="M148" i="5"/>
  <c r="H147" i="4"/>
  <c r="E141" i="5"/>
  <c r="M160" i="5"/>
  <c r="E152" i="5"/>
  <c r="M158" i="5"/>
  <c r="H150" i="4"/>
  <c r="V146" i="3"/>
  <c r="V147" i="3"/>
  <c r="G142" i="2"/>
  <c r="U159" i="2"/>
  <c r="U151" i="2"/>
  <c r="H160" i="4"/>
  <c r="G159" i="1"/>
  <c r="G149" i="1"/>
  <c r="U144" i="2"/>
  <c r="E160" i="4"/>
  <c r="E150" i="4"/>
  <c r="G153" i="1"/>
  <c r="M148" i="4"/>
  <c r="L162" i="1"/>
  <c r="L141" i="2"/>
  <c r="E141" i="4"/>
  <c r="U147" i="1"/>
  <c r="M162" i="4"/>
  <c r="L147" i="2"/>
  <c r="V151" i="3"/>
  <c r="V140" i="3"/>
  <c r="V141" i="3"/>
  <c r="V158" i="3"/>
  <c r="V159" i="3"/>
  <c r="G163" i="2"/>
  <c r="L160" i="2"/>
  <c r="E145" i="4"/>
  <c r="U152" i="1"/>
  <c r="H141" i="4"/>
  <c r="V156" i="3"/>
  <c r="V143" i="3"/>
  <c r="G162" i="1"/>
  <c r="U149" i="1"/>
  <c r="E157" i="4"/>
  <c r="U164" i="1"/>
  <c r="E149" i="4"/>
  <c r="H153" i="4"/>
  <c r="M151" i="4"/>
  <c r="U161" i="1"/>
  <c r="L154" i="1"/>
  <c r="H141" i="5"/>
  <c r="H144" i="4"/>
  <c r="E152" i="4"/>
  <c r="U142" i="2"/>
  <c r="L146" i="2"/>
  <c r="G151" i="1"/>
  <c r="M149" i="5"/>
  <c r="U157" i="1"/>
  <c r="E142" i="4"/>
  <c r="N144" i="6"/>
  <c r="N163" i="6"/>
  <c r="N152" i="6"/>
  <c r="L158" i="2"/>
  <c r="G160" i="1"/>
  <c r="E164" i="4"/>
  <c r="G146" i="2"/>
  <c r="N143" i="6"/>
  <c r="M146" i="5"/>
  <c r="G143" i="2"/>
  <c r="M141" i="4"/>
  <c r="U155" i="1"/>
  <c r="N150" i="6"/>
  <c r="N155" i="6"/>
  <c r="N157" i="6"/>
  <c r="N146" i="6"/>
  <c r="V145" i="3"/>
  <c r="M144" i="5"/>
  <c r="L143" i="1"/>
  <c r="M154" i="4"/>
  <c r="E148" i="4"/>
  <c r="E163" i="5"/>
  <c r="G141" i="1"/>
  <c r="M147" i="4"/>
  <c r="E155" i="5"/>
  <c r="G158" i="2"/>
  <c r="G154" i="2"/>
  <c r="L161" i="1"/>
  <c r="L143" i="2"/>
  <c r="H164" i="5"/>
  <c r="E161" i="5"/>
  <c r="U143" i="2"/>
  <c r="G155" i="2"/>
  <c r="U147" i="2"/>
  <c r="G157" i="2"/>
  <c r="G161" i="2"/>
  <c r="E157" i="5"/>
  <c r="E160" i="5"/>
  <c r="M152" i="4"/>
  <c r="G147" i="1"/>
  <c r="L157" i="2"/>
  <c r="H143" i="5"/>
  <c r="M159" i="4"/>
  <c r="M151" i="5"/>
  <c r="M150" i="4"/>
  <c r="E147" i="5"/>
  <c r="L155" i="2"/>
  <c r="N151" i="6"/>
  <c r="N140" i="6"/>
  <c r="U156" i="2"/>
  <c r="U148" i="2"/>
  <c r="U153" i="2"/>
  <c r="M149" i="4"/>
  <c r="G145" i="1"/>
  <c r="U150" i="1"/>
  <c r="L159" i="2"/>
  <c r="V142" i="3"/>
  <c r="N164" i="6"/>
  <c r="E153" i="4"/>
  <c r="G151" i="2"/>
  <c r="U145" i="2"/>
  <c r="L149" i="2"/>
  <c r="U158" i="2"/>
  <c r="E146" i="5"/>
  <c r="U154" i="1"/>
  <c r="L159" i="1"/>
  <c r="G155" i="1"/>
  <c r="U144" i="1"/>
  <c r="M160" i="4"/>
  <c r="U149" i="2"/>
  <c r="L153" i="2"/>
  <c r="E144" i="5"/>
  <c r="H146" i="4"/>
  <c r="M155" i="5"/>
  <c r="G150" i="1"/>
  <c r="H143" i="4"/>
  <c r="G146" i="1"/>
  <c r="V154" i="3"/>
  <c r="V155" i="3"/>
  <c r="V144" i="3"/>
  <c r="M159" i="5"/>
  <c r="U157" i="2"/>
  <c r="G144" i="2"/>
  <c r="M150" i="5"/>
  <c r="U160" i="2"/>
  <c r="L152" i="2"/>
  <c r="L144" i="2"/>
  <c r="H149" i="5"/>
  <c r="U163" i="2"/>
  <c r="G161" i="1"/>
  <c r="U156" i="1"/>
  <c r="L148" i="1"/>
  <c r="L142" i="2"/>
  <c r="G157" i="1"/>
  <c r="U152" i="2"/>
  <c r="M164" i="4"/>
  <c r="H163" i="5"/>
  <c r="U141" i="2"/>
  <c r="G148" i="1"/>
  <c r="M161" i="4"/>
  <c r="M153" i="5"/>
  <c r="V149" i="3"/>
  <c r="M145" i="5"/>
  <c r="L150" i="2"/>
  <c r="G156" i="2"/>
  <c r="M162" i="5"/>
  <c r="L164" i="2"/>
  <c r="G150" i="2"/>
  <c r="E158" i="5"/>
  <c r="E149" i="5"/>
  <c r="H145" i="4"/>
  <c r="E156" i="5"/>
  <c r="U164" i="2"/>
  <c r="H148" i="4"/>
  <c r="U145" i="1"/>
  <c r="U159" i="1"/>
  <c r="U162" i="2"/>
  <c r="E154" i="4"/>
  <c r="M163" i="4"/>
  <c r="L141" i="1"/>
  <c r="H153" i="5"/>
  <c r="V161" i="3"/>
  <c r="V150" i="3"/>
  <c r="E150" i="5"/>
  <c r="L162" i="2"/>
  <c r="L156" i="2"/>
  <c r="E142" i="5"/>
  <c r="E159" i="5"/>
  <c r="G162" i="2"/>
  <c r="L160" i="1"/>
  <c r="H155" i="5"/>
  <c r="H157" i="4"/>
  <c r="G144" i="1"/>
  <c r="U150" i="2"/>
  <c r="L154" i="2"/>
  <c r="U160" i="1"/>
  <c r="E148" i="5"/>
  <c r="L157" i="1"/>
  <c r="L153" i="1"/>
  <c r="V162" i="3"/>
  <c r="E162" i="5"/>
  <c r="G141" i="2"/>
  <c r="L151" i="2"/>
  <c r="M154" i="5"/>
  <c r="L145" i="1"/>
  <c r="G152" i="1"/>
  <c r="H148" i="5"/>
  <c r="L152" i="1"/>
  <c r="G142" i="1"/>
  <c r="U161" i="2"/>
  <c r="G148" i="2"/>
  <c r="N147" i="6"/>
  <c r="H152" i="5"/>
  <c r="L163" i="2"/>
  <c r="H150" i="5"/>
  <c r="M143" i="5"/>
  <c r="G149" i="2"/>
  <c r="U151" i="1"/>
  <c r="U141" i="1"/>
  <c r="M146" i="4"/>
  <c r="U146" i="1"/>
  <c r="G156" i="1"/>
  <c r="M156" i="5"/>
  <c r="G154" i="1"/>
  <c r="M152" i="5"/>
  <c r="H158" i="4"/>
  <c r="G160" i="2"/>
  <c r="M161" i="5"/>
  <c r="N159" i="6"/>
  <c r="N148" i="6"/>
  <c r="N149" i="6"/>
  <c r="U158" i="1"/>
  <c r="H157" i="5"/>
  <c r="U154" i="2"/>
  <c r="G153" i="2"/>
  <c r="G145" i="2"/>
  <c r="H151" i="5"/>
  <c r="E156" i="4"/>
  <c r="U162" i="1"/>
  <c r="L145" i="2"/>
  <c r="U163" i="1"/>
  <c r="U153" i="1"/>
  <c r="E151" i="5"/>
  <c r="U143" i="1"/>
  <c r="G164" i="1"/>
  <c r="M158" i="4"/>
  <c r="H160" i="5"/>
  <c r="L164" i="1"/>
  <c r="L150" i="1"/>
  <c r="G152" i="2"/>
  <c r="L148" i="2"/>
  <c r="M164" i="5"/>
  <c r="U148" i="1"/>
  <c r="N141" i="6"/>
  <c r="N142" i="6"/>
  <c r="N160" i="6"/>
  <c r="N161" i="6"/>
  <c r="H162" i="5"/>
  <c r="E164" i="5"/>
  <c r="M142" i="4"/>
  <c r="H142" i="4"/>
  <c r="G143" i="1"/>
  <c r="L151" i="1"/>
  <c r="G164" i="2"/>
  <c r="L149" i="1"/>
  <c r="L163" i="1"/>
  <c r="N153" i="6"/>
  <c r="N154" i="6"/>
  <c r="N156" i="6"/>
  <c r="N145" i="6"/>
  <c r="N154" i="5" l="1"/>
  <c r="N156" i="4"/>
  <c r="N162" i="4"/>
  <c r="N144" i="4"/>
  <c r="N151" i="4"/>
  <c r="N145" i="5"/>
  <c r="N158" i="4"/>
  <c r="V142" i="1"/>
  <c r="N155" i="4"/>
  <c r="V158" i="1"/>
  <c r="N161" i="4"/>
  <c r="N143" i="4"/>
  <c r="V144" i="2"/>
  <c r="N141" i="4"/>
  <c r="N147" i="5"/>
  <c r="N156" i="5"/>
  <c r="V159" i="2"/>
  <c r="V149" i="1"/>
  <c r="N163" i="4"/>
  <c r="N142" i="5"/>
  <c r="V157" i="1"/>
  <c r="V155" i="1"/>
  <c r="N159" i="4"/>
  <c r="N150" i="4"/>
  <c r="V152" i="1"/>
  <c r="N145" i="4"/>
  <c r="N162" i="5"/>
  <c r="V155" i="2"/>
  <c r="V142" i="2"/>
  <c r="N148" i="4"/>
  <c r="V146" i="2"/>
  <c r="N148" i="5"/>
  <c r="V151" i="1"/>
  <c r="N160" i="4"/>
  <c r="N149" i="5"/>
  <c r="N146" i="5"/>
  <c r="N141" i="5"/>
  <c r="V147" i="1"/>
  <c r="V151" i="2"/>
  <c r="N164" i="5"/>
  <c r="N161" i="5"/>
  <c r="N143" i="5"/>
  <c r="N152" i="4"/>
  <c r="V162" i="1"/>
  <c r="N157" i="4"/>
  <c r="N158" i="5"/>
  <c r="N160" i="5"/>
  <c r="V161" i="1"/>
  <c r="N164" i="4"/>
  <c r="N152" i="5"/>
  <c r="N147" i="4"/>
  <c r="N153" i="4"/>
  <c r="N157" i="5"/>
  <c r="V161" i="2"/>
  <c r="V147" i="2"/>
  <c r="V163" i="2"/>
  <c r="V143" i="2"/>
  <c r="V154" i="1"/>
  <c r="N149" i="4"/>
  <c r="V163" i="1"/>
  <c r="V164" i="1"/>
  <c r="V141" i="2"/>
  <c r="N163" i="5"/>
  <c r="N155" i="5"/>
  <c r="V154" i="2"/>
  <c r="V141" i="1"/>
  <c r="V150" i="1"/>
  <c r="N142" i="4"/>
  <c r="N151" i="5"/>
  <c r="V158" i="2"/>
  <c r="V162" i="2"/>
  <c r="V152" i="2"/>
  <c r="V160" i="2"/>
  <c r="V160" i="1"/>
  <c r="V159" i="1"/>
  <c r="N150" i="5"/>
  <c r="V145" i="2"/>
  <c r="V153" i="2"/>
  <c r="V145" i="1"/>
  <c r="V148" i="2"/>
  <c r="N154" i="4"/>
  <c r="V150" i="2"/>
  <c r="V157" i="2"/>
  <c r="V149" i="2"/>
  <c r="V156" i="2"/>
  <c r="V143" i="1"/>
  <c r="V164" i="2"/>
  <c r="V156" i="1"/>
  <c r="N159" i="5"/>
  <c r="V146" i="1"/>
  <c r="V144" i="1"/>
  <c r="V148" i="1"/>
  <c r="V153" i="1"/>
  <c r="N146" i="4"/>
  <c r="N153" i="5"/>
  <c r="N144" i="5"/>
  <c r="E140" i="4" l="1"/>
  <c r="H140" i="4"/>
  <c r="U140" i="2"/>
  <c r="E140" i="5"/>
  <c r="M140" i="4"/>
  <c r="U140" i="1"/>
  <c r="L140" i="2"/>
  <c r="L140" i="1"/>
  <c r="G140" i="2"/>
  <c r="G140" i="1"/>
  <c r="H140" i="5"/>
  <c r="M140" i="5"/>
  <c r="N140" i="4" l="1"/>
  <c r="N140" i="5"/>
  <c r="V140" i="2"/>
  <c r="V140" i="1"/>
  <c r="E139" i="6" l="1"/>
  <c r="H14" i="6"/>
  <c r="H18" i="6"/>
  <c r="H22" i="6"/>
  <c r="H26" i="6"/>
  <c r="H30" i="6"/>
  <c r="H38" i="6"/>
  <c r="H42" i="6"/>
  <c r="H46" i="6"/>
  <c r="H50" i="6"/>
  <c r="H54" i="6"/>
  <c r="H58" i="6"/>
  <c r="H62" i="6"/>
  <c r="H66" i="6"/>
  <c r="H70" i="6"/>
  <c r="H74" i="6"/>
  <c r="H78" i="6"/>
  <c r="H82" i="6"/>
  <c r="H90" i="6"/>
  <c r="H94" i="6"/>
  <c r="H98" i="6"/>
  <c r="H106" i="6"/>
  <c r="H114" i="6"/>
  <c r="H118" i="6"/>
  <c r="H122" i="6"/>
  <c r="H126" i="6"/>
  <c r="H110" i="6"/>
  <c r="H9" i="6"/>
  <c r="H13" i="6"/>
  <c r="H17" i="6"/>
  <c r="H21" i="6"/>
  <c r="H25" i="6"/>
  <c r="H29" i="6"/>
  <c r="H33" i="6"/>
  <c r="H37" i="6"/>
  <c r="H41" i="6"/>
  <c r="H45" i="6"/>
  <c r="H49" i="6"/>
  <c r="H53" i="6"/>
  <c r="H57" i="6"/>
  <c r="H61" i="6"/>
  <c r="H65" i="6"/>
  <c r="H69" i="6"/>
  <c r="H73" i="6"/>
  <c r="H77" i="6"/>
  <c r="H81" i="6"/>
  <c r="H85" i="6"/>
  <c r="H97" i="6"/>
  <c r="H101" i="6"/>
  <c r="H105" i="6"/>
  <c r="H109" i="6"/>
  <c r="H113" i="6"/>
  <c r="H117" i="6"/>
  <c r="H121" i="6"/>
  <c r="H125" i="6"/>
  <c r="H129" i="6"/>
  <c r="H133" i="6"/>
  <c r="H137" i="6"/>
  <c r="H10" i="6"/>
  <c r="H34" i="6"/>
  <c r="H86" i="6"/>
  <c r="H102" i="6"/>
  <c r="G16" i="3"/>
  <c r="L20" i="3"/>
  <c r="G28" i="3"/>
  <c r="L32" i="3"/>
  <c r="G40" i="3"/>
  <c r="L44" i="3"/>
  <c r="G52" i="3"/>
  <c r="L56" i="3"/>
  <c r="G64" i="3"/>
  <c r="L68" i="3"/>
  <c r="G76" i="3"/>
  <c r="L80" i="3"/>
  <c r="G88" i="3"/>
  <c r="L92" i="3"/>
  <c r="G100" i="3"/>
  <c r="L104" i="3"/>
  <c r="G112" i="3"/>
  <c r="L116" i="3"/>
  <c r="G124" i="3"/>
  <c r="L128" i="3"/>
  <c r="G136" i="3"/>
  <c r="G45" i="3"/>
  <c r="L49" i="3"/>
  <c r="G57" i="3"/>
  <c r="L61" i="3"/>
  <c r="G69" i="3"/>
  <c r="L73" i="3"/>
  <c r="L85" i="3"/>
  <c r="M12" i="6"/>
  <c r="M16" i="6"/>
  <c r="M20" i="6"/>
  <c r="M24" i="6"/>
  <c r="M28" i="6"/>
  <c r="M32" i="6"/>
  <c r="M36" i="6"/>
  <c r="M40" i="6"/>
  <c r="M44" i="6"/>
  <c r="M48" i="6"/>
  <c r="M52" i="6"/>
  <c r="M56" i="6"/>
  <c r="M60" i="6"/>
  <c r="M64" i="6"/>
  <c r="M68" i="6"/>
  <c r="M72" i="6"/>
  <c r="M76" i="6"/>
  <c r="M80" i="6"/>
  <c r="M84" i="6"/>
  <c r="M88" i="6"/>
  <c r="M92" i="6"/>
  <c r="M96" i="6"/>
  <c r="M100" i="6"/>
  <c r="M104" i="6"/>
  <c r="M108" i="6"/>
  <c r="M112" i="6"/>
  <c r="L12" i="3"/>
  <c r="G20" i="3"/>
  <c r="L24" i="3"/>
  <c r="G32" i="3"/>
  <c r="L36" i="3"/>
  <c r="H55" i="6"/>
  <c r="H59" i="6"/>
  <c r="H63" i="6"/>
  <c r="H67" i="6"/>
  <c r="H71" i="6"/>
  <c r="H75" i="6"/>
  <c r="H79" i="6"/>
  <c r="H111" i="6"/>
  <c r="M53" i="6"/>
  <c r="M57" i="6"/>
  <c r="M65" i="6"/>
  <c r="M69" i="6"/>
  <c r="M73" i="6"/>
  <c r="M97" i="6"/>
  <c r="M101" i="6"/>
  <c r="M105" i="6"/>
  <c r="M109" i="6"/>
  <c r="M113" i="6"/>
  <c r="M117" i="6"/>
  <c r="M125" i="6"/>
  <c r="M129" i="6"/>
  <c r="M133" i="6"/>
  <c r="G53" i="3"/>
  <c r="L57" i="3"/>
  <c r="G65" i="3"/>
  <c r="L81" i="3"/>
  <c r="G89" i="3"/>
  <c r="L93" i="3"/>
  <c r="L105" i="3"/>
  <c r="L117" i="3"/>
  <c r="G125" i="3"/>
  <c r="L129" i="3"/>
  <c r="G137" i="3"/>
  <c r="M116" i="6"/>
  <c r="M120" i="6"/>
  <c r="M124" i="6"/>
  <c r="M128" i="6"/>
  <c r="M132" i="6"/>
  <c r="H139" i="6"/>
  <c r="E86" i="6"/>
  <c r="E102" i="6"/>
  <c r="H130" i="6"/>
  <c r="H134" i="6"/>
  <c r="H138" i="6"/>
  <c r="U12" i="3"/>
  <c r="U24" i="3"/>
  <c r="U36" i="3"/>
  <c r="U48" i="3"/>
  <c r="U60" i="3"/>
  <c r="U72" i="3"/>
  <c r="U84" i="3"/>
  <c r="U96" i="3"/>
  <c r="U108" i="3"/>
  <c r="U120" i="3"/>
  <c r="U132" i="3"/>
  <c r="E65" i="6"/>
  <c r="E69" i="6"/>
  <c r="E89" i="6"/>
  <c r="E105" i="6"/>
  <c r="E109" i="6"/>
  <c r="E125" i="6"/>
  <c r="E137" i="6"/>
  <c r="L13" i="3"/>
  <c r="U17" i="3"/>
  <c r="G21" i="3"/>
  <c r="L25" i="3"/>
  <c r="U29" i="3"/>
  <c r="G33" i="3"/>
  <c r="L37" i="3"/>
  <c r="U41" i="3"/>
  <c r="U53" i="3"/>
  <c r="U65" i="3"/>
  <c r="U77" i="3"/>
  <c r="G81" i="3"/>
  <c r="U89" i="3"/>
  <c r="H12" i="6"/>
  <c r="H20" i="6"/>
  <c r="H28" i="6"/>
  <c r="H40" i="6"/>
  <c r="H44" i="6"/>
  <c r="H48" i="6"/>
  <c r="H52" i="6"/>
  <c r="H56" i="6"/>
  <c r="H60" i="6"/>
  <c r="H64" i="6"/>
  <c r="H68" i="6"/>
  <c r="H72" i="6"/>
  <c r="H76" i="6"/>
  <c r="H80" i="6"/>
  <c r="H84" i="6"/>
  <c r="H88" i="6"/>
  <c r="H92" i="6"/>
  <c r="H96" i="6"/>
  <c r="H104" i="6"/>
  <c r="H108" i="6"/>
  <c r="H112" i="6"/>
  <c r="H120" i="6"/>
  <c r="H124" i="6"/>
  <c r="H128" i="6"/>
  <c r="H89" i="6"/>
  <c r="H93" i="6"/>
  <c r="L11" i="3"/>
  <c r="E16" i="6"/>
  <c r="E24" i="6"/>
  <c r="E48" i="6"/>
  <c r="E92" i="6"/>
  <c r="E96" i="6"/>
  <c r="G12" i="3"/>
  <c r="L16" i="3"/>
  <c r="G24" i="3"/>
  <c r="L28" i="3"/>
  <c r="U32" i="3"/>
  <c r="G36" i="3"/>
  <c r="L40" i="3"/>
  <c r="U44" i="3"/>
  <c r="L52" i="3"/>
  <c r="U56" i="3"/>
  <c r="G60" i="3"/>
  <c r="L64" i="3"/>
  <c r="U68" i="3"/>
  <c r="L76" i="3"/>
  <c r="U80" i="3"/>
  <c r="G84" i="3"/>
  <c r="L100" i="3"/>
  <c r="G108" i="3"/>
  <c r="L112" i="3"/>
  <c r="U116" i="3"/>
  <c r="G120" i="3"/>
  <c r="L124" i="3"/>
  <c r="U128" i="3"/>
  <c r="L136" i="3"/>
  <c r="M61" i="6"/>
  <c r="M77" i="6"/>
  <c r="M81" i="6"/>
  <c r="M85" i="6"/>
  <c r="M89" i="6"/>
  <c r="M121" i="6"/>
  <c r="M137" i="6"/>
  <c r="H132" i="6"/>
  <c r="G10" i="3"/>
  <c r="L14" i="3"/>
  <c r="G22" i="3"/>
  <c r="L26" i="3"/>
  <c r="G34" i="3"/>
  <c r="L74" i="3"/>
  <c r="L134" i="3"/>
  <c r="E103" i="6"/>
  <c r="L67" i="3"/>
  <c r="G111" i="3"/>
  <c r="L115" i="3"/>
  <c r="L127" i="3"/>
  <c r="G135" i="3"/>
  <c r="L139" i="3"/>
  <c r="M136" i="6"/>
  <c r="L48" i="3"/>
  <c r="L60" i="3"/>
  <c r="G68" i="3"/>
  <c r="L72" i="3"/>
  <c r="G80" i="3"/>
  <c r="L84" i="3"/>
  <c r="G92" i="3"/>
  <c r="L96" i="3"/>
  <c r="G104" i="3"/>
  <c r="L108" i="3"/>
  <c r="H95" i="6"/>
  <c r="E10" i="6"/>
  <c r="E14" i="6"/>
  <c r="E18" i="6"/>
  <c r="E22" i="6"/>
  <c r="E26" i="6"/>
  <c r="E30" i="6"/>
  <c r="E34" i="6"/>
  <c r="E38" i="6"/>
  <c r="E42" i="6"/>
  <c r="E46" i="6"/>
  <c r="E50" i="6"/>
  <c r="E54" i="6"/>
  <c r="E58" i="6"/>
  <c r="E62" i="6"/>
  <c r="E66" i="6"/>
  <c r="E70" i="6"/>
  <c r="E74" i="6"/>
  <c r="E78" i="6"/>
  <c r="E82" i="6"/>
  <c r="E90" i="6"/>
  <c r="E94" i="6"/>
  <c r="E98" i="6"/>
  <c r="E106" i="6"/>
  <c r="E110" i="6"/>
  <c r="E114" i="6"/>
  <c r="E118" i="6"/>
  <c r="E122" i="6"/>
  <c r="E126" i="6"/>
  <c r="E130" i="6"/>
  <c r="E134" i="6"/>
  <c r="E138" i="6"/>
  <c r="L10" i="3"/>
  <c r="U14" i="3"/>
  <c r="G18" i="3"/>
  <c r="L22" i="3"/>
  <c r="U26" i="3"/>
  <c r="G30" i="3"/>
  <c r="L34" i="3"/>
  <c r="U38" i="3"/>
  <c r="G42" i="3"/>
  <c r="L46" i="3"/>
  <c r="U50" i="3"/>
  <c r="G54" i="3"/>
  <c r="L58" i="3"/>
  <c r="U62" i="3"/>
  <c r="G66" i="3"/>
  <c r="L70" i="3"/>
  <c r="U74" i="3"/>
  <c r="G78" i="3"/>
  <c r="L82" i="3"/>
  <c r="U86" i="3"/>
  <c r="G90" i="3"/>
  <c r="L94" i="3"/>
  <c r="U98" i="3"/>
  <c r="G102" i="3"/>
  <c r="L106" i="3"/>
  <c r="U110" i="3"/>
  <c r="G114" i="3"/>
  <c r="L118" i="3"/>
  <c r="U122" i="3"/>
  <c r="G126" i="3"/>
  <c r="L130" i="3"/>
  <c r="U134" i="3"/>
  <c r="G138" i="3"/>
  <c r="M11" i="6"/>
  <c r="M15" i="6"/>
  <c r="M19" i="6"/>
  <c r="M23" i="6"/>
  <c r="M27" i="6"/>
  <c r="M31" i="6"/>
  <c r="M35" i="6"/>
  <c r="M39" i="6"/>
  <c r="M43" i="6"/>
  <c r="M47" i="6"/>
  <c r="M51" i="6"/>
  <c r="M55" i="6"/>
  <c r="M59" i="6"/>
  <c r="M63" i="6"/>
  <c r="M67" i="6"/>
  <c r="M71" i="6"/>
  <c r="M75" i="6"/>
  <c r="M79" i="6"/>
  <c r="M83" i="6"/>
  <c r="M87" i="6"/>
  <c r="M91" i="6"/>
  <c r="M95" i="6"/>
  <c r="M99" i="6"/>
  <c r="M103" i="6"/>
  <c r="M107" i="6"/>
  <c r="M111" i="6"/>
  <c r="M115" i="6"/>
  <c r="M119" i="6"/>
  <c r="M123" i="6"/>
  <c r="M127" i="6"/>
  <c r="M131" i="6"/>
  <c r="M135" i="6"/>
  <c r="M139" i="6"/>
  <c r="G11" i="3"/>
  <c r="L15" i="3"/>
  <c r="U19" i="3"/>
  <c r="G23" i="3"/>
  <c r="L27" i="3"/>
  <c r="U31" i="3"/>
  <c r="G35" i="3"/>
  <c r="L39" i="3"/>
  <c r="U43" i="3"/>
  <c r="G47" i="3"/>
  <c r="L51" i="3"/>
  <c r="U55" i="3"/>
  <c r="G59" i="3"/>
  <c r="L63" i="3"/>
  <c r="U67" i="3"/>
  <c r="G71" i="3"/>
  <c r="L75" i="3"/>
  <c r="U79" i="3"/>
  <c r="G83" i="3"/>
  <c r="L87" i="3"/>
  <c r="U91" i="3"/>
  <c r="G95" i="3"/>
  <c r="L99" i="3"/>
  <c r="U103" i="3"/>
  <c r="G107" i="3"/>
  <c r="L111" i="3"/>
  <c r="U115" i="3"/>
  <c r="G119" i="3"/>
  <c r="L123" i="3"/>
  <c r="U127" i="3"/>
  <c r="G131" i="3"/>
  <c r="L135" i="3"/>
  <c r="U139" i="3"/>
  <c r="E9" i="6"/>
  <c r="E13" i="6"/>
  <c r="E17" i="6"/>
  <c r="E21" i="6"/>
  <c r="E25" i="6"/>
  <c r="E29" i="6"/>
  <c r="E33" i="6"/>
  <c r="E37" i="6"/>
  <c r="E41" i="6"/>
  <c r="E45" i="6"/>
  <c r="E49" i="6"/>
  <c r="E53" i="6"/>
  <c r="E57" i="6"/>
  <c r="E61" i="6"/>
  <c r="E73" i="6"/>
  <c r="E77" i="6"/>
  <c r="E81" i="6"/>
  <c r="E85" i="6"/>
  <c r="E93" i="6"/>
  <c r="E97" i="6"/>
  <c r="E101" i="6"/>
  <c r="E113" i="6"/>
  <c r="E117" i="6"/>
  <c r="E121" i="6"/>
  <c r="E129" i="6"/>
  <c r="E133" i="6"/>
  <c r="G9" i="3"/>
  <c r="G93" i="3"/>
  <c r="L97" i="3"/>
  <c r="U101" i="3"/>
  <c r="G105" i="3"/>
  <c r="L109" i="3"/>
  <c r="U113" i="3"/>
  <c r="G117" i="3"/>
  <c r="L121" i="3"/>
  <c r="U125" i="3"/>
  <c r="G129" i="3"/>
  <c r="L133" i="3"/>
  <c r="U137" i="3"/>
  <c r="M10" i="6"/>
  <c r="M14" i="6"/>
  <c r="M18" i="6"/>
  <c r="M22" i="6"/>
  <c r="M26" i="6"/>
  <c r="M30" i="6"/>
  <c r="M34" i="6"/>
  <c r="M38" i="6"/>
  <c r="M42" i="6"/>
  <c r="M46" i="6"/>
  <c r="M50" i="6"/>
  <c r="M54" i="6"/>
  <c r="M58" i="6"/>
  <c r="M62" i="6"/>
  <c r="M66" i="6"/>
  <c r="M70" i="6"/>
  <c r="M74" i="6"/>
  <c r="M78" i="6"/>
  <c r="M82" i="6"/>
  <c r="M86" i="6"/>
  <c r="M90" i="6"/>
  <c r="M94" i="6"/>
  <c r="M98" i="6"/>
  <c r="M102" i="6"/>
  <c r="M106" i="6"/>
  <c r="M110" i="6"/>
  <c r="M114" i="6"/>
  <c r="M118" i="6"/>
  <c r="M122" i="6"/>
  <c r="M126" i="6"/>
  <c r="M130" i="6"/>
  <c r="M134" i="6"/>
  <c r="M138" i="6"/>
  <c r="U10" i="3"/>
  <c r="G14" i="3"/>
  <c r="L18" i="3"/>
  <c r="U22" i="3"/>
  <c r="G26" i="3"/>
  <c r="L30" i="3"/>
  <c r="U34" i="3"/>
  <c r="G38" i="3"/>
  <c r="L42" i="3"/>
  <c r="U46" i="3"/>
  <c r="G50" i="3"/>
  <c r="L54" i="3"/>
  <c r="U58" i="3"/>
  <c r="G62" i="3"/>
  <c r="L66" i="3"/>
  <c r="U70" i="3"/>
  <c r="G74" i="3"/>
  <c r="L78" i="3"/>
  <c r="U82" i="3"/>
  <c r="G86" i="3"/>
  <c r="L90" i="3"/>
  <c r="U94" i="3"/>
  <c r="G98" i="3"/>
  <c r="L102" i="3"/>
  <c r="U106" i="3"/>
  <c r="G110" i="3"/>
  <c r="L114" i="3"/>
  <c r="U118" i="3"/>
  <c r="G122" i="3"/>
  <c r="L126" i="3"/>
  <c r="U130" i="3"/>
  <c r="G134" i="3"/>
  <c r="L138" i="3"/>
  <c r="U15" i="3"/>
  <c r="G19" i="3"/>
  <c r="L23" i="3"/>
  <c r="U27" i="3"/>
  <c r="G31" i="3"/>
  <c r="L35" i="3"/>
  <c r="U39" i="3"/>
  <c r="G43" i="3"/>
  <c r="L47" i="3"/>
  <c r="U51" i="3"/>
  <c r="G55" i="3"/>
  <c r="L59" i="3"/>
  <c r="U63" i="3"/>
  <c r="G67" i="3"/>
  <c r="L71" i="3"/>
  <c r="U75" i="3"/>
  <c r="G79" i="3"/>
  <c r="L83" i="3"/>
  <c r="U87" i="3"/>
  <c r="G91" i="3"/>
  <c r="L95" i="3"/>
  <c r="U99" i="3"/>
  <c r="G103" i="3"/>
  <c r="L107" i="3"/>
  <c r="U111" i="3"/>
  <c r="G115" i="3"/>
  <c r="L119" i="3"/>
  <c r="U123" i="3"/>
  <c r="G127" i="3"/>
  <c r="L131" i="3"/>
  <c r="U135" i="3"/>
  <c r="G139" i="3"/>
  <c r="E12" i="6"/>
  <c r="E20" i="6"/>
  <c r="E28" i="6"/>
  <c r="E32" i="6"/>
  <c r="E36" i="6"/>
  <c r="E40" i="6"/>
  <c r="E44" i="6"/>
  <c r="E52" i="6"/>
  <c r="E56" i="6"/>
  <c r="E60" i="6"/>
  <c r="E64" i="6"/>
  <c r="E68" i="6"/>
  <c r="E72" i="6"/>
  <c r="E76" i="6"/>
  <c r="E80" i="6"/>
  <c r="E84" i="6"/>
  <c r="E88" i="6"/>
  <c r="E100" i="6"/>
  <c r="E104" i="6"/>
  <c r="E108" i="6"/>
  <c r="E112" i="6"/>
  <c r="E116" i="6"/>
  <c r="E120" i="6"/>
  <c r="E124" i="6"/>
  <c r="E128" i="6"/>
  <c r="E132" i="6"/>
  <c r="E136" i="6"/>
  <c r="U20" i="3"/>
  <c r="G48" i="3"/>
  <c r="G72" i="3"/>
  <c r="L88" i="3"/>
  <c r="U92" i="3"/>
  <c r="G96" i="3"/>
  <c r="U104" i="3"/>
  <c r="G132" i="3"/>
  <c r="M9" i="6"/>
  <c r="M13" i="6"/>
  <c r="M17" i="6"/>
  <c r="M21" i="6"/>
  <c r="M25" i="6"/>
  <c r="M29" i="6"/>
  <c r="M33" i="6"/>
  <c r="M37" i="6"/>
  <c r="M41" i="6"/>
  <c r="M45" i="6"/>
  <c r="M49" i="6"/>
  <c r="M93" i="6"/>
  <c r="L9" i="3"/>
  <c r="U13" i="3"/>
  <c r="G17" i="3"/>
  <c r="L21" i="3"/>
  <c r="U25" i="3"/>
  <c r="G29" i="3"/>
  <c r="L33" i="3"/>
  <c r="U37" i="3"/>
  <c r="G41" i="3"/>
  <c r="L45" i="3"/>
  <c r="U49" i="3"/>
  <c r="U61" i="3"/>
  <c r="L69" i="3"/>
  <c r="U73" i="3"/>
  <c r="G77" i="3"/>
  <c r="U85" i="3"/>
  <c r="U97" i="3"/>
  <c r="G101" i="3"/>
  <c r="U109" i="3"/>
  <c r="G113" i="3"/>
  <c r="U121" i="3"/>
  <c r="U133" i="3"/>
  <c r="H16" i="6"/>
  <c r="H24" i="6"/>
  <c r="H32" i="6"/>
  <c r="H36" i="6"/>
  <c r="H100" i="6"/>
  <c r="H116" i="6"/>
  <c r="H136" i="6"/>
  <c r="U18" i="3"/>
  <c r="U30" i="3"/>
  <c r="L38" i="3"/>
  <c r="U42" i="3"/>
  <c r="G46" i="3"/>
  <c r="L50" i="3"/>
  <c r="U54" i="3"/>
  <c r="G58" i="3"/>
  <c r="L62" i="3"/>
  <c r="U66" i="3"/>
  <c r="G70" i="3"/>
  <c r="U78" i="3"/>
  <c r="G82" i="3"/>
  <c r="L86" i="3"/>
  <c r="U90" i="3"/>
  <c r="G94" i="3"/>
  <c r="L98" i="3"/>
  <c r="U102" i="3"/>
  <c r="G106" i="3"/>
  <c r="L110" i="3"/>
  <c r="U114" i="3"/>
  <c r="G118" i="3"/>
  <c r="L122" i="3"/>
  <c r="U126" i="3"/>
  <c r="G130" i="3"/>
  <c r="U138" i="3"/>
  <c r="E11" i="6"/>
  <c r="E15" i="6"/>
  <c r="E19" i="6"/>
  <c r="E23" i="6"/>
  <c r="E27" i="6"/>
  <c r="E31" i="6"/>
  <c r="E35" i="6"/>
  <c r="E39" i="6"/>
  <c r="E43" i="6"/>
  <c r="E47" i="6"/>
  <c r="E51" i="6"/>
  <c r="E55" i="6"/>
  <c r="E59" i="6"/>
  <c r="E63" i="6"/>
  <c r="E67" i="6"/>
  <c r="E71" i="6"/>
  <c r="E75" i="6"/>
  <c r="E79" i="6"/>
  <c r="E83" i="6"/>
  <c r="E87" i="6"/>
  <c r="E91" i="6"/>
  <c r="E95" i="6"/>
  <c r="E99" i="6"/>
  <c r="E107" i="6"/>
  <c r="E111" i="6"/>
  <c r="E115" i="6"/>
  <c r="E119" i="6"/>
  <c r="E123" i="6"/>
  <c r="E127" i="6"/>
  <c r="E131" i="6"/>
  <c r="E135" i="6"/>
  <c r="U11" i="3"/>
  <c r="G15" i="3"/>
  <c r="L19" i="3"/>
  <c r="U23" i="3"/>
  <c r="G27" i="3"/>
  <c r="L31" i="3"/>
  <c r="U35" i="3"/>
  <c r="G39" i="3"/>
  <c r="L43" i="3"/>
  <c r="U47" i="3"/>
  <c r="G51" i="3"/>
  <c r="L55" i="3"/>
  <c r="U59" i="3"/>
  <c r="G63" i="3"/>
  <c r="U71" i="3"/>
  <c r="G75" i="3"/>
  <c r="L79" i="3"/>
  <c r="U83" i="3"/>
  <c r="G87" i="3"/>
  <c r="L91" i="3"/>
  <c r="U95" i="3"/>
  <c r="G99" i="3"/>
  <c r="L103" i="3"/>
  <c r="U107" i="3"/>
  <c r="U119" i="3"/>
  <c r="G123" i="3"/>
  <c r="U131" i="3"/>
  <c r="U16" i="3"/>
  <c r="U28" i="3"/>
  <c r="U40" i="3"/>
  <c r="G44" i="3"/>
  <c r="U52" i="3"/>
  <c r="G56" i="3"/>
  <c r="U64" i="3"/>
  <c r="U76" i="3"/>
  <c r="U88" i="3"/>
  <c r="U100" i="3"/>
  <c r="U112" i="3"/>
  <c r="G116" i="3"/>
  <c r="L120" i="3"/>
  <c r="U124" i="3"/>
  <c r="G128" i="3"/>
  <c r="L132" i="3"/>
  <c r="U136" i="3"/>
  <c r="H11" i="6"/>
  <c r="H15" i="6"/>
  <c r="H19" i="6"/>
  <c r="H23" i="6"/>
  <c r="H27" i="6"/>
  <c r="H31" i="6"/>
  <c r="H35" i="6"/>
  <c r="H39" i="6"/>
  <c r="H43" i="6"/>
  <c r="H47" i="6"/>
  <c r="H51" i="6"/>
  <c r="H83" i="6"/>
  <c r="H87" i="6"/>
  <c r="H91" i="6"/>
  <c r="H99" i="6"/>
  <c r="H103" i="6"/>
  <c r="H107" i="6"/>
  <c r="H115" i="6"/>
  <c r="H119" i="6"/>
  <c r="H123" i="6"/>
  <c r="H127" i="6"/>
  <c r="H131" i="6"/>
  <c r="H135" i="6"/>
  <c r="U9" i="3"/>
  <c r="G13" i="3"/>
  <c r="L17" i="3"/>
  <c r="U21" i="3"/>
  <c r="G25" i="3"/>
  <c r="L29" i="3"/>
  <c r="U33" i="3"/>
  <c r="G37" i="3"/>
  <c r="L41" i="3"/>
  <c r="U45" i="3"/>
  <c r="G49" i="3"/>
  <c r="L53" i="3"/>
  <c r="U57" i="3"/>
  <c r="G61" i="3"/>
  <c r="L65" i="3"/>
  <c r="U69" i="3"/>
  <c r="G73" i="3"/>
  <c r="L77" i="3"/>
  <c r="U81" i="3"/>
  <c r="G85" i="3"/>
  <c r="L89" i="3"/>
  <c r="U93" i="3"/>
  <c r="G97" i="3"/>
  <c r="L101" i="3"/>
  <c r="U105" i="3"/>
  <c r="G109" i="3"/>
  <c r="L113" i="3"/>
  <c r="U117" i="3"/>
  <c r="G121" i="3"/>
  <c r="L125" i="3"/>
  <c r="U129" i="3"/>
  <c r="G133" i="3"/>
  <c r="L137" i="3"/>
  <c r="E44" i="5"/>
  <c r="H50" i="5"/>
  <c r="E14" i="4" l="1"/>
  <c r="E88" i="5"/>
  <c r="H94" i="5"/>
  <c r="E112" i="5"/>
  <c r="E40" i="5"/>
  <c r="H137" i="4"/>
  <c r="H129" i="4"/>
  <c r="E16" i="5"/>
  <c r="V81" i="3"/>
  <c r="E64" i="5"/>
  <c r="H127" i="4"/>
  <c r="H110" i="4"/>
  <c r="E78" i="5"/>
  <c r="E54" i="5"/>
  <c r="E30" i="5"/>
  <c r="E120" i="4"/>
  <c r="V72" i="3"/>
  <c r="V89" i="3"/>
  <c r="H30" i="5"/>
  <c r="L46" i="1"/>
  <c r="H66" i="5"/>
  <c r="H130" i="4"/>
  <c r="H114" i="4"/>
  <c r="L106" i="2"/>
  <c r="N76" i="6"/>
  <c r="E46" i="4"/>
  <c r="H117" i="4"/>
  <c r="H57" i="5"/>
  <c r="H33" i="5"/>
  <c r="H101" i="4"/>
  <c r="E127" i="5"/>
  <c r="E103" i="5"/>
  <c r="N65" i="6"/>
  <c r="M71" i="5"/>
  <c r="G81" i="1"/>
  <c r="H105" i="5"/>
  <c r="E99" i="5"/>
  <c r="E76" i="5"/>
  <c r="H52" i="4"/>
  <c r="H86" i="4"/>
  <c r="V28" i="3"/>
  <c r="H9" i="5"/>
  <c r="E112" i="4"/>
  <c r="H81" i="5"/>
  <c r="H51" i="4"/>
  <c r="H129" i="5"/>
  <c r="H17" i="4"/>
  <c r="H76" i="5"/>
  <c r="H52" i="5"/>
  <c r="H28" i="5"/>
  <c r="H126" i="4"/>
  <c r="V100" i="3"/>
  <c r="N128" i="6"/>
  <c r="H118" i="5"/>
  <c r="H67" i="4"/>
  <c r="E54" i="4"/>
  <c r="E128" i="4"/>
  <c r="G11" i="2"/>
  <c r="N73" i="6"/>
  <c r="G26" i="1"/>
  <c r="E91" i="5"/>
  <c r="E133" i="4"/>
  <c r="E30" i="4"/>
  <c r="H45" i="4"/>
  <c r="H70" i="4"/>
  <c r="E80" i="5"/>
  <c r="U82" i="1"/>
  <c r="G60" i="1"/>
  <c r="H35" i="5"/>
  <c r="M10" i="4"/>
  <c r="N53" i="6"/>
  <c r="L94" i="1"/>
  <c r="M127" i="5"/>
  <c r="E19" i="5"/>
  <c r="G122" i="1"/>
  <c r="M26" i="4"/>
  <c r="G44" i="1"/>
  <c r="H61" i="4"/>
  <c r="H12" i="4"/>
  <c r="E123" i="5"/>
  <c r="E75" i="5"/>
  <c r="H10" i="5"/>
  <c r="H70" i="5"/>
  <c r="H113" i="4"/>
  <c r="E43" i="5"/>
  <c r="H137" i="5"/>
  <c r="H100" i="4"/>
  <c r="H117" i="5"/>
  <c r="H93" i="5"/>
  <c r="H118" i="4"/>
  <c r="H22" i="5"/>
  <c r="H128" i="4"/>
  <c r="M18" i="4"/>
  <c r="G66" i="1"/>
  <c r="H92" i="4"/>
  <c r="E115" i="5"/>
  <c r="E67" i="5"/>
  <c r="H46" i="5"/>
  <c r="N69" i="6"/>
  <c r="N77" i="6"/>
  <c r="N52" i="6"/>
  <c r="N57" i="6"/>
  <c r="V16" i="3"/>
  <c r="N104" i="6"/>
  <c r="N126" i="6"/>
  <c r="N89" i="6"/>
  <c r="V32" i="3"/>
  <c r="L130" i="2"/>
  <c r="L102" i="1"/>
  <c r="G104" i="1"/>
  <c r="H60" i="4"/>
  <c r="E51" i="5"/>
  <c r="H18" i="5"/>
  <c r="N13" i="6"/>
  <c r="N70" i="6"/>
  <c r="N22" i="6"/>
  <c r="N81" i="6"/>
  <c r="V80" i="3"/>
  <c r="N132" i="6"/>
  <c r="L110" i="1"/>
  <c r="U90" i="1"/>
  <c r="U42" i="1"/>
  <c r="M14" i="4"/>
  <c r="M31" i="5"/>
  <c r="E111" i="5"/>
  <c r="M99" i="5"/>
  <c r="E87" i="5"/>
  <c r="G43" i="2"/>
  <c r="G65" i="1"/>
  <c r="H25" i="4"/>
  <c r="E27" i="5"/>
  <c r="E48" i="5"/>
  <c r="V12" i="3"/>
  <c r="L58" i="2"/>
  <c r="G57" i="1"/>
  <c r="H27" i="4"/>
  <c r="E120" i="5"/>
  <c r="E96" i="5"/>
  <c r="E61" i="4"/>
  <c r="M103" i="5"/>
  <c r="H21" i="4"/>
  <c r="G99" i="1"/>
  <c r="E119" i="4"/>
  <c r="H108" i="4"/>
  <c r="E24" i="5"/>
  <c r="L14" i="1"/>
  <c r="L114" i="1"/>
  <c r="L58" i="1"/>
  <c r="G42" i="1"/>
  <c r="M74" i="4"/>
  <c r="H13" i="4"/>
  <c r="H58" i="5"/>
  <c r="H60" i="5"/>
  <c r="H36" i="5"/>
  <c r="H12" i="5"/>
  <c r="N86" i="6"/>
  <c r="N137" i="6"/>
  <c r="N12" i="6"/>
  <c r="L138" i="2"/>
  <c r="L106" i="1"/>
  <c r="M66" i="4"/>
  <c r="G26" i="2"/>
  <c r="N25" i="6"/>
  <c r="L82" i="2"/>
  <c r="G130" i="1"/>
  <c r="G82" i="1"/>
  <c r="G34" i="1"/>
  <c r="E102" i="4"/>
  <c r="L62" i="1"/>
  <c r="H68" i="4"/>
  <c r="E40" i="4"/>
  <c r="E72" i="5"/>
  <c r="H116" i="4"/>
  <c r="N80" i="6"/>
  <c r="N74" i="6"/>
  <c r="N26" i="6"/>
  <c r="N97" i="6"/>
  <c r="N72" i="6"/>
  <c r="N133" i="6"/>
  <c r="N48" i="6"/>
  <c r="N96" i="6"/>
  <c r="G19" i="2"/>
  <c r="E48" i="4"/>
  <c r="H65" i="5"/>
  <c r="E39" i="4"/>
  <c r="N40" i="6"/>
  <c r="N117" i="6"/>
  <c r="N88" i="6"/>
  <c r="V116" i="3"/>
  <c r="V20" i="3"/>
  <c r="N84" i="6"/>
  <c r="N78" i="6"/>
  <c r="N30" i="6"/>
  <c r="N101" i="6"/>
  <c r="E127" i="4"/>
  <c r="E114" i="4"/>
  <c r="E42" i="4"/>
  <c r="V68" i="3"/>
  <c r="N112" i="6"/>
  <c r="V65" i="3"/>
  <c r="H46" i="4"/>
  <c r="N139" i="6"/>
  <c r="L120" i="1"/>
  <c r="H20" i="4"/>
  <c r="M131" i="5"/>
  <c r="E119" i="5"/>
  <c r="M107" i="5"/>
  <c r="E95" i="5"/>
  <c r="H138" i="4"/>
  <c r="V33" i="3"/>
  <c r="V112" i="3"/>
  <c r="V48" i="3"/>
  <c r="N134" i="6"/>
  <c r="V110" i="3"/>
  <c r="N44" i="6"/>
  <c r="G121" i="1"/>
  <c r="U96" i="1"/>
  <c r="H83" i="4"/>
  <c r="H78" i="4"/>
  <c r="M72" i="5"/>
  <c r="M24" i="5"/>
  <c r="L87" i="1"/>
  <c r="H78" i="5"/>
  <c r="H131" i="4"/>
  <c r="M139" i="5"/>
  <c r="V29" i="3"/>
  <c r="V111" i="3"/>
  <c r="V46" i="3"/>
  <c r="N130" i="6"/>
  <c r="N82" i="6"/>
  <c r="N34" i="6"/>
  <c r="N113" i="6"/>
  <c r="N28" i="6"/>
  <c r="E59" i="5"/>
  <c r="L128" i="1"/>
  <c r="L64" i="1"/>
  <c r="L54" i="1"/>
  <c r="M91" i="5"/>
  <c r="V126" i="3"/>
  <c r="V78" i="3"/>
  <c r="N20" i="6"/>
  <c r="E107" i="5"/>
  <c r="E83" i="5"/>
  <c r="E68" i="5"/>
  <c r="V84" i="3"/>
  <c r="U130" i="2"/>
  <c r="G89" i="1"/>
  <c r="E94" i="4"/>
  <c r="E68" i="4"/>
  <c r="V57" i="3"/>
  <c r="H75" i="4"/>
  <c r="G74" i="1"/>
  <c r="G56" i="1"/>
  <c r="H59" i="4"/>
  <c r="U98" i="2"/>
  <c r="U42" i="2"/>
  <c r="M23" i="5"/>
  <c r="U103" i="1"/>
  <c r="H16" i="4"/>
  <c r="E10" i="4"/>
  <c r="H77" i="4"/>
  <c r="G27" i="2"/>
  <c r="L39" i="1"/>
  <c r="H126" i="5"/>
  <c r="H102" i="5"/>
  <c r="H54" i="5"/>
  <c r="N36" i="6"/>
  <c r="V13" i="3"/>
  <c r="N120" i="6"/>
  <c r="N64" i="6"/>
  <c r="N125" i="6"/>
  <c r="L98" i="2"/>
  <c r="M34" i="4"/>
  <c r="L62" i="2"/>
  <c r="M111" i="5"/>
  <c r="M79" i="5"/>
  <c r="H69" i="4"/>
  <c r="H122" i="4"/>
  <c r="H109" i="4"/>
  <c r="N102" i="6"/>
  <c r="N60" i="6"/>
  <c r="N109" i="6"/>
  <c r="M42" i="5"/>
  <c r="N24" i="6"/>
  <c r="N33" i="6"/>
  <c r="N61" i="6"/>
  <c r="N56" i="6"/>
  <c r="N105" i="6"/>
  <c r="V36" i="3"/>
  <c r="G25" i="1"/>
  <c r="L32" i="1"/>
  <c r="L50" i="1"/>
  <c r="E71" i="4"/>
  <c r="H53" i="4"/>
  <c r="H85" i="5"/>
  <c r="V41" i="3"/>
  <c r="V120" i="3"/>
  <c r="N16" i="6"/>
  <c r="N29" i="6"/>
  <c r="V27" i="3"/>
  <c r="N129" i="6"/>
  <c r="N92" i="6"/>
  <c r="V24" i="3"/>
  <c r="G113" i="1"/>
  <c r="G17" i="1"/>
  <c r="H28" i="4"/>
  <c r="E35" i="5"/>
  <c r="H94" i="4"/>
  <c r="H26" i="5"/>
  <c r="N138" i="6"/>
  <c r="N121" i="6"/>
  <c r="V108" i="3"/>
  <c r="U130" i="1"/>
  <c r="U34" i="1"/>
  <c r="U79" i="1"/>
  <c r="H102" i="4"/>
  <c r="H133" i="5"/>
  <c r="H109" i="5"/>
  <c r="L84" i="1"/>
  <c r="H121" i="5"/>
  <c r="H97" i="5"/>
  <c r="H73" i="5"/>
  <c r="L95" i="2"/>
  <c r="N108" i="6"/>
  <c r="V75" i="3"/>
  <c r="N46" i="6"/>
  <c r="H64" i="4"/>
  <c r="G123" i="1"/>
  <c r="E134" i="4"/>
  <c r="L42" i="1"/>
  <c r="M119" i="5"/>
  <c r="H25" i="5"/>
  <c r="V114" i="3"/>
  <c r="V73" i="3"/>
  <c r="V63" i="3"/>
  <c r="V15" i="3"/>
  <c r="U39" i="1"/>
  <c r="E11" i="5"/>
  <c r="L63" i="2"/>
  <c r="L55" i="2"/>
  <c r="N119" i="6"/>
  <c r="N71" i="6"/>
  <c r="N23" i="6"/>
  <c r="G80" i="1"/>
  <c r="M46" i="4"/>
  <c r="U127" i="1"/>
  <c r="V17" i="3"/>
  <c r="V64" i="3"/>
  <c r="V47" i="3"/>
  <c r="V54" i="3"/>
  <c r="V127" i="3"/>
  <c r="G105" i="1"/>
  <c r="L14" i="2"/>
  <c r="M58" i="4"/>
  <c r="H32" i="4"/>
  <c r="H93" i="4"/>
  <c r="M128" i="5"/>
  <c r="E70" i="5"/>
  <c r="M58" i="5"/>
  <c r="E46" i="5"/>
  <c r="M34" i="5"/>
  <c r="E22" i="5"/>
  <c r="M10" i="5"/>
  <c r="V95" i="3"/>
  <c r="L39" i="2"/>
  <c r="U88" i="1"/>
  <c r="L112" i="1"/>
  <c r="E131" i="5"/>
  <c r="H38" i="4"/>
  <c r="M118" i="4"/>
  <c r="H119" i="4"/>
  <c r="H125" i="4"/>
  <c r="V105" i="3"/>
  <c r="V136" i="3"/>
  <c r="V52" i="3"/>
  <c r="N114" i="6"/>
  <c r="L38" i="1"/>
  <c r="U120" i="1"/>
  <c r="U24" i="1"/>
  <c r="E86" i="4"/>
  <c r="G138" i="2"/>
  <c r="H131" i="5"/>
  <c r="M39" i="5"/>
  <c r="H30" i="4"/>
  <c r="E32" i="4"/>
  <c r="H68" i="5"/>
  <c r="H44" i="5"/>
  <c r="H20" i="5"/>
  <c r="M110" i="4"/>
  <c r="H111" i="4"/>
  <c r="H134" i="4"/>
  <c r="V53" i="3"/>
  <c r="V132" i="3"/>
  <c r="V44" i="3"/>
  <c r="V121" i="3"/>
  <c r="N124" i="6"/>
  <c r="N68" i="6"/>
  <c r="L122" i="2"/>
  <c r="G92" i="1"/>
  <c r="M95" i="5"/>
  <c r="E31" i="4"/>
  <c r="E100" i="4"/>
  <c r="H18" i="4"/>
  <c r="H22" i="4"/>
  <c r="E35" i="4"/>
  <c r="M123" i="5"/>
  <c r="L79" i="2"/>
  <c r="L31" i="1"/>
  <c r="G107" i="1"/>
  <c r="M128" i="4"/>
  <c r="H121" i="4"/>
  <c r="M138" i="5"/>
  <c r="V128" i="3"/>
  <c r="V40" i="3"/>
  <c r="V92" i="3"/>
  <c r="N58" i="6"/>
  <c r="N10" i="6"/>
  <c r="N85" i="6"/>
  <c r="G9" i="1"/>
  <c r="G57" i="2"/>
  <c r="G114" i="1"/>
  <c r="G18" i="1"/>
  <c r="G96" i="1"/>
  <c r="G48" i="1"/>
  <c r="L23" i="2"/>
  <c r="H44" i="4"/>
  <c r="M63" i="5"/>
  <c r="H49" i="5"/>
  <c r="E79" i="4"/>
  <c r="E23" i="4"/>
  <c r="M64" i="5"/>
  <c r="M40" i="5"/>
  <c r="M16" i="5"/>
  <c r="M66" i="5"/>
  <c r="V93" i="3"/>
  <c r="V45" i="3"/>
  <c r="V30" i="3"/>
  <c r="V60" i="3"/>
  <c r="G10" i="2"/>
  <c r="L72" i="1"/>
  <c r="G106" i="1"/>
  <c r="G10" i="1"/>
  <c r="G88" i="1"/>
  <c r="M106" i="4"/>
  <c r="H91" i="4"/>
  <c r="G37" i="2"/>
  <c r="H80" i="4"/>
  <c r="E74" i="4"/>
  <c r="E76" i="4"/>
  <c r="M15" i="5"/>
  <c r="E11" i="4"/>
  <c r="N21" i="6"/>
  <c r="N38" i="6"/>
  <c r="U122" i="1"/>
  <c r="U26" i="1"/>
  <c r="L74" i="1"/>
  <c r="M83" i="5"/>
  <c r="V42" i="3"/>
  <c r="V94" i="3"/>
  <c r="N123" i="6"/>
  <c r="N75" i="6"/>
  <c r="N27" i="6"/>
  <c r="V62" i="3"/>
  <c r="V14" i="3"/>
  <c r="G68" i="1"/>
  <c r="L98" i="1"/>
  <c r="E62" i="4"/>
  <c r="M135" i="5"/>
  <c r="U47" i="1"/>
  <c r="H56" i="4"/>
  <c r="N9" i="6"/>
  <c r="L71" i="1"/>
  <c r="H123" i="4"/>
  <c r="E111" i="4"/>
  <c r="V117" i="3"/>
  <c r="V76" i="3"/>
  <c r="V18" i="3"/>
  <c r="V130" i="3"/>
  <c r="V82" i="3"/>
  <c r="V34" i="3"/>
  <c r="N118" i="6"/>
  <c r="L65" i="2"/>
  <c r="L86" i="1"/>
  <c r="H115" i="4"/>
  <c r="V71" i="3"/>
  <c r="N136" i="6"/>
  <c r="V25" i="3"/>
  <c r="N49" i="6"/>
  <c r="V104" i="3"/>
  <c r="L40" i="1"/>
  <c r="U80" i="1"/>
  <c r="G64" i="1"/>
  <c r="L66" i="1"/>
  <c r="G13" i="2"/>
  <c r="E128" i="5"/>
  <c r="E104" i="5"/>
  <c r="M126" i="4"/>
  <c r="E131" i="4"/>
  <c r="V56" i="3"/>
  <c r="N116" i="6"/>
  <c r="V85" i="3"/>
  <c r="N45" i="6"/>
  <c r="V96" i="3"/>
  <c r="N110" i="6"/>
  <c r="N62" i="6"/>
  <c r="N14" i="6"/>
  <c r="L104" i="1"/>
  <c r="G100" i="1"/>
  <c r="M50" i="4"/>
  <c r="H24" i="4"/>
  <c r="H85" i="4"/>
  <c r="E47" i="4"/>
  <c r="E91" i="4"/>
  <c r="G35" i="2"/>
  <c r="E56" i="5"/>
  <c r="E137" i="5"/>
  <c r="V119" i="3"/>
  <c r="V59" i="3"/>
  <c r="V11" i="3"/>
  <c r="V66" i="3"/>
  <c r="N100" i="6"/>
  <c r="V77" i="3"/>
  <c r="N93" i="6"/>
  <c r="N99" i="6"/>
  <c r="V134" i="3"/>
  <c r="V86" i="3"/>
  <c r="V38" i="3"/>
  <c r="G97" i="1"/>
  <c r="G72" i="1"/>
  <c r="U72" i="1"/>
  <c r="G129" i="1"/>
  <c r="G33" i="1"/>
  <c r="M42" i="4"/>
  <c r="M96" i="4"/>
  <c r="U122" i="2"/>
  <c r="U74" i="2"/>
  <c r="U50" i="2"/>
  <c r="L43" i="1"/>
  <c r="G87" i="1"/>
  <c r="M85" i="4"/>
  <c r="H95" i="4"/>
  <c r="H26" i="4"/>
  <c r="L83" i="2"/>
  <c r="U96" i="2"/>
  <c r="H19" i="4"/>
  <c r="H114" i="5"/>
  <c r="H90" i="5"/>
  <c r="H42" i="5"/>
  <c r="M92" i="4"/>
  <c r="E43" i="4"/>
  <c r="G107" i="2"/>
  <c r="U43" i="2"/>
  <c r="M105" i="4"/>
  <c r="M9" i="4"/>
  <c r="G115" i="1"/>
  <c r="E53" i="4"/>
  <c r="U121" i="2"/>
  <c r="U97" i="2"/>
  <c r="U65" i="2"/>
  <c r="E101" i="4"/>
  <c r="L49" i="1"/>
  <c r="H128" i="5"/>
  <c r="E90" i="5"/>
  <c r="H64" i="5"/>
  <c r="H40" i="5"/>
  <c r="H16" i="5"/>
  <c r="G17" i="2"/>
  <c r="G45" i="1"/>
  <c r="H73" i="4"/>
  <c r="G80" i="2"/>
  <c r="L68" i="2"/>
  <c r="G56" i="2"/>
  <c r="L44" i="2"/>
  <c r="U38" i="2"/>
  <c r="M68" i="5"/>
  <c r="L21" i="1"/>
  <c r="M121" i="5"/>
  <c r="M105" i="5"/>
  <c r="M89" i="5"/>
  <c r="H75" i="5"/>
  <c r="E21" i="5"/>
  <c r="M130" i="4"/>
  <c r="U113" i="1"/>
  <c r="U17" i="1"/>
  <c r="M108" i="4"/>
  <c r="G32" i="2"/>
  <c r="L20" i="2"/>
  <c r="M71" i="4"/>
  <c r="M75" i="5"/>
  <c r="E63" i="5"/>
  <c r="M51" i="5"/>
  <c r="M27" i="5"/>
  <c r="E15" i="5"/>
  <c r="U69" i="2"/>
  <c r="U13" i="2"/>
  <c r="U12" i="2"/>
  <c r="G46" i="1"/>
  <c r="U100" i="1"/>
  <c r="L133" i="1"/>
  <c r="U131" i="1"/>
  <c r="L76" i="1"/>
  <c r="M137" i="4"/>
  <c r="V107" i="3"/>
  <c r="N54" i="6"/>
  <c r="L82" i="1"/>
  <c r="G122" i="2"/>
  <c r="L86" i="2"/>
  <c r="G74" i="2"/>
  <c r="G50" i="2"/>
  <c r="G42" i="2"/>
  <c r="E32" i="5"/>
  <c r="G79" i="1"/>
  <c r="H87" i="4"/>
  <c r="U95" i="2"/>
  <c r="L108" i="2"/>
  <c r="G96" i="2"/>
  <c r="L84" i="2"/>
  <c r="H11" i="4"/>
  <c r="U39" i="2"/>
  <c r="U15" i="2"/>
  <c r="M84" i="4"/>
  <c r="L127" i="2"/>
  <c r="U115" i="2"/>
  <c r="L127" i="1"/>
  <c r="M97" i="4"/>
  <c r="E29" i="4"/>
  <c r="G121" i="2"/>
  <c r="L77" i="2"/>
  <c r="G65" i="2"/>
  <c r="E93" i="4"/>
  <c r="L41" i="1"/>
  <c r="G37" i="1"/>
  <c r="H65" i="4"/>
  <c r="E61" i="5"/>
  <c r="M33" i="5"/>
  <c r="M20" i="5"/>
  <c r="E129" i="4"/>
  <c r="L97" i="2"/>
  <c r="U105" i="1"/>
  <c r="U9" i="1"/>
  <c r="E83" i="4"/>
  <c r="M63" i="4"/>
  <c r="L81" i="2"/>
  <c r="G69" i="2"/>
  <c r="L25" i="2"/>
  <c r="L24" i="2"/>
  <c r="G12" i="2"/>
  <c r="M133" i="5"/>
  <c r="E121" i="5"/>
  <c r="M109" i="5"/>
  <c r="E97" i="5"/>
  <c r="M85" i="5"/>
  <c r="E73" i="5"/>
  <c r="M61" i="5"/>
  <c r="E49" i="5"/>
  <c r="M37" i="5"/>
  <c r="E25" i="5"/>
  <c r="M13" i="5"/>
  <c r="U92" i="1"/>
  <c r="M132" i="4"/>
  <c r="H135" i="5"/>
  <c r="M134" i="4"/>
  <c r="N32" i="6"/>
  <c r="E38" i="4"/>
  <c r="E92" i="4"/>
  <c r="H14" i="4"/>
  <c r="M139" i="4"/>
  <c r="V124" i="3"/>
  <c r="G84" i="1"/>
  <c r="L96" i="1"/>
  <c r="H36" i="4"/>
  <c r="E15" i="4"/>
  <c r="U99" i="1"/>
  <c r="E39" i="5"/>
  <c r="U10" i="1"/>
  <c r="L90" i="1"/>
  <c r="E81" i="4"/>
  <c r="H104" i="4"/>
  <c r="U70" i="1"/>
  <c r="L50" i="2"/>
  <c r="U40" i="1"/>
  <c r="U128" i="1"/>
  <c r="U32" i="1"/>
  <c r="G41" i="1"/>
  <c r="G112" i="1"/>
  <c r="G16" i="1"/>
  <c r="H76" i="4"/>
  <c r="M104" i="4"/>
  <c r="U119" i="2"/>
  <c r="H41" i="5"/>
  <c r="L59" i="1"/>
  <c r="U119" i="1"/>
  <c r="U23" i="1"/>
  <c r="G103" i="1"/>
  <c r="M101" i="4"/>
  <c r="H15" i="4"/>
  <c r="M59" i="4"/>
  <c r="E26" i="4"/>
  <c r="E55" i="4"/>
  <c r="E25" i="4"/>
  <c r="M24" i="4"/>
  <c r="H42" i="4"/>
  <c r="L115" i="2"/>
  <c r="G103" i="2"/>
  <c r="L91" i="2"/>
  <c r="L67" i="2"/>
  <c r="G55" i="2"/>
  <c r="L129" i="2"/>
  <c r="H99" i="4"/>
  <c r="G47" i="2"/>
  <c r="L35" i="2"/>
  <c r="G23" i="2"/>
  <c r="L11" i="2"/>
  <c r="E116" i="5"/>
  <c r="M104" i="5"/>
  <c r="E92" i="5"/>
  <c r="M80" i="5"/>
  <c r="M56" i="5"/>
  <c r="M32" i="5"/>
  <c r="E20" i="5"/>
  <c r="M12" i="4"/>
  <c r="E99" i="4"/>
  <c r="E64" i="4"/>
  <c r="L119" i="2"/>
  <c r="G99" i="2"/>
  <c r="L71" i="2"/>
  <c r="U35" i="2"/>
  <c r="L55" i="1"/>
  <c r="U19" i="2"/>
  <c r="U115" i="1"/>
  <c r="U19" i="1"/>
  <c r="M25" i="4"/>
  <c r="G27" i="1"/>
  <c r="G19" i="1"/>
  <c r="G129" i="2"/>
  <c r="M116" i="5"/>
  <c r="M92" i="5"/>
  <c r="E126" i="5"/>
  <c r="M114" i="5"/>
  <c r="E102" i="5"/>
  <c r="M90" i="5"/>
  <c r="G105" i="2"/>
  <c r="G41" i="2"/>
  <c r="L29" i="2"/>
  <c r="M82" i="5"/>
  <c r="L65" i="1"/>
  <c r="E130" i="5"/>
  <c r="M118" i="5"/>
  <c r="E66" i="5"/>
  <c r="M54" i="5"/>
  <c r="E42" i="5"/>
  <c r="M30" i="5"/>
  <c r="E18" i="5"/>
  <c r="U53" i="1"/>
  <c r="G61" i="1"/>
  <c r="H89" i="4"/>
  <c r="L37" i="1"/>
  <c r="E125" i="5"/>
  <c r="E109" i="5"/>
  <c r="E93" i="5"/>
  <c r="E77" i="5"/>
  <c r="E36" i="4"/>
  <c r="M28" i="5"/>
  <c r="U117" i="2"/>
  <c r="E126" i="4"/>
  <c r="U129" i="1"/>
  <c r="U33" i="1"/>
  <c r="M124" i="4"/>
  <c r="M87" i="4"/>
  <c r="H77" i="5"/>
  <c r="H53" i="5"/>
  <c r="H29" i="5"/>
  <c r="U124" i="2"/>
  <c r="U100" i="2"/>
  <c r="U45" i="2"/>
  <c r="L33" i="2"/>
  <c r="U94" i="1"/>
  <c r="G62" i="1"/>
  <c r="G22" i="1"/>
  <c r="U116" i="1"/>
  <c r="U20" i="1"/>
  <c r="L100" i="1"/>
  <c r="U60" i="2"/>
  <c r="U36" i="2"/>
  <c r="G136" i="1"/>
  <c r="U135" i="1"/>
  <c r="U137" i="2"/>
  <c r="E139" i="4"/>
  <c r="U136" i="2"/>
  <c r="V131" i="3"/>
  <c r="V97" i="3"/>
  <c r="V123" i="3"/>
  <c r="V106" i="3"/>
  <c r="V58" i="3"/>
  <c r="V10" i="3"/>
  <c r="N94" i="6"/>
  <c r="N131" i="6"/>
  <c r="N83" i="6"/>
  <c r="N35" i="6"/>
  <c r="L30" i="2"/>
  <c r="U91" i="1"/>
  <c r="G14" i="2"/>
  <c r="L10" i="2"/>
  <c r="L48" i="1"/>
  <c r="G52" i="1"/>
  <c r="L126" i="1"/>
  <c r="U98" i="1"/>
  <c r="U50" i="1"/>
  <c r="L22" i="1"/>
  <c r="L122" i="1"/>
  <c r="M40" i="4"/>
  <c r="M30" i="4"/>
  <c r="U138" i="2"/>
  <c r="G119" i="2"/>
  <c r="L51" i="1"/>
  <c r="U111" i="1"/>
  <c r="U15" i="1"/>
  <c r="G95" i="1"/>
  <c r="M93" i="4"/>
  <c r="H103" i="4"/>
  <c r="M51" i="4"/>
  <c r="E18" i="4"/>
  <c r="E17" i="4"/>
  <c r="H34" i="4"/>
  <c r="H43" i="4"/>
  <c r="M100" i="4"/>
  <c r="E51" i="4"/>
  <c r="E90" i="4"/>
  <c r="H125" i="5"/>
  <c r="H101" i="5"/>
  <c r="U107" i="2"/>
  <c r="U27" i="2"/>
  <c r="L47" i="1"/>
  <c r="U11" i="2"/>
  <c r="U107" i="1"/>
  <c r="U11" i="1"/>
  <c r="M17" i="4"/>
  <c r="L85" i="2"/>
  <c r="L53" i="2"/>
  <c r="L57" i="1"/>
  <c r="H104" i="5"/>
  <c r="M78" i="5"/>
  <c r="U17" i="2"/>
  <c r="U45" i="1"/>
  <c r="G53" i="1"/>
  <c r="H81" i="4"/>
  <c r="U80" i="2"/>
  <c r="U56" i="2"/>
  <c r="L29" i="1"/>
  <c r="H123" i="5"/>
  <c r="H107" i="5"/>
  <c r="H91" i="5"/>
  <c r="M49" i="5"/>
  <c r="E37" i="5"/>
  <c r="M9" i="5"/>
  <c r="E20" i="4"/>
  <c r="G117" i="2"/>
  <c r="E118" i="4"/>
  <c r="U121" i="1"/>
  <c r="U25" i="1"/>
  <c r="M116" i="4"/>
  <c r="U32" i="2"/>
  <c r="M79" i="4"/>
  <c r="G124" i="2"/>
  <c r="L112" i="2"/>
  <c r="G100" i="2"/>
  <c r="L57" i="2"/>
  <c r="G45" i="2"/>
  <c r="U86" i="1"/>
  <c r="G54" i="1"/>
  <c r="G14" i="1"/>
  <c r="L88" i="2"/>
  <c r="H111" i="5"/>
  <c r="H87" i="5"/>
  <c r="H63" i="5"/>
  <c r="H39" i="5"/>
  <c r="H15" i="5"/>
  <c r="G133" i="1"/>
  <c r="U108" i="1"/>
  <c r="U12" i="1"/>
  <c r="L92" i="1"/>
  <c r="L134" i="1"/>
  <c r="L72" i="2"/>
  <c r="G60" i="2"/>
  <c r="L48" i="2"/>
  <c r="G36" i="2"/>
  <c r="U134" i="1"/>
  <c r="G137" i="1"/>
  <c r="G137" i="2"/>
  <c r="G139" i="1"/>
  <c r="E138" i="4"/>
  <c r="V9" i="3"/>
  <c r="N90" i="6"/>
  <c r="N42" i="6"/>
  <c r="V137" i="3"/>
  <c r="V139" i="3"/>
  <c r="V91" i="3"/>
  <c r="V43" i="3"/>
  <c r="N127" i="6"/>
  <c r="N79" i="6"/>
  <c r="N31" i="6"/>
  <c r="H100" i="5"/>
  <c r="L74" i="2"/>
  <c r="E24" i="4"/>
  <c r="G98" i="2"/>
  <c r="L131" i="2"/>
  <c r="U71" i="2"/>
  <c r="U125" i="1"/>
  <c r="L109" i="1"/>
  <c r="L68" i="1"/>
  <c r="U18" i="2"/>
  <c r="U112" i="1"/>
  <c r="U64" i="1"/>
  <c r="U16" i="1"/>
  <c r="G73" i="1"/>
  <c r="M32" i="4"/>
  <c r="L123" i="1"/>
  <c r="U87" i="1"/>
  <c r="G71" i="1"/>
  <c r="M69" i="4"/>
  <c r="H79" i="4"/>
  <c r="H96" i="4"/>
  <c r="M11" i="4"/>
  <c r="H106" i="4"/>
  <c r="H10" i="4"/>
  <c r="L107" i="2"/>
  <c r="G95" i="2"/>
  <c r="G71" i="2"/>
  <c r="L59" i="2"/>
  <c r="H17" i="5"/>
  <c r="L121" i="2"/>
  <c r="G39" i="2"/>
  <c r="L27" i="2"/>
  <c r="G15" i="2"/>
  <c r="E124" i="5"/>
  <c r="M112" i="5"/>
  <c r="E100" i="5"/>
  <c r="M88" i="5"/>
  <c r="E52" i="5"/>
  <c r="E28" i="5"/>
  <c r="M76" i="4"/>
  <c r="E27" i="4"/>
  <c r="E80" i="4"/>
  <c r="E98" i="4"/>
  <c r="G115" i="2"/>
  <c r="L87" i="2"/>
  <c r="U67" i="2"/>
  <c r="G59" i="2"/>
  <c r="G51" i="2"/>
  <c r="L119" i="1"/>
  <c r="L23" i="1"/>
  <c r="U83" i="1"/>
  <c r="M89" i="4"/>
  <c r="E69" i="4"/>
  <c r="G67" i="1"/>
  <c r="E13" i="4"/>
  <c r="G83" i="1"/>
  <c r="M124" i="5"/>
  <c r="M100" i="5"/>
  <c r="E134" i="5"/>
  <c r="M122" i="5"/>
  <c r="E110" i="5"/>
  <c r="M98" i="5"/>
  <c r="L109" i="2"/>
  <c r="L45" i="2"/>
  <c r="G33" i="2"/>
  <c r="M18" i="5"/>
  <c r="L129" i="1"/>
  <c r="L33" i="1"/>
  <c r="M126" i="5"/>
  <c r="E114" i="5"/>
  <c r="H88" i="5"/>
  <c r="M62" i="5"/>
  <c r="E50" i="5"/>
  <c r="M38" i="5"/>
  <c r="E26" i="5"/>
  <c r="M14" i="5"/>
  <c r="U117" i="1"/>
  <c r="U21" i="1"/>
  <c r="G125" i="1"/>
  <c r="G29" i="1"/>
  <c r="H57" i="4"/>
  <c r="L130" i="1"/>
  <c r="E124" i="4"/>
  <c r="M120" i="4"/>
  <c r="H62" i="5"/>
  <c r="M94" i="4"/>
  <c r="L101" i="1"/>
  <c r="M73" i="5"/>
  <c r="H59" i="5"/>
  <c r="H19" i="5"/>
  <c r="M123" i="4"/>
  <c r="M52" i="5"/>
  <c r="E121" i="4"/>
  <c r="G109" i="2"/>
  <c r="M114" i="4"/>
  <c r="U97" i="1"/>
  <c r="E75" i="4"/>
  <c r="E123" i="4"/>
  <c r="M55" i="4"/>
  <c r="H61" i="5"/>
  <c r="H37" i="5"/>
  <c r="H13" i="5"/>
  <c r="U116" i="2"/>
  <c r="U92" i="2"/>
  <c r="U61" i="2"/>
  <c r="U37" i="2"/>
  <c r="U62" i="1"/>
  <c r="G30" i="1"/>
  <c r="E132" i="4"/>
  <c r="U84" i="1"/>
  <c r="G132" i="1"/>
  <c r="L60" i="1"/>
  <c r="U76" i="2"/>
  <c r="U52" i="2"/>
  <c r="L135" i="2"/>
  <c r="H135" i="4"/>
  <c r="H139" i="5"/>
  <c r="L137" i="1"/>
  <c r="V125" i="3"/>
  <c r="V79" i="3"/>
  <c r="V31" i="3"/>
  <c r="N115" i="6"/>
  <c r="N67" i="6"/>
  <c r="N19" i="6"/>
  <c r="U37" i="1"/>
  <c r="M35" i="4"/>
  <c r="L26" i="2"/>
  <c r="U109" i="2"/>
  <c r="G18" i="2"/>
  <c r="U10" i="2"/>
  <c r="G36" i="1"/>
  <c r="E73" i="4"/>
  <c r="E16" i="4"/>
  <c r="H41" i="4"/>
  <c r="E139" i="5"/>
  <c r="L123" i="2"/>
  <c r="L115" i="1"/>
  <c r="L35" i="1"/>
  <c r="G63" i="1"/>
  <c r="M61" i="4"/>
  <c r="E105" i="4"/>
  <c r="H71" i="4"/>
  <c r="H88" i="4"/>
  <c r="E82" i="4"/>
  <c r="H98" i="4"/>
  <c r="E84" i="4"/>
  <c r="U87" i="2"/>
  <c r="M68" i="4"/>
  <c r="E19" i="4"/>
  <c r="E72" i="4"/>
  <c r="G67" i="2"/>
  <c r="L111" i="1"/>
  <c r="L15" i="1"/>
  <c r="U75" i="1"/>
  <c r="M81" i="4"/>
  <c r="G43" i="1"/>
  <c r="G59" i="1"/>
  <c r="L133" i="2"/>
  <c r="U89" i="2"/>
  <c r="U57" i="2"/>
  <c r="L121" i="1"/>
  <c r="L25" i="1"/>
  <c r="M86" i="5"/>
  <c r="E74" i="5"/>
  <c r="U9" i="2"/>
  <c r="U109" i="1"/>
  <c r="U13" i="1"/>
  <c r="G117" i="1"/>
  <c r="G21" i="1"/>
  <c r="H49" i="4"/>
  <c r="U72" i="2"/>
  <c r="U48" i="2"/>
  <c r="E116" i="4"/>
  <c r="M112" i="4"/>
  <c r="M86" i="4"/>
  <c r="L93" i="1"/>
  <c r="E45" i="5"/>
  <c r="M115" i="4"/>
  <c r="M36" i="5"/>
  <c r="E113" i="4"/>
  <c r="U89" i="1"/>
  <c r="E67" i="4"/>
  <c r="U24" i="2"/>
  <c r="E115" i="4"/>
  <c r="M47" i="4"/>
  <c r="L128" i="2"/>
  <c r="G116" i="2"/>
  <c r="L104" i="2"/>
  <c r="G61" i="2"/>
  <c r="L49" i="2"/>
  <c r="U54" i="1"/>
  <c r="G126" i="1"/>
  <c r="E125" i="4"/>
  <c r="G92" i="2"/>
  <c r="L80" i="2"/>
  <c r="H119" i="5"/>
  <c r="H95" i="5"/>
  <c r="H71" i="5"/>
  <c r="H47" i="5"/>
  <c r="H23" i="5"/>
  <c r="U76" i="1"/>
  <c r="G131" i="1"/>
  <c r="L52" i="1"/>
  <c r="G76" i="2"/>
  <c r="L64" i="2"/>
  <c r="G52" i="2"/>
  <c r="L40" i="2"/>
  <c r="M138" i="4"/>
  <c r="G135" i="1"/>
  <c r="E138" i="5"/>
  <c r="M136" i="5"/>
  <c r="H132" i="4"/>
  <c r="V61" i="3"/>
  <c r="N41" i="6"/>
  <c r="N122" i="6"/>
  <c r="N111" i="6"/>
  <c r="N63" i="6"/>
  <c r="N15" i="6"/>
  <c r="V98" i="3"/>
  <c r="V50" i="3"/>
  <c r="U78" i="1"/>
  <c r="U51" i="2"/>
  <c r="U29" i="1"/>
  <c r="G58" i="1"/>
  <c r="U56" i="1"/>
  <c r="H35" i="4"/>
  <c r="M16" i="4"/>
  <c r="E22" i="4"/>
  <c r="M83" i="4"/>
  <c r="U114" i="2"/>
  <c r="U90" i="2"/>
  <c r="U66" i="2"/>
  <c r="U34" i="2"/>
  <c r="M65" i="5"/>
  <c r="U135" i="2"/>
  <c r="M47" i="5"/>
  <c r="L107" i="1"/>
  <c r="U71" i="1"/>
  <c r="L27" i="1"/>
  <c r="G55" i="1"/>
  <c r="M53" i="4"/>
  <c r="E97" i="4"/>
  <c r="H63" i="4"/>
  <c r="E63" i="4"/>
  <c r="H90" i="4"/>
  <c r="G87" i="2"/>
  <c r="L75" i="2"/>
  <c r="U120" i="2"/>
  <c r="U112" i="2"/>
  <c r="U88" i="2"/>
  <c r="L113" i="2"/>
  <c r="H122" i="5"/>
  <c r="H98" i="5"/>
  <c r="H74" i="5"/>
  <c r="M60" i="4"/>
  <c r="E104" i="4"/>
  <c r="E106" i="4"/>
  <c r="U134" i="2"/>
  <c r="U126" i="2"/>
  <c r="U118" i="2"/>
  <c r="U110" i="2"/>
  <c r="U123" i="2"/>
  <c r="U75" i="2"/>
  <c r="L103" i="1"/>
  <c r="U67" i="1"/>
  <c r="M73" i="4"/>
  <c r="G11" i="1"/>
  <c r="G35" i="1"/>
  <c r="H134" i="5"/>
  <c r="H110" i="5"/>
  <c r="H132" i="5"/>
  <c r="H108" i="5"/>
  <c r="G89" i="2"/>
  <c r="L113" i="1"/>
  <c r="L17" i="1"/>
  <c r="H112" i="5"/>
  <c r="E98" i="5"/>
  <c r="H72" i="5"/>
  <c r="H48" i="5"/>
  <c r="H24" i="5"/>
  <c r="L21" i="2"/>
  <c r="G9" i="2"/>
  <c r="U101" i="1"/>
  <c r="G109" i="1"/>
  <c r="G13" i="1"/>
  <c r="H33" i="4"/>
  <c r="G72" i="2"/>
  <c r="L60" i="2"/>
  <c r="G48" i="2"/>
  <c r="U30" i="2"/>
  <c r="E108" i="4"/>
  <c r="M84" i="5"/>
  <c r="H86" i="5"/>
  <c r="M78" i="4"/>
  <c r="L85" i="1"/>
  <c r="E117" i="5"/>
  <c r="E101" i="5"/>
  <c r="E85" i="5"/>
  <c r="M57" i="5"/>
  <c r="M17" i="5"/>
  <c r="U101" i="2"/>
  <c r="M125" i="4"/>
  <c r="U81" i="1"/>
  <c r="E59" i="4"/>
  <c r="L36" i="2"/>
  <c r="G24" i="2"/>
  <c r="L12" i="2"/>
  <c r="M39" i="4"/>
  <c r="E71" i="5"/>
  <c r="M59" i="5"/>
  <c r="E47" i="5"/>
  <c r="M35" i="5"/>
  <c r="E23" i="5"/>
  <c r="M11" i="5"/>
  <c r="U85" i="2"/>
  <c r="U29" i="2"/>
  <c r="U28" i="2"/>
  <c r="U46" i="1"/>
  <c r="G118" i="1"/>
  <c r="E117" i="4"/>
  <c r="U68" i="1"/>
  <c r="M131" i="4"/>
  <c r="L44" i="1"/>
  <c r="L137" i="2"/>
  <c r="M137" i="5"/>
  <c r="M135" i="4"/>
  <c r="L136" i="2"/>
  <c r="E135" i="4"/>
  <c r="G136" i="2"/>
  <c r="G138" i="1"/>
  <c r="V102" i="3"/>
  <c r="V49" i="3"/>
  <c r="N37" i="6"/>
  <c r="V99" i="3"/>
  <c r="V51" i="3"/>
  <c r="N107" i="6"/>
  <c r="N59" i="6"/>
  <c r="N11" i="6"/>
  <c r="H124" i="5"/>
  <c r="U33" i="2"/>
  <c r="G38" i="2"/>
  <c r="H38" i="5"/>
  <c r="G38" i="1"/>
  <c r="L135" i="1"/>
  <c r="U104" i="1"/>
  <c r="G40" i="1"/>
  <c r="L80" i="1"/>
  <c r="L16" i="1"/>
  <c r="G124" i="1"/>
  <c r="G76" i="1"/>
  <c r="G28" i="1"/>
  <c r="L30" i="1"/>
  <c r="U74" i="1"/>
  <c r="M98" i="4"/>
  <c r="E78" i="4"/>
  <c r="E65" i="4"/>
  <c r="L126" i="2"/>
  <c r="G114" i="2"/>
  <c r="L102" i="2"/>
  <c r="G90" i="2"/>
  <c r="L78" i="2"/>
  <c r="G66" i="2"/>
  <c r="L54" i="2"/>
  <c r="L46" i="2"/>
  <c r="G34" i="2"/>
  <c r="L22" i="2"/>
  <c r="H14" i="5"/>
  <c r="G135" i="2"/>
  <c r="L99" i="1"/>
  <c r="U63" i="1"/>
  <c r="L19" i="1"/>
  <c r="G47" i="1"/>
  <c r="M45" i="4"/>
  <c r="E89" i="4"/>
  <c r="H55" i="4"/>
  <c r="H72" i="4"/>
  <c r="M107" i="4"/>
  <c r="E66" i="4"/>
  <c r="H37" i="4"/>
  <c r="M80" i="4"/>
  <c r="H82" i="4"/>
  <c r="E60" i="4"/>
  <c r="U111" i="2"/>
  <c r="U63" i="2"/>
  <c r="L132" i="2"/>
  <c r="G120" i="2"/>
  <c r="G112" i="2"/>
  <c r="L100" i="2"/>
  <c r="G88" i="2"/>
  <c r="L125" i="1"/>
  <c r="U31" i="2"/>
  <c r="M52" i="4"/>
  <c r="G134" i="2"/>
  <c r="G126" i="2"/>
  <c r="G118" i="2"/>
  <c r="G110" i="2"/>
  <c r="G123" i="2"/>
  <c r="G75" i="2"/>
  <c r="L31" i="2"/>
  <c r="L95" i="1"/>
  <c r="L15" i="2"/>
  <c r="U59" i="1"/>
  <c r="M65" i="4"/>
  <c r="L125" i="2"/>
  <c r="U81" i="2"/>
  <c r="L69" i="2"/>
  <c r="U49" i="2"/>
  <c r="U25" i="2"/>
  <c r="L105" i="1"/>
  <c r="L9" i="1"/>
  <c r="M110" i="5"/>
  <c r="U93" i="1"/>
  <c r="G101" i="1"/>
  <c r="H9" i="4"/>
  <c r="L42" i="2"/>
  <c r="G30" i="2"/>
  <c r="L18" i="2"/>
  <c r="M70" i="4"/>
  <c r="L77" i="1"/>
  <c r="E133" i="5"/>
  <c r="H115" i="5"/>
  <c r="H99" i="5"/>
  <c r="H83" i="5"/>
  <c r="H43" i="5"/>
  <c r="E29" i="5"/>
  <c r="H124" i="4"/>
  <c r="G101" i="2"/>
  <c r="M117" i="4"/>
  <c r="E130" i="4"/>
  <c r="U73" i="1"/>
  <c r="M127" i="4"/>
  <c r="M31" i="4"/>
  <c r="G85" i="2"/>
  <c r="L73" i="2"/>
  <c r="G29" i="2"/>
  <c r="L17" i="2"/>
  <c r="G28" i="2"/>
  <c r="L16" i="2"/>
  <c r="U38" i="1"/>
  <c r="G102" i="1"/>
  <c r="E109" i="4"/>
  <c r="E129" i="5"/>
  <c r="M117" i="5"/>
  <c r="E105" i="5"/>
  <c r="M93" i="5"/>
  <c r="E81" i="5"/>
  <c r="M69" i="5"/>
  <c r="E57" i="5"/>
  <c r="M45" i="5"/>
  <c r="E33" i="5"/>
  <c r="M21" i="5"/>
  <c r="E9" i="5"/>
  <c r="U60" i="1"/>
  <c r="L36" i="1"/>
  <c r="G134" i="1"/>
  <c r="U136" i="1"/>
  <c r="H136" i="5"/>
  <c r="H136" i="4"/>
  <c r="U138" i="1"/>
  <c r="L136" i="1"/>
  <c r="V129" i="3"/>
  <c r="V133" i="3"/>
  <c r="N66" i="6"/>
  <c r="N18" i="6"/>
  <c r="V113" i="3"/>
  <c r="V115" i="3"/>
  <c r="V67" i="3"/>
  <c r="V19" i="3"/>
  <c r="N103" i="6"/>
  <c r="N55" i="6"/>
  <c r="M43" i="4"/>
  <c r="M102" i="5"/>
  <c r="E136" i="5"/>
  <c r="U95" i="1"/>
  <c r="L70" i="1"/>
  <c r="G98" i="1"/>
  <c r="G50" i="1"/>
  <c r="U48" i="1"/>
  <c r="G128" i="1"/>
  <c r="G32" i="1"/>
  <c r="L34" i="1"/>
  <c r="M90" i="4"/>
  <c r="E70" i="4"/>
  <c r="M27" i="4"/>
  <c r="L91" i="1"/>
  <c r="U55" i="1"/>
  <c r="L11" i="1"/>
  <c r="G39" i="1"/>
  <c r="M37" i="4"/>
  <c r="H47" i="4"/>
  <c r="M99" i="4"/>
  <c r="E58" i="4"/>
  <c r="H29" i="4"/>
  <c r="E57" i="4"/>
  <c r="M72" i="4"/>
  <c r="H74" i="4"/>
  <c r="E12" i="4"/>
  <c r="G111" i="2"/>
  <c r="L99" i="2"/>
  <c r="G63" i="2"/>
  <c r="L51" i="2"/>
  <c r="L117" i="1"/>
  <c r="E103" i="4"/>
  <c r="L43" i="2"/>
  <c r="G31" i="2"/>
  <c r="L19" i="2"/>
  <c r="E132" i="5"/>
  <c r="M120" i="5"/>
  <c r="E108" i="5"/>
  <c r="M96" i="5"/>
  <c r="E84" i="5"/>
  <c r="E60" i="5"/>
  <c r="M48" i="5"/>
  <c r="E36" i="5"/>
  <c r="E12" i="5"/>
  <c r="M44" i="4"/>
  <c r="E96" i="4"/>
  <c r="L103" i="2"/>
  <c r="U83" i="2"/>
  <c r="U51" i="1"/>
  <c r="M57" i="4"/>
  <c r="E45" i="4"/>
  <c r="M132" i="5"/>
  <c r="M108" i="5"/>
  <c r="M130" i="5"/>
  <c r="E118" i="5"/>
  <c r="M106" i="5"/>
  <c r="E94" i="5"/>
  <c r="U113" i="2"/>
  <c r="L101" i="2"/>
  <c r="G81" i="2"/>
  <c r="G49" i="2"/>
  <c r="L37" i="2"/>
  <c r="E86" i="5"/>
  <c r="M74" i="5"/>
  <c r="E62" i="5"/>
  <c r="M50" i="5"/>
  <c r="E38" i="5"/>
  <c r="M26" i="5"/>
  <c r="E14" i="5"/>
  <c r="L97" i="1"/>
  <c r="M134" i="5"/>
  <c r="E122" i="5"/>
  <c r="H96" i="5"/>
  <c r="M70" i="5"/>
  <c r="E58" i="5"/>
  <c r="M46" i="5"/>
  <c r="E34" i="5"/>
  <c r="M22" i="5"/>
  <c r="E10" i="5"/>
  <c r="U85" i="1"/>
  <c r="G93" i="1"/>
  <c r="U102" i="2"/>
  <c r="U94" i="2"/>
  <c r="U86" i="2"/>
  <c r="U78" i="2"/>
  <c r="U70" i="2"/>
  <c r="U62" i="2"/>
  <c r="U54" i="2"/>
  <c r="M62" i="4"/>
  <c r="L69" i="1"/>
  <c r="M129" i="5"/>
  <c r="M113" i="5"/>
  <c r="M97" i="5"/>
  <c r="M81" i="5"/>
  <c r="E69" i="5"/>
  <c r="H27" i="5"/>
  <c r="U133" i="2"/>
  <c r="M109" i="4"/>
  <c r="E122" i="4"/>
  <c r="U65" i="1"/>
  <c r="M119" i="4"/>
  <c r="M23" i="4"/>
  <c r="H69" i="5"/>
  <c r="H45" i="5"/>
  <c r="H21" i="5"/>
  <c r="U132" i="2"/>
  <c r="U108" i="2"/>
  <c r="U53" i="2"/>
  <c r="U126" i="1"/>
  <c r="U30" i="1"/>
  <c r="G94" i="1"/>
  <c r="E85" i="4"/>
  <c r="U84" i="2"/>
  <c r="U52" i="1"/>
  <c r="L28" i="1"/>
  <c r="U68" i="2"/>
  <c r="U44" i="2"/>
  <c r="L139" i="1"/>
  <c r="E136" i="4"/>
  <c r="V35" i="3"/>
  <c r="N51" i="6"/>
  <c r="U128" i="2"/>
  <c r="M102" i="4"/>
  <c r="L78" i="1"/>
  <c r="G116" i="1"/>
  <c r="G20" i="1"/>
  <c r="U114" i="1"/>
  <c r="U66" i="1"/>
  <c r="U18" i="1"/>
  <c r="L56" i="1"/>
  <c r="L88" i="1"/>
  <c r="L118" i="1"/>
  <c r="M82" i="4"/>
  <c r="M87" i="5"/>
  <c r="L83" i="1"/>
  <c r="G127" i="1"/>
  <c r="G31" i="1"/>
  <c r="M29" i="4"/>
  <c r="H39" i="4"/>
  <c r="M91" i="4"/>
  <c r="E50" i="4"/>
  <c r="E49" i="4"/>
  <c r="M64" i="4"/>
  <c r="H66" i="4"/>
  <c r="U79" i="2"/>
  <c r="E95" i="4"/>
  <c r="M36" i="4"/>
  <c r="E88" i="4"/>
  <c r="U131" i="2"/>
  <c r="L111" i="2"/>
  <c r="G83" i="2"/>
  <c r="L47" i="2"/>
  <c r="L79" i="1"/>
  <c r="U43" i="1"/>
  <c r="M49" i="4"/>
  <c r="E37" i="4"/>
  <c r="G113" i="2"/>
  <c r="L89" i="1"/>
  <c r="E82" i="5"/>
  <c r="U77" i="1"/>
  <c r="G85" i="1"/>
  <c r="U64" i="2"/>
  <c r="G102" i="2"/>
  <c r="G94" i="2"/>
  <c r="G86" i="2"/>
  <c r="G78" i="2"/>
  <c r="G70" i="2"/>
  <c r="G62" i="2"/>
  <c r="G54" i="2"/>
  <c r="M54" i="4"/>
  <c r="L61" i="1"/>
  <c r="M41" i="5"/>
  <c r="E52" i="4"/>
  <c r="G133" i="2"/>
  <c r="U57" i="1"/>
  <c r="U16" i="2"/>
  <c r="M111" i="4"/>
  <c r="M15" i="4"/>
  <c r="G132" i="2"/>
  <c r="L120" i="2"/>
  <c r="G108" i="2"/>
  <c r="L96" i="2"/>
  <c r="G53" i="2"/>
  <c r="L41" i="2"/>
  <c r="U118" i="1"/>
  <c r="U22" i="1"/>
  <c r="G86" i="1"/>
  <c r="M129" i="4"/>
  <c r="G84" i="2"/>
  <c r="H127" i="5"/>
  <c r="H103" i="5"/>
  <c r="H79" i="5"/>
  <c r="H55" i="5"/>
  <c r="H31" i="5"/>
  <c r="U44" i="1"/>
  <c r="M133" i="4"/>
  <c r="L132" i="1"/>
  <c r="L20" i="1"/>
  <c r="G68" i="2"/>
  <c r="L56" i="2"/>
  <c r="G44" i="2"/>
  <c r="L131" i="1"/>
  <c r="V88" i="3"/>
  <c r="V83" i="3"/>
  <c r="V90" i="3"/>
  <c r="V37" i="3"/>
  <c r="V135" i="3"/>
  <c r="V87" i="3"/>
  <c r="V39" i="3"/>
  <c r="V118" i="3"/>
  <c r="V70" i="3"/>
  <c r="V22" i="3"/>
  <c r="N106" i="6"/>
  <c r="N95" i="6"/>
  <c r="N47" i="6"/>
  <c r="M77" i="4"/>
  <c r="E77" i="4"/>
  <c r="L13" i="1"/>
  <c r="M122" i="4"/>
  <c r="L26" i="1"/>
  <c r="L124" i="1"/>
  <c r="U59" i="2"/>
  <c r="M19" i="4"/>
  <c r="L134" i="2"/>
  <c r="U106" i="2"/>
  <c r="U82" i="2"/>
  <c r="U58" i="2"/>
  <c r="U26" i="2"/>
  <c r="H113" i="5"/>
  <c r="H89" i="5"/>
  <c r="U127" i="2"/>
  <c r="M55" i="5"/>
  <c r="L75" i="1"/>
  <c r="G119" i="1"/>
  <c r="G23" i="1"/>
  <c r="M21" i="4"/>
  <c r="G110" i="1"/>
  <c r="H31" i="4"/>
  <c r="H48" i="4"/>
  <c r="M75" i="4"/>
  <c r="E41" i="4"/>
  <c r="M56" i="4"/>
  <c r="H58" i="4"/>
  <c r="G79" i="2"/>
  <c r="U104" i="2"/>
  <c r="H62" i="4"/>
  <c r="E87" i="4"/>
  <c r="H130" i="5"/>
  <c r="H106" i="5"/>
  <c r="H82" i="5"/>
  <c r="H34" i="5"/>
  <c r="M28" i="4"/>
  <c r="G131" i="2"/>
  <c r="U91" i="2"/>
  <c r="U35" i="1"/>
  <c r="M41" i="4"/>
  <c r="E21" i="4"/>
  <c r="G75" i="1"/>
  <c r="L117" i="2"/>
  <c r="H116" i="5"/>
  <c r="H92" i="5"/>
  <c r="L93" i="2"/>
  <c r="U73" i="2"/>
  <c r="H84" i="5"/>
  <c r="L81" i="1"/>
  <c r="H120" i="5"/>
  <c r="M94" i="5"/>
  <c r="H56" i="5"/>
  <c r="H32" i="5"/>
  <c r="G25" i="2"/>
  <c r="L13" i="2"/>
  <c r="U69" i="1"/>
  <c r="G77" i="1"/>
  <c r="H105" i="4"/>
  <c r="L76" i="2"/>
  <c r="G64" i="2"/>
  <c r="L52" i="2"/>
  <c r="U46" i="2"/>
  <c r="U22" i="2"/>
  <c r="M76" i="5"/>
  <c r="M38" i="4"/>
  <c r="L53" i="1"/>
  <c r="H67" i="5"/>
  <c r="E53" i="5"/>
  <c r="M25" i="5"/>
  <c r="E13" i="5"/>
  <c r="E28" i="4"/>
  <c r="U125" i="2"/>
  <c r="U93" i="2"/>
  <c r="H120" i="4"/>
  <c r="E110" i="4"/>
  <c r="U49" i="1"/>
  <c r="U40" i="2"/>
  <c r="L28" i="2"/>
  <c r="G16" i="2"/>
  <c r="M103" i="4"/>
  <c r="E79" i="5"/>
  <c r="M67" i="5"/>
  <c r="E55" i="5"/>
  <c r="M43" i="5"/>
  <c r="E31" i="5"/>
  <c r="M19" i="5"/>
  <c r="U77" i="2"/>
  <c r="U21" i="2"/>
  <c r="L9" i="2"/>
  <c r="U20" i="2"/>
  <c r="U110" i="1"/>
  <c r="U14" i="1"/>
  <c r="G78" i="1"/>
  <c r="M121" i="4"/>
  <c r="U132" i="1"/>
  <c r="U36" i="1"/>
  <c r="L116" i="1"/>
  <c r="L12" i="1"/>
  <c r="U139" i="2"/>
  <c r="U137" i="1"/>
  <c r="L138" i="1"/>
  <c r="U139" i="1"/>
  <c r="H139" i="4"/>
  <c r="H138" i="5"/>
  <c r="V69" i="3"/>
  <c r="V21" i="3"/>
  <c r="V138" i="3"/>
  <c r="V109" i="3"/>
  <c r="V101" i="3"/>
  <c r="V103" i="3"/>
  <c r="V55" i="3"/>
  <c r="N91" i="6"/>
  <c r="N43" i="6"/>
  <c r="E9" i="4"/>
  <c r="L110" i="2"/>
  <c r="G128" i="2"/>
  <c r="G91" i="1"/>
  <c r="G97" i="2"/>
  <c r="G90" i="1"/>
  <c r="G49" i="1"/>
  <c r="G120" i="1"/>
  <c r="G24" i="1"/>
  <c r="L114" i="2"/>
  <c r="L90" i="2"/>
  <c r="L66" i="2"/>
  <c r="U14" i="2"/>
  <c r="G108" i="1"/>
  <c r="G12" i="1"/>
  <c r="U106" i="1"/>
  <c r="U58" i="1"/>
  <c r="L24" i="1"/>
  <c r="L18" i="1"/>
  <c r="L10" i="1"/>
  <c r="H84" i="4"/>
  <c r="M88" i="4"/>
  <c r="E56" i="4"/>
  <c r="G130" i="2"/>
  <c r="L118" i="2"/>
  <c r="G106" i="2"/>
  <c r="L94" i="2"/>
  <c r="G82" i="2"/>
  <c r="L70" i="2"/>
  <c r="G58" i="2"/>
  <c r="L38" i="2"/>
  <c r="L139" i="2"/>
  <c r="G127" i="2"/>
  <c r="L67" i="1"/>
  <c r="U31" i="1"/>
  <c r="G111" i="1"/>
  <c r="G15" i="1"/>
  <c r="M13" i="4"/>
  <c r="H23" i="4"/>
  <c r="H40" i="4"/>
  <c r="M67" i="4"/>
  <c r="E34" i="4"/>
  <c r="E33" i="4"/>
  <c r="M48" i="4"/>
  <c r="H50" i="4"/>
  <c r="U103" i="2"/>
  <c r="U55" i="2"/>
  <c r="L124" i="2"/>
  <c r="L116" i="2"/>
  <c r="G104" i="2"/>
  <c r="L92" i="2"/>
  <c r="H54" i="4"/>
  <c r="H107" i="4"/>
  <c r="U47" i="2"/>
  <c r="U23" i="2"/>
  <c r="M20" i="4"/>
  <c r="E107" i="4"/>
  <c r="M115" i="5"/>
  <c r="U99" i="2"/>
  <c r="G91" i="2"/>
  <c r="L63" i="1"/>
  <c r="U123" i="1"/>
  <c r="U27" i="1"/>
  <c r="M33" i="4"/>
  <c r="G51" i="1"/>
  <c r="U129" i="2"/>
  <c r="U105" i="2"/>
  <c r="G73" i="2"/>
  <c r="L61" i="2"/>
  <c r="U41" i="2"/>
  <c r="L73" i="1"/>
  <c r="E106" i="5"/>
  <c r="H80" i="5"/>
  <c r="U61" i="1"/>
  <c r="G69" i="1"/>
  <c r="H97" i="4"/>
  <c r="G46" i="2"/>
  <c r="L34" i="2"/>
  <c r="G22" i="2"/>
  <c r="M22" i="4"/>
  <c r="L45" i="1"/>
  <c r="H51" i="5"/>
  <c r="H11" i="5"/>
  <c r="E44" i="4"/>
  <c r="M60" i="5"/>
  <c r="M44" i="5"/>
  <c r="M12" i="5"/>
  <c r="G125" i="2"/>
  <c r="L105" i="2"/>
  <c r="G93" i="2"/>
  <c r="H112" i="4"/>
  <c r="U41" i="1"/>
  <c r="G40" i="2"/>
  <c r="M95" i="4"/>
  <c r="L89" i="2"/>
  <c r="G77" i="2"/>
  <c r="G21" i="2"/>
  <c r="L32" i="2"/>
  <c r="G20" i="2"/>
  <c r="U102" i="1"/>
  <c r="G70" i="1"/>
  <c r="M113" i="4"/>
  <c r="M125" i="5"/>
  <c r="E113" i="5"/>
  <c r="M101" i="5"/>
  <c r="E89" i="5"/>
  <c r="M77" i="5"/>
  <c r="E65" i="5"/>
  <c r="M53" i="5"/>
  <c r="E41" i="5"/>
  <c r="M29" i="5"/>
  <c r="E17" i="5"/>
  <c r="U133" i="1"/>
  <c r="U124" i="1"/>
  <c r="U28" i="1"/>
  <c r="L108" i="1"/>
  <c r="H133" i="4"/>
  <c r="M136" i="4"/>
  <c r="G139" i="2"/>
  <c r="E135" i="5"/>
  <c r="E137" i="4"/>
  <c r="V23" i="3"/>
  <c r="N17" i="6"/>
  <c r="N98" i="6"/>
  <c r="N50" i="6"/>
  <c r="N135" i="6"/>
  <c r="N87" i="6"/>
  <c r="N39" i="6"/>
  <c r="V122" i="3"/>
  <c r="V74" i="3"/>
  <c r="V26" i="3"/>
  <c r="N30" i="5" l="1"/>
  <c r="N15" i="4"/>
  <c r="N46" i="4"/>
  <c r="V138" i="2"/>
  <c r="N51" i="5"/>
  <c r="N127" i="5"/>
  <c r="N61" i="4"/>
  <c r="N76" i="5"/>
  <c r="N105" i="5"/>
  <c r="N83" i="5"/>
  <c r="N119" i="4"/>
  <c r="V39" i="1"/>
  <c r="N102" i="4"/>
  <c r="N14" i="4"/>
  <c r="V42" i="1"/>
  <c r="N137" i="4"/>
  <c r="N24" i="5"/>
  <c r="N87" i="5"/>
  <c r="N74" i="4"/>
  <c r="V26" i="2"/>
  <c r="N103" i="5"/>
  <c r="N128" i="4"/>
  <c r="N102" i="5"/>
  <c r="V79" i="1"/>
  <c r="V114" i="1"/>
  <c r="N10" i="5"/>
  <c r="V48" i="1"/>
  <c r="V130" i="1"/>
  <c r="V130" i="2"/>
  <c r="N22" i="5"/>
  <c r="V96" i="1"/>
  <c r="N128" i="5"/>
  <c r="N123" i="5"/>
  <c r="V65" i="1"/>
  <c r="N58" i="5"/>
  <c r="V46" i="1"/>
  <c r="N84" i="4"/>
  <c r="V15" i="2"/>
  <c r="N68" i="4"/>
  <c r="V82" i="1"/>
  <c r="N34" i="4"/>
  <c r="V90" i="1"/>
  <c r="N90" i="4"/>
  <c r="N99" i="5"/>
  <c r="N72" i="5"/>
  <c r="N111" i="5"/>
  <c r="N105" i="4"/>
  <c r="V82" i="2"/>
  <c r="V34" i="1"/>
  <c r="V105" i="1"/>
  <c r="N16" i="5"/>
  <c r="N68" i="5"/>
  <c r="V106" i="1"/>
  <c r="N79" i="5"/>
  <c r="N25" i="5"/>
  <c r="N111" i="4"/>
  <c r="N97" i="5"/>
  <c r="N44" i="5"/>
  <c r="N129" i="4"/>
  <c r="V66" i="1"/>
  <c r="N127" i="4"/>
  <c r="N114" i="4"/>
  <c r="N64" i="5"/>
  <c r="N125" i="5"/>
  <c r="V38" i="2"/>
  <c r="N113" i="4"/>
  <c r="N70" i="5"/>
  <c r="N131" i="5"/>
  <c r="V98" i="2"/>
  <c r="N67" i="4"/>
  <c r="N75" i="4"/>
  <c r="N95" i="5"/>
  <c r="V37" i="1"/>
  <c r="N118" i="4"/>
  <c r="V122" i="1"/>
  <c r="N54" i="5"/>
  <c r="N63" i="5"/>
  <c r="N97" i="4"/>
  <c r="N64" i="4"/>
  <c r="N61" i="5"/>
  <c r="N73" i="5"/>
  <c r="N66" i="5"/>
  <c r="N42" i="4"/>
  <c r="N15" i="5"/>
  <c r="V43" i="1"/>
  <c r="N91" i="5"/>
  <c r="N50" i="5"/>
  <c r="N107" i="5"/>
  <c r="V127" i="1"/>
  <c r="V104" i="1"/>
  <c r="V88" i="1"/>
  <c r="V83" i="2"/>
  <c r="N86" i="4"/>
  <c r="V123" i="1"/>
  <c r="V108" i="2"/>
  <c r="N115" i="5"/>
  <c r="N94" i="4"/>
  <c r="V74" i="2"/>
  <c r="N93" i="4"/>
  <c r="N85" i="5"/>
  <c r="V121" i="2"/>
  <c r="N50" i="4"/>
  <c r="V39" i="2"/>
  <c r="N133" i="5"/>
  <c r="N119" i="5"/>
  <c r="V131" i="2"/>
  <c r="V47" i="1"/>
  <c r="N78" i="5"/>
  <c r="V36" i="2"/>
  <c r="V41" i="1"/>
  <c r="N133" i="4"/>
  <c r="V69" i="2"/>
  <c r="N35" i="5"/>
  <c r="V103" i="1"/>
  <c r="N10" i="4"/>
  <c r="N18" i="4"/>
  <c r="N58" i="4"/>
  <c r="N122" i="4"/>
  <c r="V17" i="1"/>
  <c r="V75" i="2"/>
  <c r="N20" i="5"/>
  <c r="V10" i="2"/>
  <c r="N139" i="5"/>
  <c r="N126" i="5"/>
  <c r="V115" i="2"/>
  <c r="N85" i="4"/>
  <c r="N40" i="5"/>
  <c r="V13" i="2"/>
  <c r="N66" i="4"/>
  <c r="N36" i="4"/>
  <c r="V44" i="2"/>
  <c r="N30" i="4"/>
  <c r="V26" i="1"/>
  <c r="N53" i="5"/>
  <c r="N60" i="5"/>
  <c r="V36" i="1"/>
  <c r="N31" i="5"/>
  <c r="N54" i="4"/>
  <c r="V43" i="2"/>
  <c r="N43" i="4"/>
  <c r="V74" i="1"/>
  <c r="N135" i="5"/>
  <c r="V9" i="1"/>
  <c r="V135" i="2"/>
  <c r="V109" i="1"/>
  <c r="V75" i="1"/>
  <c r="N71" i="4"/>
  <c r="V11" i="2"/>
  <c r="N28" i="5"/>
  <c r="N108" i="4"/>
  <c r="N92" i="4"/>
  <c r="V50" i="2"/>
  <c r="N77" i="5"/>
  <c r="V55" i="2"/>
  <c r="V14" i="2"/>
  <c r="N121" i="4"/>
  <c r="N67" i="5"/>
  <c r="N48" i="5"/>
  <c r="N106" i="4"/>
  <c r="V76" i="1"/>
  <c r="N32" i="4"/>
  <c r="V92" i="1"/>
  <c r="N42" i="5"/>
  <c r="V29" i="1"/>
  <c r="V62" i="1"/>
  <c r="V131" i="1"/>
  <c r="N46" i="5"/>
  <c r="N96" i="4"/>
  <c r="V63" i="2"/>
  <c r="N71" i="5"/>
  <c r="V64" i="1"/>
  <c r="V105" i="2"/>
  <c r="V23" i="2"/>
  <c r="N19" i="4"/>
  <c r="V60" i="1"/>
  <c r="N130" i="4"/>
  <c r="N137" i="5"/>
  <c r="N11" i="4"/>
  <c r="N75" i="5"/>
  <c r="V96" i="2"/>
  <c r="V100" i="1"/>
  <c r="V129" i="2"/>
  <c r="V120" i="1"/>
  <c r="V40" i="2"/>
  <c r="N38" i="4"/>
  <c r="V104" i="2"/>
  <c r="N117" i="4"/>
  <c r="N83" i="4"/>
  <c r="N123" i="4"/>
  <c r="N26" i="4"/>
  <c r="N134" i="4"/>
  <c r="N109" i="5"/>
  <c r="V97" i="2"/>
  <c r="V133" i="1"/>
  <c r="V86" i="2"/>
  <c r="N120" i="5"/>
  <c r="V21" i="1"/>
  <c r="N79" i="4"/>
  <c r="N25" i="4"/>
  <c r="N59" i="4"/>
  <c r="N110" i="4"/>
  <c r="V118" i="1"/>
  <c r="N72" i="4"/>
  <c r="N33" i="5"/>
  <c r="V59" i="1"/>
  <c r="N131" i="4"/>
  <c r="V113" i="1"/>
  <c r="V123" i="2"/>
  <c r="N37" i="5"/>
  <c r="N100" i="4"/>
  <c r="N20" i="4"/>
  <c r="N48" i="4"/>
  <c r="N139" i="4"/>
  <c r="N129" i="5"/>
  <c r="N9" i="4"/>
  <c r="V87" i="1"/>
  <c r="N49" i="5"/>
  <c r="V28" i="1"/>
  <c r="V139" i="1"/>
  <c r="N49" i="4"/>
  <c r="N17" i="5"/>
  <c r="N53" i="4"/>
  <c r="V125" i="1"/>
  <c r="N39" i="5"/>
  <c r="N82" i="5"/>
  <c r="N12" i="4"/>
  <c r="N57" i="5"/>
  <c r="V49" i="1"/>
  <c r="N41" i="4"/>
  <c r="N69" i="5"/>
  <c r="N110" i="5"/>
  <c r="N98" i="4"/>
  <c r="N16" i="4"/>
  <c r="N138" i="4"/>
  <c r="V57" i="2"/>
  <c r="V37" i="2"/>
  <c r="V95" i="2"/>
  <c r="V24" i="1"/>
  <c r="N94" i="5"/>
  <c r="V35" i="1"/>
  <c r="N91" i="4"/>
  <c r="V68" i="1"/>
  <c r="V71" i="1"/>
  <c r="V67" i="2"/>
  <c r="V129" i="1"/>
  <c r="V53" i="1"/>
  <c r="N101" i="4"/>
  <c r="V72" i="1"/>
  <c r="N29" i="5"/>
  <c r="V58" i="1"/>
  <c r="N19" i="5"/>
  <c r="V57" i="1"/>
  <c r="V30" i="1"/>
  <c r="N109" i="4"/>
  <c r="N39" i="4"/>
  <c r="N35" i="4"/>
  <c r="V91" i="1"/>
  <c r="V136" i="2"/>
  <c r="V94" i="1"/>
  <c r="N126" i="4"/>
  <c r="N90" i="5"/>
  <c r="N121" i="5"/>
  <c r="N13" i="4"/>
  <c r="N89" i="5"/>
  <c r="V22" i="1"/>
  <c r="V18" i="1"/>
  <c r="V126" i="1"/>
  <c r="V133" i="2"/>
  <c r="V78" i="2"/>
  <c r="V51" i="1"/>
  <c r="V55" i="1"/>
  <c r="V33" i="2"/>
  <c r="V12" i="2"/>
  <c r="V101" i="1"/>
  <c r="V126" i="2"/>
  <c r="V80" i="2"/>
  <c r="V107" i="1"/>
  <c r="V23" i="1"/>
  <c r="N43" i="5"/>
  <c r="N27" i="5"/>
  <c r="N78" i="4"/>
  <c r="N13" i="5"/>
  <c r="V132" i="1"/>
  <c r="N34" i="5"/>
  <c r="N41" i="5"/>
  <c r="V77" i="1"/>
  <c r="N27" i="4"/>
  <c r="N70" i="4"/>
  <c r="V54" i="1"/>
  <c r="N36" i="5"/>
  <c r="V117" i="1"/>
  <c r="V86" i="1"/>
  <c r="N51" i="4"/>
  <c r="V58" i="2"/>
  <c r="V44" i="1"/>
  <c r="N115" i="4"/>
  <c r="V12" i="1"/>
  <c r="V27" i="2"/>
  <c r="V95" i="1"/>
  <c r="V9" i="2"/>
  <c r="N47" i="4"/>
  <c r="N101" i="5"/>
  <c r="N88" i="4"/>
  <c r="N138" i="5"/>
  <c r="V14" i="1"/>
  <c r="N103" i="4"/>
  <c r="V69" i="1"/>
  <c r="V106" i="2"/>
  <c r="V68" i="2"/>
  <c r="V85" i="1"/>
  <c r="N26" i="5"/>
  <c r="N21" i="5"/>
  <c r="V38" i="1"/>
  <c r="V42" i="2"/>
  <c r="N65" i="4"/>
  <c r="V63" i="1"/>
  <c r="V80" i="1"/>
  <c r="N125" i="4"/>
  <c r="N63" i="4"/>
  <c r="V51" i="2"/>
  <c r="N132" i="4"/>
  <c r="N23" i="5"/>
  <c r="V84" i="1"/>
  <c r="V65" i="2"/>
  <c r="V122" i="2"/>
  <c r="N96" i="5"/>
  <c r="V103" i="2"/>
  <c r="V125" i="2"/>
  <c r="N28" i="4"/>
  <c r="V64" i="2"/>
  <c r="N29" i="4"/>
  <c r="V62" i="2"/>
  <c r="V73" i="1"/>
  <c r="N45" i="4"/>
  <c r="N135" i="4"/>
  <c r="N11" i="5"/>
  <c r="V30" i="2"/>
  <c r="N73" i="4"/>
  <c r="V90" i="2"/>
  <c r="V97" i="1"/>
  <c r="N120" i="4"/>
  <c r="N62" i="5"/>
  <c r="N98" i="5"/>
  <c r="V121" i="1"/>
  <c r="V56" i="2"/>
  <c r="V11" i="1"/>
  <c r="V33" i="1"/>
  <c r="N104" i="4"/>
  <c r="V70" i="1"/>
  <c r="N22" i="4"/>
  <c r="V73" i="2"/>
  <c r="V70" i="2"/>
  <c r="N57" i="4"/>
  <c r="V81" i="2"/>
  <c r="V101" i="2"/>
  <c r="V67" i="1"/>
  <c r="V114" i="2"/>
  <c r="V13" i="1"/>
  <c r="N81" i="4"/>
  <c r="N40" i="4"/>
  <c r="N122" i="5"/>
  <c r="V124" i="1"/>
  <c r="V53" i="2"/>
  <c r="V78" i="1"/>
  <c r="V61" i="2"/>
  <c r="V117" i="2"/>
  <c r="V47" i="2"/>
  <c r="N21" i="4"/>
  <c r="N77" i="4"/>
  <c r="V94" i="2"/>
  <c r="N134" i="5"/>
  <c r="N59" i="5"/>
  <c r="V88" i="2"/>
  <c r="V92" i="2"/>
  <c r="N52" i="5"/>
  <c r="N100" i="5"/>
  <c r="N88" i="5"/>
  <c r="V108" i="1"/>
  <c r="N9" i="5"/>
  <c r="V45" i="1"/>
  <c r="V137" i="2"/>
  <c r="V45" i="2"/>
  <c r="V19" i="1"/>
  <c r="N32" i="5"/>
  <c r="V102" i="1"/>
  <c r="N33" i="4"/>
  <c r="V110" i="1"/>
  <c r="V79" i="2"/>
  <c r="V132" i="2"/>
  <c r="N81" i="5"/>
  <c r="V102" i="2"/>
  <c r="V113" i="2"/>
  <c r="N45" i="5"/>
  <c r="N52" i="4"/>
  <c r="N80" i="4"/>
  <c r="V110" i="2"/>
  <c r="V112" i="2"/>
  <c r="N136" i="5"/>
  <c r="N86" i="5"/>
  <c r="V116" i="2"/>
  <c r="N124" i="5"/>
  <c r="V71" i="2"/>
  <c r="V17" i="2"/>
  <c r="V107" i="2"/>
  <c r="V50" i="1"/>
  <c r="V135" i="1"/>
  <c r="V100" i="2"/>
  <c r="V115" i="1"/>
  <c r="N56" i="5"/>
  <c r="V10" i="1"/>
  <c r="N12" i="5"/>
  <c r="V27" i="1"/>
  <c r="V20" i="2"/>
  <c r="N44" i="4"/>
  <c r="V93" i="1"/>
  <c r="V31" i="2"/>
  <c r="V118" i="2"/>
  <c r="V120" i="2"/>
  <c r="N112" i="4"/>
  <c r="V52" i="2"/>
  <c r="N18" i="5"/>
  <c r="N112" i="5"/>
  <c r="V98" i="1"/>
  <c r="V124" i="2"/>
  <c r="V19" i="2"/>
  <c r="N80" i="5"/>
  <c r="V32" i="1"/>
  <c r="V61" i="1"/>
  <c r="N113" i="5"/>
  <c r="N106" i="5"/>
  <c r="V138" i="1"/>
  <c r="N47" i="5"/>
  <c r="V76" i="2"/>
  <c r="V16" i="1"/>
  <c r="V15" i="1"/>
  <c r="V99" i="1"/>
  <c r="V137" i="1"/>
  <c r="V21" i="2"/>
  <c r="N107" i="4"/>
  <c r="V134" i="2"/>
  <c r="V56" i="1"/>
  <c r="V48" i="2"/>
  <c r="N14" i="5"/>
  <c r="V134" i="1"/>
  <c r="V111" i="1"/>
  <c r="V60" i="2"/>
  <c r="N118" i="5"/>
  <c r="N114" i="5"/>
  <c r="V35" i="2"/>
  <c r="N104" i="5"/>
  <c r="V119" i="1"/>
  <c r="V128" i="1"/>
  <c r="V111" i="2"/>
  <c r="V139" i="2"/>
  <c r="V77" i="2"/>
  <c r="V22" i="2"/>
  <c r="N55" i="5"/>
  <c r="V59" i="2"/>
  <c r="V52" i="1"/>
  <c r="N23" i="4"/>
  <c r="N130" i="5"/>
  <c r="N99" i="4"/>
  <c r="N93" i="5"/>
  <c r="V28" i="2"/>
  <c r="N65" i="5"/>
  <c r="V24" i="2"/>
  <c r="V72" i="2"/>
  <c r="V89" i="2"/>
  <c r="V87" i="2"/>
  <c r="N55" i="4"/>
  <c r="V112" i="1"/>
  <c r="V32" i="2"/>
  <c r="V40" i="1"/>
  <c r="V99" i="2"/>
  <c r="V46" i="2"/>
  <c r="V91" i="2"/>
  <c r="N56" i="4"/>
  <c r="V127" i="2"/>
  <c r="V16" i="2"/>
  <c r="N82" i="4"/>
  <c r="V84" i="2"/>
  <c r="N62" i="4"/>
  <c r="N108" i="5"/>
  <c r="V136" i="1"/>
  <c r="N31" i="4"/>
  <c r="V25" i="2"/>
  <c r="V29" i="2"/>
  <c r="N84" i="5"/>
  <c r="V34" i="2"/>
  <c r="V109" i="2"/>
  <c r="N38" i="5"/>
  <c r="N89" i="4"/>
  <c r="N76" i="4"/>
  <c r="N69" i="4"/>
  <c r="V18" i="2"/>
  <c r="N116" i="4"/>
  <c r="V20" i="1"/>
  <c r="N87" i="4"/>
  <c r="N92" i="5"/>
  <c r="N136" i="4"/>
  <c r="N95" i="4"/>
  <c r="V41" i="2"/>
  <c r="V31" i="1"/>
  <c r="V93" i="2"/>
  <c r="V128" i="2"/>
  <c r="V54" i="2"/>
  <c r="N74" i="5"/>
  <c r="N132" i="5"/>
  <c r="N37" i="4"/>
  <c r="N117" i="5"/>
  <c r="V49" i="2"/>
  <c r="V85" i="2"/>
  <c r="V81" i="1"/>
  <c r="N60" i="4"/>
  <c r="V66" i="2"/>
  <c r="V89" i="1"/>
  <c r="V83" i="1"/>
  <c r="V25" i="1"/>
  <c r="N17" i="4"/>
  <c r="V116" i="1"/>
  <c r="N124" i="4"/>
  <c r="N116" i="5"/>
  <c r="N24" i="4"/>
  <c r="V119" i="2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<sst xmlns="http://schemas.openxmlformats.org/spreadsheetml/2006/main" count="162" uniqueCount="34">
  <si>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</si>
  <si>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</si>
  <si>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</si>
  <si>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</si>
  <si>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</si>
  <si>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</si>
  <si>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</si>
  <si>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</si>
  <si>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</si>
  <si>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</si>
  <si>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</si>
  <si>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</si>
  <si>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</si>
  <si>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MONEY ISSUERS</t>
  </si>
  <si>
    <t>MONEY NEUTRAL</t>
  </si>
  <si>
    <t>MONEY HOLDERS</t>
  </si>
  <si>
    <t>Period</t>
  </si>
  <si>
    <t>Central Bank</t>
  </si>
  <si>
    <t>Other Depository Corporations</t>
  </si>
  <si>
    <t>Total Money Issuers</t>
  </si>
  <si>
    <t>Government</t>
  </si>
  <si>
    <t>Non-Residents</t>
  </si>
  <si>
    <t>Total Money Neutral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</si>
  <si>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</si>
  <si>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</si>
  <si>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</si>
  <si>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</si>
  <si>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</si>
  <si>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Total Loans</t>
  </si>
  <si>
    <t>Total  Loans</t>
  </si>
  <si>
    <t>Transferable</t>
  </si>
  <si>
    <t>Other</t>
  </si>
  <si>
    <t>Total  Deposits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</si>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</sst>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165" fontId="5" fillId="0" borderId="1" xfId="0" applyNumberFormat="1" applyFont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Alignment="1">
      <alignment horizontal="center" wrapText="1"/>
    </xf>
    <xf numFmtId="0" fontId="5" fillId="0" borderId="0" xfId="2" applyFont="1" applyAlignment="1">
      <alignment horizontal="right" wrapText="1"/>
    </xf>
    <xf numFmtId="165" fontId="5" fillId="0" borderId="0" xfId="2" applyNumberFormat="1" applyFont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/>
    <xf numFmtId="4" fontId="5" fillId="0" borderId="0" xfId="0" applyNumberFormat="1" applyFont="1"/>
    <xf numFmtId="17" fontId="5" fillId="0" borderId="0" xfId="0" applyNumberFormat="1" applyFont="1"/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2" borderId="2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3" fontId="3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U178"/>
  <sheetViews>
    <sheetView tabSelected="1" zoomScale="80" zoomScaleNormal="80" workbookViewId="0">
      <pane xSplit="2" ySplit="7" topLeftCell="D159" activePane="bottomRight" state="frozen"/>
      <selection activeCell="H99" sqref="H99"/>
      <selection pane="topRight" activeCell="H99" sqref="H99"/>
      <selection pane="bottomLeft" activeCell="H99" sqref="H99"/>
      <selection pane="bottomRight" activeCell="B178" sqref="B178"/>
    </sheetView>
  </sheetViews>
  <sheetFormatPr defaultColWidth="8.77734375" defaultRowHeight="13.8" x14ac:dyDescent="0.25"/>
  <cols>
    <col min="1" max="1" width="5.44140625" style="1" customWidth="1"/>
    <col min="2" max="2" width="16.21875" style="2" customWidth="1"/>
    <col min="3" max="3" width="16.21875" style="1" hidden="1" customWidth="1"/>
    <col min="4" max="11" width="16.21875" style="1" customWidth="1"/>
    <col min="12" max="13" width="17" style="1" customWidth="1"/>
    <col min="14" max="14" width="10.5546875" style="1" customWidth="1"/>
    <col min="15" max="21" width="9.21875" style="1" customWidth="1"/>
    <col min="22" max="16384" width="8.77734375" style="3"/>
  </cols>
  <sheetData>
    <row r="1" spans="1:21" s="25" customFormat="1" x14ac:dyDescent="0.25">
      <c r="A1" s="22"/>
      <c r="B1" s="23"/>
      <c r="C1" s="22"/>
      <c r="D1" s="22"/>
      <c r="E1" s="22"/>
      <c r="F1" s="22"/>
      <c r="G1" s="22"/>
      <c r="H1" s="22"/>
      <c r="I1" s="22"/>
      <c r="J1" s="22"/>
      <c r="K1" s="22"/>
      <c r="L1" s="24"/>
      <c r="M1" s="24"/>
      <c r="N1" s="24" t="s">
        <v>7</v>
      </c>
      <c r="O1" s="22"/>
    </row>
    <row r="2" spans="1:21" s="25" customFormat="1" x14ac:dyDescent="0.25">
      <c r="B2" s="63" t="s">
        <v>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4"/>
      <c r="N2" s="22"/>
      <c r="O2" s="22"/>
    </row>
    <row r="3" spans="1:21" s="25" customFormat="1" x14ac:dyDescent="0.25">
      <c r="A3" s="22"/>
      <c r="B3" s="23"/>
      <c r="C3" s="22"/>
      <c r="D3" s="22"/>
      <c r="E3" s="26"/>
      <c r="F3" s="22"/>
      <c r="G3" s="22"/>
      <c r="H3" s="22"/>
      <c r="I3" s="22"/>
      <c r="J3" s="27"/>
      <c r="K3" s="22"/>
      <c r="L3" s="24"/>
      <c r="M3" s="24"/>
      <c r="N3" s="24" t="s">
        <v>2</v>
      </c>
      <c r="O3" s="22"/>
    </row>
    <row r="4" spans="1:21" s="25" customFormat="1" x14ac:dyDescent="0.25">
      <c r="A4" s="22"/>
      <c r="B4" s="23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21" s="25" customFormat="1" x14ac:dyDescent="0.25">
      <c r="A5" s="19"/>
      <c r="B5" s="20"/>
      <c r="C5" s="64" t="s">
        <v>13</v>
      </c>
      <c r="D5" s="65"/>
      <c r="E5" s="66"/>
      <c r="F5" s="64" t="s">
        <v>14</v>
      </c>
      <c r="G5" s="65"/>
      <c r="H5" s="66"/>
      <c r="I5" s="64" t="s">
        <v>15</v>
      </c>
      <c r="J5" s="65"/>
      <c r="K5" s="65"/>
      <c r="L5" s="65"/>
      <c r="M5" s="66"/>
      <c r="N5" s="67" t="s">
        <v>28</v>
      </c>
      <c r="O5" s="22"/>
    </row>
    <row r="6" spans="1:21" s="25" customFormat="1" ht="39.6" x14ac:dyDescent="0.25">
      <c r="A6" s="53"/>
      <c r="B6" s="49" t="s">
        <v>16</v>
      </c>
      <c r="C6" s="50" t="s">
        <v>17</v>
      </c>
      <c r="D6" s="51" t="s">
        <v>18</v>
      </c>
      <c r="E6" s="51" t="s">
        <v>19</v>
      </c>
      <c r="F6" s="51" t="s">
        <v>20</v>
      </c>
      <c r="G6" s="51" t="s">
        <v>21</v>
      </c>
      <c r="H6" s="52" t="s">
        <v>22</v>
      </c>
      <c r="I6" s="52" t="s">
        <v>23</v>
      </c>
      <c r="J6" s="51" t="s">
        <v>24</v>
      </c>
      <c r="K6" s="51" t="s">
        <v>25</v>
      </c>
      <c r="L6" s="51" t="s">
        <v>26</v>
      </c>
      <c r="M6" s="51" t="s">
        <v>27</v>
      </c>
      <c r="N6" s="68"/>
      <c r="O6" s="22"/>
    </row>
    <row r="7" spans="1:21" hidden="1" x14ac:dyDescent="0.2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P7" s="3"/>
      <c r="Q7" s="3"/>
      <c r="R7" s="3"/>
      <c r="S7" s="3"/>
      <c r="T7" s="3"/>
      <c r="U7" s="3"/>
    </row>
    <row r="8" spans="1:21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P8" s="3"/>
      <c r="Q8" s="3"/>
      <c r="R8" s="3"/>
      <c r="S8" s="3"/>
      <c r="T8" s="3"/>
      <c r="U8" s="3"/>
    </row>
    <row r="9" spans="1:21" x14ac:dyDescent="0.25">
      <c r="A9" s="9"/>
      <c r="B9" s="11">
        <v>40909</v>
      </c>
      <c r="C9" s="12">
        <v>0</v>
      </c>
      <c r="D9" s="61">
        <v>62037.80528</v>
      </c>
      <c r="E9" s="62">
        <f t="shared" ref="E9:E72" si="0">SUM(C9:D9)</f>
        <v>62037.80528</v>
      </c>
      <c r="F9" s="61">
        <v>191278.37521</v>
      </c>
      <c r="G9" s="61">
        <v>44273.755670000006</v>
      </c>
      <c r="H9" s="62">
        <f t="shared" ref="H9:H72" si="1">SUM(F9:G9)</f>
        <v>235552.13088000001</v>
      </c>
      <c r="I9" s="61">
        <v>801591.63269999996</v>
      </c>
      <c r="J9" s="61">
        <v>294014.90112999995</v>
      </c>
      <c r="K9" s="61">
        <v>2268096.2787331482</v>
      </c>
      <c r="L9" s="61">
        <v>2732795.1055012238</v>
      </c>
      <c r="M9" s="62">
        <f t="shared" ref="M9:M72" si="2">SUM(I9:L9)</f>
        <v>6096497.9180643726</v>
      </c>
      <c r="N9" s="62">
        <f t="shared" ref="N9:N72" si="3">M9+H9+E9</f>
        <v>6394087.8542243727</v>
      </c>
      <c r="P9" s="3"/>
      <c r="Q9" s="3"/>
      <c r="R9" s="3"/>
      <c r="S9" s="3"/>
      <c r="T9" s="3"/>
      <c r="U9" s="3"/>
    </row>
    <row r="10" spans="1:21" x14ac:dyDescent="0.25">
      <c r="A10" s="9"/>
      <c r="B10" s="11">
        <v>40940</v>
      </c>
      <c r="C10" s="12">
        <v>0</v>
      </c>
      <c r="D10" s="61">
        <v>62072.919470000001</v>
      </c>
      <c r="E10" s="62">
        <f t="shared" si="0"/>
        <v>62072.919470000001</v>
      </c>
      <c r="F10" s="61">
        <v>184374.49961000003</v>
      </c>
      <c r="G10" s="61">
        <v>44607.796980000006</v>
      </c>
      <c r="H10" s="62">
        <f t="shared" si="1"/>
        <v>228982.29659000004</v>
      </c>
      <c r="I10" s="61">
        <v>821476.56134000001</v>
      </c>
      <c r="J10" s="61">
        <v>312773.28748</v>
      </c>
      <c r="K10" s="61">
        <v>2265512.5860983338</v>
      </c>
      <c r="L10" s="61">
        <v>2735432.4556712238</v>
      </c>
      <c r="M10" s="62">
        <f t="shared" si="2"/>
        <v>6135194.8905895576</v>
      </c>
      <c r="N10" s="62">
        <f t="shared" si="3"/>
        <v>6426250.1066495581</v>
      </c>
      <c r="P10" s="3"/>
      <c r="Q10" s="3"/>
      <c r="R10" s="3"/>
      <c r="S10" s="3"/>
      <c r="T10" s="3"/>
      <c r="U10" s="3"/>
    </row>
    <row r="11" spans="1:21" x14ac:dyDescent="0.25">
      <c r="A11" s="9"/>
      <c r="B11" s="11">
        <v>40969</v>
      </c>
      <c r="C11" s="12">
        <v>0</v>
      </c>
      <c r="D11" s="61">
        <v>62034.406869999999</v>
      </c>
      <c r="E11" s="62">
        <f t="shared" si="0"/>
        <v>62034.406869999999</v>
      </c>
      <c r="F11" s="61">
        <v>184165.90800000002</v>
      </c>
      <c r="G11" s="61">
        <v>45061.051830000004</v>
      </c>
      <c r="H11" s="62">
        <f t="shared" si="1"/>
        <v>229226.95983000004</v>
      </c>
      <c r="I11" s="61">
        <v>782120.12950000004</v>
      </c>
      <c r="J11" s="61">
        <v>313680.79513999994</v>
      </c>
      <c r="K11" s="61">
        <v>2241084.287005797</v>
      </c>
      <c r="L11" s="61">
        <v>2739805.9310112237</v>
      </c>
      <c r="M11" s="62">
        <f t="shared" si="2"/>
        <v>6076691.1426570211</v>
      </c>
      <c r="N11" s="62">
        <f t="shared" si="3"/>
        <v>6367952.5093570212</v>
      </c>
      <c r="P11" s="3"/>
      <c r="Q11" s="3"/>
      <c r="R11" s="3"/>
      <c r="S11" s="3"/>
      <c r="T11" s="3"/>
      <c r="U11" s="3"/>
    </row>
    <row r="12" spans="1:21" x14ac:dyDescent="0.25">
      <c r="A12" s="13"/>
      <c r="B12" s="11">
        <v>41000</v>
      </c>
      <c r="C12" s="12">
        <v>0</v>
      </c>
      <c r="D12" s="61">
        <v>34.199909999999996</v>
      </c>
      <c r="E12" s="62">
        <f t="shared" si="0"/>
        <v>34.199909999999996</v>
      </c>
      <c r="F12" s="61">
        <v>183692.22629000002</v>
      </c>
      <c r="G12" s="61">
        <v>1045254.69524</v>
      </c>
      <c r="H12" s="62">
        <f t="shared" si="1"/>
        <v>1228946.9215299999</v>
      </c>
      <c r="I12" s="61">
        <v>792316.27298999997</v>
      </c>
      <c r="J12" s="61">
        <v>307898.39655</v>
      </c>
      <c r="K12" s="61">
        <v>2263507.1749699395</v>
      </c>
      <c r="L12" s="61">
        <v>3174923.4283612235</v>
      </c>
      <c r="M12" s="62">
        <f t="shared" si="2"/>
        <v>6538645.2728711627</v>
      </c>
      <c r="N12" s="62">
        <f t="shared" si="3"/>
        <v>7767626.3943111626</v>
      </c>
      <c r="O12" s="3"/>
      <c r="P12" s="3"/>
      <c r="Q12" s="3"/>
      <c r="R12" s="3"/>
      <c r="S12" s="3"/>
      <c r="T12" s="3"/>
      <c r="U12" s="3"/>
    </row>
    <row r="13" spans="1:21" x14ac:dyDescent="0.25">
      <c r="A13" s="13"/>
      <c r="B13" s="11">
        <v>41030</v>
      </c>
      <c r="C13" s="12">
        <v>0</v>
      </c>
      <c r="D13" s="61">
        <v>37.406869999999998</v>
      </c>
      <c r="E13" s="62">
        <f t="shared" si="0"/>
        <v>37.406869999999998</v>
      </c>
      <c r="F13" s="61">
        <v>193823.94249000002</v>
      </c>
      <c r="G13" s="61">
        <v>1044962.8382499999</v>
      </c>
      <c r="H13" s="62">
        <f t="shared" si="1"/>
        <v>1238786.7807399998</v>
      </c>
      <c r="I13" s="61">
        <v>811093.78942000004</v>
      </c>
      <c r="J13" s="61">
        <v>289516.68164999998</v>
      </c>
      <c r="K13" s="61">
        <v>2260257.2790957969</v>
      </c>
      <c r="L13" s="61">
        <v>3179026.8843112234</v>
      </c>
      <c r="M13" s="62">
        <f t="shared" si="2"/>
        <v>6539894.6344770202</v>
      </c>
      <c r="N13" s="62">
        <f t="shared" si="3"/>
        <v>7778718.8220870197</v>
      </c>
      <c r="O13" s="3"/>
      <c r="P13" s="3"/>
      <c r="Q13" s="3"/>
      <c r="R13" s="3"/>
      <c r="S13" s="3"/>
      <c r="T13" s="3"/>
      <c r="U13" s="3"/>
    </row>
    <row r="14" spans="1:21" x14ac:dyDescent="0.25">
      <c r="A14" s="13"/>
      <c r="B14" s="11">
        <v>41061</v>
      </c>
      <c r="C14" s="12">
        <v>0</v>
      </c>
      <c r="D14" s="61">
        <v>55.406869999999998</v>
      </c>
      <c r="E14" s="62">
        <f t="shared" si="0"/>
        <v>55.406869999999998</v>
      </c>
      <c r="F14" s="61">
        <v>181606.56000000003</v>
      </c>
      <c r="G14" s="61">
        <v>1045435.6564399999</v>
      </c>
      <c r="H14" s="62">
        <f t="shared" si="1"/>
        <v>1227042.2164399999</v>
      </c>
      <c r="I14" s="61">
        <v>813651.47280000011</v>
      </c>
      <c r="J14" s="61">
        <v>322414.66713999998</v>
      </c>
      <c r="K14" s="61">
        <v>2271040.5630057971</v>
      </c>
      <c r="L14" s="61">
        <v>3191366.5165912239</v>
      </c>
      <c r="M14" s="62">
        <f t="shared" si="2"/>
        <v>6598473.2195370216</v>
      </c>
      <c r="N14" s="62">
        <f t="shared" si="3"/>
        <v>7825570.8428470213</v>
      </c>
      <c r="O14" s="3"/>
      <c r="P14" s="3"/>
      <c r="Q14" s="3"/>
      <c r="R14" s="3"/>
      <c r="S14" s="3"/>
      <c r="T14" s="3"/>
      <c r="U14" s="3"/>
    </row>
    <row r="15" spans="1:21" x14ac:dyDescent="0.25">
      <c r="A15" s="13"/>
      <c r="B15" s="11">
        <v>41091</v>
      </c>
      <c r="C15" s="12">
        <v>0</v>
      </c>
      <c r="D15" s="61">
        <v>34.406869999999998</v>
      </c>
      <c r="E15" s="62">
        <f t="shared" si="0"/>
        <v>34.406869999999998</v>
      </c>
      <c r="F15" s="61">
        <v>181072.06700000001</v>
      </c>
      <c r="G15" s="61">
        <v>1045331.04979</v>
      </c>
      <c r="H15" s="62">
        <f t="shared" si="1"/>
        <v>1226403.1167899999</v>
      </c>
      <c r="I15" s="61">
        <v>774030.60308000003</v>
      </c>
      <c r="J15" s="61">
        <v>306252.34113999997</v>
      </c>
      <c r="K15" s="61">
        <v>2285224.1160857971</v>
      </c>
      <c r="L15" s="61">
        <v>3206082.6552912239</v>
      </c>
      <c r="M15" s="62">
        <f t="shared" si="2"/>
        <v>6571589.7155970205</v>
      </c>
      <c r="N15" s="62">
        <f t="shared" si="3"/>
        <v>7798027.2392570209</v>
      </c>
      <c r="O15" s="3"/>
      <c r="P15" s="3"/>
      <c r="Q15" s="3"/>
      <c r="R15" s="3"/>
      <c r="S15" s="3"/>
      <c r="T15" s="3"/>
      <c r="U15" s="3"/>
    </row>
    <row r="16" spans="1:21" x14ac:dyDescent="0.25">
      <c r="A16" s="13"/>
      <c r="B16" s="11">
        <v>41122</v>
      </c>
      <c r="C16" s="12">
        <v>0</v>
      </c>
      <c r="D16" s="61">
        <v>34.335720000000002</v>
      </c>
      <c r="E16" s="62">
        <f t="shared" si="0"/>
        <v>34.335720000000002</v>
      </c>
      <c r="F16" s="61">
        <v>179466.13952999999</v>
      </c>
      <c r="G16" s="61">
        <v>1044387.38361</v>
      </c>
      <c r="H16" s="62">
        <f t="shared" si="1"/>
        <v>1223853.5231399999</v>
      </c>
      <c r="I16" s="61">
        <v>784091.81937000004</v>
      </c>
      <c r="J16" s="61">
        <v>328971.51542999997</v>
      </c>
      <c r="K16" s="61">
        <v>2284813.9386598398</v>
      </c>
      <c r="L16" s="61">
        <v>3213796.793701224</v>
      </c>
      <c r="M16" s="62">
        <f t="shared" si="2"/>
        <v>6611674.0671610637</v>
      </c>
      <c r="N16" s="62">
        <f t="shared" si="3"/>
        <v>7835561.9260210637</v>
      </c>
      <c r="O16" s="3"/>
      <c r="P16" s="3"/>
      <c r="Q16" s="3"/>
      <c r="R16" s="3"/>
      <c r="S16" s="3"/>
      <c r="T16" s="3"/>
      <c r="U16" s="3"/>
    </row>
    <row r="17" spans="1:21" x14ac:dyDescent="0.25">
      <c r="A17" s="13"/>
      <c r="B17" s="11">
        <v>41153</v>
      </c>
      <c r="C17" s="12">
        <v>0</v>
      </c>
      <c r="D17" s="61">
        <v>35.406869999999998</v>
      </c>
      <c r="E17" s="62">
        <f t="shared" si="0"/>
        <v>35.406869999999998</v>
      </c>
      <c r="F17" s="61">
        <v>179390.06400000001</v>
      </c>
      <c r="G17" s="61">
        <v>1043972.63874</v>
      </c>
      <c r="H17" s="62">
        <f t="shared" si="1"/>
        <v>1223362.7027400001</v>
      </c>
      <c r="I17" s="61">
        <v>759753.29261999996</v>
      </c>
      <c r="J17" s="61">
        <v>305275.07575999998</v>
      </c>
      <c r="K17" s="61">
        <v>2280161.8665357972</v>
      </c>
      <c r="L17" s="61">
        <v>3237477.6724112234</v>
      </c>
      <c r="M17" s="62">
        <f t="shared" si="2"/>
        <v>6582667.9073270205</v>
      </c>
      <c r="N17" s="62">
        <f t="shared" si="3"/>
        <v>7806066.0169370212</v>
      </c>
      <c r="O17" s="3"/>
      <c r="P17" s="3"/>
      <c r="Q17" s="3"/>
      <c r="R17" s="3"/>
      <c r="S17" s="3"/>
      <c r="T17" s="3"/>
      <c r="U17" s="3"/>
    </row>
    <row r="18" spans="1:21" x14ac:dyDescent="0.25">
      <c r="A18" s="13"/>
      <c r="B18" s="11">
        <v>41183</v>
      </c>
      <c r="C18" s="12">
        <v>0</v>
      </c>
      <c r="D18" s="61">
        <v>34.406869999999998</v>
      </c>
      <c r="E18" s="62">
        <f t="shared" si="0"/>
        <v>34.406869999999998</v>
      </c>
      <c r="F18" s="61">
        <v>178852.50399999999</v>
      </c>
      <c r="G18" s="61">
        <v>1043981.3120800001</v>
      </c>
      <c r="H18" s="62">
        <f t="shared" si="1"/>
        <v>1222833.81608</v>
      </c>
      <c r="I18" s="61">
        <v>832851.75062000006</v>
      </c>
      <c r="J18" s="61">
        <v>334700.64616</v>
      </c>
      <c r="K18" s="61">
        <v>2270134.9120554468</v>
      </c>
      <c r="L18" s="61">
        <v>3242916.8013112238</v>
      </c>
      <c r="M18" s="62">
        <f t="shared" si="2"/>
        <v>6680604.1101466706</v>
      </c>
      <c r="N18" s="62">
        <f t="shared" si="3"/>
        <v>7903472.3330966709</v>
      </c>
      <c r="O18" s="3"/>
      <c r="P18" s="3"/>
      <c r="Q18" s="3"/>
      <c r="R18" s="3"/>
      <c r="S18" s="3"/>
      <c r="T18" s="3"/>
      <c r="U18" s="3"/>
    </row>
    <row r="19" spans="1:21" x14ac:dyDescent="0.25">
      <c r="A19" s="13"/>
      <c r="B19" s="11">
        <v>41214</v>
      </c>
      <c r="C19" s="12">
        <v>0</v>
      </c>
      <c r="D19" s="61">
        <v>34.406869999999998</v>
      </c>
      <c r="E19" s="62">
        <f t="shared" si="0"/>
        <v>34.406869999999998</v>
      </c>
      <c r="F19" s="61">
        <v>206234.79150999998</v>
      </c>
      <c r="G19" s="61">
        <v>1044101.32739</v>
      </c>
      <c r="H19" s="62">
        <f t="shared" si="1"/>
        <v>1250336.1188999999</v>
      </c>
      <c r="I19" s="61">
        <v>838401.55920000002</v>
      </c>
      <c r="J19" s="61">
        <v>295401.38465000002</v>
      </c>
      <c r="K19" s="61">
        <v>2273825.9189648642</v>
      </c>
      <c r="L19" s="61">
        <v>3263781.5567512237</v>
      </c>
      <c r="M19" s="62">
        <f t="shared" si="2"/>
        <v>6671410.4195660874</v>
      </c>
      <c r="N19" s="62">
        <f t="shared" si="3"/>
        <v>7921780.9453360876</v>
      </c>
      <c r="O19" s="3"/>
      <c r="P19" s="3"/>
      <c r="Q19" s="3"/>
      <c r="R19" s="3"/>
      <c r="S19" s="3"/>
      <c r="T19" s="3"/>
      <c r="U19" s="3"/>
    </row>
    <row r="20" spans="1:21" x14ac:dyDescent="0.25">
      <c r="A20" s="13"/>
      <c r="B20" s="11">
        <v>41244</v>
      </c>
      <c r="C20" s="12">
        <v>0</v>
      </c>
      <c r="D20" s="61">
        <v>106.95734</v>
      </c>
      <c r="E20" s="62">
        <f t="shared" si="0"/>
        <v>106.95734</v>
      </c>
      <c r="F20" s="61">
        <v>206075.51950999998</v>
      </c>
      <c r="G20" s="61">
        <v>1043974.61335</v>
      </c>
      <c r="H20" s="62">
        <f t="shared" si="1"/>
        <v>1250050.13286</v>
      </c>
      <c r="I20" s="61">
        <v>852497.68384999991</v>
      </c>
      <c r="J20" s="61">
        <v>300821.00581999996</v>
      </c>
      <c r="K20" s="61">
        <v>2260989.4866409325</v>
      </c>
      <c r="L20" s="61">
        <v>3273865.8701160084</v>
      </c>
      <c r="M20" s="62">
        <f t="shared" si="2"/>
        <v>6688174.0464269407</v>
      </c>
      <c r="N20" s="62">
        <f t="shared" si="3"/>
        <v>7938331.1366269412</v>
      </c>
      <c r="O20" s="3"/>
      <c r="P20" s="3"/>
      <c r="Q20" s="3"/>
      <c r="R20" s="3"/>
      <c r="S20" s="3"/>
      <c r="T20" s="3"/>
      <c r="U20" s="3"/>
    </row>
    <row r="21" spans="1:21" x14ac:dyDescent="0.25">
      <c r="A21" s="13"/>
      <c r="B21" s="11">
        <v>41275</v>
      </c>
      <c r="C21" s="12">
        <v>0</v>
      </c>
      <c r="D21" s="61">
        <v>12035.517160000001</v>
      </c>
      <c r="E21" s="62">
        <f t="shared" si="0"/>
        <v>12035.517160000001</v>
      </c>
      <c r="F21" s="61">
        <v>205659.20251</v>
      </c>
      <c r="G21" s="61">
        <v>1045133.2710300001</v>
      </c>
      <c r="H21" s="62">
        <f t="shared" si="1"/>
        <v>1250792.4735400002</v>
      </c>
      <c r="I21" s="61">
        <v>585119.20860999997</v>
      </c>
      <c r="J21" s="61">
        <v>309338.20136000001</v>
      </c>
      <c r="K21" s="61">
        <v>2213479.968105718</v>
      </c>
      <c r="L21" s="61">
        <v>3270382.6390918829</v>
      </c>
      <c r="M21" s="62">
        <f t="shared" si="2"/>
        <v>6378320.0171676008</v>
      </c>
      <c r="N21" s="62">
        <f t="shared" si="3"/>
        <v>7641148.0078676008</v>
      </c>
      <c r="O21" s="3"/>
      <c r="P21" s="3"/>
      <c r="Q21" s="3"/>
      <c r="R21" s="3"/>
      <c r="S21" s="3"/>
      <c r="T21" s="3"/>
      <c r="U21" s="3"/>
    </row>
    <row r="22" spans="1:21" x14ac:dyDescent="0.25">
      <c r="A22" s="13"/>
      <c r="B22" s="11">
        <v>41306</v>
      </c>
      <c r="C22" s="12">
        <v>0</v>
      </c>
      <c r="D22" s="61">
        <v>35.997</v>
      </c>
      <c r="E22" s="62">
        <f t="shared" si="0"/>
        <v>35.997</v>
      </c>
      <c r="F22" s="61">
        <v>204033.47551000002</v>
      </c>
      <c r="G22" s="61">
        <v>1044735.59409</v>
      </c>
      <c r="H22" s="62">
        <f t="shared" si="1"/>
        <v>1248769.0696</v>
      </c>
      <c r="I22" s="61">
        <v>558757.13968999998</v>
      </c>
      <c r="J22" s="61">
        <v>310513.53401000006</v>
      </c>
      <c r="K22" s="61">
        <v>2197151.0824303529</v>
      </c>
      <c r="L22" s="61">
        <v>3269881.5411020089</v>
      </c>
      <c r="M22" s="62">
        <f t="shared" si="2"/>
        <v>6336303.2972323615</v>
      </c>
      <c r="N22" s="62">
        <f t="shared" si="3"/>
        <v>7585108.363832362</v>
      </c>
      <c r="O22" s="3"/>
      <c r="P22" s="3"/>
      <c r="Q22" s="3"/>
      <c r="R22" s="3"/>
      <c r="S22" s="3"/>
      <c r="T22" s="3"/>
      <c r="U22" s="3"/>
    </row>
    <row r="23" spans="1:21" x14ac:dyDescent="0.25">
      <c r="A23" s="13"/>
      <c r="B23" s="11">
        <v>41334</v>
      </c>
      <c r="C23" s="12">
        <v>0</v>
      </c>
      <c r="D23" s="61">
        <v>49</v>
      </c>
      <c r="E23" s="62">
        <f t="shared" si="0"/>
        <v>49</v>
      </c>
      <c r="F23" s="61">
        <v>203010.22824000003</v>
      </c>
      <c r="G23" s="61">
        <v>1044484.7711100001</v>
      </c>
      <c r="H23" s="62">
        <f t="shared" si="1"/>
        <v>1247494.9993500002</v>
      </c>
      <c r="I23" s="61">
        <v>581736.72921999998</v>
      </c>
      <c r="J23" s="61">
        <v>300248.92657000001</v>
      </c>
      <c r="K23" s="61">
        <v>2156269.4931325614</v>
      </c>
      <c r="L23" s="61">
        <v>3297357.1545355124</v>
      </c>
      <c r="M23" s="62">
        <f t="shared" si="2"/>
        <v>6335612.3034580741</v>
      </c>
      <c r="N23" s="62">
        <f t="shared" si="3"/>
        <v>7583156.3028080743</v>
      </c>
      <c r="O23" s="3"/>
      <c r="P23" s="3"/>
      <c r="Q23" s="3"/>
      <c r="R23" s="3"/>
      <c r="S23" s="3"/>
      <c r="T23" s="3"/>
      <c r="U23" s="3"/>
    </row>
    <row r="24" spans="1:21" x14ac:dyDescent="0.25">
      <c r="A24" s="13"/>
      <c r="B24" s="11">
        <v>41365</v>
      </c>
      <c r="C24" s="12">
        <v>0</v>
      </c>
      <c r="D24" s="61">
        <v>181.88748999999999</v>
      </c>
      <c r="E24" s="62">
        <f t="shared" si="0"/>
        <v>181.88748999999999</v>
      </c>
      <c r="F24" s="61">
        <v>202836.27960000004</v>
      </c>
      <c r="G24" s="61">
        <v>1043849.0112020224</v>
      </c>
      <c r="H24" s="62">
        <f t="shared" si="1"/>
        <v>1246685.2908020224</v>
      </c>
      <c r="I24" s="61">
        <v>549132.92418999993</v>
      </c>
      <c r="J24" s="61">
        <v>304442.82471000002</v>
      </c>
      <c r="K24" s="61">
        <v>2142152.0701395529</v>
      </c>
      <c r="L24" s="61">
        <v>3293458.8925569477</v>
      </c>
      <c r="M24" s="62">
        <f t="shared" si="2"/>
        <v>6289186.7115965001</v>
      </c>
      <c r="N24" s="62">
        <f t="shared" si="3"/>
        <v>7536053.8898885222</v>
      </c>
      <c r="O24" s="3"/>
      <c r="P24" s="3"/>
      <c r="Q24" s="3"/>
      <c r="R24" s="3"/>
      <c r="S24" s="3"/>
      <c r="T24" s="3"/>
      <c r="U24" s="3"/>
    </row>
    <row r="25" spans="1:21" x14ac:dyDescent="0.25">
      <c r="A25" s="13"/>
      <c r="B25" s="11">
        <v>41395</v>
      </c>
      <c r="C25" s="12">
        <v>0</v>
      </c>
      <c r="D25" s="61">
        <v>18.271640000000001</v>
      </c>
      <c r="E25" s="62">
        <f t="shared" si="0"/>
        <v>18.271640000000001</v>
      </c>
      <c r="F25" s="61">
        <v>201298.50418000002</v>
      </c>
      <c r="G25" s="61">
        <v>1043617.3036320225</v>
      </c>
      <c r="H25" s="62">
        <f t="shared" si="1"/>
        <v>1244915.8078120225</v>
      </c>
      <c r="I25" s="61">
        <v>553336.79844999989</v>
      </c>
      <c r="J25" s="61">
        <v>322569.36666</v>
      </c>
      <c r="K25" s="61">
        <v>2109123.3530415571</v>
      </c>
      <c r="L25" s="61">
        <v>3288437.7064307407</v>
      </c>
      <c r="M25" s="62">
        <f t="shared" si="2"/>
        <v>6273467.2245822977</v>
      </c>
      <c r="N25" s="62">
        <f t="shared" si="3"/>
        <v>7518401.3040343197</v>
      </c>
      <c r="O25" s="3"/>
      <c r="P25" s="3"/>
      <c r="Q25" s="3"/>
      <c r="R25" s="3"/>
      <c r="S25" s="3"/>
      <c r="T25" s="3"/>
      <c r="U25" s="3"/>
    </row>
    <row r="26" spans="1:21" x14ac:dyDescent="0.25">
      <c r="A26" s="13"/>
      <c r="B26" s="11">
        <v>41426</v>
      </c>
      <c r="C26" s="12">
        <v>0</v>
      </c>
      <c r="D26" s="61">
        <v>19.248000000000001</v>
      </c>
      <c r="E26" s="62">
        <f t="shared" si="0"/>
        <v>19.248000000000001</v>
      </c>
      <c r="F26" s="61">
        <v>201191.35624000002</v>
      </c>
      <c r="G26" s="61">
        <v>1043571.3033620224</v>
      </c>
      <c r="H26" s="62">
        <f t="shared" si="1"/>
        <v>1244762.6596020225</v>
      </c>
      <c r="I26" s="61">
        <v>544701.81761000003</v>
      </c>
      <c r="J26" s="61">
        <v>302794.07420999999</v>
      </c>
      <c r="K26" s="61">
        <v>2087319.2528210881</v>
      </c>
      <c r="L26" s="61">
        <v>3298810.623966564</v>
      </c>
      <c r="M26" s="62">
        <f t="shared" si="2"/>
        <v>6233625.7686076518</v>
      </c>
      <c r="N26" s="62">
        <f t="shared" si="3"/>
        <v>7478407.6762096742</v>
      </c>
      <c r="O26" s="3"/>
      <c r="P26" s="3"/>
      <c r="Q26" s="3"/>
      <c r="R26" s="3"/>
      <c r="S26" s="3"/>
      <c r="T26" s="3"/>
      <c r="U26" s="3"/>
    </row>
    <row r="27" spans="1:21" x14ac:dyDescent="0.25">
      <c r="A27" s="13"/>
      <c r="B27" s="11">
        <v>41456</v>
      </c>
      <c r="C27" s="12">
        <v>0</v>
      </c>
      <c r="D27" s="61">
        <v>47.944000000000003</v>
      </c>
      <c r="E27" s="62">
        <f t="shared" si="0"/>
        <v>47.944000000000003</v>
      </c>
      <c r="F27" s="61">
        <v>201767.83124000003</v>
      </c>
      <c r="G27" s="61">
        <v>1042904.0716899999</v>
      </c>
      <c r="H27" s="62">
        <f t="shared" si="1"/>
        <v>1244671.9029299999</v>
      </c>
      <c r="I27" s="61">
        <v>563235.60217999993</v>
      </c>
      <c r="J27" s="61">
        <v>300170.09312999999</v>
      </c>
      <c r="K27" s="61">
        <v>2077942.963033333</v>
      </c>
      <c r="L27" s="61">
        <v>3304636.2951413393</v>
      </c>
      <c r="M27" s="62">
        <f t="shared" si="2"/>
        <v>6245984.9534846721</v>
      </c>
      <c r="N27" s="62">
        <f t="shared" si="3"/>
        <v>7490704.8004146721</v>
      </c>
      <c r="O27" s="3"/>
      <c r="P27" s="3"/>
      <c r="Q27" s="3"/>
      <c r="R27" s="3"/>
      <c r="S27" s="3"/>
      <c r="T27" s="3"/>
      <c r="U27" s="3"/>
    </row>
    <row r="28" spans="1:21" x14ac:dyDescent="0.25">
      <c r="A28" s="13"/>
      <c r="B28" s="11">
        <v>41487</v>
      </c>
      <c r="C28" s="12">
        <v>0</v>
      </c>
      <c r="D28" s="61">
        <v>43.143000000000001</v>
      </c>
      <c r="E28" s="62">
        <f t="shared" si="0"/>
        <v>43.143000000000001</v>
      </c>
      <c r="F28" s="61">
        <v>200154.61624</v>
      </c>
      <c r="G28" s="61">
        <v>1043253.9926999999</v>
      </c>
      <c r="H28" s="62">
        <f t="shared" si="1"/>
        <v>1243408.6089399999</v>
      </c>
      <c r="I28" s="61">
        <v>482616.86286399997</v>
      </c>
      <c r="J28" s="61">
        <v>298898.10457999998</v>
      </c>
      <c r="K28" s="61">
        <v>2065541.208438281</v>
      </c>
      <c r="L28" s="61">
        <v>3309337.0666145678</v>
      </c>
      <c r="M28" s="62">
        <f t="shared" si="2"/>
        <v>6156393.2424968481</v>
      </c>
      <c r="N28" s="62">
        <f t="shared" si="3"/>
        <v>7399844.994436848</v>
      </c>
      <c r="O28" s="3"/>
      <c r="P28" s="3"/>
      <c r="Q28" s="3"/>
      <c r="R28" s="3"/>
      <c r="S28" s="3"/>
      <c r="T28" s="3"/>
      <c r="U28" s="3"/>
    </row>
    <row r="29" spans="1:21" x14ac:dyDescent="0.25">
      <c r="A29" s="13"/>
      <c r="B29" s="11">
        <v>41518</v>
      </c>
      <c r="C29" s="12">
        <v>0</v>
      </c>
      <c r="D29" s="61">
        <v>86.563000000000002</v>
      </c>
      <c r="E29" s="62">
        <f t="shared" si="0"/>
        <v>86.563000000000002</v>
      </c>
      <c r="F29" s="61">
        <v>202028.52455000003</v>
      </c>
      <c r="G29" s="61">
        <v>1042996.9367120225</v>
      </c>
      <c r="H29" s="62">
        <f t="shared" si="1"/>
        <v>1245025.4612620226</v>
      </c>
      <c r="I29" s="61">
        <v>457436.39892000001</v>
      </c>
      <c r="J29" s="61">
        <v>307324.26983</v>
      </c>
      <c r="K29" s="61">
        <v>2110214.1733476203</v>
      </c>
      <c r="L29" s="61">
        <v>3325138.0665471083</v>
      </c>
      <c r="M29" s="62">
        <f t="shared" si="2"/>
        <v>6200112.9086447284</v>
      </c>
      <c r="N29" s="62">
        <f t="shared" si="3"/>
        <v>7445224.9329067515</v>
      </c>
      <c r="O29" s="3"/>
      <c r="P29" s="3"/>
      <c r="Q29" s="3"/>
      <c r="R29" s="3"/>
      <c r="S29" s="3"/>
      <c r="T29" s="3"/>
      <c r="U29" s="3"/>
    </row>
    <row r="30" spans="1:21" x14ac:dyDescent="0.25">
      <c r="A30" s="13"/>
      <c r="B30" s="11">
        <v>41548</v>
      </c>
      <c r="C30" s="12">
        <v>0</v>
      </c>
      <c r="D30" s="61">
        <v>44.581000000000003</v>
      </c>
      <c r="E30" s="62">
        <f t="shared" si="0"/>
        <v>44.581000000000003</v>
      </c>
      <c r="F30" s="61">
        <v>177584.13419000001</v>
      </c>
      <c r="G30" s="61">
        <v>1043075.7697120225</v>
      </c>
      <c r="H30" s="62">
        <f t="shared" si="1"/>
        <v>1220659.9039020226</v>
      </c>
      <c r="I30" s="61">
        <v>449896.90763000009</v>
      </c>
      <c r="J30" s="61">
        <v>341707.73027</v>
      </c>
      <c r="K30" s="61">
        <v>2109628.9135807613</v>
      </c>
      <c r="L30" s="61">
        <v>3336098.3517482462</v>
      </c>
      <c r="M30" s="62">
        <f t="shared" si="2"/>
        <v>6237331.9032290075</v>
      </c>
      <c r="N30" s="62">
        <f t="shared" si="3"/>
        <v>7458036.3881310299</v>
      </c>
      <c r="O30" s="3"/>
      <c r="P30" s="3"/>
      <c r="Q30" s="3"/>
      <c r="R30" s="3"/>
      <c r="S30" s="3"/>
      <c r="T30" s="3"/>
      <c r="U30" s="3"/>
    </row>
    <row r="31" spans="1:21" x14ac:dyDescent="0.25">
      <c r="A31" s="13"/>
      <c r="B31" s="11">
        <v>41579</v>
      </c>
      <c r="C31" s="12">
        <v>0</v>
      </c>
      <c r="D31" s="61">
        <v>93.763739999999999</v>
      </c>
      <c r="E31" s="62">
        <f t="shared" si="0"/>
        <v>93.763739999999999</v>
      </c>
      <c r="F31" s="61">
        <v>200277.02583999999</v>
      </c>
      <c r="G31" s="61">
        <v>1043375.4360320225</v>
      </c>
      <c r="H31" s="62">
        <f t="shared" si="1"/>
        <v>1243652.4618720224</v>
      </c>
      <c r="I31" s="61">
        <v>384476.87679000001</v>
      </c>
      <c r="J31" s="61">
        <v>322198.37686999998</v>
      </c>
      <c r="K31" s="61">
        <v>2094984.1492608569</v>
      </c>
      <c r="L31" s="61">
        <v>3357507.7987929382</v>
      </c>
      <c r="M31" s="62">
        <f t="shared" si="2"/>
        <v>6159167.2017137948</v>
      </c>
      <c r="N31" s="62">
        <f t="shared" si="3"/>
        <v>7402913.4273258178</v>
      </c>
      <c r="O31" s="3"/>
      <c r="P31" s="3"/>
      <c r="Q31" s="3"/>
      <c r="R31" s="3"/>
      <c r="S31" s="3"/>
      <c r="T31" s="3"/>
      <c r="U31" s="3"/>
    </row>
    <row r="32" spans="1:21" x14ac:dyDescent="0.25">
      <c r="A32" s="13"/>
      <c r="B32" s="11">
        <v>41609</v>
      </c>
      <c r="C32" s="12">
        <v>0</v>
      </c>
      <c r="D32" s="61">
        <v>47.445390000000003</v>
      </c>
      <c r="E32" s="62">
        <f t="shared" si="0"/>
        <v>47.445390000000003</v>
      </c>
      <c r="F32" s="61">
        <v>210387.79367999997</v>
      </c>
      <c r="G32" s="61">
        <v>1042997.7819820225</v>
      </c>
      <c r="H32" s="62">
        <f t="shared" si="1"/>
        <v>1253385.5756620225</v>
      </c>
      <c r="I32" s="61">
        <v>406776.88004999998</v>
      </c>
      <c r="J32" s="61">
        <v>304680.29356999998</v>
      </c>
      <c r="K32" s="61">
        <v>2032889.858705637</v>
      </c>
      <c r="L32" s="61">
        <v>3375946.2884708163</v>
      </c>
      <c r="M32" s="62">
        <f t="shared" si="2"/>
        <v>6120293.3207964534</v>
      </c>
      <c r="N32" s="62">
        <f t="shared" si="3"/>
        <v>7373726.3418484759</v>
      </c>
      <c r="O32" s="3"/>
      <c r="P32" s="3"/>
      <c r="Q32" s="3"/>
      <c r="R32" s="3"/>
      <c r="S32" s="3"/>
      <c r="T32" s="3"/>
      <c r="U32" s="3"/>
    </row>
    <row r="33" spans="1:21" x14ac:dyDescent="0.25">
      <c r="A33" s="13"/>
      <c r="B33" s="11">
        <v>41640</v>
      </c>
      <c r="C33" s="12">
        <v>0</v>
      </c>
      <c r="D33" s="61">
        <v>49.996859999999998</v>
      </c>
      <c r="E33" s="62">
        <f t="shared" si="0"/>
        <v>49.996859999999998</v>
      </c>
      <c r="F33" s="61">
        <v>186040.24583999999</v>
      </c>
      <c r="G33" s="61">
        <v>1044163.13243</v>
      </c>
      <c r="H33" s="62">
        <f t="shared" si="1"/>
        <v>1230203.37827</v>
      </c>
      <c r="I33" s="61">
        <v>272715.26816999994</v>
      </c>
      <c r="J33" s="61">
        <v>348536.26448000001</v>
      </c>
      <c r="K33" s="61">
        <v>2001518.1624899541</v>
      </c>
      <c r="L33" s="61">
        <v>3365523.6497868979</v>
      </c>
      <c r="M33" s="62">
        <f t="shared" si="2"/>
        <v>5988293.3449268518</v>
      </c>
      <c r="N33" s="62">
        <f t="shared" si="3"/>
        <v>7218546.7200568523</v>
      </c>
      <c r="O33" s="3"/>
      <c r="P33" s="3"/>
      <c r="Q33" s="3"/>
      <c r="R33" s="3"/>
      <c r="S33" s="3"/>
      <c r="T33" s="3"/>
      <c r="U33" s="3"/>
    </row>
    <row r="34" spans="1:21" x14ac:dyDescent="0.25">
      <c r="A34" s="13"/>
      <c r="B34" s="11">
        <v>41671</v>
      </c>
      <c r="C34" s="12">
        <v>0</v>
      </c>
      <c r="D34" s="61">
        <v>60.730620000000002</v>
      </c>
      <c r="E34" s="62">
        <f t="shared" si="0"/>
        <v>60.730620000000002</v>
      </c>
      <c r="F34" s="61">
        <v>208712.41606000002</v>
      </c>
      <c r="G34" s="61">
        <v>1044785.6800320225</v>
      </c>
      <c r="H34" s="62">
        <f t="shared" si="1"/>
        <v>1253498.0960920225</v>
      </c>
      <c r="I34" s="61">
        <v>286976.56933999999</v>
      </c>
      <c r="J34" s="61">
        <v>318641.53995999997</v>
      </c>
      <c r="K34" s="61">
        <v>1962535.46211598</v>
      </c>
      <c r="L34" s="61">
        <v>3366222.289882354</v>
      </c>
      <c r="M34" s="62">
        <f t="shared" si="2"/>
        <v>5934375.8612983339</v>
      </c>
      <c r="N34" s="62">
        <f t="shared" si="3"/>
        <v>7187934.6880103564</v>
      </c>
      <c r="O34" s="3"/>
      <c r="P34" s="3"/>
      <c r="Q34" s="3"/>
      <c r="R34" s="3"/>
      <c r="S34" s="3"/>
      <c r="T34" s="3"/>
      <c r="U34" s="3"/>
    </row>
    <row r="35" spans="1:21" x14ac:dyDescent="0.25">
      <c r="A35" s="13"/>
      <c r="B35" s="11">
        <v>41699</v>
      </c>
      <c r="C35" s="12">
        <v>0</v>
      </c>
      <c r="D35" s="61">
        <v>106.96105</v>
      </c>
      <c r="E35" s="62">
        <f t="shared" si="0"/>
        <v>106.96105</v>
      </c>
      <c r="F35" s="61">
        <v>266838.91996999993</v>
      </c>
      <c r="G35" s="61">
        <v>1044288.5243820224</v>
      </c>
      <c r="H35" s="62">
        <f t="shared" si="1"/>
        <v>1311127.4443520224</v>
      </c>
      <c r="I35" s="61">
        <v>300526.62323999993</v>
      </c>
      <c r="J35" s="61">
        <v>386902.00060999999</v>
      </c>
      <c r="K35" s="61">
        <v>1838428.5294175281</v>
      </c>
      <c r="L35" s="61">
        <v>3355756.5167749212</v>
      </c>
      <c r="M35" s="62">
        <f t="shared" si="2"/>
        <v>5881613.6700424496</v>
      </c>
      <c r="N35" s="62">
        <f t="shared" si="3"/>
        <v>7192848.075444472</v>
      </c>
      <c r="O35" s="3"/>
      <c r="P35" s="3"/>
      <c r="Q35" s="3"/>
      <c r="R35" s="3"/>
      <c r="S35" s="3"/>
      <c r="T35" s="3"/>
      <c r="U35" s="3"/>
    </row>
    <row r="36" spans="1:21" x14ac:dyDescent="0.25">
      <c r="A36" s="13"/>
      <c r="B36" s="11">
        <v>41730</v>
      </c>
      <c r="C36" s="12">
        <v>0</v>
      </c>
      <c r="D36" s="61">
        <v>209.72146000000001</v>
      </c>
      <c r="E36" s="62">
        <f t="shared" si="0"/>
        <v>209.72146000000001</v>
      </c>
      <c r="F36" s="61">
        <v>243451.6415</v>
      </c>
      <c r="G36" s="61">
        <v>1044991.0362420224</v>
      </c>
      <c r="H36" s="62">
        <f t="shared" si="1"/>
        <v>1288442.6777420223</v>
      </c>
      <c r="I36" s="61">
        <v>313859.90837000008</v>
      </c>
      <c r="J36" s="61">
        <v>381246.45994000003</v>
      </c>
      <c r="K36" s="61">
        <v>1815970.3502408881</v>
      </c>
      <c r="L36" s="61">
        <v>3354967.6227046717</v>
      </c>
      <c r="M36" s="62">
        <f t="shared" si="2"/>
        <v>5866044.3412555596</v>
      </c>
      <c r="N36" s="62">
        <f t="shared" si="3"/>
        <v>7154696.7404575814</v>
      </c>
      <c r="O36" s="3"/>
      <c r="P36" s="3"/>
      <c r="Q36" s="3"/>
      <c r="R36" s="3"/>
      <c r="S36" s="3"/>
      <c r="T36" s="3"/>
      <c r="U36" s="3"/>
    </row>
    <row r="37" spans="1:21" x14ac:dyDescent="0.25">
      <c r="A37" s="13"/>
      <c r="B37" s="11">
        <v>41760</v>
      </c>
      <c r="C37" s="12">
        <v>0</v>
      </c>
      <c r="D37" s="61">
        <v>43.326260000000005</v>
      </c>
      <c r="E37" s="62">
        <f t="shared" si="0"/>
        <v>43.326260000000005</v>
      </c>
      <c r="F37" s="61">
        <v>241842.89679000003</v>
      </c>
      <c r="G37" s="61">
        <v>1044158.1555220224</v>
      </c>
      <c r="H37" s="62">
        <f t="shared" si="1"/>
        <v>1286001.0523120225</v>
      </c>
      <c r="I37" s="61">
        <v>286789.83120000002</v>
      </c>
      <c r="J37" s="61">
        <v>423168.32756000001</v>
      </c>
      <c r="K37" s="61">
        <v>1819363.8076800103</v>
      </c>
      <c r="L37" s="61">
        <v>3355988.3271018444</v>
      </c>
      <c r="M37" s="62">
        <f t="shared" si="2"/>
        <v>5885310.2935418542</v>
      </c>
      <c r="N37" s="62">
        <f t="shared" si="3"/>
        <v>7171354.6721138759</v>
      </c>
      <c r="O37" s="3"/>
      <c r="P37" s="3"/>
      <c r="Q37" s="3"/>
      <c r="R37" s="3"/>
      <c r="S37" s="3"/>
      <c r="T37" s="3"/>
      <c r="U37" s="3"/>
    </row>
    <row r="38" spans="1:21" x14ac:dyDescent="0.25">
      <c r="A38" s="13"/>
      <c r="B38" s="11">
        <v>41791</v>
      </c>
      <c r="C38" s="12">
        <v>0</v>
      </c>
      <c r="D38" s="61">
        <v>32.237949999999998</v>
      </c>
      <c r="E38" s="62">
        <f t="shared" si="0"/>
        <v>32.237949999999998</v>
      </c>
      <c r="F38" s="61">
        <v>265279.60754</v>
      </c>
      <c r="G38" s="61">
        <v>1044264.1258420225</v>
      </c>
      <c r="H38" s="62">
        <f t="shared" si="1"/>
        <v>1309543.7333820225</v>
      </c>
      <c r="I38" s="61">
        <v>303415.49281999998</v>
      </c>
      <c r="J38" s="61">
        <v>396712.31661999994</v>
      </c>
      <c r="K38" s="61">
        <v>1829336.7533310631</v>
      </c>
      <c r="L38" s="61">
        <v>3370033.4592547896</v>
      </c>
      <c r="M38" s="62">
        <f t="shared" si="2"/>
        <v>5899498.0220258534</v>
      </c>
      <c r="N38" s="62">
        <f t="shared" si="3"/>
        <v>7209073.9933578754</v>
      </c>
      <c r="O38" s="3"/>
      <c r="P38" s="3"/>
      <c r="Q38" s="3"/>
      <c r="R38" s="3"/>
      <c r="S38" s="3"/>
      <c r="T38" s="3"/>
      <c r="U38" s="3"/>
    </row>
    <row r="39" spans="1:21" x14ac:dyDescent="0.25">
      <c r="A39" s="13"/>
      <c r="B39" s="11">
        <v>41821</v>
      </c>
      <c r="C39" s="12">
        <v>0</v>
      </c>
      <c r="D39" s="61">
        <v>98.911810000000003</v>
      </c>
      <c r="E39" s="62">
        <f t="shared" si="0"/>
        <v>98.911810000000003</v>
      </c>
      <c r="F39" s="61">
        <v>241280.34084000002</v>
      </c>
      <c r="G39" s="61">
        <v>1043978.1280520224</v>
      </c>
      <c r="H39" s="62">
        <f t="shared" si="1"/>
        <v>1285258.4688920225</v>
      </c>
      <c r="I39" s="61">
        <v>257906.54978</v>
      </c>
      <c r="J39" s="61">
        <v>414181.67035999999</v>
      </c>
      <c r="K39" s="61">
        <v>1823468.788901319</v>
      </c>
      <c r="L39" s="61">
        <v>3387915.2501595458</v>
      </c>
      <c r="M39" s="62">
        <f t="shared" si="2"/>
        <v>5883472.2592008654</v>
      </c>
      <c r="N39" s="62">
        <f t="shared" si="3"/>
        <v>7168829.6399028888</v>
      </c>
      <c r="O39" s="3"/>
      <c r="P39" s="3"/>
      <c r="Q39" s="3"/>
      <c r="R39" s="3"/>
      <c r="S39" s="3"/>
      <c r="T39" s="3"/>
      <c r="U39" s="3"/>
    </row>
    <row r="40" spans="1:21" x14ac:dyDescent="0.25">
      <c r="A40" s="13"/>
      <c r="B40" s="11">
        <v>41852</v>
      </c>
      <c r="C40" s="12">
        <v>0</v>
      </c>
      <c r="D40" s="61">
        <v>76.729980000000012</v>
      </c>
      <c r="E40" s="62">
        <f t="shared" si="0"/>
        <v>76.729980000000012</v>
      </c>
      <c r="F40" s="61">
        <v>264668.33363999997</v>
      </c>
      <c r="G40" s="61">
        <v>1043653.3664120224</v>
      </c>
      <c r="H40" s="62">
        <f t="shared" si="1"/>
        <v>1308321.7000520225</v>
      </c>
      <c r="I40" s="61">
        <v>218845.52775000004</v>
      </c>
      <c r="J40" s="61">
        <v>387755.27699000004</v>
      </c>
      <c r="K40" s="61">
        <v>1843252.0988941002</v>
      </c>
      <c r="L40" s="61">
        <v>3397242.4123300002</v>
      </c>
      <c r="M40" s="62">
        <f t="shared" si="2"/>
        <v>5847095.3159641009</v>
      </c>
      <c r="N40" s="62">
        <f t="shared" si="3"/>
        <v>7155493.7459961241</v>
      </c>
      <c r="O40" s="3"/>
      <c r="P40" s="3"/>
      <c r="Q40" s="3"/>
      <c r="R40" s="3"/>
      <c r="S40" s="3"/>
      <c r="T40" s="3"/>
      <c r="U40" s="3"/>
    </row>
    <row r="41" spans="1:21" x14ac:dyDescent="0.25">
      <c r="A41" s="13"/>
      <c r="B41" s="11">
        <v>41883</v>
      </c>
      <c r="C41" s="12">
        <v>0</v>
      </c>
      <c r="D41" s="61">
        <v>101.05454000000002</v>
      </c>
      <c r="E41" s="62">
        <f t="shared" si="0"/>
        <v>101.05454000000002</v>
      </c>
      <c r="F41" s="61">
        <v>263785.37193000002</v>
      </c>
      <c r="G41" s="61">
        <v>1044391.9916320225</v>
      </c>
      <c r="H41" s="62">
        <f t="shared" si="1"/>
        <v>1308177.3635620226</v>
      </c>
      <c r="I41" s="61">
        <v>237901.72308</v>
      </c>
      <c r="J41" s="61">
        <v>370459.62303999998</v>
      </c>
      <c r="K41" s="61">
        <v>1842610.5240441</v>
      </c>
      <c r="L41" s="61">
        <v>3399456.8797599999</v>
      </c>
      <c r="M41" s="62">
        <f t="shared" si="2"/>
        <v>5850428.7499241</v>
      </c>
      <c r="N41" s="62">
        <f t="shared" si="3"/>
        <v>7158707.1680261223</v>
      </c>
      <c r="O41" s="3"/>
      <c r="P41" s="3"/>
      <c r="Q41" s="3"/>
      <c r="R41" s="3"/>
      <c r="S41" s="3"/>
      <c r="T41" s="3"/>
      <c r="U41" s="3"/>
    </row>
    <row r="42" spans="1:21" x14ac:dyDescent="0.25">
      <c r="A42" s="13"/>
      <c r="B42" s="11">
        <v>41913</v>
      </c>
      <c r="C42" s="12">
        <v>0</v>
      </c>
      <c r="D42" s="61">
        <v>3.0608200000000001</v>
      </c>
      <c r="E42" s="62">
        <f t="shared" si="0"/>
        <v>3.0608200000000001</v>
      </c>
      <c r="F42" s="61">
        <v>262444.48100999999</v>
      </c>
      <c r="G42" s="61">
        <v>1045033.1764220224</v>
      </c>
      <c r="H42" s="62">
        <f t="shared" si="1"/>
        <v>1307477.6574320225</v>
      </c>
      <c r="I42" s="61">
        <v>206597.48306000003</v>
      </c>
      <c r="J42" s="61">
        <v>394720.97222000005</v>
      </c>
      <c r="K42" s="61">
        <v>1849732.8283040999</v>
      </c>
      <c r="L42" s="61">
        <v>3399754.7492400003</v>
      </c>
      <c r="M42" s="62">
        <f t="shared" si="2"/>
        <v>5850806.0328241009</v>
      </c>
      <c r="N42" s="62">
        <f t="shared" si="3"/>
        <v>7158286.7510761237</v>
      </c>
      <c r="O42" s="3"/>
      <c r="P42" s="3"/>
      <c r="Q42" s="3"/>
      <c r="R42" s="3"/>
      <c r="S42" s="3"/>
      <c r="T42" s="3"/>
      <c r="U42" s="3"/>
    </row>
    <row r="43" spans="1:21" x14ac:dyDescent="0.25">
      <c r="A43" s="13"/>
      <c r="B43" s="11">
        <v>41944</v>
      </c>
      <c r="C43" s="12">
        <v>0</v>
      </c>
      <c r="D43" s="61">
        <v>38.612490000000008</v>
      </c>
      <c r="E43" s="62">
        <f t="shared" si="0"/>
        <v>38.612490000000008</v>
      </c>
      <c r="F43" s="61">
        <v>238063.58606999999</v>
      </c>
      <c r="G43" s="61">
        <v>1052661.8958820226</v>
      </c>
      <c r="H43" s="62">
        <f t="shared" si="1"/>
        <v>1290725.4819520225</v>
      </c>
      <c r="I43" s="61">
        <v>217776.19084999998</v>
      </c>
      <c r="J43" s="61">
        <v>384356.04873999994</v>
      </c>
      <c r="K43" s="61">
        <v>1843480.3973141001</v>
      </c>
      <c r="L43" s="61">
        <v>3410507.67637</v>
      </c>
      <c r="M43" s="62">
        <f t="shared" si="2"/>
        <v>5856120.3132741004</v>
      </c>
      <c r="N43" s="62">
        <f t="shared" si="3"/>
        <v>7146884.4077161234</v>
      </c>
      <c r="O43" s="3"/>
      <c r="P43" s="3"/>
      <c r="Q43" s="3"/>
      <c r="R43" s="3"/>
      <c r="S43" s="3"/>
      <c r="T43" s="3"/>
      <c r="U43" s="3"/>
    </row>
    <row r="44" spans="1:21" x14ac:dyDescent="0.25">
      <c r="A44" s="13"/>
      <c r="B44" s="11">
        <v>41974</v>
      </c>
      <c r="C44" s="12">
        <v>0</v>
      </c>
      <c r="D44" s="61">
        <v>13.437000000000001</v>
      </c>
      <c r="E44" s="62">
        <f t="shared" si="0"/>
        <v>13.437000000000001</v>
      </c>
      <c r="F44" s="61">
        <v>238066.34307</v>
      </c>
      <c r="G44" s="61">
        <v>1046894.9920020225</v>
      </c>
      <c r="H44" s="62">
        <f t="shared" si="1"/>
        <v>1284961.3350720224</v>
      </c>
      <c r="I44" s="61">
        <v>240084.73893000002</v>
      </c>
      <c r="J44" s="61">
        <v>388470.50789000001</v>
      </c>
      <c r="K44" s="61">
        <v>1842373.7388640998</v>
      </c>
      <c r="L44" s="61">
        <v>3430185.8002100005</v>
      </c>
      <c r="M44" s="62">
        <f t="shared" si="2"/>
        <v>5901114.7858940996</v>
      </c>
      <c r="N44" s="62">
        <f t="shared" si="3"/>
        <v>7186089.5579661215</v>
      </c>
      <c r="O44" s="3"/>
      <c r="P44" s="3"/>
      <c r="Q44" s="3"/>
      <c r="R44" s="3"/>
      <c r="S44" s="3"/>
      <c r="T44" s="3"/>
      <c r="U44" s="3"/>
    </row>
    <row r="45" spans="1:21" x14ac:dyDescent="0.25">
      <c r="A45" s="13"/>
      <c r="B45" s="11">
        <v>42005</v>
      </c>
      <c r="C45" s="12">
        <v>0</v>
      </c>
      <c r="D45" s="61">
        <v>22.18488</v>
      </c>
      <c r="E45" s="62">
        <f t="shared" si="0"/>
        <v>22.18488</v>
      </c>
      <c r="F45" s="61">
        <v>237007.77471</v>
      </c>
      <c r="G45" s="61">
        <v>1046826.3735592176</v>
      </c>
      <c r="H45" s="62">
        <f t="shared" si="1"/>
        <v>1283834.1482692175</v>
      </c>
      <c r="I45" s="61">
        <v>163938.28723999998</v>
      </c>
      <c r="J45" s="61">
        <v>384248.80997</v>
      </c>
      <c r="K45" s="61">
        <v>1835744.9643541002</v>
      </c>
      <c r="L45" s="61">
        <v>3434014.1220800001</v>
      </c>
      <c r="M45" s="62">
        <f t="shared" si="2"/>
        <v>5817946.1836441001</v>
      </c>
      <c r="N45" s="62">
        <f t="shared" si="3"/>
        <v>7101802.5167933172</v>
      </c>
      <c r="O45" s="3"/>
      <c r="P45" s="3"/>
      <c r="Q45" s="3"/>
      <c r="R45" s="3"/>
      <c r="S45" s="3"/>
      <c r="T45" s="3"/>
      <c r="U45" s="3"/>
    </row>
    <row r="46" spans="1:21" x14ac:dyDescent="0.25">
      <c r="A46" s="13"/>
      <c r="B46" s="11">
        <v>42036</v>
      </c>
      <c r="C46" s="12">
        <v>0</v>
      </c>
      <c r="D46" s="61">
        <v>83.498149999999995</v>
      </c>
      <c r="E46" s="62">
        <f t="shared" si="0"/>
        <v>83.498149999999995</v>
      </c>
      <c r="F46" s="61">
        <v>237007.44099</v>
      </c>
      <c r="G46" s="61">
        <v>1047771.6653892176</v>
      </c>
      <c r="H46" s="62">
        <f t="shared" si="1"/>
        <v>1284779.1063792175</v>
      </c>
      <c r="I46" s="61">
        <v>175179.38652000003</v>
      </c>
      <c r="J46" s="61">
        <v>377744.59651000006</v>
      </c>
      <c r="K46" s="61">
        <v>1849523.2966241003</v>
      </c>
      <c r="L46" s="61">
        <v>3437999.6708400007</v>
      </c>
      <c r="M46" s="62">
        <f t="shared" si="2"/>
        <v>5840446.9504941013</v>
      </c>
      <c r="N46" s="62">
        <f t="shared" si="3"/>
        <v>7125309.5550233191</v>
      </c>
      <c r="O46" s="3"/>
      <c r="P46" s="3"/>
      <c r="Q46" s="3"/>
      <c r="R46" s="3"/>
      <c r="S46" s="3"/>
      <c r="T46" s="3"/>
      <c r="U46" s="3"/>
    </row>
    <row r="47" spans="1:21" x14ac:dyDescent="0.25">
      <c r="A47" s="13"/>
      <c r="B47" s="11">
        <v>42064</v>
      </c>
      <c r="C47" s="12">
        <v>0</v>
      </c>
      <c r="D47" s="61">
        <v>188.77806999999999</v>
      </c>
      <c r="E47" s="62">
        <f t="shared" si="0"/>
        <v>188.77806999999999</v>
      </c>
      <c r="F47" s="61">
        <v>237007.37986000002</v>
      </c>
      <c r="G47" s="61">
        <v>1046421.8812392176</v>
      </c>
      <c r="H47" s="62">
        <f t="shared" si="1"/>
        <v>1283429.2610992177</v>
      </c>
      <c r="I47" s="61">
        <v>123958.83255000001</v>
      </c>
      <c r="J47" s="61">
        <v>369146.08145999996</v>
      </c>
      <c r="K47" s="61">
        <v>1892564.4452140997</v>
      </c>
      <c r="L47" s="61">
        <v>3433250.5532300007</v>
      </c>
      <c r="M47" s="62">
        <f t="shared" si="2"/>
        <v>5818919.9124541003</v>
      </c>
      <c r="N47" s="62">
        <f t="shared" si="3"/>
        <v>7102537.9516233178</v>
      </c>
      <c r="O47" s="3"/>
      <c r="P47" s="3"/>
      <c r="Q47" s="3"/>
      <c r="R47" s="3"/>
      <c r="S47" s="3"/>
      <c r="T47" s="3"/>
      <c r="U47" s="3"/>
    </row>
    <row r="48" spans="1:21" x14ac:dyDescent="0.25">
      <c r="A48" s="13"/>
      <c r="B48" s="11">
        <v>42095</v>
      </c>
      <c r="C48" s="12">
        <v>0</v>
      </c>
      <c r="D48" s="61">
        <v>182.67216000000002</v>
      </c>
      <c r="E48" s="62">
        <f t="shared" si="0"/>
        <v>182.67216000000002</v>
      </c>
      <c r="F48" s="61">
        <v>235928.38175</v>
      </c>
      <c r="G48" s="61">
        <v>1046553.2011759473</v>
      </c>
      <c r="H48" s="62">
        <f t="shared" si="1"/>
        <v>1282481.5829259474</v>
      </c>
      <c r="I48" s="61">
        <v>122811.42638</v>
      </c>
      <c r="J48" s="61">
        <v>346046.66526999994</v>
      </c>
      <c r="K48" s="61">
        <v>1862829.7344140999</v>
      </c>
      <c r="L48" s="61">
        <v>3430341.8065600004</v>
      </c>
      <c r="M48" s="62">
        <f t="shared" si="2"/>
        <v>5762029.6326241009</v>
      </c>
      <c r="N48" s="62">
        <f t="shared" si="3"/>
        <v>7044693.8877100479</v>
      </c>
      <c r="O48" s="3"/>
      <c r="P48" s="3"/>
      <c r="Q48" s="3"/>
      <c r="R48" s="3"/>
      <c r="S48" s="3"/>
      <c r="T48" s="3"/>
      <c r="U48" s="3"/>
    </row>
    <row r="49" spans="1:21" x14ac:dyDescent="0.25">
      <c r="A49" s="13"/>
      <c r="B49" s="11">
        <v>42125</v>
      </c>
      <c r="C49" s="12">
        <v>0</v>
      </c>
      <c r="D49" s="61">
        <v>78.394369999999995</v>
      </c>
      <c r="E49" s="62">
        <f t="shared" si="0"/>
        <v>78.394369999999995</v>
      </c>
      <c r="F49" s="61">
        <v>234008.91467</v>
      </c>
      <c r="G49" s="61">
        <v>1046450.5556759473</v>
      </c>
      <c r="H49" s="62">
        <f t="shared" si="1"/>
        <v>1280459.4703459474</v>
      </c>
      <c r="I49" s="61">
        <v>141075.47319000002</v>
      </c>
      <c r="J49" s="61">
        <v>355204.21346999996</v>
      </c>
      <c r="K49" s="61">
        <v>1832985.5746941003</v>
      </c>
      <c r="L49" s="61">
        <v>3436294.6348800003</v>
      </c>
      <c r="M49" s="62">
        <f t="shared" si="2"/>
        <v>5765559.8962341007</v>
      </c>
      <c r="N49" s="62">
        <f t="shared" si="3"/>
        <v>7046097.7609500485</v>
      </c>
      <c r="O49" s="3"/>
      <c r="P49" s="3"/>
      <c r="Q49" s="3"/>
      <c r="R49" s="3"/>
      <c r="S49" s="3"/>
      <c r="T49" s="3"/>
      <c r="U49" s="3"/>
    </row>
    <row r="50" spans="1:21" x14ac:dyDescent="0.25">
      <c r="A50" s="13"/>
      <c r="B50" s="11">
        <v>42156</v>
      </c>
      <c r="C50" s="12">
        <v>0</v>
      </c>
      <c r="D50" s="61">
        <v>78.407929999999993</v>
      </c>
      <c r="E50" s="62">
        <f t="shared" si="0"/>
        <v>78.407929999999993</v>
      </c>
      <c r="F50" s="61">
        <v>225883.92204</v>
      </c>
      <c r="G50" s="61">
        <v>1046645.1905200001</v>
      </c>
      <c r="H50" s="62">
        <f t="shared" si="1"/>
        <v>1272529.11256</v>
      </c>
      <c r="I50" s="61">
        <v>136501.09843000001</v>
      </c>
      <c r="J50" s="61">
        <v>363993.00636</v>
      </c>
      <c r="K50" s="61">
        <v>1803073.8237941</v>
      </c>
      <c r="L50" s="61">
        <v>3428098.7090699999</v>
      </c>
      <c r="M50" s="62">
        <f t="shared" si="2"/>
        <v>5731666.6376540996</v>
      </c>
      <c r="N50" s="62">
        <f t="shared" si="3"/>
        <v>7004274.1581440996</v>
      </c>
      <c r="O50" s="3"/>
      <c r="P50" s="3"/>
      <c r="Q50" s="3"/>
      <c r="R50" s="3"/>
      <c r="S50" s="3"/>
      <c r="T50" s="3"/>
      <c r="U50" s="3"/>
    </row>
    <row r="51" spans="1:21" x14ac:dyDescent="0.25">
      <c r="A51" s="13"/>
      <c r="B51" s="11">
        <v>42186</v>
      </c>
      <c r="C51" s="12">
        <v>0</v>
      </c>
      <c r="D51" s="61">
        <v>13.012</v>
      </c>
      <c r="E51" s="62">
        <f t="shared" si="0"/>
        <v>13.012</v>
      </c>
      <c r="F51" s="61">
        <v>224796.00294000001</v>
      </c>
      <c r="G51" s="61">
        <v>1048970.4098100001</v>
      </c>
      <c r="H51" s="62">
        <f t="shared" si="1"/>
        <v>1273766.4127500001</v>
      </c>
      <c r="I51" s="61">
        <v>134625.44229000001</v>
      </c>
      <c r="J51" s="61">
        <v>353070.01822999999</v>
      </c>
      <c r="K51" s="61">
        <v>1797910.0330540999</v>
      </c>
      <c r="L51" s="61">
        <v>3434574.9232599996</v>
      </c>
      <c r="M51" s="62">
        <f t="shared" si="2"/>
        <v>5720180.4168340992</v>
      </c>
      <c r="N51" s="62">
        <f t="shared" si="3"/>
        <v>6993959.8415840995</v>
      </c>
      <c r="O51" s="3"/>
      <c r="P51" s="3"/>
      <c r="Q51" s="3"/>
      <c r="R51" s="3"/>
      <c r="S51" s="3"/>
      <c r="T51" s="3"/>
      <c r="U51" s="3"/>
    </row>
    <row r="52" spans="1:21" x14ac:dyDescent="0.25">
      <c r="A52" s="13"/>
      <c r="B52" s="11">
        <v>42217</v>
      </c>
      <c r="C52" s="12">
        <v>0</v>
      </c>
      <c r="D52" s="61">
        <v>155.35869</v>
      </c>
      <c r="E52" s="62">
        <f t="shared" si="0"/>
        <v>155.35869</v>
      </c>
      <c r="F52" s="61">
        <v>224795.02984</v>
      </c>
      <c r="G52" s="61">
        <v>1049694.9569700002</v>
      </c>
      <c r="H52" s="62">
        <f t="shared" si="1"/>
        <v>1274489.9868100001</v>
      </c>
      <c r="I52" s="61">
        <v>146829.46606000001</v>
      </c>
      <c r="J52" s="61">
        <v>336278.75980000006</v>
      </c>
      <c r="K52" s="61">
        <v>1811100.3604290311</v>
      </c>
      <c r="L52" s="61">
        <v>3438065.0294217775</v>
      </c>
      <c r="M52" s="62">
        <f t="shared" si="2"/>
        <v>5732273.615710808</v>
      </c>
      <c r="N52" s="62">
        <f t="shared" si="3"/>
        <v>7006918.9612108087</v>
      </c>
      <c r="O52" s="3"/>
      <c r="P52" s="3"/>
      <c r="Q52" s="3"/>
      <c r="R52" s="3"/>
      <c r="S52" s="3"/>
      <c r="T52" s="3"/>
      <c r="U52" s="3"/>
    </row>
    <row r="53" spans="1:21" x14ac:dyDescent="0.25">
      <c r="A53" s="13"/>
      <c r="B53" s="11">
        <v>42248</v>
      </c>
      <c r="C53" s="12">
        <v>0</v>
      </c>
      <c r="D53" s="61">
        <v>55.302260000000004</v>
      </c>
      <c r="E53" s="62">
        <f t="shared" si="0"/>
        <v>55.302260000000004</v>
      </c>
      <c r="F53" s="61">
        <v>223699.63853999999</v>
      </c>
      <c r="G53" s="61">
        <v>1046567.0193700001</v>
      </c>
      <c r="H53" s="62">
        <f t="shared" si="1"/>
        <v>1270266.6579100001</v>
      </c>
      <c r="I53" s="61">
        <v>165982.72630000001</v>
      </c>
      <c r="J53" s="61">
        <v>330491.24982000003</v>
      </c>
      <c r="K53" s="61">
        <v>1838165.6176141002</v>
      </c>
      <c r="L53" s="61">
        <v>3447894.6699199998</v>
      </c>
      <c r="M53" s="62">
        <f t="shared" si="2"/>
        <v>5782534.2636540998</v>
      </c>
      <c r="N53" s="62">
        <f t="shared" si="3"/>
        <v>7052856.2238241006</v>
      </c>
      <c r="O53" s="3"/>
      <c r="P53" s="3"/>
      <c r="Q53" s="3"/>
      <c r="R53" s="3"/>
      <c r="S53" s="3"/>
      <c r="T53" s="3"/>
      <c r="U53" s="3"/>
    </row>
    <row r="54" spans="1:21" x14ac:dyDescent="0.25">
      <c r="A54" s="13"/>
      <c r="B54" s="11">
        <v>42278</v>
      </c>
      <c r="C54" s="12">
        <v>0</v>
      </c>
      <c r="D54" s="61">
        <v>48.211890000000004</v>
      </c>
      <c r="E54" s="62">
        <f t="shared" si="0"/>
        <v>48.211890000000004</v>
      </c>
      <c r="F54" s="61">
        <v>223704.82670999999</v>
      </c>
      <c r="G54" s="61">
        <v>1047882.44008</v>
      </c>
      <c r="H54" s="62">
        <f t="shared" si="1"/>
        <v>1271587.26679</v>
      </c>
      <c r="I54" s="61">
        <v>190311.90607000003</v>
      </c>
      <c r="J54" s="61">
        <v>324234.6825</v>
      </c>
      <c r="K54" s="61">
        <v>1800106.6664240998</v>
      </c>
      <c r="L54" s="61">
        <v>3468625.0354500003</v>
      </c>
      <c r="M54" s="62">
        <f t="shared" si="2"/>
        <v>5783278.2904441003</v>
      </c>
      <c r="N54" s="62">
        <f t="shared" si="3"/>
        <v>7054913.7691241</v>
      </c>
      <c r="O54" s="13"/>
    </row>
    <row r="55" spans="1:21" x14ac:dyDescent="0.25">
      <c r="A55" s="13"/>
      <c r="B55" s="11">
        <v>42309</v>
      </c>
      <c r="C55" s="12">
        <v>0</v>
      </c>
      <c r="D55" s="61">
        <v>24.26491</v>
      </c>
      <c r="E55" s="62">
        <f t="shared" si="0"/>
        <v>24.26491</v>
      </c>
      <c r="F55" s="61">
        <v>221670.13823999997</v>
      </c>
      <c r="G55" s="61">
        <v>1045627.44192</v>
      </c>
      <c r="H55" s="62">
        <f t="shared" si="1"/>
        <v>1267297.5801599999</v>
      </c>
      <c r="I55" s="61">
        <v>202086.46260000003</v>
      </c>
      <c r="J55" s="61">
        <v>318555.94383</v>
      </c>
      <c r="K55" s="61">
        <v>1848033.8205541</v>
      </c>
      <c r="L55" s="61">
        <v>3490418.9475799999</v>
      </c>
      <c r="M55" s="62">
        <f t="shared" si="2"/>
        <v>5859095.1745640999</v>
      </c>
      <c r="N55" s="62">
        <f t="shared" si="3"/>
        <v>7126417.0196341006</v>
      </c>
      <c r="O55" s="13"/>
      <c r="P55" s="3"/>
      <c r="Q55" s="3"/>
      <c r="R55" s="3"/>
      <c r="S55" s="3"/>
      <c r="T55" s="3"/>
      <c r="U55" s="3"/>
    </row>
    <row r="56" spans="1:21" x14ac:dyDescent="0.25">
      <c r="A56" s="13"/>
      <c r="B56" s="11">
        <v>42339</v>
      </c>
      <c r="C56" s="12">
        <v>0</v>
      </c>
      <c r="D56" s="61">
        <v>10025.33302</v>
      </c>
      <c r="E56" s="62">
        <f t="shared" si="0"/>
        <v>10025.33302</v>
      </c>
      <c r="F56" s="61">
        <v>212743.72366999998</v>
      </c>
      <c r="G56" s="61">
        <v>1045823.11889</v>
      </c>
      <c r="H56" s="62">
        <f t="shared" si="1"/>
        <v>1258566.84256</v>
      </c>
      <c r="I56" s="61">
        <v>250231.08218999999</v>
      </c>
      <c r="J56" s="61">
        <v>309416.40558999998</v>
      </c>
      <c r="K56" s="61">
        <v>1824228.8949840995</v>
      </c>
      <c r="L56" s="61">
        <v>3490408.5780699998</v>
      </c>
      <c r="M56" s="62">
        <f t="shared" si="2"/>
        <v>5874284.960834099</v>
      </c>
      <c r="N56" s="62">
        <f t="shared" si="3"/>
        <v>7142877.1364140986</v>
      </c>
      <c r="P56" s="3"/>
      <c r="Q56" s="3"/>
      <c r="R56" s="3"/>
      <c r="S56" s="3"/>
      <c r="T56" s="3"/>
      <c r="U56" s="3"/>
    </row>
    <row r="57" spans="1:21" x14ac:dyDescent="0.25">
      <c r="A57" s="13"/>
      <c r="B57" s="11">
        <v>42370</v>
      </c>
      <c r="C57" s="12">
        <v>0</v>
      </c>
      <c r="D57" s="61">
        <v>26.487720000000003</v>
      </c>
      <c r="E57" s="62">
        <f t="shared" si="0"/>
        <v>26.487720000000003</v>
      </c>
      <c r="F57" s="61">
        <v>212742.48122000002</v>
      </c>
      <c r="G57" s="61">
        <v>1045210.9991000001</v>
      </c>
      <c r="H57" s="62">
        <f t="shared" si="1"/>
        <v>1257953.4803200001</v>
      </c>
      <c r="I57" s="61">
        <v>248884.85886000001</v>
      </c>
      <c r="J57" s="61">
        <v>301905.26947999996</v>
      </c>
      <c r="K57" s="61">
        <v>1823629.5806140997</v>
      </c>
      <c r="L57" s="61">
        <v>3494212.9523400003</v>
      </c>
      <c r="M57" s="62">
        <f t="shared" si="2"/>
        <v>5868632.6612940999</v>
      </c>
      <c r="N57" s="62">
        <f t="shared" si="3"/>
        <v>7126612.6293340996</v>
      </c>
      <c r="P57" s="3"/>
      <c r="Q57" s="3"/>
      <c r="R57" s="3"/>
      <c r="S57" s="3"/>
      <c r="T57" s="3"/>
      <c r="U57" s="3"/>
    </row>
    <row r="58" spans="1:21" x14ac:dyDescent="0.25">
      <c r="A58" s="13"/>
      <c r="B58" s="11">
        <v>42401</v>
      </c>
      <c r="C58" s="12">
        <v>0</v>
      </c>
      <c r="D58" s="61">
        <v>175.96731</v>
      </c>
      <c r="E58" s="62">
        <f t="shared" si="0"/>
        <v>175.96731</v>
      </c>
      <c r="F58" s="61">
        <v>212743.08466999998</v>
      </c>
      <c r="G58" s="61">
        <v>1045013.4618651499</v>
      </c>
      <c r="H58" s="62">
        <f t="shared" si="1"/>
        <v>1257756.5465351499</v>
      </c>
      <c r="I58" s="61">
        <v>259307.25330534994</v>
      </c>
      <c r="J58" s="61">
        <v>301244.02593967499</v>
      </c>
      <c r="K58" s="61">
        <v>1803355.3391097249</v>
      </c>
      <c r="L58" s="61">
        <v>3487825.4723632885</v>
      </c>
      <c r="M58" s="62">
        <f t="shared" si="2"/>
        <v>5851732.0907180384</v>
      </c>
      <c r="N58" s="62">
        <f t="shared" si="3"/>
        <v>7109664.6045631887</v>
      </c>
      <c r="O58" s="13"/>
      <c r="P58" s="3"/>
      <c r="Q58" s="3"/>
      <c r="R58" s="3"/>
      <c r="S58" s="3"/>
      <c r="T58" s="3"/>
      <c r="U58" s="3"/>
    </row>
    <row r="59" spans="1:21" x14ac:dyDescent="0.25">
      <c r="A59" s="13"/>
      <c r="B59" s="11">
        <v>42430</v>
      </c>
      <c r="C59" s="12">
        <v>0</v>
      </c>
      <c r="D59" s="61">
        <v>188.99393000000001</v>
      </c>
      <c r="E59" s="62">
        <f t="shared" si="0"/>
        <v>188.99393000000001</v>
      </c>
      <c r="F59" s="61">
        <v>211668.77137</v>
      </c>
      <c r="G59" s="61">
        <v>1046179.6276599999</v>
      </c>
      <c r="H59" s="62">
        <f t="shared" si="1"/>
        <v>1257848.39903</v>
      </c>
      <c r="I59" s="61">
        <v>248987.28041000004</v>
      </c>
      <c r="J59" s="61">
        <v>301884.90392000001</v>
      </c>
      <c r="K59" s="61">
        <v>1798287.3618041002</v>
      </c>
      <c r="L59" s="61">
        <v>3485931.8154400005</v>
      </c>
      <c r="M59" s="62">
        <f t="shared" si="2"/>
        <v>5835091.3615741003</v>
      </c>
      <c r="N59" s="62">
        <f t="shared" si="3"/>
        <v>7093128.7545341002</v>
      </c>
      <c r="O59" s="13"/>
      <c r="P59" s="3"/>
      <c r="Q59" s="3"/>
      <c r="R59" s="3"/>
      <c r="S59" s="3"/>
      <c r="T59" s="3"/>
      <c r="U59" s="3"/>
    </row>
    <row r="60" spans="1:21" x14ac:dyDescent="0.25">
      <c r="A60" s="13"/>
      <c r="B60" s="11">
        <v>42461</v>
      </c>
      <c r="C60" s="12">
        <v>0</v>
      </c>
      <c r="D60" s="61">
        <v>88.584960000000009</v>
      </c>
      <c r="E60" s="62">
        <f t="shared" si="0"/>
        <v>88.584960000000009</v>
      </c>
      <c r="F60" s="61">
        <v>211593.61437999998</v>
      </c>
      <c r="G60" s="61">
        <v>1045207.777778637</v>
      </c>
      <c r="H60" s="62">
        <f t="shared" si="1"/>
        <v>1256801.3921586371</v>
      </c>
      <c r="I60" s="61">
        <v>234850.89810999998</v>
      </c>
      <c r="J60" s="61">
        <v>305490.94104967499</v>
      </c>
      <c r="K60" s="61">
        <v>1784664.1881306879</v>
      </c>
      <c r="L60" s="61">
        <v>3511770.1696561747</v>
      </c>
      <c r="M60" s="62">
        <f t="shared" si="2"/>
        <v>5836776.1969465371</v>
      </c>
      <c r="N60" s="62">
        <f t="shared" si="3"/>
        <v>7093666.1740651736</v>
      </c>
      <c r="O60" s="13"/>
      <c r="P60" s="3"/>
      <c r="Q60" s="3"/>
      <c r="R60" s="3"/>
      <c r="S60" s="3"/>
      <c r="T60" s="3"/>
      <c r="U60" s="3"/>
    </row>
    <row r="61" spans="1:21" x14ac:dyDescent="0.25">
      <c r="A61" s="13"/>
      <c r="B61" s="11">
        <v>42491</v>
      </c>
      <c r="C61" s="12">
        <v>0</v>
      </c>
      <c r="D61" s="61">
        <v>56.47269</v>
      </c>
      <c r="E61" s="62">
        <f t="shared" si="0"/>
        <v>56.47269</v>
      </c>
      <c r="F61" s="61">
        <v>209422.68238000001</v>
      </c>
      <c r="G61" s="61">
        <v>1043207.2401299999</v>
      </c>
      <c r="H61" s="62">
        <f t="shared" si="1"/>
        <v>1252629.9225099999</v>
      </c>
      <c r="I61" s="61">
        <v>232872.53844999999</v>
      </c>
      <c r="J61" s="61">
        <v>292487.48560999997</v>
      </c>
      <c r="K61" s="61">
        <v>1773543.0835140999</v>
      </c>
      <c r="L61" s="61">
        <v>3492050.8940899996</v>
      </c>
      <c r="M61" s="62">
        <f t="shared" si="2"/>
        <v>5790954.0016640993</v>
      </c>
      <c r="N61" s="62">
        <f t="shared" si="3"/>
        <v>7043640.3968640994</v>
      </c>
      <c r="O61" s="13"/>
      <c r="U61" s="13"/>
    </row>
    <row r="62" spans="1:21" x14ac:dyDescent="0.25">
      <c r="A62" s="13"/>
      <c r="B62" s="11">
        <v>42522</v>
      </c>
      <c r="C62" s="12">
        <v>0</v>
      </c>
      <c r="D62" s="61">
        <v>46.972459999999998</v>
      </c>
      <c r="E62" s="62">
        <f t="shared" si="0"/>
        <v>46.972459999999998</v>
      </c>
      <c r="F62" s="61">
        <v>200157.17</v>
      </c>
      <c r="G62" s="61">
        <v>1044150.0796174251</v>
      </c>
      <c r="H62" s="62">
        <f t="shared" si="1"/>
        <v>1244307.249617425</v>
      </c>
      <c r="I62" s="61">
        <v>225791.43802</v>
      </c>
      <c r="J62" s="61">
        <v>289990.36688002507</v>
      </c>
      <c r="K62" s="61">
        <v>1782281.7815344469</v>
      </c>
      <c r="L62" s="61">
        <v>3485591.844079338</v>
      </c>
      <c r="M62" s="62">
        <f t="shared" si="2"/>
        <v>5783655.4305138104</v>
      </c>
      <c r="N62" s="62">
        <f t="shared" si="3"/>
        <v>7028009.652591235</v>
      </c>
      <c r="O62" s="13"/>
      <c r="U62" s="13"/>
    </row>
    <row r="63" spans="1:21" x14ac:dyDescent="0.25">
      <c r="A63" s="13"/>
      <c r="B63" s="11">
        <v>42552</v>
      </c>
      <c r="C63" s="12">
        <v>0</v>
      </c>
      <c r="D63" s="61">
        <v>44.613129999999998</v>
      </c>
      <c r="E63" s="62">
        <f t="shared" si="0"/>
        <v>44.613129999999998</v>
      </c>
      <c r="F63" s="61">
        <v>200157.99019000001</v>
      </c>
      <c r="G63" s="61">
        <v>1045284.728274175</v>
      </c>
      <c r="H63" s="62">
        <f t="shared" si="1"/>
        <v>1245442.718464175</v>
      </c>
      <c r="I63" s="61">
        <v>231830.37344</v>
      </c>
      <c r="J63" s="61">
        <v>289340.26448002504</v>
      </c>
      <c r="K63" s="61">
        <v>1788009.562736674</v>
      </c>
      <c r="L63" s="61">
        <v>3497088.3579349634</v>
      </c>
      <c r="M63" s="62">
        <f t="shared" si="2"/>
        <v>5806268.558591662</v>
      </c>
      <c r="N63" s="62">
        <f t="shared" si="3"/>
        <v>7051755.8901858376</v>
      </c>
      <c r="O63" s="13"/>
      <c r="U63" s="13"/>
    </row>
    <row r="64" spans="1:21" x14ac:dyDescent="0.25">
      <c r="A64" s="13"/>
      <c r="B64" s="11">
        <v>42583</v>
      </c>
      <c r="C64" s="12">
        <v>0</v>
      </c>
      <c r="D64" s="61">
        <v>29.197330000000001</v>
      </c>
      <c r="E64" s="62">
        <f t="shared" si="0"/>
        <v>29.197330000000001</v>
      </c>
      <c r="F64" s="61">
        <v>200157.53810000001</v>
      </c>
      <c r="G64" s="61">
        <v>1047327.873753963</v>
      </c>
      <c r="H64" s="62">
        <f t="shared" si="1"/>
        <v>1247485.411853963</v>
      </c>
      <c r="I64" s="61">
        <v>219211.10232000001</v>
      </c>
      <c r="J64" s="61">
        <v>285632.62660964997</v>
      </c>
      <c r="K64" s="61">
        <v>1814053.7396670873</v>
      </c>
      <c r="L64" s="61">
        <v>3502083.7853549998</v>
      </c>
      <c r="M64" s="62">
        <f t="shared" si="2"/>
        <v>5820981.2539517377</v>
      </c>
      <c r="N64" s="62">
        <f t="shared" si="3"/>
        <v>7068495.863135701</v>
      </c>
      <c r="O64" s="13"/>
      <c r="U64" s="13"/>
    </row>
    <row r="65" spans="1:21" x14ac:dyDescent="0.25">
      <c r="A65" s="13"/>
      <c r="B65" s="11">
        <v>42614</v>
      </c>
      <c r="C65" s="12">
        <v>0</v>
      </c>
      <c r="D65" s="61">
        <v>90.155559999999994</v>
      </c>
      <c r="E65" s="62">
        <f t="shared" si="0"/>
        <v>90.155559999999994</v>
      </c>
      <c r="F65" s="61">
        <v>199003.39728</v>
      </c>
      <c r="G65" s="61">
        <v>1048006.6212024881</v>
      </c>
      <c r="H65" s="62">
        <f t="shared" si="1"/>
        <v>1247010.0184824881</v>
      </c>
      <c r="I65" s="61">
        <v>232436.15446000002</v>
      </c>
      <c r="J65" s="61">
        <v>276884.03639964998</v>
      </c>
      <c r="K65" s="61">
        <v>1796147.9560803499</v>
      </c>
      <c r="L65" s="61">
        <v>3499022.4462816752</v>
      </c>
      <c r="M65" s="62">
        <f t="shared" si="2"/>
        <v>5804490.5932216756</v>
      </c>
      <c r="N65" s="62">
        <f t="shared" si="3"/>
        <v>7051590.7672641631</v>
      </c>
      <c r="O65" s="13"/>
      <c r="U65" s="13"/>
    </row>
    <row r="66" spans="1:21" x14ac:dyDescent="0.25">
      <c r="A66" s="13"/>
      <c r="B66" s="11">
        <v>42644</v>
      </c>
      <c r="C66" s="12">
        <v>0</v>
      </c>
      <c r="D66" s="61">
        <v>553.36853000000008</v>
      </c>
      <c r="E66" s="62">
        <f t="shared" si="0"/>
        <v>553.36853000000008</v>
      </c>
      <c r="F66" s="61">
        <v>199003.19540999999</v>
      </c>
      <c r="G66" s="61">
        <v>1045329.667929975</v>
      </c>
      <c r="H66" s="62">
        <f t="shared" si="1"/>
        <v>1244332.863339975</v>
      </c>
      <c r="I66" s="61">
        <v>220540.78953000001</v>
      </c>
      <c r="J66" s="61">
        <v>272968.85569965001</v>
      </c>
      <c r="K66" s="61">
        <v>1846659.170786412</v>
      </c>
      <c r="L66" s="61">
        <v>3487059.2849866245</v>
      </c>
      <c r="M66" s="62">
        <f t="shared" si="2"/>
        <v>5827228.1010026867</v>
      </c>
      <c r="N66" s="62">
        <f t="shared" si="3"/>
        <v>7072114.3328726608</v>
      </c>
      <c r="O66" s="13"/>
      <c r="P66" s="13"/>
      <c r="U66" s="13"/>
    </row>
    <row r="67" spans="1:21" x14ac:dyDescent="0.25">
      <c r="A67" s="13"/>
      <c r="B67" s="11">
        <v>42675</v>
      </c>
      <c r="C67" s="12">
        <v>0</v>
      </c>
      <c r="D67" s="61">
        <v>107.89967999999999</v>
      </c>
      <c r="E67" s="62">
        <f t="shared" si="0"/>
        <v>107.89967999999999</v>
      </c>
      <c r="F67" s="61">
        <v>196803.30768969998</v>
      </c>
      <c r="G67" s="61">
        <v>1044395.901318525</v>
      </c>
      <c r="H67" s="62">
        <f t="shared" si="1"/>
        <v>1241199.209008225</v>
      </c>
      <c r="I67" s="61">
        <v>218699.86400999999</v>
      </c>
      <c r="J67" s="61">
        <v>272490.030150862</v>
      </c>
      <c r="K67" s="61">
        <v>1839452.283304075</v>
      </c>
      <c r="L67" s="61">
        <v>3512352.8033478251</v>
      </c>
      <c r="M67" s="62">
        <f t="shared" si="2"/>
        <v>5842994.9808127619</v>
      </c>
      <c r="N67" s="62">
        <f t="shared" si="3"/>
        <v>7084302.089500987</v>
      </c>
      <c r="O67" s="13"/>
      <c r="P67" s="13"/>
      <c r="U67" s="13"/>
    </row>
    <row r="68" spans="1:21" x14ac:dyDescent="0.25">
      <c r="A68" s="13"/>
      <c r="B68" s="11">
        <v>42705</v>
      </c>
      <c r="C68" s="12">
        <v>0</v>
      </c>
      <c r="D68" s="61">
        <v>593.34279000000004</v>
      </c>
      <c r="E68" s="62">
        <f t="shared" si="0"/>
        <v>593.34279000000004</v>
      </c>
      <c r="F68" s="61">
        <v>195629.02546</v>
      </c>
      <c r="G68" s="61">
        <v>1043619.1472254749</v>
      </c>
      <c r="H68" s="62">
        <f t="shared" si="1"/>
        <v>1239248.1726854749</v>
      </c>
      <c r="I68" s="61">
        <v>229182.37273</v>
      </c>
      <c r="J68" s="61">
        <v>271994.709080562</v>
      </c>
      <c r="K68" s="61">
        <v>1835270.2836675872</v>
      </c>
      <c r="L68" s="61">
        <v>3526706.2670834498</v>
      </c>
      <c r="M68" s="62">
        <f t="shared" si="2"/>
        <v>5863153.6325615989</v>
      </c>
      <c r="N68" s="62">
        <f t="shared" si="3"/>
        <v>7102995.1480370741</v>
      </c>
      <c r="O68" s="13"/>
      <c r="P68" s="13"/>
      <c r="U68" s="13"/>
    </row>
    <row r="69" spans="1:21" x14ac:dyDescent="0.25">
      <c r="A69" s="13"/>
      <c r="B69" s="11">
        <v>42736</v>
      </c>
      <c r="C69" s="12">
        <v>0</v>
      </c>
      <c r="D69" s="61">
        <v>144.26191</v>
      </c>
      <c r="E69" s="62">
        <f t="shared" si="0"/>
        <v>144.26191</v>
      </c>
      <c r="F69" s="61">
        <v>187527.87865</v>
      </c>
      <c r="G69" s="61">
        <v>1043247.96537285</v>
      </c>
      <c r="H69" s="62">
        <f t="shared" si="1"/>
        <v>1230775.84402285</v>
      </c>
      <c r="I69" s="61">
        <v>226428.27129999999</v>
      </c>
      <c r="J69" s="61">
        <v>263207.56597056199</v>
      </c>
      <c r="K69" s="61">
        <v>1847459.0926250252</v>
      </c>
      <c r="L69" s="61">
        <v>3519810.5221516751</v>
      </c>
      <c r="M69" s="62">
        <f t="shared" si="2"/>
        <v>5856905.4520472623</v>
      </c>
      <c r="N69" s="62">
        <f t="shared" si="3"/>
        <v>7087825.5579801118</v>
      </c>
      <c r="O69" s="13"/>
      <c r="P69" s="13"/>
      <c r="U69" s="13"/>
    </row>
    <row r="70" spans="1:21" x14ac:dyDescent="0.25">
      <c r="A70" s="13"/>
      <c r="B70" s="11">
        <v>42767</v>
      </c>
      <c r="C70" s="12">
        <v>0</v>
      </c>
      <c r="D70" s="61">
        <v>79.885199999999998</v>
      </c>
      <c r="E70" s="62">
        <f t="shared" si="0"/>
        <v>79.885199999999998</v>
      </c>
      <c r="F70" s="61">
        <v>189393.39350000001</v>
      </c>
      <c r="G70" s="61">
        <v>1042092.2639298621</v>
      </c>
      <c r="H70" s="62">
        <f t="shared" si="1"/>
        <v>1231485.6574298621</v>
      </c>
      <c r="I70" s="61">
        <v>225911.75866999995</v>
      </c>
      <c r="J70" s="61">
        <v>259916.11283229999</v>
      </c>
      <c r="K70" s="61">
        <v>1876150.5124870501</v>
      </c>
      <c r="L70" s="61">
        <v>3520179.9224218125</v>
      </c>
      <c r="M70" s="62">
        <f t="shared" si="2"/>
        <v>5882158.306411162</v>
      </c>
      <c r="N70" s="62">
        <f t="shared" si="3"/>
        <v>7113723.8490410242</v>
      </c>
      <c r="O70" s="13"/>
      <c r="P70" s="13"/>
      <c r="U70" s="13"/>
    </row>
    <row r="71" spans="1:21" x14ac:dyDescent="0.25">
      <c r="A71" s="13"/>
      <c r="B71" s="11">
        <v>42795</v>
      </c>
      <c r="C71" s="12">
        <v>0</v>
      </c>
      <c r="D71" s="61">
        <v>101.84238999999999</v>
      </c>
      <c r="E71" s="62">
        <f t="shared" si="0"/>
        <v>101.84238999999999</v>
      </c>
      <c r="F71" s="61">
        <v>188186.85329</v>
      </c>
      <c r="G71" s="61">
        <v>1042891.899123262</v>
      </c>
      <c r="H71" s="62">
        <f t="shared" si="1"/>
        <v>1231078.7524132621</v>
      </c>
      <c r="I71" s="61">
        <v>217707.57597000001</v>
      </c>
      <c r="J71" s="61">
        <v>256169.88159230002</v>
      </c>
      <c r="K71" s="61">
        <v>1846726.9500746881</v>
      </c>
      <c r="L71" s="61">
        <v>3516782.0665436881</v>
      </c>
      <c r="M71" s="62">
        <f t="shared" si="2"/>
        <v>5837386.474180676</v>
      </c>
      <c r="N71" s="62">
        <f t="shared" si="3"/>
        <v>7068567.0689839376</v>
      </c>
      <c r="O71" s="13"/>
      <c r="P71" s="13"/>
      <c r="U71" s="13"/>
    </row>
    <row r="72" spans="1:21" x14ac:dyDescent="0.25">
      <c r="A72" s="13"/>
      <c r="B72" s="11">
        <v>42826</v>
      </c>
      <c r="C72" s="12">
        <v>0</v>
      </c>
      <c r="D72" s="61">
        <v>8.2374500000000008</v>
      </c>
      <c r="E72" s="62">
        <f t="shared" si="0"/>
        <v>8.2374500000000008</v>
      </c>
      <c r="F72" s="61">
        <v>188186.86585</v>
      </c>
      <c r="G72" s="61">
        <v>1043967.3923782619</v>
      </c>
      <c r="H72" s="62">
        <f t="shared" si="1"/>
        <v>1232154.258228262</v>
      </c>
      <c r="I72" s="61">
        <v>212123.96191000001</v>
      </c>
      <c r="J72" s="61">
        <v>254848.56778230003</v>
      </c>
      <c r="K72" s="61">
        <v>1846461.7439796878</v>
      </c>
      <c r="L72" s="61">
        <v>3534857.1952603245</v>
      </c>
      <c r="M72" s="62">
        <f t="shared" si="2"/>
        <v>5848291.468932312</v>
      </c>
      <c r="N72" s="62">
        <f t="shared" si="3"/>
        <v>7080453.9646105738</v>
      </c>
      <c r="O72" s="13"/>
      <c r="P72" s="13"/>
      <c r="U72" s="13"/>
    </row>
    <row r="73" spans="1:21" x14ac:dyDescent="0.25">
      <c r="A73" s="13"/>
      <c r="B73" s="11">
        <v>42856</v>
      </c>
      <c r="C73" s="12">
        <v>0</v>
      </c>
      <c r="D73" s="61">
        <v>196.52216999999999</v>
      </c>
      <c r="E73" s="62">
        <f t="shared" ref="E73:E136" si="4">SUM(C73:D73)</f>
        <v>196.52216999999999</v>
      </c>
      <c r="F73" s="61">
        <v>183863.43134000001</v>
      </c>
      <c r="G73" s="61">
        <v>1042654.891793262</v>
      </c>
      <c r="H73" s="62">
        <f t="shared" ref="H73:H136" si="5">SUM(F73:G73)</f>
        <v>1226518.3231332619</v>
      </c>
      <c r="I73" s="61">
        <v>208290.22554999997</v>
      </c>
      <c r="J73" s="61">
        <v>250089.22267037502</v>
      </c>
      <c r="K73" s="61">
        <v>1854665.1736744002</v>
      </c>
      <c r="L73" s="61">
        <v>3524422.20279575</v>
      </c>
      <c r="M73" s="62">
        <f t="shared" ref="M73:M136" si="6">SUM(I73:L73)</f>
        <v>5837466.8246905245</v>
      </c>
      <c r="N73" s="62">
        <f t="shared" ref="N73:N136" si="7">M73+H73+E73</f>
        <v>7064181.6699937861</v>
      </c>
      <c r="O73" s="13"/>
      <c r="U73" s="13"/>
    </row>
    <row r="74" spans="1:21" x14ac:dyDescent="0.25">
      <c r="A74" s="13"/>
      <c r="B74" s="11">
        <v>42887</v>
      </c>
      <c r="C74" s="12">
        <v>0</v>
      </c>
      <c r="D74" s="61">
        <v>17.755710000000001</v>
      </c>
      <c r="E74" s="62">
        <f t="shared" si="4"/>
        <v>17.755710000000001</v>
      </c>
      <c r="F74" s="61">
        <v>174537.51883000002</v>
      </c>
      <c r="G74" s="61">
        <v>1040492.714950763</v>
      </c>
      <c r="H74" s="62">
        <f t="shared" si="5"/>
        <v>1215030.2337807631</v>
      </c>
      <c r="I74" s="61">
        <v>201417.84669999999</v>
      </c>
      <c r="J74" s="61">
        <v>244877.583019513</v>
      </c>
      <c r="K74" s="61">
        <v>1865458.9045558253</v>
      </c>
      <c r="L74" s="61">
        <v>3527024.5481954128</v>
      </c>
      <c r="M74" s="62">
        <f t="shared" si="6"/>
        <v>5838778.8824707512</v>
      </c>
      <c r="N74" s="62">
        <f t="shared" si="7"/>
        <v>7053826.8719615145</v>
      </c>
      <c r="O74" s="13"/>
      <c r="U74" s="13"/>
    </row>
    <row r="75" spans="1:21" x14ac:dyDescent="0.25">
      <c r="A75" s="13"/>
      <c r="B75" s="11">
        <v>42917</v>
      </c>
      <c r="C75" s="12">
        <v>0</v>
      </c>
      <c r="D75" s="61">
        <v>305.64774000000006</v>
      </c>
      <c r="E75" s="62">
        <f t="shared" si="4"/>
        <v>305.64774000000006</v>
      </c>
      <c r="F75" s="61">
        <v>174537.35761000001</v>
      </c>
      <c r="G75" s="61">
        <v>1037600.4658352751</v>
      </c>
      <c r="H75" s="62">
        <f t="shared" si="5"/>
        <v>1212137.8234452752</v>
      </c>
      <c r="I75" s="61">
        <v>194550.97404999999</v>
      </c>
      <c r="J75" s="61">
        <v>242339.74965951298</v>
      </c>
      <c r="K75" s="61">
        <v>1883297.2555037001</v>
      </c>
      <c r="L75" s="61">
        <v>3532601.4559523882</v>
      </c>
      <c r="M75" s="62">
        <f t="shared" si="6"/>
        <v>5852789.4351656009</v>
      </c>
      <c r="N75" s="62">
        <f t="shared" si="7"/>
        <v>7065232.9063508762</v>
      </c>
      <c r="O75" s="13"/>
      <c r="U75" s="13"/>
    </row>
    <row r="76" spans="1:21" x14ac:dyDescent="0.25">
      <c r="A76" s="13"/>
      <c r="B76" s="11">
        <v>42948</v>
      </c>
      <c r="C76" s="12">
        <v>0</v>
      </c>
      <c r="D76" s="61">
        <v>29.25244</v>
      </c>
      <c r="E76" s="62">
        <f t="shared" si="4"/>
        <v>29.25244</v>
      </c>
      <c r="F76" s="61">
        <v>174537.0447</v>
      </c>
      <c r="G76" s="61">
        <v>1037858.026715</v>
      </c>
      <c r="H76" s="62">
        <f t="shared" si="5"/>
        <v>1212395.0714150001</v>
      </c>
      <c r="I76" s="61">
        <v>192443.14872999999</v>
      </c>
      <c r="J76" s="61">
        <v>238980.62141775005</v>
      </c>
      <c r="K76" s="61">
        <v>1921908.2750836131</v>
      </c>
      <c r="L76" s="61">
        <v>3549961.0061921752</v>
      </c>
      <c r="M76" s="62">
        <f t="shared" si="6"/>
        <v>5903293.0514235385</v>
      </c>
      <c r="N76" s="62">
        <f t="shared" si="7"/>
        <v>7115717.3752785381</v>
      </c>
      <c r="O76" s="13"/>
      <c r="U76" s="13"/>
    </row>
    <row r="77" spans="1:21" x14ac:dyDescent="0.25">
      <c r="A77" s="13"/>
      <c r="B77" s="11">
        <v>42979</v>
      </c>
      <c r="C77" s="12">
        <v>0</v>
      </c>
      <c r="D77" s="61">
        <v>27.216100000000004</v>
      </c>
      <c r="E77" s="62">
        <f t="shared" si="4"/>
        <v>27.216100000000004</v>
      </c>
      <c r="F77" s="61">
        <v>173252.62467000002</v>
      </c>
      <c r="G77" s="61">
        <v>1040143.0322545131</v>
      </c>
      <c r="H77" s="62">
        <f t="shared" si="5"/>
        <v>1213395.6569245132</v>
      </c>
      <c r="I77" s="61">
        <v>194614.27066000004</v>
      </c>
      <c r="J77" s="61">
        <v>242692.44203775004</v>
      </c>
      <c r="K77" s="61">
        <v>1957347.0395043497</v>
      </c>
      <c r="L77" s="61">
        <v>3562621.4552171747</v>
      </c>
      <c r="M77" s="62">
        <f t="shared" si="6"/>
        <v>5957275.2074192744</v>
      </c>
      <c r="N77" s="62">
        <f t="shared" si="7"/>
        <v>7170698.0804437874</v>
      </c>
      <c r="O77" s="13"/>
      <c r="U77" s="13"/>
    </row>
    <row r="78" spans="1:21" x14ac:dyDescent="0.25">
      <c r="A78" s="13"/>
      <c r="B78" s="11">
        <v>43009</v>
      </c>
      <c r="C78" s="12">
        <v>0</v>
      </c>
      <c r="D78" s="61">
        <v>17.44332</v>
      </c>
      <c r="E78" s="62">
        <f t="shared" si="4"/>
        <v>17.44332</v>
      </c>
      <c r="F78" s="61">
        <v>173252.86174000002</v>
      </c>
      <c r="G78" s="61">
        <v>1038948.147</v>
      </c>
      <c r="H78" s="62">
        <f t="shared" si="5"/>
        <v>1212201.00874</v>
      </c>
      <c r="I78" s="61">
        <v>199059.36324000001</v>
      </c>
      <c r="J78" s="61">
        <v>232610.96412000002</v>
      </c>
      <c r="K78" s="61">
        <v>1949990.5694240998</v>
      </c>
      <c r="L78" s="61">
        <v>3572089.39353</v>
      </c>
      <c r="M78" s="62">
        <f t="shared" si="6"/>
        <v>5953750.2903140998</v>
      </c>
      <c r="N78" s="62">
        <f t="shared" si="7"/>
        <v>7165968.7423740989</v>
      </c>
      <c r="O78" s="13"/>
      <c r="P78" s="3"/>
      <c r="Q78" s="3"/>
      <c r="R78" s="3"/>
      <c r="S78" s="3"/>
      <c r="T78" s="3"/>
      <c r="U78" s="3"/>
    </row>
    <row r="79" spans="1:21" x14ac:dyDescent="0.25">
      <c r="A79" s="13"/>
      <c r="B79" s="11">
        <v>43040</v>
      </c>
      <c r="C79" s="12">
        <v>0</v>
      </c>
      <c r="D79" s="61">
        <v>66.544350000000009</v>
      </c>
      <c r="E79" s="62">
        <f t="shared" si="4"/>
        <v>66.544350000000009</v>
      </c>
      <c r="F79" s="61">
        <v>170864.03482</v>
      </c>
      <c r="G79" s="61">
        <v>1039612.131847437</v>
      </c>
      <c r="H79" s="62">
        <f t="shared" si="5"/>
        <v>1210476.1666674369</v>
      </c>
      <c r="I79" s="61">
        <v>193355.80323999998</v>
      </c>
      <c r="J79" s="61">
        <v>228918.99873863702</v>
      </c>
      <c r="K79" s="61">
        <v>1930391.0519964001</v>
      </c>
      <c r="L79" s="61">
        <v>3603863.6721375124</v>
      </c>
      <c r="M79" s="62">
        <f t="shared" si="6"/>
        <v>5956529.526112549</v>
      </c>
      <c r="N79" s="62">
        <f t="shared" si="7"/>
        <v>7167072.2371299863</v>
      </c>
      <c r="O79" s="13"/>
      <c r="P79" s="3"/>
      <c r="Q79" s="3"/>
      <c r="R79" s="3"/>
      <c r="S79" s="3"/>
      <c r="T79" s="3"/>
      <c r="U79" s="3"/>
    </row>
    <row r="80" spans="1:21" x14ac:dyDescent="0.25">
      <c r="A80" s="13"/>
      <c r="B80" s="11">
        <v>43070</v>
      </c>
      <c r="C80" s="12">
        <v>0</v>
      </c>
      <c r="D80" s="61">
        <v>150.70203999999998</v>
      </c>
      <c r="E80" s="62">
        <f t="shared" si="4"/>
        <v>150.70203999999998</v>
      </c>
      <c r="F80" s="61">
        <v>161527.69602</v>
      </c>
      <c r="G80" s="61">
        <v>1040075.947805563</v>
      </c>
      <c r="H80" s="62">
        <f t="shared" si="5"/>
        <v>1201603.6438255629</v>
      </c>
      <c r="I80" s="61">
        <v>201264.95916</v>
      </c>
      <c r="J80" s="61">
        <v>238698.285038637</v>
      </c>
      <c r="K80" s="61">
        <v>1918967.5756466002</v>
      </c>
      <c r="L80" s="61">
        <v>3630103.279893388</v>
      </c>
      <c r="M80" s="62">
        <f t="shared" si="6"/>
        <v>5989034.0997386258</v>
      </c>
      <c r="N80" s="62">
        <f t="shared" si="7"/>
        <v>7190788.4456041884</v>
      </c>
      <c r="O80" s="13"/>
      <c r="P80" s="3"/>
      <c r="Q80" s="3"/>
      <c r="R80" s="3"/>
      <c r="S80" s="3"/>
      <c r="T80" s="3"/>
      <c r="U80" s="3"/>
    </row>
    <row r="81" spans="1:21" x14ac:dyDescent="0.25">
      <c r="A81" s="13"/>
      <c r="B81" s="11">
        <v>43101</v>
      </c>
      <c r="C81" s="12">
        <v>0</v>
      </c>
      <c r="D81" s="61">
        <v>51.40851</v>
      </c>
      <c r="E81" s="62">
        <f t="shared" si="4"/>
        <v>51.40851</v>
      </c>
      <c r="F81" s="61">
        <v>161517.26850000001</v>
      </c>
      <c r="G81" s="61">
        <v>1038634.3198299999</v>
      </c>
      <c r="H81" s="62">
        <f t="shared" si="5"/>
        <v>1200151.5883299999</v>
      </c>
      <c r="I81" s="61">
        <v>226344.55839000002</v>
      </c>
      <c r="J81" s="61">
        <v>219637.48974000002</v>
      </c>
      <c r="K81" s="61">
        <v>1903263.9155440999</v>
      </c>
      <c r="L81" s="61">
        <v>3616358.0891000004</v>
      </c>
      <c r="M81" s="62">
        <f t="shared" si="6"/>
        <v>5965604.0527741006</v>
      </c>
      <c r="N81" s="62">
        <f t="shared" si="7"/>
        <v>7165807.0496141007</v>
      </c>
      <c r="P81" s="3"/>
      <c r="Q81" s="3"/>
      <c r="R81" s="3"/>
      <c r="S81" s="3"/>
      <c r="T81" s="3"/>
      <c r="U81" s="3"/>
    </row>
    <row r="82" spans="1:21" x14ac:dyDescent="0.25">
      <c r="A82" s="13"/>
      <c r="B82" s="11">
        <v>43132</v>
      </c>
      <c r="C82" s="12">
        <v>0</v>
      </c>
      <c r="D82" s="61">
        <v>72.94483000000001</v>
      </c>
      <c r="E82" s="62">
        <f t="shared" si="4"/>
        <v>72.94483000000001</v>
      </c>
      <c r="F82" s="61">
        <v>161503.60454</v>
      </c>
      <c r="G82" s="61">
        <v>1036771.6861224999</v>
      </c>
      <c r="H82" s="62">
        <f t="shared" si="5"/>
        <v>1198275.2906624998</v>
      </c>
      <c r="I82" s="61">
        <v>238644.96738999998</v>
      </c>
      <c r="J82" s="61">
        <v>240913.17339782501</v>
      </c>
      <c r="K82" s="61">
        <v>1915482.5039100749</v>
      </c>
      <c r="L82" s="61">
        <v>3607753.074091</v>
      </c>
      <c r="M82" s="62">
        <f t="shared" si="6"/>
        <v>6002793.7187888995</v>
      </c>
      <c r="N82" s="62">
        <f t="shared" si="7"/>
        <v>7201141.9542814</v>
      </c>
      <c r="P82" s="3"/>
      <c r="Q82" s="3"/>
      <c r="R82" s="3"/>
      <c r="S82" s="3"/>
      <c r="T82" s="3"/>
      <c r="U82" s="3"/>
    </row>
    <row r="83" spans="1:21" x14ac:dyDescent="0.25">
      <c r="A83" s="13"/>
      <c r="B83" s="11">
        <v>43160</v>
      </c>
      <c r="C83" s="12">
        <v>0</v>
      </c>
      <c r="D83" s="61">
        <v>91.274889999999999</v>
      </c>
      <c r="E83" s="62">
        <f t="shared" si="4"/>
        <v>91.274889999999999</v>
      </c>
      <c r="F83" s="61">
        <v>160248.861</v>
      </c>
      <c r="G83" s="61">
        <v>1036985.35346</v>
      </c>
      <c r="H83" s="62">
        <f t="shared" si="5"/>
        <v>1197234.2144599999</v>
      </c>
      <c r="I83" s="61">
        <v>224008.16089000003</v>
      </c>
      <c r="J83" s="61">
        <v>225532.374487825</v>
      </c>
      <c r="K83" s="61">
        <v>1924711.7681747498</v>
      </c>
      <c r="L83" s="61">
        <v>3605451.8223430123</v>
      </c>
      <c r="M83" s="62">
        <f t="shared" si="6"/>
        <v>5979704.1258955877</v>
      </c>
      <c r="N83" s="62">
        <f t="shared" si="7"/>
        <v>7177029.6152455881</v>
      </c>
      <c r="O83" s="13"/>
      <c r="P83" s="3"/>
      <c r="Q83" s="3"/>
      <c r="R83" s="3"/>
      <c r="S83" s="3"/>
      <c r="T83" s="3"/>
      <c r="U83" s="3"/>
    </row>
    <row r="84" spans="1:21" x14ac:dyDescent="0.25">
      <c r="A84" s="13"/>
      <c r="B84" s="11">
        <v>43191</v>
      </c>
      <c r="C84" s="12">
        <v>0</v>
      </c>
      <c r="D84" s="61">
        <v>90.190690000000004</v>
      </c>
      <c r="E84" s="62">
        <f t="shared" si="4"/>
        <v>90.190690000000004</v>
      </c>
      <c r="F84" s="61">
        <v>160248.86601</v>
      </c>
      <c r="G84" s="61">
        <v>1051163.01581</v>
      </c>
      <c r="H84" s="62">
        <f t="shared" si="5"/>
        <v>1211411.88182</v>
      </c>
      <c r="I84" s="61">
        <v>231818.98445999998</v>
      </c>
      <c r="J84" s="61">
        <v>213081.24835782501</v>
      </c>
      <c r="K84" s="61">
        <v>1930763.9955345499</v>
      </c>
      <c r="L84" s="61">
        <v>3839483.5487389122</v>
      </c>
      <c r="M84" s="62">
        <f t="shared" si="6"/>
        <v>6215147.7770912871</v>
      </c>
      <c r="N84" s="62">
        <f t="shared" si="7"/>
        <v>7426649.8496012865</v>
      </c>
      <c r="O84" s="3"/>
      <c r="P84" s="3"/>
      <c r="Q84" s="3"/>
      <c r="R84" s="3"/>
      <c r="S84" s="3"/>
      <c r="T84" s="3"/>
      <c r="U84" s="3"/>
    </row>
    <row r="85" spans="1:21" x14ac:dyDescent="0.25">
      <c r="A85" s="13"/>
      <c r="B85" s="11">
        <v>43221</v>
      </c>
      <c r="C85" s="12">
        <v>0</v>
      </c>
      <c r="D85" s="61">
        <v>67.652199999999993</v>
      </c>
      <c r="E85" s="62">
        <f t="shared" si="4"/>
        <v>67.652199999999993</v>
      </c>
      <c r="F85" s="61">
        <v>157681.63012000002</v>
      </c>
      <c r="G85" s="61">
        <v>1047361.6055900001</v>
      </c>
      <c r="H85" s="62">
        <f t="shared" si="5"/>
        <v>1205043.2357100002</v>
      </c>
      <c r="I85" s="61">
        <v>229527.21999000001</v>
      </c>
      <c r="J85" s="61">
        <v>221366.488107938</v>
      </c>
      <c r="K85" s="61">
        <v>1914954.0523503879</v>
      </c>
      <c r="L85" s="61">
        <v>3828337.9123995369</v>
      </c>
      <c r="M85" s="62">
        <f t="shared" si="6"/>
        <v>6194185.6728478633</v>
      </c>
      <c r="N85" s="62">
        <f t="shared" si="7"/>
        <v>7399296.5607578643</v>
      </c>
      <c r="O85" s="3"/>
      <c r="P85" s="3"/>
      <c r="Q85" s="3"/>
      <c r="R85" s="3"/>
      <c r="S85" s="3"/>
      <c r="T85" s="3"/>
      <c r="U85" s="3"/>
    </row>
    <row r="86" spans="1:21" x14ac:dyDescent="0.25">
      <c r="A86" s="13"/>
      <c r="B86" s="11">
        <v>43252</v>
      </c>
      <c r="C86" s="12">
        <v>0</v>
      </c>
      <c r="D86" s="61">
        <v>77.718990000000005</v>
      </c>
      <c r="E86" s="62">
        <f t="shared" si="4"/>
        <v>77.718990000000005</v>
      </c>
      <c r="F86" s="61">
        <v>156415.32513000001</v>
      </c>
      <c r="G86" s="61">
        <v>1048820.8213277371</v>
      </c>
      <c r="H86" s="62">
        <f t="shared" si="5"/>
        <v>1205236.1464577371</v>
      </c>
      <c r="I86" s="61">
        <v>233647.32049000001</v>
      </c>
      <c r="J86" s="61">
        <v>219177.55971793798</v>
      </c>
      <c r="K86" s="61">
        <v>1921377.114867887</v>
      </c>
      <c r="L86" s="61">
        <v>3835172.0180243598</v>
      </c>
      <c r="M86" s="62">
        <f t="shared" si="6"/>
        <v>6209374.0131001845</v>
      </c>
      <c r="N86" s="62">
        <f t="shared" si="7"/>
        <v>7414687.8785479218</v>
      </c>
      <c r="O86" s="3"/>
      <c r="P86" s="3"/>
      <c r="Q86" s="3"/>
      <c r="R86" s="3"/>
      <c r="S86" s="3"/>
      <c r="T86" s="3"/>
      <c r="U86" s="3"/>
    </row>
    <row r="87" spans="1:21" x14ac:dyDescent="0.25">
      <c r="A87" s="13"/>
      <c r="B87" s="11">
        <v>43282</v>
      </c>
      <c r="C87" s="12">
        <v>0</v>
      </c>
      <c r="D87" s="61">
        <v>101.37686000000001</v>
      </c>
      <c r="E87" s="62">
        <f t="shared" si="4"/>
        <v>101.37686000000001</v>
      </c>
      <c r="F87" s="61">
        <v>156416.13498</v>
      </c>
      <c r="G87" s="61">
        <v>48762.309020000001</v>
      </c>
      <c r="H87" s="62">
        <f t="shared" si="5"/>
        <v>205178.44400000002</v>
      </c>
      <c r="I87" s="61">
        <v>217373.85763000004</v>
      </c>
      <c r="J87" s="61">
        <v>202553.25633793799</v>
      </c>
      <c r="K87" s="61">
        <v>1920187.2034333381</v>
      </c>
      <c r="L87" s="61">
        <v>3827942.2928403295</v>
      </c>
      <c r="M87" s="62">
        <f t="shared" si="6"/>
        <v>6168056.610241605</v>
      </c>
      <c r="N87" s="62">
        <f t="shared" si="7"/>
        <v>6373336.4311016053</v>
      </c>
      <c r="O87" s="3"/>
      <c r="P87" s="3"/>
      <c r="Q87" s="3"/>
      <c r="R87" s="3"/>
      <c r="S87" s="3"/>
      <c r="T87" s="3"/>
      <c r="U87" s="3"/>
    </row>
    <row r="88" spans="1:21" x14ac:dyDescent="0.25">
      <c r="A88" s="13"/>
      <c r="B88" s="11">
        <v>43313</v>
      </c>
      <c r="C88" s="12">
        <v>0</v>
      </c>
      <c r="D88" s="61">
        <v>87.490449999999996</v>
      </c>
      <c r="E88" s="62">
        <f t="shared" si="4"/>
        <v>87.490449999999996</v>
      </c>
      <c r="F88" s="61">
        <v>156415.88410999998</v>
      </c>
      <c r="G88" s="61">
        <v>48489.190020000009</v>
      </c>
      <c r="H88" s="62">
        <f t="shared" si="5"/>
        <v>204905.07412999999</v>
      </c>
      <c r="I88" s="61">
        <v>222544.84275000001</v>
      </c>
      <c r="J88" s="61">
        <v>229369.33975131201</v>
      </c>
      <c r="K88" s="61">
        <v>1921893.7005078392</v>
      </c>
      <c r="L88" s="61">
        <v>3823205.3180337674</v>
      </c>
      <c r="M88" s="62">
        <f t="shared" si="6"/>
        <v>6197013.2010429185</v>
      </c>
      <c r="N88" s="62">
        <f t="shared" si="7"/>
        <v>6402005.7656229185</v>
      </c>
      <c r="O88" s="3"/>
      <c r="P88" s="3"/>
      <c r="Q88" s="3"/>
      <c r="R88" s="3"/>
      <c r="S88" s="3"/>
      <c r="T88" s="3"/>
      <c r="U88" s="3"/>
    </row>
    <row r="89" spans="1:21" x14ac:dyDescent="0.25">
      <c r="A89" s="13"/>
      <c r="B89" s="11">
        <v>43344</v>
      </c>
      <c r="C89" s="12">
        <v>0</v>
      </c>
      <c r="D89" s="61">
        <v>8464.2585600000002</v>
      </c>
      <c r="E89" s="62">
        <f t="shared" si="4"/>
        <v>8464.2585600000002</v>
      </c>
      <c r="F89" s="61">
        <v>156416.00182999999</v>
      </c>
      <c r="G89" s="61">
        <v>49475.024410000005</v>
      </c>
      <c r="H89" s="62">
        <f t="shared" si="5"/>
        <v>205891.02624000001</v>
      </c>
      <c r="I89" s="61">
        <v>220899.10595999999</v>
      </c>
      <c r="J89" s="61">
        <v>198548.79172782501</v>
      </c>
      <c r="K89" s="61">
        <v>1938749.5587890001</v>
      </c>
      <c r="L89" s="61">
        <v>3837568.206502731</v>
      </c>
      <c r="M89" s="62">
        <f t="shared" si="6"/>
        <v>6195765.6629795562</v>
      </c>
      <c r="N89" s="62">
        <f t="shared" si="7"/>
        <v>6410120.9477795558</v>
      </c>
      <c r="O89" s="3"/>
      <c r="P89" s="3"/>
      <c r="Q89" s="3"/>
      <c r="R89" s="3"/>
      <c r="S89" s="3"/>
      <c r="T89" s="3"/>
      <c r="U89" s="3"/>
    </row>
    <row r="90" spans="1:21" x14ac:dyDescent="0.25">
      <c r="A90" s="13"/>
      <c r="B90" s="11">
        <v>43374</v>
      </c>
      <c r="C90" s="12">
        <v>0</v>
      </c>
      <c r="D90" s="61">
        <v>8538.6488300000001</v>
      </c>
      <c r="E90" s="62">
        <f t="shared" si="4"/>
        <v>8538.6488300000001</v>
      </c>
      <c r="F90" s="61">
        <v>16250.408820000001</v>
      </c>
      <c r="G90" s="61">
        <v>50685.002926875</v>
      </c>
      <c r="H90" s="62">
        <f t="shared" si="5"/>
        <v>66935.411746875005</v>
      </c>
      <c r="I90" s="61">
        <v>224029.83241000003</v>
      </c>
      <c r="J90" s="61">
        <v>139627.32466782501</v>
      </c>
      <c r="K90" s="61">
        <v>1902493.541222488</v>
      </c>
      <c r="L90" s="61">
        <v>3828443.1252534748</v>
      </c>
      <c r="M90" s="62">
        <f t="shared" si="6"/>
        <v>6094593.8235537875</v>
      </c>
      <c r="N90" s="62">
        <f t="shared" si="7"/>
        <v>6170067.8841306632</v>
      </c>
      <c r="O90" s="3"/>
      <c r="P90" s="3"/>
      <c r="Q90" s="3"/>
      <c r="R90" s="3"/>
      <c r="S90" s="3"/>
      <c r="T90" s="3"/>
      <c r="U90" s="3"/>
    </row>
    <row r="91" spans="1:21" x14ac:dyDescent="0.25">
      <c r="A91" s="13"/>
      <c r="B91" s="11">
        <v>43405</v>
      </c>
      <c r="C91" s="12">
        <v>0</v>
      </c>
      <c r="D91" s="61">
        <v>96.720839999999995</v>
      </c>
      <c r="E91" s="62">
        <f t="shared" si="4"/>
        <v>96.720839999999995</v>
      </c>
      <c r="F91" s="61">
        <v>16250.382820000001</v>
      </c>
      <c r="G91" s="61">
        <v>47997.384339999997</v>
      </c>
      <c r="H91" s="62">
        <f t="shared" si="5"/>
        <v>64247.767159999996</v>
      </c>
      <c r="I91" s="61">
        <v>224482.82298000003</v>
      </c>
      <c r="J91" s="61">
        <v>83860.930919999999</v>
      </c>
      <c r="K91" s="61">
        <v>1918540.5526699999</v>
      </c>
      <c r="L91" s="61">
        <v>3849218.1982799997</v>
      </c>
      <c r="M91" s="62">
        <f t="shared" si="6"/>
        <v>6076102.5048500001</v>
      </c>
      <c r="N91" s="62">
        <f t="shared" si="7"/>
        <v>6140446.99285</v>
      </c>
      <c r="O91" s="3"/>
      <c r="P91" s="3"/>
      <c r="Q91" s="3"/>
      <c r="R91" s="3"/>
      <c r="S91" s="3"/>
      <c r="T91" s="3"/>
      <c r="U91" s="3"/>
    </row>
    <row r="92" spans="1:21" x14ac:dyDescent="0.25">
      <c r="A92" s="13"/>
      <c r="B92" s="11">
        <v>43435</v>
      </c>
      <c r="C92" s="12">
        <v>0</v>
      </c>
      <c r="D92" s="61">
        <v>291.76339999999999</v>
      </c>
      <c r="E92" s="62">
        <f t="shared" si="4"/>
        <v>291.76339999999999</v>
      </c>
      <c r="F92" s="61">
        <v>16250.384190000001</v>
      </c>
      <c r="G92" s="61">
        <v>46818.978674451995</v>
      </c>
      <c r="H92" s="62">
        <f t="shared" si="5"/>
        <v>63069.362864451992</v>
      </c>
      <c r="I92" s="61">
        <v>223929.21179999999</v>
      </c>
      <c r="J92" s="61">
        <v>88344.441036375021</v>
      </c>
      <c r="K92" s="61">
        <v>1926933.6990285998</v>
      </c>
      <c r="L92" s="61">
        <v>3842901.2255385937</v>
      </c>
      <c r="M92" s="62">
        <f t="shared" si="6"/>
        <v>6082108.5774035687</v>
      </c>
      <c r="N92" s="62">
        <f t="shared" si="7"/>
        <v>6145469.7036680207</v>
      </c>
      <c r="O92" s="3"/>
      <c r="P92" s="3"/>
      <c r="Q92" s="3"/>
      <c r="R92" s="3"/>
      <c r="S92" s="3"/>
      <c r="T92" s="3"/>
      <c r="U92" s="3"/>
    </row>
    <row r="93" spans="1:21" x14ac:dyDescent="0.25">
      <c r="A93" s="13"/>
      <c r="B93" s="11">
        <v>43466</v>
      </c>
      <c r="C93" s="12">
        <v>0</v>
      </c>
      <c r="D93" s="61">
        <v>90.866280000000003</v>
      </c>
      <c r="E93" s="62">
        <f t="shared" si="4"/>
        <v>90.866280000000003</v>
      </c>
      <c r="F93" s="61">
        <v>16250.47114</v>
      </c>
      <c r="G93" s="61">
        <v>45640.138579999999</v>
      </c>
      <c r="H93" s="62">
        <f t="shared" si="5"/>
        <v>61890.60972</v>
      </c>
      <c r="I93" s="61">
        <v>207472.06530999998</v>
      </c>
      <c r="J93" s="61">
        <v>77749.255616374998</v>
      </c>
      <c r="K93" s="61">
        <v>1909995.9547717415</v>
      </c>
      <c r="L93" s="61">
        <v>3835520.1388328793</v>
      </c>
      <c r="M93" s="62">
        <f t="shared" si="6"/>
        <v>6030737.4145309962</v>
      </c>
      <c r="N93" s="62">
        <f t="shared" si="7"/>
        <v>6092718.890530996</v>
      </c>
      <c r="O93" s="3"/>
      <c r="P93" s="3"/>
      <c r="Q93" s="3"/>
      <c r="R93" s="3"/>
      <c r="S93" s="3"/>
      <c r="T93" s="3"/>
      <c r="U93" s="3"/>
    </row>
    <row r="94" spans="1:21" x14ac:dyDescent="0.25">
      <c r="A94" s="13"/>
      <c r="B94" s="11">
        <v>43497</v>
      </c>
      <c r="C94" s="12">
        <v>0</v>
      </c>
      <c r="D94" s="61">
        <v>82.524919999999995</v>
      </c>
      <c r="E94" s="62">
        <f t="shared" si="4"/>
        <v>82.524919999999995</v>
      </c>
      <c r="F94" s="61">
        <v>16250.487300000001</v>
      </c>
      <c r="G94" s="61">
        <v>46012.154160000013</v>
      </c>
      <c r="H94" s="62">
        <f t="shared" si="5"/>
        <v>62262.641460000013</v>
      </c>
      <c r="I94" s="61">
        <v>216984.59581</v>
      </c>
      <c r="J94" s="61">
        <v>83603.973802862005</v>
      </c>
      <c r="K94" s="61">
        <v>1917808.5146828194</v>
      </c>
      <c r="L94" s="61">
        <v>3823479.6209775503</v>
      </c>
      <c r="M94" s="62">
        <f t="shared" si="6"/>
        <v>6041876.7052732315</v>
      </c>
      <c r="N94" s="62">
        <f t="shared" si="7"/>
        <v>6104221.8716532309</v>
      </c>
      <c r="O94" s="3"/>
      <c r="P94" s="3"/>
      <c r="Q94" s="3"/>
      <c r="R94" s="3"/>
      <c r="S94" s="3"/>
      <c r="T94" s="3"/>
      <c r="U94" s="3"/>
    </row>
    <row r="95" spans="1:21" x14ac:dyDescent="0.25">
      <c r="A95" s="13"/>
      <c r="B95" s="11">
        <v>43525</v>
      </c>
      <c r="C95" s="12">
        <v>0</v>
      </c>
      <c r="D95" s="61">
        <v>115.74464999999999</v>
      </c>
      <c r="E95" s="62">
        <f t="shared" si="4"/>
        <v>115.74464999999999</v>
      </c>
      <c r="F95" s="61">
        <v>16250.382820000001</v>
      </c>
      <c r="G95" s="61">
        <v>45787.204250000003</v>
      </c>
      <c r="H95" s="62">
        <f t="shared" si="5"/>
        <v>62037.587070000001</v>
      </c>
      <c r="I95" s="61">
        <v>219948.72895000002</v>
      </c>
      <c r="J95" s="61">
        <v>80133.316212862017</v>
      </c>
      <c r="K95" s="61">
        <v>1916297.0526386485</v>
      </c>
      <c r="L95" s="61">
        <v>3811012.9255667501</v>
      </c>
      <c r="M95" s="62">
        <f t="shared" si="6"/>
        <v>6027392.0233682608</v>
      </c>
      <c r="N95" s="62">
        <f t="shared" si="7"/>
        <v>6089545.355088261</v>
      </c>
      <c r="O95" s="3"/>
      <c r="P95" s="3"/>
      <c r="Q95" s="3"/>
      <c r="R95" s="3"/>
      <c r="S95" s="3"/>
      <c r="T95" s="3"/>
      <c r="U95" s="3"/>
    </row>
    <row r="96" spans="1:21" x14ac:dyDescent="0.25">
      <c r="A96" s="13"/>
      <c r="B96" s="11">
        <v>43556</v>
      </c>
      <c r="C96" s="12">
        <v>0</v>
      </c>
      <c r="D96" s="61">
        <v>249.34288999999998</v>
      </c>
      <c r="E96" s="62">
        <f t="shared" si="4"/>
        <v>249.34288999999998</v>
      </c>
      <c r="F96" s="61">
        <v>16250.38697</v>
      </c>
      <c r="G96" s="61">
        <v>45034.553650000002</v>
      </c>
      <c r="H96" s="62">
        <f t="shared" si="5"/>
        <v>61284.940620000001</v>
      </c>
      <c r="I96" s="61">
        <v>203101.01250000001</v>
      </c>
      <c r="J96" s="61">
        <v>99501.209122862012</v>
      </c>
      <c r="K96" s="61">
        <v>1911348.6859031534</v>
      </c>
      <c r="L96" s="61">
        <v>3798989.7958996571</v>
      </c>
      <c r="M96" s="62">
        <f t="shared" si="6"/>
        <v>6012940.7034256719</v>
      </c>
      <c r="N96" s="62">
        <f t="shared" si="7"/>
        <v>6074474.9869356714</v>
      </c>
      <c r="O96" s="3"/>
      <c r="P96" s="3"/>
      <c r="Q96" s="3"/>
      <c r="R96" s="3"/>
      <c r="S96" s="3"/>
      <c r="T96" s="3"/>
      <c r="U96" s="3"/>
    </row>
    <row r="97" spans="1:21" x14ac:dyDescent="0.25">
      <c r="A97" s="13"/>
      <c r="B97" s="11">
        <v>43586</v>
      </c>
      <c r="C97" s="12">
        <v>0</v>
      </c>
      <c r="D97" s="61">
        <v>234.73456000000002</v>
      </c>
      <c r="E97" s="62">
        <f t="shared" si="4"/>
        <v>234.73456000000002</v>
      </c>
      <c r="F97" s="61">
        <v>16250.405790000001</v>
      </c>
      <c r="G97" s="61">
        <v>44771.790129999994</v>
      </c>
      <c r="H97" s="62">
        <f t="shared" si="5"/>
        <v>61022.195919999998</v>
      </c>
      <c r="I97" s="61">
        <v>217287.85003</v>
      </c>
      <c r="J97" s="61">
        <v>81661.156245286998</v>
      </c>
      <c r="K97" s="61">
        <v>1912476.2760657009</v>
      </c>
      <c r="L97" s="61">
        <v>3789207.0512800002</v>
      </c>
      <c r="M97" s="62">
        <f t="shared" si="6"/>
        <v>6000632.3336209878</v>
      </c>
      <c r="N97" s="62">
        <f t="shared" si="7"/>
        <v>6061889.2641009875</v>
      </c>
      <c r="O97" s="3"/>
      <c r="P97" s="3"/>
      <c r="Q97" s="3"/>
      <c r="R97" s="3"/>
      <c r="S97" s="3"/>
      <c r="T97" s="3"/>
      <c r="U97" s="3"/>
    </row>
    <row r="98" spans="1:21" x14ac:dyDescent="0.25">
      <c r="A98" s="13"/>
      <c r="B98" s="11">
        <v>43617</v>
      </c>
      <c r="C98" s="12">
        <v>0</v>
      </c>
      <c r="D98" s="61">
        <v>151.14008999999999</v>
      </c>
      <c r="E98" s="62">
        <f t="shared" si="4"/>
        <v>151.14008999999999</v>
      </c>
      <c r="F98" s="61">
        <v>16250.4077</v>
      </c>
      <c r="G98" s="61">
        <v>46441.457060000001</v>
      </c>
      <c r="H98" s="62">
        <f t="shared" si="5"/>
        <v>62691.864759999997</v>
      </c>
      <c r="I98" s="61">
        <v>218123.86197</v>
      </c>
      <c r="J98" s="61">
        <v>92113.576805287012</v>
      </c>
      <c r="K98" s="61">
        <v>1913755.9813506231</v>
      </c>
      <c r="L98" s="61">
        <v>3795094.7665800001</v>
      </c>
      <c r="M98" s="62">
        <f t="shared" si="6"/>
        <v>6019088.1867059097</v>
      </c>
      <c r="N98" s="62">
        <f t="shared" si="7"/>
        <v>6081931.1915559098</v>
      </c>
      <c r="O98" s="3"/>
      <c r="P98" s="3"/>
      <c r="Q98" s="3"/>
      <c r="R98" s="3"/>
      <c r="S98" s="3"/>
      <c r="T98" s="3"/>
      <c r="U98" s="3"/>
    </row>
    <row r="99" spans="1:21" x14ac:dyDescent="0.25">
      <c r="A99" s="13"/>
      <c r="B99" s="11">
        <v>43647</v>
      </c>
      <c r="C99" s="12">
        <v>0</v>
      </c>
      <c r="D99" s="61">
        <v>180.82925</v>
      </c>
      <c r="E99" s="62">
        <f t="shared" si="4"/>
        <v>180.82925</v>
      </c>
      <c r="F99" s="61">
        <v>16251.022349999999</v>
      </c>
      <c r="G99" s="61">
        <v>45206.237979999991</v>
      </c>
      <c r="H99" s="62">
        <f t="shared" si="5"/>
        <v>61457.26032999999</v>
      </c>
      <c r="I99" s="61">
        <v>230625.57831000001</v>
      </c>
      <c r="J99" s="61">
        <v>96120.44711528701</v>
      </c>
      <c r="K99" s="61">
        <v>1905229.5566073197</v>
      </c>
      <c r="L99" s="61">
        <v>3801998.2207800006</v>
      </c>
      <c r="M99" s="62">
        <f t="shared" si="6"/>
        <v>6033973.802812608</v>
      </c>
      <c r="N99" s="62">
        <f t="shared" si="7"/>
        <v>6095611.8923926083</v>
      </c>
      <c r="O99" s="3"/>
      <c r="P99" s="3"/>
      <c r="Q99" s="3"/>
      <c r="R99" s="3"/>
      <c r="S99" s="3"/>
      <c r="T99" s="3"/>
      <c r="U99" s="3"/>
    </row>
    <row r="100" spans="1:21" x14ac:dyDescent="0.25">
      <c r="A100" s="13"/>
      <c r="B100" s="11">
        <v>43678</v>
      </c>
      <c r="C100" s="12">
        <v>0</v>
      </c>
      <c r="D100" s="61">
        <v>145.42425</v>
      </c>
      <c r="E100" s="62">
        <f t="shared" si="4"/>
        <v>145.42425</v>
      </c>
      <c r="F100" s="61">
        <v>16250.563679999999</v>
      </c>
      <c r="G100" s="61">
        <v>45172.509850000002</v>
      </c>
      <c r="H100" s="62">
        <f t="shared" si="5"/>
        <v>61423.073530000001</v>
      </c>
      <c r="I100" s="61">
        <v>223314.91529999999</v>
      </c>
      <c r="J100" s="61">
        <v>68948.835500000001</v>
      </c>
      <c r="K100" s="61">
        <v>1895816.6305240947</v>
      </c>
      <c r="L100" s="61">
        <v>3808971.9014099999</v>
      </c>
      <c r="M100" s="62">
        <f t="shared" si="6"/>
        <v>5997052.2827340942</v>
      </c>
      <c r="N100" s="62">
        <f t="shared" si="7"/>
        <v>6058620.780514094</v>
      </c>
      <c r="O100" s="3"/>
      <c r="P100" s="3"/>
      <c r="Q100" s="3"/>
      <c r="R100" s="3"/>
      <c r="S100" s="3"/>
      <c r="T100" s="3"/>
      <c r="U100" s="3"/>
    </row>
    <row r="101" spans="1:21" x14ac:dyDescent="0.25">
      <c r="A101" s="13"/>
      <c r="B101" s="11">
        <v>43709</v>
      </c>
      <c r="C101" s="12">
        <v>0</v>
      </c>
      <c r="D101" s="61">
        <v>220.13298</v>
      </c>
      <c r="E101" s="62">
        <f t="shared" si="4"/>
        <v>220.13298</v>
      </c>
      <c r="F101" s="61">
        <v>42550.52766</v>
      </c>
      <c r="G101" s="61">
        <v>46456.446520000005</v>
      </c>
      <c r="H101" s="62">
        <f t="shared" si="5"/>
        <v>89006.974180000005</v>
      </c>
      <c r="I101" s="61">
        <v>230872.01094000001</v>
      </c>
      <c r="J101" s="61">
        <v>40533.051339999998</v>
      </c>
      <c r="K101" s="61">
        <v>1894542.6943251423</v>
      </c>
      <c r="L101" s="61">
        <v>3808195.9566599997</v>
      </c>
      <c r="M101" s="62">
        <f t="shared" si="6"/>
        <v>5974143.7132651415</v>
      </c>
      <c r="N101" s="62">
        <f t="shared" si="7"/>
        <v>6063370.8204251416</v>
      </c>
      <c r="O101" s="3"/>
      <c r="P101" s="3"/>
      <c r="Q101" s="3"/>
      <c r="R101" s="3"/>
      <c r="S101" s="3"/>
      <c r="T101" s="3"/>
      <c r="U101" s="3"/>
    </row>
    <row r="102" spans="1:21" x14ac:dyDescent="0.25">
      <c r="A102" s="13"/>
      <c r="B102" s="11">
        <v>43739</v>
      </c>
      <c r="C102" s="12">
        <v>0</v>
      </c>
      <c r="D102" s="61">
        <v>64.644649999999999</v>
      </c>
      <c r="E102" s="62">
        <f t="shared" si="4"/>
        <v>64.644649999999999</v>
      </c>
      <c r="F102" s="61">
        <v>42550.785459999999</v>
      </c>
      <c r="G102" s="61">
        <v>46428.827640000003</v>
      </c>
      <c r="H102" s="62">
        <f t="shared" si="5"/>
        <v>88979.613100000002</v>
      </c>
      <c r="I102" s="61">
        <v>232053.28785999998</v>
      </c>
      <c r="J102" s="61">
        <v>57424.086130000003</v>
      </c>
      <c r="K102" s="61">
        <v>1906254.0309560481</v>
      </c>
      <c r="L102" s="61">
        <v>3814201.6903499998</v>
      </c>
      <c r="M102" s="62">
        <f t="shared" si="6"/>
        <v>6009933.0952960476</v>
      </c>
      <c r="N102" s="62">
        <f t="shared" si="7"/>
        <v>6098977.3530460475</v>
      </c>
      <c r="O102" s="3"/>
      <c r="P102" s="3"/>
      <c r="Q102" s="3"/>
      <c r="R102" s="3"/>
      <c r="S102" s="3"/>
      <c r="T102" s="3"/>
      <c r="U102" s="3"/>
    </row>
    <row r="103" spans="1:21" x14ac:dyDescent="0.25">
      <c r="A103" s="13"/>
      <c r="B103" s="11">
        <v>43770</v>
      </c>
      <c r="C103" s="12">
        <v>0</v>
      </c>
      <c r="D103" s="61">
        <v>319.08483999999999</v>
      </c>
      <c r="E103" s="62">
        <f t="shared" si="4"/>
        <v>319.08483999999999</v>
      </c>
      <c r="F103" s="61">
        <v>41142.445030000003</v>
      </c>
      <c r="G103" s="61">
        <v>47104.88444999999</v>
      </c>
      <c r="H103" s="62">
        <f t="shared" si="5"/>
        <v>88247.329479999986</v>
      </c>
      <c r="I103" s="61">
        <v>222241.41429000002</v>
      </c>
      <c r="J103" s="61">
        <v>52343.846029999993</v>
      </c>
      <c r="K103" s="61">
        <v>1931870.8173861073</v>
      </c>
      <c r="L103" s="61">
        <v>3813910.2611199995</v>
      </c>
      <c r="M103" s="62">
        <f t="shared" si="6"/>
        <v>6020366.3388261069</v>
      </c>
      <c r="N103" s="62">
        <f t="shared" si="7"/>
        <v>6108932.7531461064</v>
      </c>
      <c r="O103" s="3"/>
      <c r="P103" s="3"/>
      <c r="Q103" s="3"/>
      <c r="R103" s="3"/>
      <c r="S103" s="3"/>
      <c r="T103" s="3"/>
      <c r="U103" s="3"/>
    </row>
    <row r="104" spans="1:21" x14ac:dyDescent="0.25">
      <c r="A104" s="13"/>
      <c r="B104" s="11">
        <v>43800</v>
      </c>
      <c r="C104" s="12">
        <v>0</v>
      </c>
      <c r="D104" s="61">
        <v>336.84356000000002</v>
      </c>
      <c r="E104" s="62">
        <f t="shared" si="4"/>
        <v>336.84356000000002</v>
      </c>
      <c r="F104" s="61">
        <v>23475.30502</v>
      </c>
      <c r="G104" s="61">
        <v>46839.704280000005</v>
      </c>
      <c r="H104" s="62">
        <f t="shared" si="5"/>
        <v>70315.009300000005</v>
      </c>
      <c r="I104" s="61">
        <v>208371.28684999997</v>
      </c>
      <c r="J104" s="61">
        <v>47452.314180000001</v>
      </c>
      <c r="K104" s="61">
        <v>1972168.587962094</v>
      </c>
      <c r="L104" s="61">
        <v>3812892.5265200008</v>
      </c>
      <c r="M104" s="62">
        <f t="shared" si="6"/>
        <v>6040884.715512095</v>
      </c>
      <c r="N104" s="62">
        <f t="shared" si="7"/>
        <v>6111536.568372095</v>
      </c>
      <c r="O104" s="3"/>
      <c r="P104" s="3"/>
      <c r="Q104" s="3"/>
      <c r="R104" s="3"/>
      <c r="S104" s="3"/>
      <c r="T104" s="3"/>
      <c r="U104" s="3"/>
    </row>
    <row r="105" spans="1:21" x14ac:dyDescent="0.25">
      <c r="A105" s="13"/>
      <c r="B105" s="11">
        <v>43831</v>
      </c>
      <c r="C105" s="12">
        <v>0</v>
      </c>
      <c r="D105" s="61">
        <v>323.09775999999999</v>
      </c>
      <c r="E105" s="62">
        <f t="shared" si="4"/>
        <v>323.09775999999999</v>
      </c>
      <c r="F105" s="61">
        <v>20628.964309999999</v>
      </c>
      <c r="G105" s="61">
        <v>47146.249909999999</v>
      </c>
      <c r="H105" s="62">
        <f t="shared" si="5"/>
        <v>67775.214219999994</v>
      </c>
      <c r="I105" s="61">
        <v>215842.32024999996</v>
      </c>
      <c r="J105" s="61">
        <v>56202.094710000005</v>
      </c>
      <c r="K105" s="61">
        <v>1864777.3388960988</v>
      </c>
      <c r="L105" s="61">
        <v>3799265.6849399996</v>
      </c>
      <c r="M105" s="62">
        <f t="shared" si="6"/>
        <v>5936087.4387960983</v>
      </c>
      <c r="N105" s="62">
        <f t="shared" si="7"/>
        <v>6004185.750776099</v>
      </c>
      <c r="O105" s="3"/>
      <c r="P105" s="3"/>
      <c r="Q105" s="3"/>
      <c r="R105" s="3"/>
      <c r="S105" s="3"/>
      <c r="T105" s="3"/>
      <c r="U105" s="3"/>
    </row>
    <row r="106" spans="1:21" x14ac:dyDescent="0.25">
      <c r="A106" s="13"/>
      <c r="B106" s="11">
        <v>43862</v>
      </c>
      <c r="C106" s="12">
        <v>0</v>
      </c>
      <c r="D106" s="61">
        <v>323.81139000000002</v>
      </c>
      <c r="E106" s="62">
        <f t="shared" si="4"/>
        <v>323.81139000000002</v>
      </c>
      <c r="F106" s="61">
        <v>20628.987000000001</v>
      </c>
      <c r="G106" s="61">
        <v>46767.026039999997</v>
      </c>
      <c r="H106" s="62">
        <f t="shared" si="5"/>
        <v>67396.013039999991</v>
      </c>
      <c r="I106" s="61">
        <v>222958.90171000001</v>
      </c>
      <c r="J106" s="61">
        <v>55442.257919999996</v>
      </c>
      <c r="K106" s="61">
        <v>1909291.8086100477</v>
      </c>
      <c r="L106" s="61">
        <v>3809711.4677600004</v>
      </c>
      <c r="M106" s="62">
        <f t="shared" si="6"/>
        <v>5997404.4360000482</v>
      </c>
      <c r="N106" s="62">
        <f t="shared" si="7"/>
        <v>6065124.2604300482</v>
      </c>
      <c r="O106" s="3"/>
      <c r="P106" s="3"/>
      <c r="Q106" s="3"/>
      <c r="R106" s="3"/>
      <c r="S106" s="3"/>
      <c r="T106" s="3"/>
      <c r="U106" s="3"/>
    </row>
    <row r="107" spans="1:21" x14ac:dyDescent="0.25">
      <c r="A107" s="13"/>
      <c r="B107" s="11">
        <v>43891</v>
      </c>
      <c r="C107" s="12">
        <v>0</v>
      </c>
      <c r="D107" s="61">
        <v>60.139749999999999</v>
      </c>
      <c r="E107" s="62">
        <f t="shared" si="4"/>
        <v>60.139749999999999</v>
      </c>
      <c r="F107" s="61">
        <v>19191.219820000002</v>
      </c>
      <c r="G107" s="61">
        <v>44284.925669999997</v>
      </c>
      <c r="H107" s="62">
        <f t="shared" si="5"/>
        <v>63476.145489999995</v>
      </c>
      <c r="I107" s="61">
        <v>222132.53743999999</v>
      </c>
      <c r="J107" s="61">
        <v>56142.741300000002</v>
      </c>
      <c r="K107" s="61">
        <v>1880910.9358340555</v>
      </c>
      <c r="L107" s="61">
        <v>3786246.4429999995</v>
      </c>
      <c r="M107" s="62">
        <f t="shared" si="6"/>
        <v>5945432.6575740557</v>
      </c>
      <c r="N107" s="62">
        <f t="shared" si="7"/>
        <v>6008968.9428140558</v>
      </c>
      <c r="O107" s="3"/>
      <c r="P107" s="3"/>
      <c r="Q107" s="3"/>
      <c r="R107" s="3"/>
      <c r="S107" s="3"/>
      <c r="T107" s="3"/>
      <c r="U107" s="3"/>
    </row>
    <row r="108" spans="1:21" x14ac:dyDescent="0.25">
      <c r="A108" s="13"/>
      <c r="B108" s="11">
        <v>43922</v>
      </c>
      <c r="C108" s="12">
        <v>0</v>
      </c>
      <c r="D108" s="61">
        <v>55.46585000000001</v>
      </c>
      <c r="E108" s="62">
        <f t="shared" si="4"/>
        <v>55.46585000000001</v>
      </c>
      <c r="F108" s="61">
        <v>17752.885269999999</v>
      </c>
      <c r="G108" s="61">
        <v>43056.779529999993</v>
      </c>
      <c r="H108" s="62">
        <f t="shared" si="5"/>
        <v>60809.664799999991</v>
      </c>
      <c r="I108" s="61">
        <v>207495.37091000003</v>
      </c>
      <c r="J108" s="61">
        <v>58284.083270000003</v>
      </c>
      <c r="K108" s="61">
        <v>1878070.6357281229</v>
      </c>
      <c r="L108" s="61">
        <v>3759535.94992</v>
      </c>
      <c r="M108" s="62">
        <f t="shared" si="6"/>
        <v>5903386.0398281235</v>
      </c>
      <c r="N108" s="62">
        <f t="shared" si="7"/>
        <v>5964251.1704781242</v>
      </c>
      <c r="O108" s="3"/>
      <c r="P108" s="3"/>
      <c r="Q108" s="3"/>
      <c r="R108" s="3"/>
      <c r="S108" s="3"/>
      <c r="T108" s="3"/>
      <c r="U108" s="3"/>
    </row>
    <row r="109" spans="1:21" x14ac:dyDescent="0.25">
      <c r="A109" s="13"/>
      <c r="B109" s="11">
        <v>43952</v>
      </c>
      <c r="C109" s="12">
        <v>0</v>
      </c>
      <c r="D109" s="61">
        <v>30.167690000000004</v>
      </c>
      <c r="E109" s="62">
        <f t="shared" si="4"/>
        <v>30.167690000000004</v>
      </c>
      <c r="F109" s="61">
        <v>16307.43268</v>
      </c>
      <c r="G109" s="61">
        <v>42907.806139999993</v>
      </c>
      <c r="H109" s="62">
        <f t="shared" si="5"/>
        <v>59215.238819999991</v>
      </c>
      <c r="I109" s="61">
        <v>218949.65691000005</v>
      </c>
      <c r="J109" s="61">
        <v>50200.868279999995</v>
      </c>
      <c r="K109" s="61">
        <v>1916338.1823141174</v>
      </c>
      <c r="L109" s="61">
        <v>3752436.4206599998</v>
      </c>
      <c r="M109" s="62">
        <f t="shared" si="6"/>
        <v>5937925.1281641172</v>
      </c>
      <c r="N109" s="62">
        <f t="shared" si="7"/>
        <v>5997170.5346741164</v>
      </c>
      <c r="O109" s="3"/>
      <c r="P109" s="3"/>
      <c r="Q109" s="3"/>
      <c r="R109" s="3"/>
      <c r="S109" s="3"/>
      <c r="T109" s="3"/>
      <c r="U109" s="3"/>
    </row>
    <row r="110" spans="1:21" x14ac:dyDescent="0.25">
      <c r="A110" s="13"/>
      <c r="B110" s="11">
        <v>43983</v>
      </c>
      <c r="C110" s="12">
        <v>0</v>
      </c>
      <c r="D110" s="61">
        <v>31.100660000000001</v>
      </c>
      <c r="E110" s="62">
        <f t="shared" si="4"/>
        <v>31.100660000000001</v>
      </c>
      <c r="F110" s="61">
        <v>13399.65258</v>
      </c>
      <c r="G110" s="61">
        <v>41606.289110000005</v>
      </c>
      <c r="H110" s="62">
        <f t="shared" si="5"/>
        <v>55005.941690000007</v>
      </c>
      <c r="I110" s="61">
        <v>217256.54608</v>
      </c>
      <c r="J110" s="61">
        <v>36071.242340000004</v>
      </c>
      <c r="K110" s="61">
        <v>1905719.4902941475</v>
      </c>
      <c r="L110" s="61">
        <v>3749369.5811999999</v>
      </c>
      <c r="M110" s="62">
        <f t="shared" si="6"/>
        <v>5908416.8599141473</v>
      </c>
      <c r="N110" s="62">
        <f t="shared" si="7"/>
        <v>5963453.9022641471</v>
      </c>
      <c r="O110" s="3"/>
      <c r="P110" s="3"/>
      <c r="Q110" s="3"/>
      <c r="R110" s="3"/>
      <c r="S110" s="3"/>
      <c r="T110" s="3"/>
      <c r="U110" s="3"/>
    </row>
    <row r="111" spans="1:21" x14ac:dyDescent="0.25">
      <c r="A111" s="13"/>
      <c r="B111" s="11">
        <v>44013</v>
      </c>
      <c r="C111" s="12">
        <v>0</v>
      </c>
      <c r="D111" s="61">
        <v>32.241070000000001</v>
      </c>
      <c r="E111" s="62">
        <f t="shared" si="4"/>
        <v>32.241070000000001</v>
      </c>
      <c r="F111" s="61">
        <v>14428.276760000001</v>
      </c>
      <c r="G111" s="61">
        <v>41380.68793</v>
      </c>
      <c r="H111" s="62">
        <f t="shared" si="5"/>
        <v>55808.964690000001</v>
      </c>
      <c r="I111" s="61">
        <v>212970.65065</v>
      </c>
      <c r="J111" s="61">
        <v>59840.077839999998</v>
      </c>
      <c r="K111" s="61">
        <v>1904151.616313945</v>
      </c>
      <c r="L111" s="61">
        <v>3741242.0972500001</v>
      </c>
      <c r="M111" s="62">
        <f t="shared" si="6"/>
        <v>5918204.4420539457</v>
      </c>
      <c r="N111" s="62">
        <f t="shared" si="7"/>
        <v>5974045.647813946</v>
      </c>
      <c r="O111" s="3"/>
      <c r="P111" s="3"/>
      <c r="Q111" s="3"/>
      <c r="R111" s="3"/>
      <c r="S111" s="3"/>
      <c r="T111" s="3"/>
      <c r="U111" s="3"/>
    </row>
    <row r="112" spans="1:21" x14ac:dyDescent="0.25">
      <c r="A112" s="13"/>
      <c r="B112" s="11">
        <v>44044</v>
      </c>
      <c r="C112" s="12">
        <v>0</v>
      </c>
      <c r="D112" s="61">
        <v>320.41352000000001</v>
      </c>
      <c r="E112" s="62">
        <f t="shared" si="4"/>
        <v>320.41352000000001</v>
      </c>
      <c r="F112" s="61">
        <v>12824.57005</v>
      </c>
      <c r="G112" s="61">
        <v>47395.829879999998</v>
      </c>
      <c r="H112" s="62">
        <f t="shared" si="5"/>
        <v>60220.39993</v>
      </c>
      <c r="I112" s="61">
        <v>211985.19873</v>
      </c>
      <c r="J112" s="61">
        <v>57248.135330000005</v>
      </c>
      <c r="K112" s="61">
        <v>1906829.5595500001</v>
      </c>
      <c r="L112" s="61">
        <v>3735666.3372999998</v>
      </c>
      <c r="M112" s="62">
        <f t="shared" si="6"/>
        <v>5911729.2309099995</v>
      </c>
      <c r="N112" s="62">
        <f t="shared" si="7"/>
        <v>5972270.0443599997</v>
      </c>
      <c r="O112" s="3"/>
      <c r="P112" s="3"/>
      <c r="Q112" s="3"/>
      <c r="R112" s="3"/>
      <c r="S112" s="3"/>
      <c r="T112" s="3"/>
      <c r="U112" s="3"/>
    </row>
    <row r="113" spans="1:21" x14ac:dyDescent="0.25">
      <c r="A113" s="13"/>
      <c r="B113" s="11">
        <v>44075</v>
      </c>
      <c r="C113" s="12">
        <v>0</v>
      </c>
      <c r="D113" s="61">
        <v>192.01992999999999</v>
      </c>
      <c r="E113" s="62">
        <f t="shared" si="4"/>
        <v>192.01992999999999</v>
      </c>
      <c r="F113" s="61">
        <v>11347.92028</v>
      </c>
      <c r="G113" s="61">
        <v>46439.178230000005</v>
      </c>
      <c r="H113" s="62">
        <f t="shared" si="5"/>
        <v>57787.098510000003</v>
      </c>
      <c r="I113" s="61">
        <v>210959.42426000003</v>
      </c>
      <c r="J113" s="61">
        <v>52587.901240000007</v>
      </c>
      <c r="K113" s="61">
        <v>1954760.8030799998</v>
      </c>
      <c r="L113" s="61">
        <v>3730023.11222</v>
      </c>
      <c r="M113" s="62">
        <f t="shared" si="6"/>
        <v>5948331.2407999998</v>
      </c>
      <c r="N113" s="62">
        <f t="shared" si="7"/>
        <v>6006310.3592400001</v>
      </c>
      <c r="O113" s="3"/>
      <c r="P113" s="3"/>
      <c r="Q113" s="3"/>
      <c r="R113" s="3"/>
      <c r="S113" s="3"/>
      <c r="T113" s="3"/>
      <c r="U113" s="3"/>
    </row>
    <row r="114" spans="1:21" x14ac:dyDescent="0.25">
      <c r="A114" s="13"/>
      <c r="B114" s="11">
        <v>44105</v>
      </c>
      <c r="C114" s="12">
        <v>0</v>
      </c>
      <c r="D114" s="61">
        <v>81.987650000000016</v>
      </c>
      <c r="E114" s="62">
        <f t="shared" si="4"/>
        <v>81.987650000000016</v>
      </c>
      <c r="F114" s="61">
        <v>11079.6132</v>
      </c>
      <c r="G114" s="61">
        <v>46928.220420000005</v>
      </c>
      <c r="H114" s="62">
        <f t="shared" si="5"/>
        <v>58007.833620000005</v>
      </c>
      <c r="I114" s="61">
        <v>215369.08449000001</v>
      </c>
      <c r="J114" s="61">
        <v>59700.730060000002</v>
      </c>
      <c r="K114" s="61">
        <v>1971326.0825700001</v>
      </c>
      <c r="L114" s="61">
        <v>3722818.3858099999</v>
      </c>
      <c r="M114" s="62">
        <f t="shared" si="6"/>
        <v>5969214.2829299998</v>
      </c>
      <c r="N114" s="62">
        <f t="shared" si="7"/>
        <v>6027304.104199999</v>
      </c>
      <c r="O114" s="3"/>
      <c r="P114" s="3"/>
      <c r="Q114" s="3"/>
      <c r="R114" s="3"/>
      <c r="S114" s="3"/>
      <c r="T114" s="3"/>
      <c r="U114" s="3"/>
    </row>
    <row r="115" spans="1:21" x14ac:dyDescent="0.25">
      <c r="A115" s="13"/>
      <c r="B115" s="11">
        <v>44136</v>
      </c>
      <c r="C115" s="12">
        <v>0</v>
      </c>
      <c r="D115" s="61">
        <v>72.774460000000005</v>
      </c>
      <c r="E115" s="62">
        <f t="shared" si="4"/>
        <v>72.774460000000005</v>
      </c>
      <c r="F115" s="61">
        <v>9462.3133500000004</v>
      </c>
      <c r="G115" s="61">
        <v>47261.806259999998</v>
      </c>
      <c r="H115" s="62">
        <f t="shared" si="5"/>
        <v>56724.119609999994</v>
      </c>
      <c r="I115" s="61">
        <v>201934.27742</v>
      </c>
      <c r="J115" s="61">
        <v>77100.079720000009</v>
      </c>
      <c r="K115" s="61">
        <v>1961524.5179300001</v>
      </c>
      <c r="L115" s="61">
        <v>3732147.5566800004</v>
      </c>
      <c r="M115" s="62">
        <f t="shared" si="6"/>
        <v>5972706.4317500005</v>
      </c>
      <c r="N115" s="62">
        <f t="shared" si="7"/>
        <v>6029503.3258200008</v>
      </c>
      <c r="O115" s="3"/>
      <c r="P115" s="3"/>
      <c r="Q115" s="3"/>
      <c r="R115" s="3"/>
      <c r="S115" s="3"/>
      <c r="T115" s="3"/>
      <c r="U115" s="3"/>
    </row>
    <row r="116" spans="1:21" x14ac:dyDescent="0.25">
      <c r="A116" s="13"/>
      <c r="B116" s="11">
        <v>44166</v>
      </c>
      <c r="C116" s="12">
        <v>0</v>
      </c>
      <c r="D116" s="61">
        <v>20.081099999999999</v>
      </c>
      <c r="E116" s="62">
        <f t="shared" si="4"/>
        <v>20.081099999999999</v>
      </c>
      <c r="F116" s="61">
        <v>6346.1875199999995</v>
      </c>
      <c r="G116" s="61">
        <v>46826.902540000003</v>
      </c>
      <c r="H116" s="62">
        <f t="shared" si="5"/>
        <v>53173.090060000002</v>
      </c>
      <c r="I116" s="61">
        <v>205282.38975999996</v>
      </c>
      <c r="J116" s="61">
        <v>77133.738843900006</v>
      </c>
      <c r="K116" s="61">
        <v>1947624.99375125</v>
      </c>
      <c r="L116" s="61">
        <v>3701880.0997486003</v>
      </c>
      <c r="M116" s="62">
        <f t="shared" si="6"/>
        <v>5931921.2221037503</v>
      </c>
      <c r="N116" s="62">
        <f t="shared" si="7"/>
        <v>5985114.3932637507</v>
      </c>
      <c r="O116" s="3"/>
      <c r="P116" s="3"/>
      <c r="Q116" s="3"/>
      <c r="R116" s="3"/>
      <c r="S116" s="3"/>
      <c r="T116" s="3"/>
      <c r="U116" s="3"/>
    </row>
    <row r="117" spans="1:21" x14ac:dyDescent="0.25">
      <c r="A117" s="13"/>
      <c r="B117" s="11">
        <v>44197</v>
      </c>
      <c r="C117" s="12">
        <v>0</v>
      </c>
      <c r="D117" s="61">
        <v>19.932290000000002</v>
      </c>
      <c r="E117" s="62">
        <f t="shared" si="4"/>
        <v>19.932290000000002</v>
      </c>
      <c r="F117" s="61">
        <v>6207.9812499999998</v>
      </c>
      <c r="G117" s="61">
        <v>56234.820739999996</v>
      </c>
      <c r="H117" s="62">
        <f t="shared" si="5"/>
        <v>62442.801989999993</v>
      </c>
      <c r="I117" s="61">
        <v>208560.88103000002</v>
      </c>
      <c r="J117" s="61">
        <v>77267.373940000005</v>
      </c>
      <c r="K117" s="61">
        <v>1955046.5186677687</v>
      </c>
      <c r="L117" s="61">
        <v>3688196.3337900001</v>
      </c>
      <c r="M117" s="62">
        <f t="shared" si="6"/>
        <v>5929071.1074277684</v>
      </c>
      <c r="N117" s="62">
        <f t="shared" si="7"/>
        <v>5991533.8417077679</v>
      </c>
      <c r="O117" s="3"/>
      <c r="P117" s="3"/>
      <c r="Q117" s="3"/>
      <c r="R117" s="3"/>
      <c r="S117" s="3"/>
      <c r="T117" s="3"/>
      <c r="U117" s="3"/>
    </row>
    <row r="118" spans="1:21" x14ac:dyDescent="0.25">
      <c r="A118" s="13"/>
      <c r="B118" s="11">
        <v>44228</v>
      </c>
      <c r="C118" s="12">
        <v>0</v>
      </c>
      <c r="D118" s="61">
        <v>12.898149999999999</v>
      </c>
      <c r="E118" s="62">
        <f t="shared" si="4"/>
        <v>12.898149999999999</v>
      </c>
      <c r="F118" s="61">
        <v>4570.2491300000002</v>
      </c>
      <c r="G118" s="61">
        <v>46250.859700000001</v>
      </c>
      <c r="H118" s="62">
        <f t="shared" si="5"/>
        <v>50821.108829999997</v>
      </c>
      <c r="I118" s="61">
        <v>202789.67967999997</v>
      </c>
      <c r="J118" s="61">
        <v>75182.465889999992</v>
      </c>
      <c r="K118" s="61">
        <v>1977852.9890077685</v>
      </c>
      <c r="L118" s="61">
        <v>3667309.7158999997</v>
      </c>
      <c r="M118" s="62">
        <f t="shared" si="6"/>
        <v>5923134.8504777681</v>
      </c>
      <c r="N118" s="62">
        <f t="shared" si="7"/>
        <v>5973968.8574577682</v>
      </c>
      <c r="O118" s="3"/>
      <c r="P118" s="3"/>
      <c r="Q118" s="3"/>
      <c r="R118" s="3"/>
      <c r="S118" s="3"/>
      <c r="T118" s="3"/>
      <c r="U118" s="3"/>
    </row>
    <row r="119" spans="1:21" x14ac:dyDescent="0.25">
      <c r="A119" s="13"/>
      <c r="B119" s="11">
        <v>44256</v>
      </c>
      <c r="C119" s="12">
        <v>0</v>
      </c>
      <c r="D119" s="61">
        <v>158.69306</v>
      </c>
      <c r="E119" s="62">
        <f t="shared" si="4"/>
        <v>158.69306</v>
      </c>
      <c r="F119" s="61">
        <v>1410.5805000000003</v>
      </c>
      <c r="G119" s="61">
        <v>45042.514729999995</v>
      </c>
      <c r="H119" s="62">
        <f t="shared" si="5"/>
        <v>46453.095229999999</v>
      </c>
      <c r="I119" s="61">
        <v>201977.62550000002</v>
      </c>
      <c r="J119" s="61">
        <v>75837.058550000002</v>
      </c>
      <c r="K119" s="61">
        <v>1944940.0294877684</v>
      </c>
      <c r="L119" s="61">
        <v>3637163.1576400003</v>
      </c>
      <c r="M119" s="62">
        <f t="shared" si="6"/>
        <v>5859917.8711777683</v>
      </c>
      <c r="N119" s="62">
        <f t="shared" si="7"/>
        <v>5906529.6594677689</v>
      </c>
      <c r="O119" s="3"/>
      <c r="P119" s="3"/>
      <c r="Q119" s="3"/>
      <c r="R119" s="3"/>
      <c r="S119" s="3"/>
      <c r="T119" s="3"/>
      <c r="U119" s="3"/>
    </row>
    <row r="120" spans="1:21" x14ac:dyDescent="0.25">
      <c r="A120" s="13"/>
      <c r="B120" s="11">
        <v>44287</v>
      </c>
      <c r="C120" s="12">
        <v>0</v>
      </c>
      <c r="D120" s="61">
        <v>109.29161999999999</v>
      </c>
      <c r="E120" s="62">
        <f t="shared" si="4"/>
        <v>109.29161999999999</v>
      </c>
      <c r="F120" s="61">
        <v>1270.8456400000002</v>
      </c>
      <c r="G120" s="61">
        <v>44089.372600000002</v>
      </c>
      <c r="H120" s="62">
        <f t="shared" si="5"/>
        <v>45360.218240000002</v>
      </c>
      <c r="I120" s="61">
        <v>198808.53065999999</v>
      </c>
      <c r="J120" s="61">
        <v>73632.586739999999</v>
      </c>
      <c r="K120" s="61">
        <v>1943755.8428577683</v>
      </c>
      <c r="L120" s="61">
        <v>3624450.8297300003</v>
      </c>
      <c r="M120" s="62">
        <f t="shared" si="6"/>
        <v>5840647.789987769</v>
      </c>
      <c r="N120" s="62">
        <f t="shared" si="7"/>
        <v>5886117.2998477696</v>
      </c>
      <c r="O120" s="3"/>
      <c r="P120" s="3"/>
      <c r="Q120" s="3"/>
      <c r="R120" s="3"/>
      <c r="S120" s="3"/>
      <c r="T120" s="3"/>
      <c r="U120" s="3"/>
    </row>
    <row r="121" spans="1:21" x14ac:dyDescent="0.25">
      <c r="A121" s="13"/>
      <c r="B121" s="11">
        <v>44317</v>
      </c>
      <c r="C121" s="12">
        <v>0</v>
      </c>
      <c r="D121" s="61">
        <v>226.70428000000001</v>
      </c>
      <c r="E121" s="62">
        <f t="shared" si="4"/>
        <v>226.70428000000001</v>
      </c>
      <c r="F121" s="61">
        <v>1131.90157</v>
      </c>
      <c r="G121" s="61">
        <v>43883.715590000007</v>
      </c>
      <c r="H121" s="62">
        <f t="shared" si="5"/>
        <v>45015.617160000009</v>
      </c>
      <c r="I121" s="61">
        <v>200164.10729999997</v>
      </c>
      <c r="J121" s="61">
        <v>73616.598780000015</v>
      </c>
      <c r="K121" s="61">
        <v>1952854.3261877685</v>
      </c>
      <c r="L121" s="61">
        <v>3609305.2418900002</v>
      </c>
      <c r="M121" s="62">
        <f t="shared" si="6"/>
        <v>5835940.2741577681</v>
      </c>
      <c r="N121" s="62">
        <f t="shared" si="7"/>
        <v>5881182.5955977682</v>
      </c>
      <c r="O121" s="3"/>
      <c r="P121" s="3"/>
      <c r="Q121" s="3"/>
      <c r="R121" s="3"/>
      <c r="S121" s="3"/>
      <c r="T121" s="3"/>
      <c r="U121" s="3"/>
    </row>
    <row r="122" spans="1:21" x14ac:dyDescent="0.25">
      <c r="A122" s="13"/>
      <c r="B122" s="11">
        <v>44348</v>
      </c>
      <c r="C122" s="12">
        <v>0</v>
      </c>
      <c r="D122" s="61">
        <v>16.018070000000002</v>
      </c>
      <c r="E122" s="62">
        <f t="shared" si="4"/>
        <v>16.018070000000002</v>
      </c>
      <c r="F122" s="61">
        <v>992.68994999999995</v>
      </c>
      <c r="G122" s="61">
        <v>43707.35338</v>
      </c>
      <c r="H122" s="62">
        <f t="shared" si="5"/>
        <v>44700.04333</v>
      </c>
      <c r="I122" s="61">
        <v>197900.16830000002</v>
      </c>
      <c r="J122" s="61">
        <v>73876.872619999995</v>
      </c>
      <c r="K122" s="61">
        <v>1948771.4561877684</v>
      </c>
      <c r="L122" s="61">
        <v>3609457.1892328802</v>
      </c>
      <c r="M122" s="62">
        <f t="shared" si="6"/>
        <v>5830005.6863406487</v>
      </c>
      <c r="N122" s="62">
        <f t="shared" si="7"/>
        <v>5874721.7477406487</v>
      </c>
      <c r="O122" s="3"/>
      <c r="P122" s="3"/>
      <c r="Q122" s="3"/>
      <c r="R122" s="3"/>
      <c r="S122" s="3"/>
      <c r="T122" s="3"/>
      <c r="U122" s="3"/>
    </row>
    <row r="123" spans="1:21" x14ac:dyDescent="0.25">
      <c r="A123" s="13"/>
      <c r="B123" s="11">
        <v>44378</v>
      </c>
      <c r="C123" s="12">
        <v>0</v>
      </c>
      <c r="D123" s="61">
        <v>14.69073</v>
      </c>
      <c r="E123" s="62">
        <f t="shared" si="4"/>
        <v>14.69073</v>
      </c>
      <c r="F123" s="61">
        <v>853.26515999999992</v>
      </c>
      <c r="G123" s="61">
        <v>43353.573100000001</v>
      </c>
      <c r="H123" s="62">
        <f t="shared" si="5"/>
        <v>44206.838260000004</v>
      </c>
      <c r="I123" s="61">
        <v>191148.84854000001</v>
      </c>
      <c r="J123" s="61">
        <v>73364.262480000005</v>
      </c>
      <c r="K123" s="61">
        <v>1940104.6818500001</v>
      </c>
      <c r="L123" s="61">
        <v>3603517.9604499997</v>
      </c>
      <c r="M123" s="62">
        <f t="shared" si="6"/>
        <v>5808135.7533199992</v>
      </c>
      <c r="N123" s="62">
        <f t="shared" si="7"/>
        <v>5852357.2823099988</v>
      </c>
      <c r="O123" s="3"/>
      <c r="P123" s="3"/>
      <c r="Q123" s="3"/>
      <c r="R123" s="3"/>
      <c r="S123" s="3"/>
      <c r="T123" s="3"/>
      <c r="U123" s="3"/>
    </row>
    <row r="124" spans="1:21" x14ac:dyDescent="0.25">
      <c r="A124" s="13"/>
      <c r="B124" s="11">
        <v>44409</v>
      </c>
      <c r="C124" s="12">
        <v>0</v>
      </c>
      <c r="D124" s="61">
        <v>23.560040000000001</v>
      </c>
      <c r="E124" s="62">
        <f t="shared" si="4"/>
        <v>23.560040000000001</v>
      </c>
      <c r="F124" s="61">
        <v>712.27753999999993</v>
      </c>
      <c r="G124" s="61">
        <v>42800.98328</v>
      </c>
      <c r="H124" s="62">
        <f t="shared" si="5"/>
        <v>43513.260820000003</v>
      </c>
      <c r="I124" s="61">
        <v>192190.45010000002</v>
      </c>
      <c r="J124" s="61">
        <v>117021.86154</v>
      </c>
      <c r="K124" s="61">
        <v>1940530.5002599999</v>
      </c>
      <c r="L124" s="61">
        <v>3589715.8131700004</v>
      </c>
      <c r="M124" s="62">
        <f t="shared" si="6"/>
        <v>5839458.6250700001</v>
      </c>
      <c r="N124" s="62">
        <f t="shared" si="7"/>
        <v>5882995.4459300004</v>
      </c>
      <c r="O124" s="3"/>
      <c r="P124" s="3"/>
      <c r="Q124" s="3"/>
      <c r="R124" s="3"/>
      <c r="S124" s="3"/>
      <c r="T124" s="3"/>
      <c r="U124" s="3"/>
    </row>
    <row r="125" spans="1:21" x14ac:dyDescent="0.25">
      <c r="A125" s="13"/>
      <c r="B125" s="11">
        <v>44440</v>
      </c>
      <c r="C125" s="12">
        <v>0</v>
      </c>
      <c r="D125" s="61">
        <v>27.22184</v>
      </c>
      <c r="E125" s="62">
        <f t="shared" si="4"/>
        <v>27.22184</v>
      </c>
      <c r="F125" s="61">
        <v>571.29836</v>
      </c>
      <c r="G125" s="61">
        <v>42858.980749999995</v>
      </c>
      <c r="H125" s="62">
        <f t="shared" si="5"/>
        <v>43430.279109999996</v>
      </c>
      <c r="I125" s="61">
        <v>199811.83148000002</v>
      </c>
      <c r="J125" s="61">
        <v>131210.47141</v>
      </c>
      <c r="K125" s="61">
        <v>1916777.9242400001</v>
      </c>
      <c r="L125" s="61">
        <v>3591587.1720699999</v>
      </c>
      <c r="M125" s="62">
        <f t="shared" si="6"/>
        <v>5839387.3991999999</v>
      </c>
      <c r="N125" s="62">
        <f t="shared" si="7"/>
        <v>5882844.9001499992</v>
      </c>
      <c r="O125" s="3"/>
      <c r="P125" s="3"/>
      <c r="Q125" s="3"/>
      <c r="R125" s="3"/>
      <c r="S125" s="3"/>
      <c r="T125" s="3"/>
      <c r="U125" s="3"/>
    </row>
    <row r="126" spans="1:21" x14ac:dyDescent="0.25">
      <c r="A126" s="13"/>
      <c r="B126" s="11">
        <v>44470</v>
      </c>
      <c r="C126" s="12">
        <v>0</v>
      </c>
      <c r="D126" s="61">
        <v>24.962980000000005</v>
      </c>
      <c r="E126" s="62">
        <f t="shared" si="4"/>
        <v>24.962980000000005</v>
      </c>
      <c r="F126" s="61">
        <v>429.54257000000001</v>
      </c>
      <c r="G126" s="61">
        <v>42445.709299999995</v>
      </c>
      <c r="H126" s="62">
        <f t="shared" si="5"/>
        <v>42875.251869999993</v>
      </c>
      <c r="I126" s="61">
        <v>207451.22177</v>
      </c>
      <c r="J126" s="61">
        <v>136007.37836</v>
      </c>
      <c r="K126" s="61">
        <v>1922717.7987800001</v>
      </c>
      <c r="L126" s="61">
        <v>3591640.6568499994</v>
      </c>
      <c r="M126" s="62">
        <f t="shared" si="6"/>
        <v>5857817.0557599999</v>
      </c>
      <c r="N126" s="62">
        <f t="shared" si="7"/>
        <v>5900717.27061</v>
      </c>
      <c r="O126" s="3"/>
      <c r="P126" s="3"/>
      <c r="Q126" s="3"/>
      <c r="R126" s="3"/>
      <c r="S126" s="3"/>
      <c r="T126" s="3"/>
      <c r="U126" s="3"/>
    </row>
    <row r="127" spans="1:21" x14ac:dyDescent="0.25">
      <c r="A127" s="13"/>
      <c r="B127" s="11">
        <v>44501</v>
      </c>
      <c r="C127" s="12">
        <v>0</v>
      </c>
      <c r="D127" s="61">
        <v>542.79848000000004</v>
      </c>
      <c r="E127" s="62">
        <f t="shared" si="4"/>
        <v>542.79848000000004</v>
      </c>
      <c r="F127" s="61">
        <v>287.33177999999998</v>
      </c>
      <c r="G127" s="61">
        <v>42354.384460000001</v>
      </c>
      <c r="H127" s="62">
        <f t="shared" si="5"/>
        <v>42641.716240000002</v>
      </c>
      <c r="I127" s="61">
        <v>194357.60734000002</v>
      </c>
      <c r="J127" s="61">
        <v>135406.88373</v>
      </c>
      <c r="K127" s="61">
        <v>1942066.3347</v>
      </c>
      <c r="L127" s="61">
        <v>3585543.8218600005</v>
      </c>
      <c r="M127" s="62">
        <f t="shared" si="6"/>
        <v>5857374.6476300005</v>
      </c>
      <c r="N127" s="62">
        <f t="shared" si="7"/>
        <v>5900559.1623500008</v>
      </c>
      <c r="O127" s="3"/>
      <c r="P127" s="3"/>
      <c r="Q127" s="3"/>
      <c r="R127" s="3"/>
      <c r="S127" s="3"/>
      <c r="T127" s="3"/>
      <c r="U127" s="3"/>
    </row>
    <row r="128" spans="1:21" x14ac:dyDescent="0.25">
      <c r="A128" s="13"/>
      <c r="B128" s="11">
        <v>44531</v>
      </c>
      <c r="C128" s="12">
        <v>0</v>
      </c>
      <c r="D128" s="61">
        <v>327.73499000000004</v>
      </c>
      <c r="E128" s="62">
        <f t="shared" si="4"/>
        <v>327.73499000000004</v>
      </c>
      <c r="F128" s="61">
        <v>144.28082000000001</v>
      </c>
      <c r="G128" s="61">
        <v>41857.561430000002</v>
      </c>
      <c r="H128" s="62">
        <f t="shared" si="5"/>
        <v>42001.842250000002</v>
      </c>
      <c r="I128" s="61">
        <v>189444.22878000003</v>
      </c>
      <c r="J128" s="61">
        <v>134554.78881</v>
      </c>
      <c r="K128" s="61">
        <v>1927161.1994099999</v>
      </c>
      <c r="L128" s="61">
        <v>3567260.1852799994</v>
      </c>
      <c r="M128" s="62">
        <f t="shared" si="6"/>
        <v>5818420.4022799991</v>
      </c>
      <c r="N128" s="62">
        <f t="shared" si="7"/>
        <v>5860749.9795199987</v>
      </c>
      <c r="O128" s="3"/>
      <c r="P128" s="3"/>
      <c r="Q128" s="3"/>
      <c r="R128" s="3"/>
      <c r="S128" s="3"/>
      <c r="T128" s="3"/>
      <c r="U128" s="3"/>
    </row>
    <row r="129" spans="1:21" x14ac:dyDescent="0.25">
      <c r="A129" s="13"/>
      <c r="B129" s="11">
        <v>44562</v>
      </c>
      <c r="C129" s="12">
        <v>0</v>
      </c>
      <c r="D129" s="61">
        <v>2630.9337899999996</v>
      </c>
      <c r="E129" s="62">
        <f t="shared" si="4"/>
        <v>2630.9337899999996</v>
      </c>
      <c r="F129" s="61">
        <v>0.53581999999999996</v>
      </c>
      <c r="G129" s="61">
        <v>42103.652029999997</v>
      </c>
      <c r="H129" s="62">
        <f t="shared" si="5"/>
        <v>42104.187849999995</v>
      </c>
      <c r="I129" s="61">
        <v>193413.94303999998</v>
      </c>
      <c r="J129" s="61">
        <v>132682.7016</v>
      </c>
      <c r="K129" s="61">
        <v>1925905.58467</v>
      </c>
      <c r="L129" s="61">
        <v>3549947.1505100001</v>
      </c>
      <c r="M129" s="62">
        <f t="shared" si="6"/>
        <v>5801949.3798200004</v>
      </c>
      <c r="N129" s="62">
        <f t="shared" si="7"/>
        <v>5846684.5014600009</v>
      </c>
      <c r="O129" s="3"/>
      <c r="P129" s="3"/>
      <c r="Q129" s="3"/>
      <c r="R129" s="3"/>
      <c r="S129" s="3"/>
      <c r="T129" s="3"/>
      <c r="U129" s="3"/>
    </row>
    <row r="130" spans="1:21" x14ac:dyDescent="0.25">
      <c r="A130" s="13"/>
      <c r="B130" s="11">
        <v>44593</v>
      </c>
      <c r="C130" s="12">
        <v>0</v>
      </c>
      <c r="D130" s="61">
        <v>3795.8980499999998</v>
      </c>
      <c r="E130" s="62">
        <f t="shared" si="4"/>
        <v>3795.8980499999998</v>
      </c>
      <c r="F130" s="61">
        <v>0.55081999999999998</v>
      </c>
      <c r="G130" s="61">
        <v>42151.360110000001</v>
      </c>
      <c r="H130" s="62">
        <f t="shared" si="5"/>
        <v>42151.910929999998</v>
      </c>
      <c r="I130" s="61">
        <v>189976.60975000003</v>
      </c>
      <c r="J130" s="61">
        <v>133250.81184000001</v>
      </c>
      <c r="K130" s="61">
        <v>1918532.6737099998</v>
      </c>
      <c r="L130" s="61">
        <v>3547895.2941299998</v>
      </c>
      <c r="M130" s="62">
        <f t="shared" si="6"/>
        <v>5789655.3894299995</v>
      </c>
      <c r="N130" s="62">
        <f t="shared" si="7"/>
        <v>5835603.1984099997</v>
      </c>
      <c r="O130" s="3"/>
      <c r="P130" s="3"/>
      <c r="Q130" s="3"/>
      <c r="R130" s="3"/>
      <c r="S130" s="3"/>
      <c r="T130" s="3"/>
      <c r="U130" s="3"/>
    </row>
    <row r="131" spans="1:21" x14ac:dyDescent="0.25">
      <c r="A131" s="13"/>
      <c r="B131" s="11">
        <v>44621</v>
      </c>
      <c r="C131" s="12">
        <v>0</v>
      </c>
      <c r="D131" s="61">
        <v>599.47040000000004</v>
      </c>
      <c r="E131" s="62">
        <f t="shared" si="4"/>
        <v>599.47040000000004</v>
      </c>
      <c r="F131" s="61">
        <v>0.94447000000000003</v>
      </c>
      <c r="G131" s="61">
        <v>43117.221650000007</v>
      </c>
      <c r="H131" s="62">
        <f t="shared" si="5"/>
        <v>43118.166120000009</v>
      </c>
      <c r="I131" s="61">
        <v>187639.90712999998</v>
      </c>
      <c r="J131" s="61">
        <v>132470.67882999999</v>
      </c>
      <c r="K131" s="61">
        <v>1925636.2247400002</v>
      </c>
      <c r="L131" s="61">
        <v>3533942.3142900006</v>
      </c>
      <c r="M131" s="62">
        <f t="shared" si="6"/>
        <v>5779689.1249900013</v>
      </c>
      <c r="N131" s="62">
        <f t="shared" si="7"/>
        <v>5823406.7615100015</v>
      </c>
      <c r="O131" s="3"/>
      <c r="P131" s="3"/>
      <c r="Q131" s="3"/>
      <c r="R131" s="3"/>
      <c r="S131" s="3"/>
      <c r="T131" s="3"/>
      <c r="U131" s="3"/>
    </row>
    <row r="132" spans="1:21" x14ac:dyDescent="0.25">
      <c r="A132" s="13"/>
      <c r="B132" s="11">
        <v>44652</v>
      </c>
      <c r="C132" s="12">
        <v>0</v>
      </c>
      <c r="D132" s="61">
        <v>2392.9979199999998</v>
      </c>
      <c r="E132" s="62">
        <f t="shared" si="4"/>
        <v>2392.9979199999998</v>
      </c>
      <c r="F132" s="61">
        <v>0.58231999999999995</v>
      </c>
      <c r="G132" s="61">
        <v>42986.657440000003</v>
      </c>
      <c r="H132" s="62">
        <f t="shared" si="5"/>
        <v>42987.239760000004</v>
      </c>
      <c r="I132" s="61">
        <v>192561.26760999998</v>
      </c>
      <c r="J132" s="61">
        <v>132172.15908000001</v>
      </c>
      <c r="K132" s="61">
        <v>1934366.0981300001</v>
      </c>
      <c r="L132" s="61">
        <v>3536469.0035000006</v>
      </c>
      <c r="M132" s="62">
        <f t="shared" si="6"/>
        <v>5795568.5283200005</v>
      </c>
      <c r="N132" s="62">
        <f t="shared" si="7"/>
        <v>5840948.7660000008</v>
      </c>
      <c r="O132" s="3"/>
      <c r="P132" s="3"/>
      <c r="Q132" s="3"/>
      <c r="R132" s="3"/>
      <c r="S132" s="3"/>
      <c r="T132" s="3"/>
      <c r="U132" s="3"/>
    </row>
    <row r="133" spans="1:21" x14ac:dyDescent="0.25">
      <c r="A133" s="13"/>
      <c r="B133" s="11">
        <v>44682</v>
      </c>
      <c r="C133" s="12">
        <v>0</v>
      </c>
      <c r="D133" s="61">
        <v>496.54315000000003</v>
      </c>
      <c r="E133" s="62">
        <f t="shared" si="4"/>
        <v>496.54315000000003</v>
      </c>
      <c r="F133" s="61">
        <v>0.65839999999999999</v>
      </c>
      <c r="G133" s="61">
        <v>40702.869520000007</v>
      </c>
      <c r="H133" s="62">
        <f t="shared" si="5"/>
        <v>40703.527920000008</v>
      </c>
      <c r="I133" s="61">
        <v>182148.64481999999</v>
      </c>
      <c r="J133" s="61">
        <v>131051.95816000001</v>
      </c>
      <c r="K133" s="61">
        <v>1940531.2619</v>
      </c>
      <c r="L133" s="61">
        <v>3521886.1224099994</v>
      </c>
      <c r="M133" s="62">
        <f t="shared" si="6"/>
        <v>5775617.9872899996</v>
      </c>
      <c r="N133" s="62">
        <f t="shared" si="7"/>
        <v>5816818.0583600001</v>
      </c>
      <c r="O133" s="3"/>
      <c r="P133" s="3"/>
      <c r="Q133" s="3"/>
      <c r="R133" s="3"/>
      <c r="S133" s="3"/>
      <c r="T133" s="3"/>
      <c r="U133" s="3"/>
    </row>
    <row r="134" spans="1:21" x14ac:dyDescent="0.25">
      <c r="A134" s="13"/>
      <c r="B134" s="11">
        <v>44713</v>
      </c>
      <c r="C134" s="12">
        <v>0</v>
      </c>
      <c r="D134" s="61">
        <v>2493.0211600000002</v>
      </c>
      <c r="E134" s="62">
        <f t="shared" si="4"/>
        <v>2493.0211600000002</v>
      </c>
      <c r="F134" s="61">
        <v>0.61554999999999993</v>
      </c>
      <c r="G134" s="61">
        <v>42170.996020000006</v>
      </c>
      <c r="H134" s="62">
        <f t="shared" si="5"/>
        <v>42171.611570000008</v>
      </c>
      <c r="I134" s="61">
        <v>182527.87784</v>
      </c>
      <c r="J134" s="61">
        <v>131392.19266999999</v>
      </c>
      <c r="K134" s="61">
        <v>1956691.8767500003</v>
      </c>
      <c r="L134" s="61">
        <v>3518335.2727700002</v>
      </c>
      <c r="M134" s="62">
        <f t="shared" si="6"/>
        <v>5788947.2200300004</v>
      </c>
      <c r="N134" s="62">
        <f t="shared" si="7"/>
        <v>5833611.8527600002</v>
      </c>
      <c r="O134" s="3"/>
      <c r="P134" s="3"/>
      <c r="Q134" s="3"/>
      <c r="R134" s="3"/>
      <c r="S134" s="3"/>
      <c r="T134" s="3"/>
      <c r="U134" s="3"/>
    </row>
    <row r="135" spans="1:21" x14ac:dyDescent="0.25">
      <c r="A135" s="13"/>
      <c r="B135" s="11">
        <v>44743</v>
      </c>
      <c r="C135" s="12">
        <v>0</v>
      </c>
      <c r="D135" s="61">
        <v>974.28247999999996</v>
      </c>
      <c r="E135" s="62">
        <f t="shared" si="4"/>
        <v>974.28247999999996</v>
      </c>
      <c r="F135" s="61">
        <v>0.74830999999999992</v>
      </c>
      <c r="G135" s="61">
        <v>42305.610950000002</v>
      </c>
      <c r="H135" s="62">
        <f t="shared" si="5"/>
        <v>42306.359260000005</v>
      </c>
      <c r="I135" s="61">
        <v>198588.94843000002</v>
      </c>
      <c r="J135" s="61">
        <v>131127.33233</v>
      </c>
      <c r="K135" s="61">
        <v>1971778.9363000002</v>
      </c>
      <c r="L135" s="61">
        <v>3525013.4126399998</v>
      </c>
      <c r="M135" s="62">
        <f t="shared" si="6"/>
        <v>5826508.6296999995</v>
      </c>
      <c r="N135" s="62">
        <f t="shared" si="7"/>
        <v>5869789.2714399993</v>
      </c>
      <c r="O135" s="3"/>
      <c r="P135" s="3"/>
      <c r="Q135" s="3"/>
      <c r="R135" s="3"/>
      <c r="S135" s="3"/>
      <c r="T135" s="3"/>
      <c r="U135" s="3"/>
    </row>
    <row r="136" spans="1:21" x14ac:dyDescent="0.25">
      <c r="A136" s="13"/>
      <c r="B136" s="11">
        <v>44774</v>
      </c>
      <c r="C136" s="12">
        <v>0</v>
      </c>
      <c r="D136" s="61">
        <v>3079.9167499999999</v>
      </c>
      <c r="E136" s="62">
        <f t="shared" si="4"/>
        <v>3079.9167499999999</v>
      </c>
      <c r="F136" s="61">
        <v>0.66715999999999998</v>
      </c>
      <c r="G136" s="61">
        <v>42060.770969999998</v>
      </c>
      <c r="H136" s="62">
        <f t="shared" si="5"/>
        <v>42061.438129999995</v>
      </c>
      <c r="I136" s="61">
        <v>205812.32466000001</v>
      </c>
      <c r="J136" s="61">
        <v>130067.96501000001</v>
      </c>
      <c r="K136" s="61">
        <v>1959921.60904</v>
      </c>
      <c r="L136" s="61">
        <v>3505946.4127000002</v>
      </c>
      <c r="M136" s="62">
        <f t="shared" si="6"/>
        <v>5801748.3114100005</v>
      </c>
      <c r="N136" s="62">
        <f t="shared" si="7"/>
        <v>5846889.6662900001</v>
      </c>
    </row>
    <row r="137" spans="1:21" x14ac:dyDescent="0.25">
      <c r="A137" s="13"/>
      <c r="B137" s="11">
        <v>44805</v>
      </c>
      <c r="C137" s="12">
        <v>0</v>
      </c>
      <c r="D137" s="61">
        <v>450.40843999999998</v>
      </c>
      <c r="E137" s="62">
        <f t="shared" ref="E137:E140" si="8">SUM(C137:D137)</f>
        <v>450.40843999999998</v>
      </c>
      <c r="F137" s="61">
        <v>146520.03143</v>
      </c>
      <c r="G137" s="61">
        <v>42298.05442</v>
      </c>
      <c r="H137" s="62">
        <f t="shared" ref="H137:H140" si="9">SUM(F137:G137)</f>
        <v>188818.08585</v>
      </c>
      <c r="I137" s="61">
        <v>212563.39236000003</v>
      </c>
      <c r="J137" s="61">
        <v>129728.93214</v>
      </c>
      <c r="K137" s="61">
        <v>1968121.7359799996</v>
      </c>
      <c r="L137" s="61">
        <v>3514424.5597299999</v>
      </c>
      <c r="M137" s="62">
        <f t="shared" ref="M137:M140" si="10">SUM(I137:L137)</f>
        <v>5824838.6202099994</v>
      </c>
      <c r="N137" s="62">
        <f t="shared" ref="N137:N140" si="11">M137+H137+E137</f>
        <v>6014107.1145000001</v>
      </c>
    </row>
    <row r="138" spans="1:21" x14ac:dyDescent="0.25">
      <c r="A138" s="13"/>
      <c r="B138" s="11">
        <v>44835</v>
      </c>
      <c r="C138" s="12">
        <v>0</v>
      </c>
      <c r="D138" s="61">
        <v>3744.1927500000002</v>
      </c>
      <c r="E138" s="62">
        <f t="shared" si="8"/>
        <v>3744.1927500000002</v>
      </c>
      <c r="F138" s="61">
        <v>146519.48731999999</v>
      </c>
      <c r="G138" s="61">
        <v>41866.367386354803</v>
      </c>
      <c r="H138" s="62">
        <f t="shared" si="9"/>
        <v>188385.85470635479</v>
      </c>
      <c r="I138" s="61">
        <v>222863.35189839997</v>
      </c>
      <c r="J138" s="61">
        <v>127691.58303187502</v>
      </c>
      <c r="K138" s="61">
        <v>1986508.8793294001</v>
      </c>
      <c r="L138" s="61">
        <v>3511535.3332799994</v>
      </c>
      <c r="M138" s="62">
        <f t="shared" si="10"/>
        <v>5848599.1475396752</v>
      </c>
      <c r="N138" s="62">
        <f t="shared" si="11"/>
        <v>6040729.1949960301</v>
      </c>
    </row>
    <row r="139" spans="1:21" x14ac:dyDescent="0.25">
      <c r="A139" s="13"/>
      <c r="B139" s="11">
        <v>44866</v>
      </c>
      <c r="C139" s="12">
        <v>0</v>
      </c>
      <c r="D139" s="61">
        <v>747.92591999999991</v>
      </c>
      <c r="E139" s="62">
        <f t="shared" si="8"/>
        <v>747.92591999999991</v>
      </c>
      <c r="F139" s="61">
        <v>146527.09838000001</v>
      </c>
      <c r="G139" s="61">
        <v>88100.03125</v>
      </c>
      <c r="H139" s="62">
        <f t="shared" si="9"/>
        <v>234627.12963000001</v>
      </c>
      <c r="I139" s="61">
        <v>219297.16443999999</v>
      </c>
      <c r="J139" s="61">
        <v>128298.66949000001</v>
      </c>
      <c r="K139" s="61">
        <v>2071801.37469</v>
      </c>
      <c r="L139" s="61">
        <v>3524865.2499600002</v>
      </c>
      <c r="M139" s="62">
        <f t="shared" si="10"/>
        <v>5944262.4585800003</v>
      </c>
      <c r="N139" s="62">
        <f t="shared" si="11"/>
        <v>6179637.514130001</v>
      </c>
      <c r="O139" s="13"/>
    </row>
    <row r="140" spans="1:21" x14ac:dyDescent="0.25">
      <c r="A140" s="3"/>
      <c r="B140" s="11">
        <v>44896</v>
      </c>
      <c r="C140" s="12">
        <v>0</v>
      </c>
      <c r="D140" s="61">
        <v>8689.9779600000002</v>
      </c>
      <c r="E140" s="62">
        <f t="shared" si="8"/>
        <v>8689.9779600000002</v>
      </c>
      <c r="F140" s="61">
        <v>146537.1195</v>
      </c>
      <c r="G140" s="61">
        <v>87054.555010000011</v>
      </c>
      <c r="H140" s="62">
        <f t="shared" si="9"/>
        <v>233591.67451000001</v>
      </c>
      <c r="I140" s="61">
        <v>220525.08297000002</v>
      </c>
      <c r="J140" s="61">
        <v>148049.93642000001</v>
      </c>
      <c r="K140" s="61">
        <v>2084770.54284</v>
      </c>
      <c r="L140" s="61">
        <v>3530930.5847499999</v>
      </c>
      <c r="M140" s="62">
        <f t="shared" si="10"/>
        <v>5984276.1469800007</v>
      </c>
      <c r="N140" s="62">
        <f t="shared" si="11"/>
        <v>6226557.7994500007</v>
      </c>
      <c r="O140" s="3"/>
      <c r="P140" s="3"/>
      <c r="Q140" s="3"/>
      <c r="R140" s="3"/>
      <c r="S140" s="3"/>
      <c r="T140" s="3"/>
      <c r="U140" s="13"/>
    </row>
    <row r="141" spans="1:21" x14ac:dyDescent="0.25">
      <c r="A141" s="3"/>
      <c r="B141" s="11">
        <v>44927</v>
      </c>
      <c r="C141" s="12">
        <v>0</v>
      </c>
      <c r="D141" s="61">
        <v>696.81172000000004</v>
      </c>
      <c r="E141" s="62">
        <f t="shared" ref="E141:E164" si="12">SUM(C141:D141)</f>
        <v>696.81172000000004</v>
      </c>
      <c r="F141" s="61">
        <v>146519.13450000001</v>
      </c>
      <c r="G141" s="61">
        <v>87505.402470000001</v>
      </c>
      <c r="H141" s="62">
        <f t="shared" ref="H141:H164" si="13">SUM(F141:G141)</f>
        <v>234024.53697000002</v>
      </c>
      <c r="I141" s="61">
        <v>214073.28233000002</v>
      </c>
      <c r="J141" s="61">
        <v>151337.90078999999</v>
      </c>
      <c r="K141" s="61">
        <v>2076203.8586199998</v>
      </c>
      <c r="L141" s="61">
        <v>3508965.5649299999</v>
      </c>
      <c r="M141" s="62">
        <f t="shared" ref="M141:M164" si="14">SUM(I141:L141)</f>
        <v>5950580.6066699997</v>
      </c>
      <c r="N141" s="62">
        <f t="shared" ref="N141:N164" si="15">M141+H141+E141</f>
        <v>6185301.9553599991</v>
      </c>
      <c r="O141" s="3"/>
      <c r="P141" s="3"/>
      <c r="Q141" s="3"/>
      <c r="R141" s="3"/>
      <c r="S141" s="3"/>
      <c r="T141" s="3"/>
      <c r="U141" s="13"/>
    </row>
    <row r="142" spans="1:21" x14ac:dyDescent="0.25">
      <c r="A142" s="3"/>
      <c r="B142" s="11">
        <v>44958</v>
      </c>
      <c r="C142" s="12">
        <v>0</v>
      </c>
      <c r="D142" s="61">
        <v>490.80678000000006</v>
      </c>
      <c r="E142" s="62">
        <f t="shared" si="12"/>
        <v>490.80678000000006</v>
      </c>
      <c r="F142" s="61">
        <v>146519.1495</v>
      </c>
      <c r="G142" s="61">
        <v>87523.127529999998</v>
      </c>
      <c r="H142" s="62">
        <f t="shared" si="13"/>
        <v>234042.27703</v>
      </c>
      <c r="I142" s="61">
        <v>211516.55796999999</v>
      </c>
      <c r="J142" s="61">
        <v>150416.9713</v>
      </c>
      <c r="K142" s="61">
        <v>2104868.0103799999</v>
      </c>
      <c r="L142" s="61">
        <v>3511298.97095</v>
      </c>
      <c r="M142" s="62">
        <f t="shared" si="14"/>
        <v>5978100.5105999997</v>
      </c>
      <c r="N142" s="62">
        <f t="shared" si="15"/>
        <v>6212633.5944099994</v>
      </c>
      <c r="O142" s="3"/>
      <c r="P142" s="3"/>
      <c r="Q142" s="3"/>
      <c r="R142" s="3"/>
      <c r="S142" s="3"/>
      <c r="T142" s="3"/>
      <c r="U142" s="13"/>
    </row>
    <row r="143" spans="1:21" x14ac:dyDescent="0.25">
      <c r="A143" s="3"/>
      <c r="B143" s="11">
        <v>44986</v>
      </c>
      <c r="C143" s="12">
        <v>0</v>
      </c>
      <c r="D143" s="61">
        <v>676.68730000000005</v>
      </c>
      <c r="E143" s="62">
        <f t="shared" si="12"/>
        <v>676.68730000000005</v>
      </c>
      <c r="F143" s="61">
        <v>146519.16450000001</v>
      </c>
      <c r="G143" s="61">
        <v>85902.06326000001</v>
      </c>
      <c r="H143" s="62">
        <f t="shared" si="13"/>
        <v>232421.22776000004</v>
      </c>
      <c r="I143" s="61">
        <v>217261.99033000003</v>
      </c>
      <c r="J143" s="61">
        <v>156573.87109</v>
      </c>
      <c r="K143" s="61">
        <v>2094486.4976700004</v>
      </c>
      <c r="L143" s="61">
        <v>3513101.7571200002</v>
      </c>
      <c r="M143" s="62">
        <f t="shared" si="14"/>
        <v>5981424.1162100006</v>
      </c>
      <c r="N143" s="62">
        <f t="shared" si="15"/>
        <v>6214522.0312700011</v>
      </c>
      <c r="O143" s="3"/>
      <c r="P143" s="3"/>
      <c r="Q143" s="3"/>
      <c r="R143" s="3"/>
      <c r="S143" s="3"/>
      <c r="T143" s="3"/>
      <c r="U143" s="13"/>
    </row>
    <row r="144" spans="1:21" x14ac:dyDescent="0.25">
      <c r="A144" s="3"/>
      <c r="B144" s="11">
        <v>45017</v>
      </c>
      <c r="C144" s="12">
        <v>0</v>
      </c>
      <c r="D144" s="61">
        <v>667.05879000000004</v>
      </c>
      <c r="E144" s="62">
        <f t="shared" si="12"/>
        <v>667.05879000000004</v>
      </c>
      <c r="F144" s="61">
        <v>146519.1795</v>
      </c>
      <c r="G144" s="61">
        <v>86770.469200000021</v>
      </c>
      <c r="H144" s="62">
        <f t="shared" si="13"/>
        <v>233289.64870000002</v>
      </c>
      <c r="I144" s="61">
        <v>233724.58468999996</v>
      </c>
      <c r="J144" s="61">
        <v>146109.03118999998</v>
      </c>
      <c r="K144" s="61">
        <v>2109311.4900200004</v>
      </c>
      <c r="L144" s="61">
        <v>3527150.1696799998</v>
      </c>
      <c r="M144" s="62">
        <f t="shared" si="14"/>
        <v>6016295.2755800001</v>
      </c>
      <c r="N144" s="62">
        <f t="shared" si="15"/>
        <v>6250251.9830700001</v>
      </c>
      <c r="O144" s="3"/>
      <c r="P144" s="3"/>
      <c r="Q144" s="3"/>
      <c r="R144" s="3"/>
      <c r="S144" s="3"/>
      <c r="T144" s="3"/>
      <c r="U144" s="13"/>
    </row>
    <row r="145" spans="1:21" x14ac:dyDescent="0.25">
      <c r="A145" s="3"/>
      <c r="B145" s="11">
        <v>45047</v>
      </c>
      <c r="C145" s="12">
        <v>0</v>
      </c>
      <c r="D145" s="61">
        <v>522.19298000000003</v>
      </c>
      <c r="E145" s="62">
        <f t="shared" si="12"/>
        <v>522.19298000000003</v>
      </c>
      <c r="F145" s="61">
        <v>146519.58632</v>
      </c>
      <c r="G145" s="61">
        <v>85439.496629999994</v>
      </c>
      <c r="H145" s="62">
        <f t="shared" si="13"/>
        <v>231959.08295000001</v>
      </c>
      <c r="I145" s="61">
        <v>222551.25468000001</v>
      </c>
      <c r="J145" s="61">
        <v>143423.6691685938</v>
      </c>
      <c r="K145" s="61">
        <v>2091872.7146300001</v>
      </c>
      <c r="L145" s="61">
        <v>3511382.70841</v>
      </c>
      <c r="M145" s="62">
        <f t="shared" si="14"/>
        <v>5969230.3468885943</v>
      </c>
      <c r="N145" s="62">
        <f t="shared" si="15"/>
        <v>6201711.6228185939</v>
      </c>
      <c r="O145" s="3"/>
      <c r="P145" s="3"/>
      <c r="Q145" s="3"/>
      <c r="R145" s="3"/>
      <c r="S145" s="3"/>
      <c r="T145" s="3"/>
      <c r="U145" s="13"/>
    </row>
    <row r="146" spans="1:21" x14ac:dyDescent="0.25">
      <c r="A146" s="3"/>
      <c r="B146" s="11">
        <v>45078</v>
      </c>
      <c r="C146" s="12">
        <v>0</v>
      </c>
      <c r="D146" s="61">
        <v>568.77870999999993</v>
      </c>
      <c r="E146" s="62">
        <f t="shared" si="12"/>
        <v>568.77870999999993</v>
      </c>
      <c r="F146" s="61">
        <v>146519.39882</v>
      </c>
      <c r="G146" s="61">
        <v>86157.351410000017</v>
      </c>
      <c r="H146" s="62">
        <f t="shared" si="13"/>
        <v>232676.75023000001</v>
      </c>
      <c r="I146" s="61">
        <v>227444.75328</v>
      </c>
      <c r="J146" s="61">
        <v>155470.50370000003</v>
      </c>
      <c r="K146" s="61">
        <v>2104350.8354800004</v>
      </c>
      <c r="L146" s="61">
        <v>3511173.7210200001</v>
      </c>
      <c r="M146" s="62">
        <f t="shared" si="14"/>
        <v>5998439.8134800009</v>
      </c>
      <c r="N146" s="62">
        <f t="shared" si="15"/>
        <v>6231685.3424200015</v>
      </c>
      <c r="O146" s="3"/>
      <c r="P146" s="3"/>
      <c r="Q146" s="3"/>
      <c r="R146" s="3"/>
      <c r="S146" s="3"/>
      <c r="T146" s="3"/>
      <c r="U146" s="13"/>
    </row>
    <row r="147" spans="1:21" x14ac:dyDescent="0.25">
      <c r="A147" s="3"/>
      <c r="B147" s="11">
        <v>45108</v>
      </c>
      <c r="C147" s="12">
        <v>0</v>
      </c>
      <c r="D147" s="61">
        <v>438.55507</v>
      </c>
      <c r="E147" s="62">
        <f t="shared" si="12"/>
        <v>438.55507</v>
      </c>
      <c r="F147" s="61">
        <v>146519.45709000001</v>
      </c>
      <c r="G147" s="61">
        <v>86001.207560000024</v>
      </c>
      <c r="H147" s="62">
        <f t="shared" si="13"/>
        <v>232520.66465000005</v>
      </c>
      <c r="I147" s="61">
        <v>224896.69693999997</v>
      </c>
      <c r="J147" s="61">
        <v>151258.94460000002</v>
      </c>
      <c r="K147" s="61">
        <v>2144297.0988099999</v>
      </c>
      <c r="L147" s="61">
        <v>3530272.3492399999</v>
      </c>
      <c r="M147" s="62">
        <f t="shared" si="14"/>
        <v>6050725.08959</v>
      </c>
      <c r="N147" s="62">
        <f t="shared" si="15"/>
        <v>6283684.3093099995</v>
      </c>
      <c r="O147" s="3"/>
      <c r="P147" s="3"/>
      <c r="Q147" s="3"/>
      <c r="R147" s="3"/>
      <c r="S147" s="3"/>
      <c r="T147" s="3"/>
      <c r="U147" s="13"/>
    </row>
    <row r="148" spans="1:21" x14ac:dyDescent="0.25">
      <c r="A148" s="3"/>
      <c r="B148" s="11">
        <v>45139</v>
      </c>
      <c r="C148" s="12">
        <v>0</v>
      </c>
      <c r="D148" s="61">
        <v>175.48147</v>
      </c>
      <c r="E148" s="62">
        <f t="shared" si="12"/>
        <v>175.48147</v>
      </c>
      <c r="F148" s="61">
        <v>146519.44716000001</v>
      </c>
      <c r="G148" s="61">
        <v>91293.265829999989</v>
      </c>
      <c r="H148" s="62">
        <f t="shared" si="13"/>
        <v>237812.71299</v>
      </c>
      <c r="I148" s="61">
        <v>218772.15094999998</v>
      </c>
      <c r="J148" s="61">
        <v>141487.33085</v>
      </c>
      <c r="K148" s="61">
        <v>2135184.01645</v>
      </c>
      <c r="L148" s="61">
        <v>3520798.1765699997</v>
      </c>
      <c r="M148" s="62">
        <f t="shared" si="14"/>
        <v>6016241.6748200003</v>
      </c>
      <c r="N148" s="62">
        <f t="shared" si="15"/>
        <v>6254229.8692800002</v>
      </c>
      <c r="O148" s="3"/>
      <c r="P148" s="3"/>
      <c r="Q148" s="3"/>
      <c r="R148" s="3"/>
      <c r="S148" s="3"/>
      <c r="T148" s="3"/>
      <c r="U148" s="13"/>
    </row>
    <row r="149" spans="1:21" x14ac:dyDescent="0.25">
      <c r="A149" s="3"/>
      <c r="B149" s="11">
        <v>45170</v>
      </c>
      <c r="C149" s="12">
        <v>0</v>
      </c>
      <c r="D149" s="61">
        <v>925.22901999999999</v>
      </c>
      <c r="E149" s="62">
        <f t="shared" si="12"/>
        <v>925.22901999999999</v>
      </c>
      <c r="F149" s="61">
        <v>146519.25450000001</v>
      </c>
      <c r="G149" s="61">
        <v>103570.23112</v>
      </c>
      <c r="H149" s="62">
        <f t="shared" si="13"/>
        <v>250089.48561999999</v>
      </c>
      <c r="I149" s="61">
        <v>236540.08431999999</v>
      </c>
      <c r="J149" s="61">
        <v>150739.57306</v>
      </c>
      <c r="K149" s="61">
        <v>2205234.8174999999</v>
      </c>
      <c r="L149" s="61">
        <v>3525506.9503099998</v>
      </c>
      <c r="M149" s="62">
        <f t="shared" si="14"/>
        <v>6118021.4251899999</v>
      </c>
      <c r="N149" s="62">
        <f t="shared" si="15"/>
        <v>6369036.1398300007</v>
      </c>
      <c r="O149" s="3"/>
      <c r="P149" s="3"/>
      <c r="Q149" s="3"/>
      <c r="R149" s="3"/>
      <c r="S149" s="3"/>
      <c r="T149" s="3"/>
      <c r="U149" s="13"/>
    </row>
    <row r="150" spans="1:21" x14ac:dyDescent="0.25">
      <c r="A150" s="3"/>
      <c r="B150" s="11">
        <v>45200</v>
      </c>
      <c r="C150" s="12">
        <v>0</v>
      </c>
      <c r="D150" s="61">
        <v>113.50693999999999</v>
      </c>
      <c r="E150" s="62">
        <f t="shared" si="12"/>
        <v>113.50693999999999</v>
      </c>
      <c r="F150" s="61">
        <v>146520.75662999999</v>
      </c>
      <c r="G150" s="61">
        <v>107139.57326999999</v>
      </c>
      <c r="H150" s="62">
        <f t="shared" si="13"/>
        <v>253660.32989999998</v>
      </c>
      <c r="I150" s="61">
        <v>230625.43669</v>
      </c>
      <c r="J150" s="61">
        <v>139678.86976</v>
      </c>
      <c r="K150" s="61">
        <v>2197314.9997300003</v>
      </c>
      <c r="L150" s="61">
        <v>3526243.2364900014</v>
      </c>
      <c r="M150" s="62">
        <f t="shared" si="14"/>
        <v>6093862.5426700022</v>
      </c>
      <c r="N150" s="62">
        <f t="shared" si="15"/>
        <v>6347636.3795100022</v>
      </c>
      <c r="O150" s="3"/>
      <c r="P150" s="3"/>
      <c r="Q150" s="3"/>
      <c r="R150" s="3"/>
      <c r="S150" s="3"/>
      <c r="T150" s="3"/>
      <c r="U150" s="13"/>
    </row>
    <row r="151" spans="1:21" x14ac:dyDescent="0.25">
      <c r="A151" s="3"/>
      <c r="B151" s="11">
        <v>45231</v>
      </c>
      <c r="C151" s="12">
        <v>0</v>
      </c>
      <c r="D151" s="61">
        <v>955.30011000000002</v>
      </c>
      <c r="E151" s="62">
        <f t="shared" si="12"/>
        <v>955.30011000000002</v>
      </c>
      <c r="F151" s="61">
        <v>146519.29845</v>
      </c>
      <c r="G151" s="61">
        <v>108098.75997387094</v>
      </c>
      <c r="H151" s="62">
        <f t="shared" si="13"/>
        <v>254618.05842387094</v>
      </c>
      <c r="I151" s="61">
        <v>232430.71168000001</v>
      </c>
      <c r="J151" s="61">
        <v>139019.52487000002</v>
      </c>
      <c r="K151" s="61">
        <v>2207682.2719000001</v>
      </c>
      <c r="L151" s="61">
        <v>3544127.148070002</v>
      </c>
      <c r="M151" s="62">
        <f t="shared" si="14"/>
        <v>6123259.6565200016</v>
      </c>
      <c r="N151" s="62">
        <f t="shared" si="15"/>
        <v>6378833.015053873</v>
      </c>
      <c r="O151" s="3"/>
      <c r="P151" s="3"/>
      <c r="Q151" s="3"/>
      <c r="R151" s="3"/>
      <c r="S151" s="3"/>
      <c r="T151" s="3"/>
      <c r="U151" s="13"/>
    </row>
    <row r="152" spans="1:21" x14ac:dyDescent="0.25">
      <c r="A152" s="3"/>
      <c r="B152" s="11">
        <v>45261</v>
      </c>
      <c r="C152" s="12">
        <v>0</v>
      </c>
      <c r="D152" s="61">
        <v>3332.7058900000002</v>
      </c>
      <c r="E152" s="62">
        <f t="shared" si="12"/>
        <v>3332.7058900000002</v>
      </c>
      <c r="F152" s="61">
        <v>146520.42805000002</v>
      </c>
      <c r="G152" s="61">
        <v>110523.64595999999</v>
      </c>
      <c r="H152" s="62">
        <f t="shared" si="13"/>
        <v>257044.07401000001</v>
      </c>
      <c r="I152" s="61">
        <v>225783.07824999999</v>
      </c>
      <c r="J152" s="61">
        <v>136160.81137000001</v>
      </c>
      <c r="K152" s="61">
        <v>2219566.89536</v>
      </c>
      <c r="L152" s="61">
        <v>3559222.2559300009</v>
      </c>
      <c r="M152" s="62">
        <f t="shared" si="14"/>
        <v>6140733.0409100009</v>
      </c>
      <c r="N152" s="62">
        <f t="shared" si="15"/>
        <v>6401109.8208100004</v>
      </c>
      <c r="O152" s="3"/>
      <c r="P152" s="3"/>
      <c r="Q152" s="3"/>
      <c r="R152" s="3"/>
      <c r="S152" s="3"/>
      <c r="T152" s="3"/>
      <c r="U152" s="13"/>
    </row>
    <row r="153" spans="1:21" x14ac:dyDescent="0.25">
      <c r="A153" s="3"/>
      <c r="B153" s="11">
        <v>45292</v>
      </c>
      <c r="C153" s="12">
        <v>0</v>
      </c>
      <c r="D153" s="61">
        <v>45.198070000000001</v>
      </c>
      <c r="E153" s="62">
        <f t="shared" si="12"/>
        <v>45.198070000000001</v>
      </c>
      <c r="F153" s="61">
        <v>146519.80309999999</v>
      </c>
      <c r="G153" s="61">
        <v>109667.50198000002</v>
      </c>
      <c r="H153" s="62">
        <f t="shared" si="13"/>
        <v>256187.30508000002</v>
      </c>
      <c r="I153" s="61">
        <v>210029.40700000001</v>
      </c>
      <c r="J153" s="61">
        <v>133820.25837</v>
      </c>
      <c r="K153" s="61">
        <v>2221234.5703100008</v>
      </c>
      <c r="L153" s="61">
        <v>3559601.8075999995</v>
      </c>
      <c r="M153" s="62">
        <f t="shared" si="14"/>
        <v>6124686.0432799999</v>
      </c>
      <c r="N153" s="62">
        <f t="shared" si="15"/>
        <v>6380918.5464300001</v>
      </c>
      <c r="O153" s="3"/>
      <c r="P153" s="3"/>
      <c r="Q153" s="3"/>
      <c r="R153" s="3"/>
      <c r="S153" s="3"/>
      <c r="T153" s="3"/>
      <c r="U153" s="13"/>
    </row>
    <row r="154" spans="1:21" x14ac:dyDescent="0.25">
      <c r="A154" s="3"/>
      <c r="B154" s="11">
        <v>45323</v>
      </c>
      <c r="C154" s="12">
        <v>0</v>
      </c>
      <c r="D154" s="61">
        <v>1900.4136199999998</v>
      </c>
      <c r="E154" s="62">
        <f t="shared" si="12"/>
        <v>1900.4136199999998</v>
      </c>
      <c r="F154" s="61">
        <v>146520.60415999999</v>
      </c>
      <c r="G154" s="61">
        <v>105303.70808</v>
      </c>
      <c r="H154" s="62">
        <f t="shared" si="13"/>
        <v>251824.31224</v>
      </c>
      <c r="I154" s="61">
        <v>204748.17282000007</v>
      </c>
      <c r="J154" s="61">
        <v>131926.18109</v>
      </c>
      <c r="K154" s="61">
        <v>2201706.0011</v>
      </c>
      <c r="L154" s="61">
        <v>3566865.3517399998</v>
      </c>
      <c r="M154" s="62">
        <f t="shared" si="14"/>
        <v>6105245.7067499999</v>
      </c>
      <c r="N154" s="62">
        <f t="shared" si="15"/>
        <v>6358970.4326099996</v>
      </c>
      <c r="O154" s="3"/>
      <c r="P154" s="3"/>
      <c r="Q154" s="3"/>
      <c r="R154" s="3"/>
      <c r="S154" s="3"/>
      <c r="T154" s="3"/>
      <c r="U154" s="13"/>
    </row>
    <row r="155" spans="1:21" x14ac:dyDescent="0.25">
      <c r="A155" s="3"/>
      <c r="B155" s="11">
        <v>45352</v>
      </c>
      <c r="C155" s="12">
        <v>0</v>
      </c>
      <c r="D155" s="61">
        <v>40.34498</v>
      </c>
      <c r="E155" s="62">
        <f t="shared" si="12"/>
        <v>40.34498</v>
      </c>
      <c r="F155" s="61">
        <v>146519.70709000001</v>
      </c>
      <c r="G155" s="61">
        <v>106586.46753150001</v>
      </c>
      <c r="H155" s="62">
        <f t="shared" si="13"/>
        <v>253106.17462150002</v>
      </c>
      <c r="I155" s="61">
        <v>205494.14684999999</v>
      </c>
      <c r="J155" s="61">
        <v>131858.72262000002</v>
      </c>
      <c r="K155" s="61">
        <v>2222584.4603944761</v>
      </c>
      <c r="L155" s="61">
        <v>3575755.7516380418</v>
      </c>
      <c r="M155" s="62">
        <f t="shared" si="14"/>
        <v>6135693.0815025177</v>
      </c>
      <c r="N155" s="62">
        <f t="shared" si="15"/>
        <v>6388839.6011040173</v>
      </c>
      <c r="O155" s="3"/>
      <c r="P155" s="3"/>
      <c r="Q155" s="3"/>
      <c r="R155" s="3"/>
      <c r="S155" s="3"/>
      <c r="T155" s="3"/>
      <c r="U155" s="13"/>
    </row>
    <row r="156" spans="1:21" x14ac:dyDescent="0.25">
      <c r="A156" s="3"/>
      <c r="B156" s="11">
        <v>45383</v>
      </c>
      <c r="C156" s="12">
        <v>0</v>
      </c>
      <c r="D156" s="61">
        <v>41.847380000000008</v>
      </c>
      <c r="E156" s="62">
        <f t="shared" si="12"/>
        <v>41.847380000000008</v>
      </c>
      <c r="F156" s="61">
        <v>146520.55071000001</v>
      </c>
      <c r="G156" s="61">
        <v>105746.48908</v>
      </c>
      <c r="H156" s="62">
        <f t="shared" si="13"/>
        <v>252267.03979000001</v>
      </c>
      <c r="I156" s="61">
        <v>167804.07014000003</v>
      </c>
      <c r="J156" s="61">
        <v>129317.85523</v>
      </c>
      <c r="K156" s="61">
        <v>2226152.8567300001</v>
      </c>
      <c r="L156" s="61">
        <v>3572746.34131</v>
      </c>
      <c r="M156" s="62">
        <f t="shared" si="14"/>
        <v>6096021.1234099995</v>
      </c>
      <c r="N156" s="62">
        <f t="shared" si="15"/>
        <v>6348330.0105799995</v>
      </c>
      <c r="O156" s="3"/>
      <c r="P156" s="3"/>
      <c r="Q156" s="3"/>
      <c r="R156" s="3"/>
      <c r="S156" s="3"/>
      <c r="T156" s="3"/>
      <c r="U156" s="13"/>
    </row>
    <row r="157" spans="1:21" x14ac:dyDescent="0.25">
      <c r="A157" s="3"/>
      <c r="B157" s="11">
        <v>45413</v>
      </c>
      <c r="C157" s="12">
        <v>0</v>
      </c>
      <c r="D157" s="61">
        <v>49.519470000000005</v>
      </c>
      <c r="E157" s="62">
        <f t="shared" si="12"/>
        <v>49.519470000000005</v>
      </c>
      <c r="F157" s="61">
        <v>146519.45987000002</v>
      </c>
      <c r="G157" s="61">
        <v>104371.48389249999</v>
      </c>
      <c r="H157" s="62">
        <f t="shared" si="13"/>
        <v>250890.94376250001</v>
      </c>
      <c r="I157" s="61">
        <v>239083.75955000005</v>
      </c>
      <c r="J157" s="61">
        <v>131451.63711000001</v>
      </c>
      <c r="K157" s="61">
        <v>2301037.8491011262</v>
      </c>
      <c r="L157" s="61">
        <v>3575876.6323864199</v>
      </c>
      <c r="M157" s="62">
        <f t="shared" si="14"/>
        <v>6247449.8781475462</v>
      </c>
      <c r="N157" s="62">
        <f t="shared" si="15"/>
        <v>6498390.3413800457</v>
      </c>
      <c r="O157" s="3"/>
      <c r="P157" s="3"/>
      <c r="Q157" s="3"/>
      <c r="R157" s="3"/>
      <c r="S157" s="3"/>
      <c r="T157" s="3"/>
      <c r="U157" s="13"/>
    </row>
    <row r="158" spans="1:21" x14ac:dyDescent="0.25">
      <c r="A158" s="3"/>
      <c r="B158" s="11">
        <v>45444</v>
      </c>
      <c r="C158" s="12">
        <v>0</v>
      </c>
      <c r="D158" s="61">
        <v>49.744860000000003</v>
      </c>
      <c r="E158" s="62">
        <f t="shared" si="12"/>
        <v>49.744860000000003</v>
      </c>
      <c r="F158" s="61">
        <v>146519.71163999999</v>
      </c>
      <c r="G158" s="61">
        <v>104043.15734050002</v>
      </c>
      <c r="H158" s="62">
        <f t="shared" si="13"/>
        <v>250562.86898050003</v>
      </c>
      <c r="I158" s="61">
        <v>251390.37626999998</v>
      </c>
      <c r="J158" s="61">
        <v>127379.84354</v>
      </c>
      <c r="K158" s="61">
        <v>2293385.1388586545</v>
      </c>
      <c r="L158" s="61">
        <v>3580474.4263835298</v>
      </c>
      <c r="M158" s="62">
        <f t="shared" si="14"/>
        <v>6252629.785052184</v>
      </c>
      <c r="N158" s="62">
        <f t="shared" si="15"/>
        <v>6503242.3988926839</v>
      </c>
      <c r="O158" s="3"/>
      <c r="P158" s="3"/>
      <c r="Q158" s="3"/>
      <c r="R158" s="3"/>
      <c r="S158" s="3"/>
      <c r="T158" s="3"/>
      <c r="U158" s="13"/>
    </row>
    <row r="159" spans="1:21" x14ac:dyDescent="0.25">
      <c r="A159" s="3"/>
      <c r="B159" s="11">
        <v>45474</v>
      </c>
      <c r="C159" s="12">
        <v>0</v>
      </c>
      <c r="D159" s="61">
        <v>1497.1523300000001</v>
      </c>
      <c r="E159" s="62">
        <f t="shared" si="12"/>
        <v>1497.1523300000001</v>
      </c>
      <c r="F159" s="61">
        <v>146519.66253</v>
      </c>
      <c r="G159" s="61">
        <v>112896.077681</v>
      </c>
      <c r="H159" s="62">
        <f t="shared" si="13"/>
        <v>259415.740211</v>
      </c>
      <c r="I159" s="61">
        <v>218646.44224999999</v>
      </c>
      <c r="J159" s="61">
        <v>124931.9109605</v>
      </c>
      <c r="K159" s="61">
        <v>2292371.6551391846</v>
      </c>
      <c r="L159" s="61">
        <v>3589908.7176871602</v>
      </c>
      <c r="M159" s="62">
        <f t="shared" si="14"/>
        <v>6225858.7260368448</v>
      </c>
      <c r="N159" s="62">
        <f t="shared" si="15"/>
        <v>6486771.6185778445</v>
      </c>
      <c r="O159" s="3"/>
      <c r="P159" s="3"/>
      <c r="Q159" s="3"/>
      <c r="R159" s="3"/>
      <c r="S159" s="3"/>
      <c r="T159" s="3"/>
      <c r="U159" s="13"/>
    </row>
    <row r="160" spans="1:21" x14ac:dyDescent="0.25">
      <c r="A160" s="3"/>
      <c r="B160" s="11">
        <v>45505</v>
      </c>
      <c r="C160" s="12">
        <v>0</v>
      </c>
      <c r="D160" s="61">
        <v>49.075070000000004</v>
      </c>
      <c r="E160" s="62">
        <f t="shared" si="12"/>
        <v>49.075070000000004</v>
      </c>
      <c r="F160" s="61">
        <v>146519.53101000001</v>
      </c>
      <c r="G160" s="61">
        <v>103837.97401149999</v>
      </c>
      <c r="H160" s="62">
        <f t="shared" si="13"/>
        <v>250357.50502149999</v>
      </c>
      <c r="I160" s="61">
        <v>213665.35543000003</v>
      </c>
      <c r="J160" s="61">
        <v>123453.77496000001</v>
      </c>
      <c r="K160" s="61">
        <v>2326726.672456326</v>
      </c>
      <c r="L160" s="61">
        <v>3605432.7866491503</v>
      </c>
      <c r="M160" s="62">
        <f t="shared" si="14"/>
        <v>6269278.5894954763</v>
      </c>
      <c r="N160" s="62">
        <f t="shared" si="15"/>
        <v>6519685.169586977</v>
      </c>
      <c r="O160" s="3"/>
      <c r="P160" s="3"/>
      <c r="Q160" s="3"/>
      <c r="R160" s="3"/>
      <c r="S160" s="3"/>
      <c r="T160" s="3"/>
      <c r="U160" s="13"/>
    </row>
    <row r="161" spans="1:21" x14ac:dyDescent="0.25">
      <c r="A161" s="3"/>
      <c r="B161" s="11">
        <v>45536</v>
      </c>
      <c r="C161" s="12">
        <v>0</v>
      </c>
      <c r="D161" s="61">
        <v>2148.8950299999997</v>
      </c>
      <c r="E161" s="62">
        <f t="shared" si="12"/>
        <v>2148.8950299999997</v>
      </c>
      <c r="F161" s="61">
        <v>146523.77447999999</v>
      </c>
      <c r="G161" s="61">
        <v>113788.03469</v>
      </c>
      <c r="H161" s="62">
        <f t="shared" si="13"/>
        <v>260311.80916999999</v>
      </c>
      <c r="I161" s="61">
        <v>219864.16643000001</v>
      </c>
      <c r="J161" s="61">
        <v>107265.78480444</v>
      </c>
      <c r="K161" s="61">
        <v>2348029.7140138806</v>
      </c>
      <c r="L161" s="61">
        <v>3630664.5487711299</v>
      </c>
      <c r="M161" s="62">
        <f t="shared" si="14"/>
        <v>6305824.2140194504</v>
      </c>
      <c r="N161" s="62">
        <f t="shared" si="15"/>
        <v>6568284.9182194509</v>
      </c>
      <c r="O161" s="3"/>
      <c r="P161" s="3"/>
      <c r="Q161" s="3"/>
      <c r="R161" s="3"/>
      <c r="S161" s="3"/>
      <c r="T161" s="3"/>
      <c r="U161" s="13"/>
    </row>
    <row r="162" spans="1:21" x14ac:dyDescent="0.25">
      <c r="A162" s="3"/>
      <c r="B162" s="11">
        <v>45566</v>
      </c>
      <c r="C162" s="12">
        <v>0</v>
      </c>
      <c r="D162" s="61">
        <v>3624.1740100000002</v>
      </c>
      <c r="E162" s="62">
        <f t="shared" si="12"/>
        <v>3624.1740100000002</v>
      </c>
      <c r="F162" s="61">
        <v>146518.82422000001</v>
      </c>
      <c r="G162" s="61">
        <v>113145.93428049999</v>
      </c>
      <c r="H162" s="62">
        <f t="shared" si="13"/>
        <v>259664.7585005</v>
      </c>
      <c r="I162" s="61">
        <v>210822.20406000002</v>
      </c>
      <c r="J162" s="61">
        <v>105048.59693000001</v>
      </c>
      <c r="K162" s="61">
        <v>2367586.9426956577</v>
      </c>
      <c r="L162" s="61">
        <v>3663147.1553294002</v>
      </c>
      <c r="M162" s="62">
        <f t="shared" si="14"/>
        <v>6346604.8990150578</v>
      </c>
      <c r="N162" s="62">
        <f t="shared" si="15"/>
        <v>6609893.8315255577</v>
      </c>
      <c r="O162" s="3"/>
      <c r="P162" s="3"/>
      <c r="Q162" s="3"/>
      <c r="R162" s="3"/>
      <c r="S162" s="3"/>
      <c r="T162" s="3"/>
      <c r="U162" s="13"/>
    </row>
    <row r="163" spans="1:21" x14ac:dyDescent="0.25">
      <c r="A163" s="3"/>
      <c r="B163" s="11">
        <v>45597</v>
      </c>
      <c r="C163" s="12">
        <v>0</v>
      </c>
      <c r="D163" s="61">
        <v>1013.25363</v>
      </c>
      <c r="E163" s="62">
        <f t="shared" si="12"/>
        <v>1013.25363</v>
      </c>
      <c r="F163" s="61">
        <v>739235.07196000009</v>
      </c>
      <c r="G163" s="61">
        <v>122756.79102</v>
      </c>
      <c r="H163" s="62">
        <f t="shared" si="13"/>
        <v>861991.86298000009</v>
      </c>
      <c r="I163" s="61">
        <v>214068.35275999995</v>
      </c>
      <c r="J163" s="61">
        <v>120362.34305000001</v>
      </c>
      <c r="K163" s="61">
        <v>2386340.5827720813</v>
      </c>
      <c r="L163" s="61">
        <v>3671504.1753698527</v>
      </c>
      <c r="M163" s="62">
        <f t="shared" si="14"/>
        <v>6392275.4539519344</v>
      </c>
      <c r="N163" s="62">
        <f t="shared" si="15"/>
        <v>7255280.5705619343</v>
      </c>
      <c r="O163" s="3"/>
      <c r="P163" s="3"/>
      <c r="Q163" s="3"/>
      <c r="R163" s="3"/>
      <c r="S163" s="3"/>
      <c r="T163" s="3"/>
      <c r="U163" s="13"/>
    </row>
    <row r="164" spans="1:21" x14ac:dyDescent="0.25">
      <c r="A164" s="3"/>
      <c r="B164" s="11">
        <v>45627</v>
      </c>
      <c r="C164" s="12">
        <v>0</v>
      </c>
      <c r="D164" s="61">
        <v>20723.756599999997</v>
      </c>
      <c r="E164" s="62">
        <f t="shared" si="12"/>
        <v>20723.756599999997</v>
      </c>
      <c r="F164" s="61">
        <v>739235.07196000009</v>
      </c>
      <c r="G164" s="61">
        <v>121902.01476000002</v>
      </c>
      <c r="H164" s="62">
        <f t="shared" si="13"/>
        <v>861137.08672000014</v>
      </c>
      <c r="I164" s="61">
        <v>225465.23149999997</v>
      </c>
      <c r="J164" s="61">
        <v>120093.79543</v>
      </c>
      <c r="K164" s="61">
        <v>2399292.9323500004</v>
      </c>
      <c r="L164" s="61">
        <v>3685055.2284700004</v>
      </c>
      <c r="M164" s="62">
        <f t="shared" si="14"/>
        <v>6429907.1877500005</v>
      </c>
      <c r="N164" s="62">
        <f t="shared" si="15"/>
        <v>7311768.0310700005</v>
      </c>
      <c r="O164" s="3"/>
      <c r="P164" s="3"/>
      <c r="Q164" s="3"/>
      <c r="R164" s="3"/>
      <c r="S164" s="3"/>
      <c r="T164" s="3"/>
      <c r="U164" s="13"/>
    </row>
    <row r="165" spans="1:21" x14ac:dyDescent="0.25">
      <c r="A165" s="3"/>
      <c r="B165" s="11">
        <v>45658</v>
      </c>
      <c r="C165" s="12">
        <v>0</v>
      </c>
      <c r="D165" s="61">
        <v>95.075300000000013</v>
      </c>
      <c r="E165" s="62">
        <f t="shared" ref="E165:E178" si="16">SUM(C165:D165)</f>
        <v>95.075300000000013</v>
      </c>
      <c r="F165" s="61">
        <v>739235.23673</v>
      </c>
      <c r="G165" s="61">
        <v>121681.50970000001</v>
      </c>
      <c r="H165" s="62">
        <f t="shared" ref="H165:H178" si="17">SUM(F165:G165)</f>
        <v>860916.74643000006</v>
      </c>
      <c r="I165" s="61">
        <v>221064.19547999999</v>
      </c>
      <c r="J165" s="61">
        <v>117382.06611000001</v>
      </c>
      <c r="K165" s="61">
        <v>2434547.7529000002</v>
      </c>
      <c r="L165" s="61">
        <v>3699915.8014900004</v>
      </c>
      <c r="M165" s="62">
        <f t="shared" ref="M165:M178" si="18">SUM(I165:L165)</f>
        <v>6472909.8159800004</v>
      </c>
      <c r="N165" s="62">
        <f t="shared" ref="N165:N178" si="19">M165+H165+E165</f>
        <v>7333921.6377100004</v>
      </c>
      <c r="O165" s="3"/>
      <c r="P165" s="3"/>
      <c r="Q165" s="3"/>
      <c r="R165" s="3"/>
      <c r="S165" s="3"/>
      <c r="T165" s="3"/>
      <c r="U165" s="13"/>
    </row>
    <row r="166" spans="1:21" x14ac:dyDescent="0.25">
      <c r="A166" s="3"/>
      <c r="B166" s="11">
        <v>45689</v>
      </c>
      <c r="C166" s="12">
        <v>0</v>
      </c>
      <c r="D166" s="61">
        <v>97.656849999999991</v>
      </c>
      <c r="E166" s="62">
        <f t="shared" si="16"/>
        <v>97.656849999999991</v>
      </c>
      <c r="F166" s="61">
        <v>740368.7935400001</v>
      </c>
      <c r="G166" s="61">
        <v>128336.40712999999</v>
      </c>
      <c r="H166" s="62">
        <f t="shared" si="17"/>
        <v>868705.20067000005</v>
      </c>
      <c r="I166" s="61">
        <v>225934.49022999997</v>
      </c>
      <c r="J166" s="61">
        <v>115958.89949000001</v>
      </c>
      <c r="K166" s="61">
        <v>2424288.1577500002</v>
      </c>
      <c r="L166" s="61">
        <v>3706465.9218099993</v>
      </c>
      <c r="M166" s="62">
        <f t="shared" si="18"/>
        <v>6472647.4692799989</v>
      </c>
      <c r="N166" s="62">
        <f t="shared" si="19"/>
        <v>7341450.326799999</v>
      </c>
      <c r="O166" s="3"/>
      <c r="P166" s="3"/>
      <c r="Q166" s="3"/>
      <c r="R166" s="3"/>
      <c r="S166" s="3"/>
      <c r="T166" s="3"/>
      <c r="U166" s="13"/>
    </row>
    <row r="167" spans="1:21" x14ac:dyDescent="0.25">
      <c r="A167" s="3"/>
      <c r="B167" s="11">
        <v>45717</v>
      </c>
      <c r="C167" s="12">
        <v>0</v>
      </c>
      <c r="D167" s="61">
        <v>1284.2179799999999</v>
      </c>
      <c r="E167" s="62">
        <f t="shared" si="16"/>
        <v>1284.2179799999999</v>
      </c>
      <c r="F167" s="61">
        <v>739235.30292000005</v>
      </c>
      <c r="G167" s="61">
        <v>140717.61742000002</v>
      </c>
      <c r="H167" s="62">
        <f t="shared" si="17"/>
        <v>879952.92034000007</v>
      </c>
      <c r="I167" s="61">
        <v>206304.76256</v>
      </c>
      <c r="J167" s="61">
        <v>114968.81660999999</v>
      </c>
      <c r="K167" s="61">
        <v>2449472.1688799998</v>
      </c>
      <c r="L167" s="61">
        <v>3717838.8991200002</v>
      </c>
      <c r="M167" s="62">
        <f t="shared" si="18"/>
        <v>6488584.6471699998</v>
      </c>
      <c r="N167" s="62">
        <f t="shared" si="19"/>
        <v>7369821.7854899997</v>
      </c>
      <c r="O167" s="3"/>
      <c r="P167" s="3"/>
      <c r="Q167" s="3"/>
      <c r="R167" s="3"/>
      <c r="S167" s="3"/>
      <c r="T167" s="3"/>
      <c r="U167" s="13"/>
    </row>
    <row r="168" spans="1:21" x14ac:dyDescent="0.25">
      <c r="A168" s="3"/>
      <c r="B168" s="11">
        <v>45748</v>
      </c>
      <c r="C168" s="12">
        <v>0</v>
      </c>
      <c r="D168" s="61">
        <v>121.46052</v>
      </c>
      <c r="E168" s="62">
        <f t="shared" si="16"/>
        <v>121.46052</v>
      </c>
      <c r="F168" s="61">
        <v>739235.35224000004</v>
      </c>
      <c r="G168" s="61">
        <v>256352.92673000001</v>
      </c>
      <c r="H168" s="62">
        <f t="shared" si="17"/>
        <v>995588.2789700001</v>
      </c>
      <c r="I168" s="61">
        <v>192881.03558</v>
      </c>
      <c r="J168" s="61">
        <v>113043.31902000001</v>
      </c>
      <c r="K168" s="61">
        <v>2481012.3776200004</v>
      </c>
      <c r="L168" s="61">
        <v>3728231.8583</v>
      </c>
      <c r="M168" s="62">
        <f t="shared" si="18"/>
        <v>6515168.5905200001</v>
      </c>
      <c r="N168" s="62">
        <f t="shared" si="19"/>
        <v>7510878.3300100006</v>
      </c>
      <c r="O168" s="3"/>
      <c r="P168" s="3"/>
      <c r="Q168" s="3"/>
      <c r="R168" s="3"/>
      <c r="S168" s="3"/>
      <c r="T168" s="3"/>
      <c r="U168" s="13"/>
    </row>
    <row r="169" spans="1:21" x14ac:dyDescent="0.25">
      <c r="A169" s="3"/>
      <c r="B169" s="11">
        <v>45778</v>
      </c>
      <c r="C169" s="12">
        <v>0</v>
      </c>
      <c r="D169" s="61">
        <v>68.059190000000001</v>
      </c>
      <c r="E169" s="62">
        <f t="shared" si="16"/>
        <v>68.059190000000001</v>
      </c>
      <c r="F169" s="61">
        <v>740349.01312999998</v>
      </c>
      <c r="G169" s="61">
        <v>256512.05738000001</v>
      </c>
      <c r="H169" s="62">
        <f t="shared" si="17"/>
        <v>996861.07050999999</v>
      </c>
      <c r="I169" s="61">
        <v>200704.74447000003</v>
      </c>
      <c r="J169" s="61">
        <v>112215.79283000001</v>
      </c>
      <c r="K169" s="61">
        <v>2478289.2811299996</v>
      </c>
      <c r="L169" s="61">
        <v>3741824.2556400006</v>
      </c>
      <c r="M169" s="62">
        <f t="shared" si="18"/>
        <v>6533034.0740700001</v>
      </c>
      <c r="N169" s="62">
        <f t="shared" si="19"/>
        <v>7529963.2037700005</v>
      </c>
      <c r="O169" s="3"/>
      <c r="P169" s="3"/>
      <c r="Q169" s="3"/>
      <c r="R169" s="3"/>
      <c r="S169" s="3"/>
      <c r="T169" s="3"/>
      <c r="U169" s="13"/>
    </row>
    <row r="170" spans="1:21" x14ac:dyDescent="0.25">
      <c r="A170" s="3"/>
      <c r="B170" s="11">
        <v>45809</v>
      </c>
      <c r="C170" s="12">
        <v>0</v>
      </c>
      <c r="D170" s="61">
        <v>1305.86322</v>
      </c>
      <c r="E170" s="62">
        <f t="shared" si="16"/>
        <v>1305.86322</v>
      </c>
      <c r="F170" s="61">
        <v>739237.19381000008</v>
      </c>
      <c r="G170" s="61">
        <v>257031.60385000001</v>
      </c>
      <c r="H170" s="62">
        <f t="shared" si="17"/>
        <v>996268.79766000016</v>
      </c>
      <c r="I170" s="61">
        <v>177261.52054000003</v>
      </c>
      <c r="J170" s="61">
        <v>114424.74050000001</v>
      </c>
      <c r="K170" s="61">
        <v>2531355.9663800001</v>
      </c>
      <c r="L170" s="61">
        <v>3757984.4733799994</v>
      </c>
      <c r="M170" s="62">
        <f t="shared" si="18"/>
        <v>6581026.7007999998</v>
      </c>
      <c r="N170" s="62">
        <f t="shared" si="19"/>
        <v>7578601.3616800001</v>
      </c>
      <c r="O170" s="3"/>
      <c r="P170" s="3"/>
      <c r="Q170" s="3"/>
      <c r="R170" s="3"/>
      <c r="S170" s="3"/>
      <c r="T170" s="3"/>
      <c r="U170" s="13"/>
    </row>
    <row r="171" spans="1:21" x14ac:dyDescent="0.25">
      <c r="A171" s="3"/>
      <c r="B171" s="11">
        <v>45839</v>
      </c>
      <c r="C171" s="12">
        <v>0</v>
      </c>
      <c r="D171" s="61">
        <v>34.938090000000003</v>
      </c>
      <c r="E171" s="62">
        <f t="shared" si="16"/>
        <v>34.938090000000003</v>
      </c>
      <c r="F171" s="61">
        <v>739235.11196000001</v>
      </c>
      <c r="G171" s="61">
        <v>263956.06271000003</v>
      </c>
      <c r="H171" s="62">
        <f t="shared" si="17"/>
        <v>1003191.1746700001</v>
      </c>
      <c r="I171" s="61">
        <v>177922.06253</v>
      </c>
      <c r="J171" s="61">
        <v>110591.00382</v>
      </c>
      <c r="K171" s="61">
        <v>2544138.5688800002</v>
      </c>
      <c r="L171" s="61">
        <v>3767727.3758500004</v>
      </c>
      <c r="M171" s="62">
        <f t="shared" si="18"/>
        <v>6600379.0110800005</v>
      </c>
      <c r="N171" s="62">
        <f t="shared" si="19"/>
        <v>7603605.1238400005</v>
      </c>
      <c r="O171" s="3"/>
      <c r="P171" s="3"/>
      <c r="Q171" s="3"/>
      <c r="R171" s="3"/>
      <c r="S171" s="3"/>
      <c r="T171" s="3"/>
      <c r="U171" s="13"/>
    </row>
    <row r="172" spans="1:21" x14ac:dyDescent="0.25">
      <c r="A172" s="3"/>
      <c r="B172" s="11">
        <v>45870</v>
      </c>
      <c r="C172" s="12">
        <v>0</v>
      </c>
      <c r="D172" s="61">
        <v>1578.4045000000001</v>
      </c>
      <c r="E172" s="62">
        <f t="shared" si="16"/>
        <v>1578.4045000000001</v>
      </c>
      <c r="F172" s="61">
        <v>740373.79327000002</v>
      </c>
      <c r="G172" s="61">
        <v>261838.65190000003</v>
      </c>
      <c r="H172" s="62">
        <f t="shared" si="17"/>
        <v>1002212.4451700001</v>
      </c>
      <c r="I172" s="61">
        <v>185565.47717</v>
      </c>
      <c r="J172" s="61">
        <v>109557.60045690001</v>
      </c>
      <c r="K172" s="61">
        <v>2576009.4454984087</v>
      </c>
      <c r="L172" s="61">
        <v>3778550.1054931907</v>
      </c>
      <c r="M172" s="62">
        <f t="shared" si="18"/>
        <v>6649682.6286184993</v>
      </c>
      <c r="N172" s="62">
        <f t="shared" si="19"/>
        <v>7653473.4782884996</v>
      </c>
      <c r="O172" s="3"/>
      <c r="P172" s="3"/>
      <c r="Q172" s="3"/>
      <c r="R172" s="3"/>
      <c r="S172" s="3"/>
      <c r="T172" s="3"/>
      <c r="U172" s="13"/>
    </row>
    <row r="173" spans="1:21" x14ac:dyDescent="0.25">
      <c r="A173" s="3"/>
      <c r="B173" s="11">
        <v>45901</v>
      </c>
      <c r="C173" s="12">
        <v>0</v>
      </c>
      <c r="D173" s="61">
        <v>4350.8323099999998</v>
      </c>
      <c r="E173" s="62">
        <f t="shared" si="16"/>
        <v>4350.8323099999998</v>
      </c>
      <c r="F173" s="61">
        <v>739235.28855000006</v>
      </c>
      <c r="G173" s="61">
        <v>265374.14395999996</v>
      </c>
      <c r="H173" s="62">
        <f t="shared" si="17"/>
        <v>1004609.43251</v>
      </c>
      <c r="I173" s="61">
        <v>184843.69284999999</v>
      </c>
      <c r="J173" s="61">
        <v>110064.85687</v>
      </c>
      <c r="K173" s="61">
        <v>2582389.2006358816</v>
      </c>
      <c r="L173" s="61">
        <v>3785593.3920380059</v>
      </c>
      <c r="M173" s="62">
        <f t="shared" si="18"/>
        <v>6662891.142393887</v>
      </c>
      <c r="N173" s="62">
        <f t="shared" si="19"/>
        <v>7671851.4072138872</v>
      </c>
      <c r="O173" s="3"/>
      <c r="P173" s="3"/>
      <c r="Q173" s="3"/>
      <c r="R173" s="3"/>
      <c r="S173" s="3"/>
      <c r="T173" s="3"/>
      <c r="U173" s="13"/>
    </row>
    <row r="174" spans="1:21" x14ac:dyDescent="0.25">
      <c r="A174" s="3"/>
      <c r="B174" s="11">
        <v>45931</v>
      </c>
      <c r="C174" s="12">
        <v>0</v>
      </c>
      <c r="D174" s="61">
        <v>28.741460000000004</v>
      </c>
      <c r="E174" s="62">
        <f t="shared" si="16"/>
        <v>28.741460000000004</v>
      </c>
      <c r="F174" s="61">
        <v>739235.22483000008</v>
      </c>
      <c r="G174" s="61">
        <v>266970.38601999998</v>
      </c>
      <c r="H174" s="62">
        <f t="shared" si="17"/>
        <v>1006205.6108500001</v>
      </c>
      <c r="I174" s="61">
        <v>181732.56414516503</v>
      </c>
      <c r="J174" s="61">
        <v>107159.2879069</v>
      </c>
      <c r="K174" s="61">
        <v>2575133.3941440284</v>
      </c>
      <c r="L174" s="61">
        <v>3799740.894161216</v>
      </c>
      <c r="M174" s="62">
        <f t="shared" si="18"/>
        <v>6663766.14035731</v>
      </c>
      <c r="N174" s="62">
        <f t="shared" si="19"/>
        <v>7670000.4926673099</v>
      </c>
      <c r="O174" s="3"/>
      <c r="P174" s="3"/>
      <c r="Q174" s="3"/>
      <c r="R174" s="3"/>
      <c r="S174" s="3"/>
      <c r="T174" s="3"/>
      <c r="U174" s="13"/>
    </row>
    <row r="175" spans="1:21" x14ac:dyDescent="0.25">
      <c r="A175" s="3"/>
      <c r="B175" s="11">
        <v>45962</v>
      </c>
      <c r="C175" s="12">
        <v>0</v>
      </c>
      <c r="D175" s="61">
        <v>29.468019999999996</v>
      </c>
      <c r="E175" s="62">
        <f t="shared" si="16"/>
        <v>29.468019999999996</v>
      </c>
      <c r="F175" s="61">
        <v>740360.84768000012</v>
      </c>
      <c r="G175" s="61">
        <v>268177.33338999999</v>
      </c>
      <c r="H175" s="62">
        <f t="shared" si="17"/>
        <v>1008538.1810700002</v>
      </c>
      <c r="I175" s="61">
        <v>190004.26599180006</v>
      </c>
      <c r="J175" s="61">
        <v>106401.9966</v>
      </c>
      <c r="K175" s="61">
        <v>2628294.4174299999</v>
      </c>
      <c r="L175" s="61">
        <v>3830046.8535600002</v>
      </c>
      <c r="M175" s="62">
        <f t="shared" si="18"/>
        <v>6754747.5335818008</v>
      </c>
      <c r="N175" s="62">
        <f t="shared" si="19"/>
        <v>7763315.1826718003</v>
      </c>
      <c r="O175" s="3"/>
      <c r="P175" s="3"/>
      <c r="Q175" s="3"/>
      <c r="R175" s="3"/>
      <c r="S175" s="3"/>
      <c r="T175" s="3"/>
      <c r="U175" s="13"/>
    </row>
    <row r="176" spans="1:21" x14ac:dyDescent="0.25">
      <c r="A176" s="3"/>
      <c r="B176" s="11">
        <v>45992</v>
      </c>
      <c r="C176" s="12">
        <v>0</v>
      </c>
      <c r="D176" s="61">
        <v>6887.3911100000014</v>
      </c>
      <c r="E176" s="62">
        <f t="shared" si="16"/>
        <v>6887.3911100000014</v>
      </c>
      <c r="F176" s="61">
        <v>739246.05495999998</v>
      </c>
      <c r="G176" s="61">
        <v>265167.10613000003</v>
      </c>
      <c r="H176" s="62">
        <f t="shared" si="17"/>
        <v>1004413.1610900001</v>
      </c>
      <c r="I176" s="61">
        <v>201218.01310000004</v>
      </c>
      <c r="J176" s="61">
        <v>105530.67576</v>
      </c>
      <c r="K176" s="61">
        <v>2606555.0099113965</v>
      </c>
      <c r="L176" s="61">
        <v>3850389.053130066</v>
      </c>
      <c r="M176" s="62">
        <f t="shared" si="18"/>
        <v>6763692.7519014627</v>
      </c>
      <c r="N176" s="62">
        <f t="shared" si="19"/>
        <v>7774993.3041014625</v>
      </c>
      <c r="O176" s="3"/>
      <c r="P176" s="3"/>
      <c r="Q176" s="3"/>
      <c r="R176" s="3"/>
      <c r="S176" s="3"/>
      <c r="T176" s="3"/>
      <c r="U176" s="13"/>
    </row>
    <row r="177" spans="1:21" x14ac:dyDescent="0.25">
      <c r="A177" s="3"/>
      <c r="B177" s="11">
        <v>46023</v>
      </c>
      <c r="C177" s="12">
        <v>0</v>
      </c>
      <c r="D177" s="61">
        <v>1652.0108699999998</v>
      </c>
      <c r="E177" s="62">
        <f t="shared" si="16"/>
        <v>1652.0108699999998</v>
      </c>
      <c r="F177" s="61">
        <v>739238.96539000003</v>
      </c>
      <c r="G177" s="61">
        <v>266742.31883</v>
      </c>
      <c r="H177" s="62">
        <f t="shared" si="17"/>
        <v>1005981.28422</v>
      </c>
      <c r="I177" s="61">
        <v>235983.52981000001</v>
      </c>
      <c r="J177" s="61">
        <v>103444.35561</v>
      </c>
      <c r="K177" s="61">
        <v>2610812.665759359</v>
      </c>
      <c r="L177" s="61">
        <v>3867094.2855430976</v>
      </c>
      <c r="M177" s="62">
        <f t="shared" si="18"/>
        <v>6817334.8367224569</v>
      </c>
      <c r="N177" s="62">
        <f t="shared" si="19"/>
        <v>7824968.131812457</v>
      </c>
      <c r="O177" s="3"/>
      <c r="P177" s="3"/>
      <c r="Q177" s="3"/>
      <c r="R177" s="3"/>
      <c r="S177" s="3"/>
      <c r="T177" s="3"/>
      <c r="U177" s="13"/>
    </row>
    <row r="178" spans="1:21" x14ac:dyDescent="0.25">
      <c r="A178" s="3"/>
      <c r="B178" s="11">
        <v>46054</v>
      </c>
      <c r="C178" s="12">
        <v>0</v>
      </c>
      <c r="D178" s="61">
        <v>11865.689039999999</v>
      </c>
      <c r="E178" s="62">
        <f t="shared" si="16"/>
        <v>11865.689039999999</v>
      </c>
      <c r="F178" s="61">
        <v>739235.52650000004</v>
      </c>
      <c r="G178" s="61">
        <v>264768.07184999995</v>
      </c>
      <c r="H178" s="62">
        <f t="shared" si="17"/>
        <v>1004003.59835</v>
      </c>
      <c r="I178" s="61">
        <v>220278.77552999998</v>
      </c>
      <c r="J178" s="61">
        <v>108381.02602000002</v>
      </c>
      <c r="K178" s="61">
        <v>2613504.0192800001</v>
      </c>
      <c r="L178" s="61">
        <v>3876512.0114799999</v>
      </c>
      <c r="M178" s="62">
        <f t="shared" si="18"/>
        <v>6818675.8323100004</v>
      </c>
      <c r="N178" s="62">
        <f t="shared" si="19"/>
        <v>7834545.1196999997</v>
      </c>
      <c r="O178" s="3"/>
      <c r="P178" s="3"/>
      <c r="Q178" s="3"/>
      <c r="R178" s="3"/>
      <c r="S178" s="3"/>
      <c r="T178" s="3"/>
      <c r="U178" s="13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7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U178"/>
  <sheetViews>
    <sheetView zoomScale="80" zoomScaleNormal="80" workbookViewId="0">
      <pane xSplit="2" ySplit="7" topLeftCell="C159" activePane="bottomRight" state="frozen"/>
      <selection activeCell="A179" sqref="A179:XFD188"/>
      <selection pane="topRight" activeCell="A179" sqref="A179:XFD188"/>
      <selection pane="bottomLeft" activeCell="A179" sqref="A179:XFD188"/>
      <selection pane="bottomRight" activeCell="B178" sqref="B178"/>
    </sheetView>
  </sheetViews>
  <sheetFormatPr defaultColWidth="8.77734375" defaultRowHeight="13.8" x14ac:dyDescent="0.25"/>
  <cols>
    <col min="1" max="1" width="5.44140625" style="1" customWidth="1"/>
    <col min="2" max="2" width="16.21875" style="2" customWidth="1"/>
    <col min="3" max="3" width="16.21875" style="1" hidden="1" customWidth="1"/>
    <col min="4" max="11" width="16.21875" style="1" customWidth="1"/>
    <col min="12" max="13" width="17" style="1" customWidth="1"/>
    <col min="14" max="14" width="10.5546875" style="1" customWidth="1"/>
    <col min="15" max="21" width="9.21875" style="1" customWidth="1"/>
    <col min="22" max="16384" width="8.77734375" style="3"/>
  </cols>
  <sheetData>
    <row r="1" spans="1:21" s="31" customFormat="1" x14ac:dyDescent="0.25">
      <c r="A1" s="28"/>
      <c r="B1" s="29"/>
      <c r="C1" s="28"/>
      <c r="D1" s="28"/>
      <c r="E1" s="28"/>
      <c r="F1" s="28"/>
      <c r="G1" s="28"/>
      <c r="H1" s="28"/>
      <c r="I1" s="28"/>
      <c r="J1" s="28"/>
      <c r="K1" s="28"/>
      <c r="L1" s="30"/>
      <c r="M1" s="30"/>
      <c r="N1" s="30" t="s">
        <v>9</v>
      </c>
      <c r="O1" s="28"/>
    </row>
    <row r="2" spans="1:21" s="31" customFormat="1" x14ac:dyDescent="0.25">
      <c r="B2" s="69" t="s">
        <v>10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32"/>
      <c r="N2" s="28"/>
      <c r="O2" s="28"/>
    </row>
    <row r="3" spans="1:21" s="31" customFormat="1" x14ac:dyDescent="0.25">
      <c r="A3" s="28"/>
      <c r="B3" s="29"/>
      <c r="C3" s="28"/>
      <c r="D3" s="28"/>
      <c r="E3" s="33"/>
      <c r="F3" s="28"/>
      <c r="G3" s="28"/>
      <c r="H3" s="28"/>
      <c r="I3" s="28"/>
      <c r="J3" s="28"/>
      <c r="K3" s="28"/>
      <c r="L3" s="30"/>
      <c r="M3" s="30"/>
      <c r="N3" s="30" t="s">
        <v>2</v>
      </c>
      <c r="O3" s="28"/>
    </row>
    <row r="4" spans="1:21" s="31" customFormat="1" x14ac:dyDescent="0.25">
      <c r="A4" s="28"/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21" s="31" customFormat="1" x14ac:dyDescent="0.25">
      <c r="A5" s="44"/>
      <c r="B5" s="45"/>
      <c r="C5" s="70" t="s">
        <v>13</v>
      </c>
      <c r="D5" s="71"/>
      <c r="E5" s="72"/>
      <c r="F5" s="70" t="s">
        <v>14</v>
      </c>
      <c r="G5" s="71"/>
      <c r="H5" s="72"/>
      <c r="I5" s="70" t="s">
        <v>15</v>
      </c>
      <c r="J5" s="71"/>
      <c r="K5" s="71"/>
      <c r="L5" s="71"/>
      <c r="M5" s="72"/>
      <c r="N5" s="73" t="s">
        <v>28</v>
      </c>
      <c r="O5" s="28"/>
    </row>
    <row r="6" spans="1:21" s="43" customFormat="1" ht="39.6" x14ac:dyDescent="0.3">
      <c r="A6" s="40"/>
      <c r="B6" s="41" t="s">
        <v>16</v>
      </c>
      <c r="C6" s="48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7" t="s">
        <v>22</v>
      </c>
      <c r="I6" s="47" t="s">
        <v>23</v>
      </c>
      <c r="J6" s="46" t="s">
        <v>24</v>
      </c>
      <c r="K6" s="46" t="s">
        <v>25</v>
      </c>
      <c r="L6" s="46" t="s">
        <v>26</v>
      </c>
      <c r="M6" s="46" t="s">
        <v>27</v>
      </c>
      <c r="N6" s="74"/>
      <c r="O6" s="42"/>
    </row>
    <row r="7" spans="1:21" hidden="1" x14ac:dyDescent="0.2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P7" s="3"/>
      <c r="Q7" s="3"/>
      <c r="R7" s="3"/>
      <c r="S7" s="3"/>
      <c r="T7" s="3"/>
      <c r="U7" s="3"/>
    </row>
    <row r="8" spans="1:21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P8" s="3"/>
      <c r="Q8" s="3"/>
      <c r="R8" s="3"/>
      <c r="S8" s="3"/>
      <c r="T8" s="3"/>
      <c r="U8" s="3"/>
    </row>
    <row r="9" spans="1:21" x14ac:dyDescent="0.25">
      <c r="A9" s="9"/>
      <c r="B9" s="11">
        <v>40909</v>
      </c>
      <c r="C9" s="12">
        <v>0</v>
      </c>
      <c r="D9" s="61">
        <v>2180.3284299999996</v>
      </c>
      <c r="E9" s="62">
        <f t="shared" ref="E9:E72" si="0">SUM(C9:D9)</f>
        <v>2180.3284299999996</v>
      </c>
      <c r="F9" s="61">
        <v>98.411777551232205</v>
      </c>
      <c r="G9" s="61">
        <v>27969.336580000003</v>
      </c>
      <c r="H9" s="62">
        <f t="shared" ref="H9:H72" si="1">SUM(F9:G9)</f>
        <v>28067.748357551234</v>
      </c>
      <c r="I9" s="61">
        <v>1453.5656899999999</v>
      </c>
      <c r="J9" s="61">
        <v>1000</v>
      </c>
      <c r="K9" s="61">
        <v>193637.78097120087</v>
      </c>
      <c r="L9" s="61">
        <v>756204.89648624114</v>
      </c>
      <c r="M9" s="62">
        <f t="shared" ref="M9:M72" si="2">SUM(I9:L9)</f>
        <v>952296.243147442</v>
      </c>
      <c r="N9" s="62">
        <f t="shared" ref="N9:N72" si="3">M9+H9+E9</f>
        <v>982544.31993499328</v>
      </c>
      <c r="P9" s="3"/>
      <c r="Q9" s="3"/>
      <c r="R9" s="3"/>
      <c r="S9" s="3"/>
      <c r="T9" s="3"/>
      <c r="U9" s="3"/>
    </row>
    <row r="10" spans="1:21" x14ac:dyDescent="0.25">
      <c r="A10" s="9"/>
      <c r="B10" s="11">
        <v>40940</v>
      </c>
      <c r="C10" s="12">
        <v>0</v>
      </c>
      <c r="D10" s="61">
        <v>2239.6758</v>
      </c>
      <c r="E10" s="62">
        <f t="shared" si="0"/>
        <v>2239.6758</v>
      </c>
      <c r="F10" s="61">
        <v>92.797770024120993</v>
      </c>
      <c r="G10" s="61">
        <v>27850.098370000003</v>
      </c>
      <c r="H10" s="62">
        <f t="shared" si="1"/>
        <v>27942.896140024124</v>
      </c>
      <c r="I10" s="61">
        <v>1442.1722200000002</v>
      </c>
      <c r="J10" s="61">
        <v>1000</v>
      </c>
      <c r="K10" s="61">
        <v>193896.65770484562</v>
      </c>
      <c r="L10" s="61">
        <v>757530.68424308626</v>
      </c>
      <c r="M10" s="62">
        <f t="shared" si="2"/>
        <v>953869.51416793186</v>
      </c>
      <c r="N10" s="62">
        <f t="shared" si="3"/>
        <v>984052.0861079559</v>
      </c>
      <c r="P10" s="3"/>
      <c r="Q10" s="3"/>
      <c r="R10" s="3"/>
      <c r="S10" s="3"/>
      <c r="T10" s="3"/>
      <c r="U10" s="3"/>
    </row>
    <row r="11" spans="1:21" x14ac:dyDescent="0.25">
      <c r="A11" s="9"/>
      <c r="B11" s="11">
        <v>40969</v>
      </c>
      <c r="C11" s="12">
        <v>0</v>
      </c>
      <c r="D11" s="61">
        <v>2153.3086999999996</v>
      </c>
      <c r="E11" s="62">
        <f t="shared" si="0"/>
        <v>2153.3086999999996</v>
      </c>
      <c r="F11" s="61">
        <v>87.131541619383597</v>
      </c>
      <c r="G11" s="61">
        <v>28326.808190000003</v>
      </c>
      <c r="H11" s="62">
        <f t="shared" si="1"/>
        <v>28413.939731619386</v>
      </c>
      <c r="I11" s="61">
        <v>1428.7845</v>
      </c>
      <c r="J11" s="61">
        <v>1000</v>
      </c>
      <c r="K11" s="61">
        <v>192304.1620703529</v>
      </c>
      <c r="L11" s="61">
        <v>764874.75194331503</v>
      </c>
      <c r="M11" s="62">
        <f t="shared" si="2"/>
        <v>959607.69851366791</v>
      </c>
      <c r="N11" s="62">
        <f t="shared" si="3"/>
        <v>990174.9469452874</v>
      </c>
      <c r="P11" s="3"/>
      <c r="Q11" s="3"/>
      <c r="R11" s="3"/>
      <c r="S11" s="3"/>
      <c r="T11" s="3"/>
      <c r="U11" s="3"/>
    </row>
    <row r="12" spans="1:21" x14ac:dyDescent="0.25">
      <c r="A12" s="13"/>
      <c r="B12" s="11">
        <v>41000</v>
      </c>
      <c r="C12" s="12">
        <v>0</v>
      </c>
      <c r="D12" s="61">
        <v>2103.3889299999996</v>
      </c>
      <c r="E12" s="62">
        <f t="shared" si="0"/>
        <v>2103.3889299999996</v>
      </c>
      <c r="F12" s="61">
        <v>81.412606584187088</v>
      </c>
      <c r="G12" s="61">
        <v>28052.486620000003</v>
      </c>
      <c r="H12" s="62">
        <f t="shared" si="1"/>
        <v>28133.899226584192</v>
      </c>
      <c r="I12" s="61">
        <v>1421.7536499999999</v>
      </c>
      <c r="J12" s="61">
        <v>1000</v>
      </c>
      <c r="K12" s="61">
        <v>189838.98682513219</v>
      </c>
      <c r="L12" s="61">
        <v>766544.57001707703</v>
      </c>
      <c r="M12" s="62">
        <f t="shared" si="2"/>
        <v>958805.31049220916</v>
      </c>
      <c r="N12" s="62">
        <f t="shared" si="3"/>
        <v>989042.59864879341</v>
      </c>
      <c r="O12" s="3"/>
      <c r="P12" s="3"/>
      <c r="Q12" s="3"/>
      <c r="R12" s="3"/>
      <c r="S12" s="3"/>
      <c r="T12" s="3"/>
      <c r="U12" s="3"/>
    </row>
    <row r="13" spans="1:21" x14ac:dyDescent="0.25">
      <c r="A13" s="13"/>
      <c r="B13" s="11">
        <v>41030</v>
      </c>
      <c r="C13" s="12">
        <v>0</v>
      </c>
      <c r="D13" s="61">
        <v>2055.6491799999999</v>
      </c>
      <c r="E13" s="62">
        <f t="shared" si="0"/>
        <v>2055.6491799999999</v>
      </c>
      <c r="F13" s="61">
        <v>75.64047464727939</v>
      </c>
      <c r="G13" s="61">
        <v>27840.76873</v>
      </c>
      <c r="H13" s="62">
        <f t="shared" si="1"/>
        <v>27916.40920464728</v>
      </c>
      <c r="I13" s="61">
        <v>1370.4847500000001</v>
      </c>
      <c r="J13" s="61">
        <v>1000</v>
      </c>
      <c r="K13" s="61">
        <v>188138.38826924862</v>
      </c>
      <c r="L13" s="61">
        <v>769939.40251814201</v>
      </c>
      <c r="M13" s="62">
        <f t="shared" si="2"/>
        <v>960448.27553739061</v>
      </c>
      <c r="N13" s="62">
        <f t="shared" si="3"/>
        <v>990420.33392203785</v>
      </c>
      <c r="O13" s="3"/>
      <c r="P13" s="3"/>
      <c r="Q13" s="3"/>
      <c r="R13" s="3"/>
      <c r="S13" s="3"/>
      <c r="T13" s="3"/>
      <c r="U13" s="3"/>
    </row>
    <row r="14" spans="1:21" x14ac:dyDescent="0.25">
      <c r="A14" s="13"/>
      <c r="B14" s="11">
        <v>41061</v>
      </c>
      <c r="C14" s="12">
        <v>0</v>
      </c>
      <c r="D14" s="61">
        <v>2007.9064800000001</v>
      </c>
      <c r="E14" s="62">
        <f t="shared" si="0"/>
        <v>2007.9064800000001</v>
      </c>
      <c r="F14" s="61">
        <v>69.814650976959399</v>
      </c>
      <c r="G14" s="61">
        <v>28470.475710000002</v>
      </c>
      <c r="H14" s="62">
        <f t="shared" si="1"/>
        <v>28540.29036097696</v>
      </c>
      <c r="I14" s="61">
        <v>1364.60304</v>
      </c>
      <c r="J14" s="61">
        <v>1000</v>
      </c>
      <c r="K14" s="61">
        <v>190118.06610360221</v>
      </c>
      <c r="L14" s="61">
        <v>765266.7570897789</v>
      </c>
      <c r="M14" s="62">
        <f t="shared" si="2"/>
        <v>957749.42623338103</v>
      </c>
      <c r="N14" s="62">
        <f t="shared" si="3"/>
        <v>988297.62307435798</v>
      </c>
      <c r="O14" s="3"/>
      <c r="P14" s="3"/>
      <c r="Q14" s="3"/>
      <c r="R14" s="3"/>
      <c r="S14" s="3"/>
      <c r="T14" s="3"/>
      <c r="U14" s="3"/>
    </row>
    <row r="15" spans="1:21" x14ac:dyDescent="0.25">
      <c r="A15" s="13"/>
      <c r="B15" s="11">
        <v>41091</v>
      </c>
      <c r="C15" s="12">
        <v>0</v>
      </c>
      <c r="D15" s="61">
        <v>2169.0613199999998</v>
      </c>
      <c r="E15" s="62">
        <f t="shared" si="0"/>
        <v>2169.0613199999998</v>
      </c>
      <c r="F15" s="61">
        <v>63.934636138656401</v>
      </c>
      <c r="G15" s="61">
        <v>28594.901160000001</v>
      </c>
      <c r="H15" s="62">
        <f t="shared" si="1"/>
        <v>28658.835796138657</v>
      </c>
      <c r="I15" s="61">
        <v>1357.44685</v>
      </c>
      <c r="J15" s="61">
        <v>1000</v>
      </c>
      <c r="K15" s="61">
        <v>190202.16172718312</v>
      </c>
      <c r="L15" s="61">
        <v>766119.47687474824</v>
      </c>
      <c r="M15" s="62">
        <f t="shared" si="2"/>
        <v>958679.08545193134</v>
      </c>
      <c r="N15" s="62">
        <f t="shared" si="3"/>
        <v>989506.98256806994</v>
      </c>
      <c r="O15" s="3"/>
      <c r="P15" s="3"/>
      <c r="Q15" s="3"/>
      <c r="R15" s="3"/>
      <c r="S15" s="3"/>
      <c r="T15" s="3"/>
      <c r="U15" s="3"/>
    </row>
    <row r="16" spans="1:21" x14ac:dyDescent="0.25">
      <c r="A16" s="13"/>
      <c r="B16" s="11">
        <v>41122</v>
      </c>
      <c r="C16" s="12">
        <v>0</v>
      </c>
      <c r="D16" s="61">
        <v>2137.4337999999998</v>
      </c>
      <c r="E16" s="62">
        <f t="shared" si="0"/>
        <v>2137.4337999999998</v>
      </c>
      <c r="F16" s="61">
        <v>53.965586052114297</v>
      </c>
      <c r="G16" s="61">
        <v>28266.069100000001</v>
      </c>
      <c r="H16" s="62">
        <f t="shared" si="1"/>
        <v>28320.034686052113</v>
      </c>
      <c r="I16" s="61">
        <v>1354.8725299999999</v>
      </c>
      <c r="J16" s="61">
        <v>1000</v>
      </c>
      <c r="K16" s="61">
        <v>187814.9402506559</v>
      </c>
      <c r="L16" s="61">
        <v>768790.23449530092</v>
      </c>
      <c r="M16" s="62">
        <f t="shared" si="2"/>
        <v>958960.04727595684</v>
      </c>
      <c r="N16" s="62">
        <f t="shared" si="3"/>
        <v>989417.51576200896</v>
      </c>
      <c r="O16" s="3"/>
      <c r="P16" s="3"/>
      <c r="Q16" s="3"/>
      <c r="R16" s="3"/>
      <c r="S16" s="3"/>
      <c r="T16" s="3"/>
      <c r="U16" s="3"/>
    </row>
    <row r="17" spans="1:21" x14ac:dyDescent="0.25">
      <c r="A17" s="13"/>
      <c r="B17" s="11">
        <v>41153</v>
      </c>
      <c r="C17" s="12">
        <v>0</v>
      </c>
      <c r="D17" s="61">
        <v>2068.8591000000001</v>
      </c>
      <c r="E17" s="62">
        <f t="shared" si="0"/>
        <v>2068.8591000000001</v>
      </c>
      <c r="F17" s="61">
        <v>48.0146819481782</v>
      </c>
      <c r="G17" s="61">
        <v>28207.561970000002</v>
      </c>
      <c r="H17" s="62">
        <f t="shared" si="1"/>
        <v>28255.57665194818</v>
      </c>
      <c r="I17" s="61">
        <v>1314.9650100000001</v>
      </c>
      <c r="J17" s="61">
        <v>1000</v>
      </c>
      <c r="K17" s="61">
        <v>188248.68855395372</v>
      </c>
      <c r="L17" s="61">
        <v>775429.29972317524</v>
      </c>
      <c r="M17" s="62">
        <f t="shared" si="2"/>
        <v>965992.95328712894</v>
      </c>
      <c r="N17" s="62">
        <f t="shared" si="3"/>
        <v>996317.3890390771</v>
      </c>
      <c r="O17" s="3"/>
      <c r="P17" s="3"/>
      <c r="Q17" s="3"/>
      <c r="R17" s="3"/>
      <c r="S17" s="3"/>
      <c r="T17" s="3"/>
      <c r="U17" s="3"/>
    </row>
    <row r="18" spans="1:21" x14ac:dyDescent="0.25">
      <c r="A18" s="13"/>
      <c r="B18" s="11">
        <v>41183</v>
      </c>
      <c r="C18" s="12">
        <v>0</v>
      </c>
      <c r="D18" s="61">
        <v>2009.6838400000001</v>
      </c>
      <c r="E18" s="62">
        <f t="shared" si="0"/>
        <v>2009.6838400000001</v>
      </c>
      <c r="F18" s="61">
        <v>42.884040325178795</v>
      </c>
      <c r="G18" s="61">
        <v>28617.246759999998</v>
      </c>
      <c r="H18" s="62">
        <f t="shared" si="1"/>
        <v>28660.130800325176</v>
      </c>
      <c r="I18" s="61">
        <v>1303.4923200000001</v>
      </c>
      <c r="J18" s="61">
        <v>1000</v>
      </c>
      <c r="K18" s="61">
        <v>205133.96522037947</v>
      </c>
      <c r="L18" s="61">
        <v>775599.71021959104</v>
      </c>
      <c r="M18" s="62">
        <f t="shared" si="2"/>
        <v>983037.16775997053</v>
      </c>
      <c r="N18" s="62">
        <f t="shared" si="3"/>
        <v>1013706.9824002957</v>
      </c>
      <c r="O18" s="3"/>
      <c r="P18" s="3"/>
      <c r="Q18" s="3"/>
      <c r="R18" s="3"/>
      <c r="S18" s="3"/>
      <c r="T18" s="3"/>
      <c r="U18" s="3"/>
    </row>
    <row r="19" spans="1:21" x14ac:dyDescent="0.25">
      <c r="A19" s="13"/>
      <c r="B19" s="11">
        <v>41214</v>
      </c>
      <c r="C19" s="12">
        <v>0</v>
      </c>
      <c r="D19" s="61">
        <v>2341.6789399999998</v>
      </c>
      <c r="E19" s="62">
        <f t="shared" si="0"/>
        <v>2341.6789399999998</v>
      </c>
      <c r="F19" s="61">
        <v>36.845192904910903</v>
      </c>
      <c r="G19" s="61">
        <v>29281.093840000005</v>
      </c>
      <c r="H19" s="62">
        <f t="shared" si="1"/>
        <v>29317.939032904917</v>
      </c>
      <c r="I19" s="61">
        <v>1205.28</v>
      </c>
      <c r="J19" s="61">
        <v>0</v>
      </c>
      <c r="K19" s="61">
        <v>204690.339460991</v>
      </c>
      <c r="L19" s="61">
        <v>777531.19916525122</v>
      </c>
      <c r="M19" s="62">
        <f t="shared" si="2"/>
        <v>983426.81862624222</v>
      </c>
      <c r="N19" s="62">
        <f t="shared" si="3"/>
        <v>1015086.4365991472</v>
      </c>
      <c r="O19" s="3"/>
      <c r="P19" s="3"/>
      <c r="Q19" s="3"/>
      <c r="R19" s="3"/>
      <c r="S19" s="3"/>
      <c r="T19" s="3"/>
      <c r="U19" s="3"/>
    </row>
    <row r="20" spans="1:21" x14ac:dyDescent="0.25">
      <c r="A20" s="13"/>
      <c r="B20" s="11">
        <v>41244</v>
      </c>
      <c r="C20" s="12">
        <v>0</v>
      </c>
      <c r="D20" s="61">
        <v>2287.8968899999995</v>
      </c>
      <c r="E20" s="62">
        <f t="shared" si="0"/>
        <v>2287.8968899999995</v>
      </c>
      <c r="F20" s="61">
        <v>30.686566588202904</v>
      </c>
      <c r="G20" s="61">
        <v>29383.962589999999</v>
      </c>
      <c r="H20" s="62">
        <f t="shared" si="1"/>
        <v>29414.649156588202</v>
      </c>
      <c r="I20" s="61">
        <v>1199.4108500000002</v>
      </c>
      <c r="J20" s="61">
        <v>0.01</v>
      </c>
      <c r="K20" s="61">
        <v>203640.93012624158</v>
      </c>
      <c r="L20" s="61">
        <v>776562.32333033241</v>
      </c>
      <c r="M20" s="62">
        <f t="shared" si="2"/>
        <v>981402.67430657404</v>
      </c>
      <c r="N20" s="62">
        <f t="shared" si="3"/>
        <v>1013105.2203531623</v>
      </c>
      <c r="O20" s="3"/>
      <c r="P20" s="3"/>
      <c r="Q20" s="3"/>
      <c r="R20" s="3"/>
      <c r="S20" s="3"/>
      <c r="T20" s="3"/>
      <c r="U20" s="3"/>
    </row>
    <row r="21" spans="1:21" x14ac:dyDescent="0.25">
      <c r="A21" s="13"/>
      <c r="B21" s="11">
        <v>41275</v>
      </c>
      <c r="C21" s="12">
        <v>0</v>
      </c>
      <c r="D21" s="61">
        <v>2143.7783199999999</v>
      </c>
      <c r="E21" s="62">
        <f t="shared" si="0"/>
        <v>2143.7783199999999</v>
      </c>
      <c r="F21" s="61">
        <v>20.034933410072401</v>
      </c>
      <c r="G21" s="61">
        <v>29226.044810000003</v>
      </c>
      <c r="H21" s="62">
        <f t="shared" si="1"/>
        <v>29246.079743410075</v>
      </c>
      <c r="I21" s="61">
        <v>566.69377000000009</v>
      </c>
      <c r="J21" s="61">
        <v>0.02</v>
      </c>
      <c r="K21" s="61">
        <v>135863.70381047617</v>
      </c>
      <c r="L21" s="61">
        <v>840447.97920448496</v>
      </c>
      <c r="M21" s="62">
        <f t="shared" si="2"/>
        <v>976878.39678496111</v>
      </c>
      <c r="N21" s="62">
        <f t="shared" si="3"/>
        <v>1008268.2548483713</v>
      </c>
      <c r="O21" s="3"/>
      <c r="P21" s="3"/>
      <c r="Q21" s="3"/>
      <c r="R21" s="3"/>
      <c r="S21" s="3"/>
      <c r="T21" s="3"/>
      <c r="U21" s="3"/>
    </row>
    <row r="22" spans="1:21" x14ac:dyDescent="0.25">
      <c r="A22" s="13"/>
      <c r="B22" s="11">
        <v>41306</v>
      </c>
      <c r="C22" s="12">
        <v>0</v>
      </c>
      <c r="D22" s="61">
        <v>2089.25027</v>
      </c>
      <c r="E22" s="62">
        <f t="shared" si="0"/>
        <v>2089.25027</v>
      </c>
      <c r="F22" s="61">
        <v>13.761200494464999</v>
      </c>
      <c r="G22" s="61">
        <v>29336.43651</v>
      </c>
      <c r="H22" s="62">
        <f t="shared" si="1"/>
        <v>29350.197710494464</v>
      </c>
      <c r="I22" s="61">
        <v>592.14793000000009</v>
      </c>
      <c r="J22" s="61">
        <v>0.03</v>
      </c>
      <c r="K22" s="61">
        <v>139035.89312374481</v>
      </c>
      <c r="L22" s="61">
        <v>839163.89075682999</v>
      </c>
      <c r="M22" s="62">
        <f t="shared" si="2"/>
        <v>978791.96181057487</v>
      </c>
      <c r="N22" s="62">
        <f t="shared" si="3"/>
        <v>1010231.4097910693</v>
      </c>
      <c r="O22" s="3"/>
      <c r="P22" s="3"/>
      <c r="Q22" s="3"/>
      <c r="R22" s="3"/>
      <c r="S22" s="3"/>
      <c r="T22" s="3"/>
      <c r="U22" s="3"/>
    </row>
    <row r="23" spans="1:21" x14ac:dyDescent="0.25">
      <c r="A23" s="13"/>
      <c r="B23" s="11">
        <v>41334</v>
      </c>
      <c r="C23" s="12">
        <v>0</v>
      </c>
      <c r="D23" s="61">
        <v>2289.9112999999998</v>
      </c>
      <c r="E23" s="62">
        <f t="shared" si="0"/>
        <v>2289.9112999999998</v>
      </c>
      <c r="F23" s="61">
        <v>7.4291100085723203</v>
      </c>
      <c r="G23" s="61">
        <v>29466.2258</v>
      </c>
      <c r="H23" s="62">
        <f t="shared" si="1"/>
        <v>29473.654910008572</v>
      </c>
      <c r="I23" s="61">
        <v>760.42367000000002</v>
      </c>
      <c r="J23" s="61">
        <v>0</v>
      </c>
      <c r="K23" s="61">
        <v>141721.0981858038</v>
      </c>
      <c r="L23" s="61">
        <v>844480.03468595305</v>
      </c>
      <c r="M23" s="62">
        <f t="shared" si="2"/>
        <v>986961.55654175684</v>
      </c>
      <c r="N23" s="62">
        <f t="shared" si="3"/>
        <v>1018725.1227517654</v>
      </c>
      <c r="O23" s="3"/>
      <c r="P23" s="3"/>
      <c r="Q23" s="3"/>
      <c r="R23" s="3"/>
      <c r="S23" s="3"/>
      <c r="T23" s="3"/>
      <c r="U23" s="3"/>
    </row>
    <row r="24" spans="1:21" x14ac:dyDescent="0.25">
      <c r="A24" s="13"/>
      <c r="B24" s="11">
        <v>41365</v>
      </c>
      <c r="C24" s="12">
        <v>0</v>
      </c>
      <c r="D24" s="61">
        <v>2359.0715399999999</v>
      </c>
      <c r="E24" s="62">
        <f t="shared" si="0"/>
        <v>2359.0715399999999</v>
      </c>
      <c r="F24" s="61">
        <v>7.4291100085723203</v>
      </c>
      <c r="G24" s="61">
        <v>29215.475890000002</v>
      </c>
      <c r="H24" s="62">
        <f t="shared" si="1"/>
        <v>29222.905000008574</v>
      </c>
      <c r="I24" s="61">
        <v>752.93412000000001</v>
      </c>
      <c r="J24" s="61">
        <v>10053.6</v>
      </c>
      <c r="K24" s="61">
        <v>136102.3226781241</v>
      </c>
      <c r="L24" s="61">
        <v>836244.13659990218</v>
      </c>
      <c r="M24" s="62">
        <f t="shared" si="2"/>
        <v>983152.99339802633</v>
      </c>
      <c r="N24" s="62">
        <f t="shared" si="3"/>
        <v>1014734.9699380349</v>
      </c>
      <c r="O24" s="3"/>
      <c r="P24" s="3"/>
      <c r="Q24" s="3"/>
      <c r="R24" s="3"/>
      <c r="S24" s="3"/>
      <c r="T24" s="3"/>
      <c r="U24" s="3"/>
    </row>
    <row r="25" spans="1:21" x14ac:dyDescent="0.25">
      <c r="A25" s="13"/>
      <c r="B25" s="11">
        <v>41395</v>
      </c>
      <c r="C25" s="12">
        <v>0</v>
      </c>
      <c r="D25" s="61">
        <v>2288.6573800000001</v>
      </c>
      <c r="E25" s="62">
        <f t="shared" si="0"/>
        <v>2288.6573800000001</v>
      </c>
      <c r="F25" s="61">
        <v>7.4291100085723203</v>
      </c>
      <c r="G25" s="61">
        <v>29196.98733</v>
      </c>
      <c r="H25" s="62">
        <f t="shared" si="1"/>
        <v>29204.416440008572</v>
      </c>
      <c r="I25" s="61">
        <v>744.79577000000006</v>
      </c>
      <c r="J25" s="61">
        <v>10053.6</v>
      </c>
      <c r="K25" s="61">
        <v>137596.22352431627</v>
      </c>
      <c r="L25" s="61">
        <v>841030.32574618398</v>
      </c>
      <c r="M25" s="62">
        <f t="shared" si="2"/>
        <v>989424.94504050026</v>
      </c>
      <c r="N25" s="62">
        <f t="shared" si="3"/>
        <v>1020918.0188605088</v>
      </c>
      <c r="O25" s="3"/>
      <c r="P25" s="3"/>
      <c r="Q25" s="3"/>
      <c r="R25" s="3"/>
      <c r="S25" s="3"/>
      <c r="T25" s="3"/>
      <c r="U25" s="3"/>
    </row>
    <row r="26" spans="1:21" x14ac:dyDescent="0.25">
      <c r="A26" s="13"/>
      <c r="B26" s="11">
        <v>41426</v>
      </c>
      <c r="C26" s="12">
        <v>0</v>
      </c>
      <c r="D26" s="61">
        <v>2239.6590200000001</v>
      </c>
      <c r="E26" s="62">
        <f t="shared" si="0"/>
        <v>2239.6590200000001</v>
      </c>
      <c r="F26" s="61">
        <v>0</v>
      </c>
      <c r="G26" s="61">
        <v>29946.054680000001</v>
      </c>
      <c r="H26" s="62">
        <f t="shared" si="1"/>
        <v>29946.054680000001</v>
      </c>
      <c r="I26" s="61">
        <v>1134.68352</v>
      </c>
      <c r="J26" s="61">
        <v>10053.5</v>
      </c>
      <c r="K26" s="61">
        <v>202714.94106800779</v>
      </c>
      <c r="L26" s="61">
        <v>775714.53502176411</v>
      </c>
      <c r="M26" s="62">
        <f t="shared" si="2"/>
        <v>989617.65960977192</v>
      </c>
      <c r="N26" s="62">
        <f t="shared" si="3"/>
        <v>1021803.3733097719</v>
      </c>
      <c r="O26" s="3"/>
      <c r="P26" s="3"/>
      <c r="Q26" s="3"/>
      <c r="R26" s="3"/>
      <c r="S26" s="3"/>
      <c r="T26" s="3"/>
      <c r="U26" s="3"/>
    </row>
    <row r="27" spans="1:21" x14ac:dyDescent="0.25">
      <c r="A27" s="13"/>
      <c r="B27" s="11">
        <v>41456</v>
      </c>
      <c r="C27" s="12">
        <v>0</v>
      </c>
      <c r="D27" s="61">
        <v>2254.2118</v>
      </c>
      <c r="E27" s="62">
        <f t="shared" si="0"/>
        <v>2254.2118</v>
      </c>
      <c r="F27" s="61">
        <v>0</v>
      </c>
      <c r="G27" s="61">
        <v>29951.42857</v>
      </c>
      <c r="H27" s="62">
        <f t="shared" si="1"/>
        <v>29951.42857</v>
      </c>
      <c r="I27" s="61">
        <v>1116.8907799999999</v>
      </c>
      <c r="J27" s="61">
        <v>0</v>
      </c>
      <c r="K27" s="61">
        <v>203753.66818292529</v>
      </c>
      <c r="L27" s="61">
        <v>772551.76389754319</v>
      </c>
      <c r="M27" s="62">
        <f t="shared" si="2"/>
        <v>977422.32286046841</v>
      </c>
      <c r="N27" s="62">
        <f t="shared" si="3"/>
        <v>1009627.9632304684</v>
      </c>
      <c r="O27" s="3"/>
      <c r="P27" s="3"/>
      <c r="Q27" s="3"/>
      <c r="R27" s="3"/>
      <c r="S27" s="3"/>
      <c r="T27" s="3"/>
      <c r="U27" s="3"/>
    </row>
    <row r="28" spans="1:21" x14ac:dyDescent="0.25">
      <c r="A28" s="13"/>
      <c r="B28" s="11">
        <v>41487</v>
      </c>
      <c r="C28" s="12">
        <v>0</v>
      </c>
      <c r="D28" s="61">
        <v>2274.41363</v>
      </c>
      <c r="E28" s="62">
        <f t="shared" si="0"/>
        <v>2274.41363</v>
      </c>
      <c r="F28" s="61">
        <v>0</v>
      </c>
      <c r="G28" s="61">
        <v>29210.437099999999</v>
      </c>
      <c r="H28" s="62">
        <f t="shared" si="1"/>
        <v>29210.437099999999</v>
      </c>
      <c r="I28" s="61">
        <v>1009.2777</v>
      </c>
      <c r="J28" s="61">
        <v>0</v>
      </c>
      <c r="K28" s="61">
        <v>205317.81151556427</v>
      </c>
      <c r="L28" s="61">
        <v>774936.58598865126</v>
      </c>
      <c r="M28" s="62">
        <f t="shared" si="2"/>
        <v>981263.67520421557</v>
      </c>
      <c r="N28" s="62">
        <f t="shared" si="3"/>
        <v>1012748.5259342155</v>
      </c>
      <c r="O28" s="3"/>
      <c r="P28" s="3"/>
      <c r="Q28" s="3"/>
      <c r="R28" s="3"/>
      <c r="S28" s="3"/>
      <c r="T28" s="3"/>
      <c r="U28" s="3"/>
    </row>
    <row r="29" spans="1:21" x14ac:dyDescent="0.25">
      <c r="A29" s="13"/>
      <c r="B29" s="11">
        <v>41518</v>
      </c>
      <c r="C29" s="12">
        <v>0</v>
      </c>
      <c r="D29" s="61">
        <v>2206.0018700000001</v>
      </c>
      <c r="E29" s="62">
        <f t="shared" si="0"/>
        <v>2206.0018700000001</v>
      </c>
      <c r="F29" s="61">
        <v>0</v>
      </c>
      <c r="G29" s="61">
        <v>29072.868300000002</v>
      </c>
      <c r="H29" s="62">
        <f t="shared" si="1"/>
        <v>29072.868300000002</v>
      </c>
      <c r="I29" s="61">
        <v>995.67471</v>
      </c>
      <c r="J29" s="61">
        <v>0</v>
      </c>
      <c r="K29" s="61">
        <v>200825.1051171376</v>
      </c>
      <c r="L29" s="61">
        <v>775930.56086825905</v>
      </c>
      <c r="M29" s="62">
        <f t="shared" si="2"/>
        <v>977751.34069539665</v>
      </c>
      <c r="N29" s="62">
        <f t="shared" si="3"/>
        <v>1009030.2108653967</v>
      </c>
      <c r="O29" s="3"/>
      <c r="P29" s="3"/>
      <c r="Q29" s="3"/>
      <c r="R29" s="3"/>
      <c r="S29" s="3"/>
      <c r="T29" s="3"/>
      <c r="U29" s="3"/>
    </row>
    <row r="30" spans="1:21" x14ac:dyDescent="0.25">
      <c r="A30" s="13"/>
      <c r="B30" s="11">
        <v>41548</v>
      </c>
      <c r="C30" s="12">
        <v>0</v>
      </c>
      <c r="D30" s="61">
        <v>2162.2100700000001</v>
      </c>
      <c r="E30" s="62">
        <f t="shared" si="0"/>
        <v>2162.2100700000001</v>
      </c>
      <c r="F30" s="61">
        <v>0</v>
      </c>
      <c r="G30" s="61">
        <v>29168.642230000001</v>
      </c>
      <c r="H30" s="62">
        <f t="shared" si="1"/>
        <v>29168.642230000001</v>
      </c>
      <c r="I30" s="61">
        <v>986.38479000000007</v>
      </c>
      <c r="J30" s="61">
        <v>0</v>
      </c>
      <c r="K30" s="61">
        <v>199477.5510565053</v>
      </c>
      <c r="L30" s="61">
        <v>779884.49389875599</v>
      </c>
      <c r="M30" s="62">
        <f t="shared" si="2"/>
        <v>980348.42974526132</v>
      </c>
      <c r="N30" s="62">
        <f t="shared" si="3"/>
        <v>1011679.2820452614</v>
      </c>
      <c r="O30" s="3"/>
      <c r="P30" s="3"/>
      <c r="Q30" s="3"/>
      <c r="R30" s="3"/>
      <c r="S30" s="3"/>
      <c r="T30" s="3"/>
      <c r="U30" s="3"/>
    </row>
    <row r="31" spans="1:21" x14ac:dyDescent="0.25">
      <c r="A31" s="13"/>
      <c r="B31" s="11">
        <v>41579</v>
      </c>
      <c r="C31" s="12">
        <v>0</v>
      </c>
      <c r="D31" s="61">
        <v>2514.7553199999998</v>
      </c>
      <c r="E31" s="62">
        <f t="shared" si="0"/>
        <v>2514.7553199999998</v>
      </c>
      <c r="F31" s="61">
        <v>0</v>
      </c>
      <c r="G31" s="61">
        <v>29085.482640000002</v>
      </c>
      <c r="H31" s="62">
        <f t="shared" si="1"/>
        <v>29085.482640000002</v>
      </c>
      <c r="I31" s="61">
        <v>977.91931</v>
      </c>
      <c r="J31" s="61">
        <v>0</v>
      </c>
      <c r="K31" s="61">
        <v>201535.87248731771</v>
      </c>
      <c r="L31" s="61">
        <v>781963.5496317409</v>
      </c>
      <c r="M31" s="62">
        <f t="shared" si="2"/>
        <v>984477.34142905858</v>
      </c>
      <c r="N31" s="62">
        <f t="shared" si="3"/>
        <v>1016077.5793890585</v>
      </c>
      <c r="O31" s="3"/>
      <c r="P31" s="3"/>
      <c r="Q31" s="3"/>
      <c r="R31" s="3"/>
      <c r="S31" s="3"/>
      <c r="T31" s="3"/>
      <c r="U31" s="3"/>
    </row>
    <row r="32" spans="1:21" x14ac:dyDescent="0.25">
      <c r="A32" s="13"/>
      <c r="B32" s="11">
        <v>41609</v>
      </c>
      <c r="C32" s="12">
        <v>0</v>
      </c>
      <c r="D32" s="61">
        <v>2319.42355</v>
      </c>
      <c r="E32" s="62">
        <f t="shared" si="0"/>
        <v>2319.42355</v>
      </c>
      <c r="F32" s="61">
        <v>0</v>
      </c>
      <c r="G32" s="61">
        <v>29032.399219999999</v>
      </c>
      <c r="H32" s="62">
        <f t="shared" si="1"/>
        <v>29032.399219999999</v>
      </c>
      <c r="I32" s="61">
        <v>951.11103000000003</v>
      </c>
      <c r="J32" s="61">
        <v>0</v>
      </c>
      <c r="K32" s="61">
        <v>198321.80879833258</v>
      </c>
      <c r="L32" s="61">
        <v>779380.68701745302</v>
      </c>
      <c r="M32" s="62">
        <f t="shared" si="2"/>
        <v>978653.60684578563</v>
      </c>
      <c r="N32" s="62">
        <f t="shared" si="3"/>
        <v>1010005.4296157856</v>
      </c>
      <c r="O32" s="3"/>
      <c r="P32" s="3"/>
      <c r="Q32" s="3"/>
      <c r="R32" s="3"/>
      <c r="S32" s="3"/>
      <c r="T32" s="3"/>
      <c r="U32" s="3"/>
    </row>
    <row r="33" spans="1:21" x14ac:dyDescent="0.25">
      <c r="A33" s="13"/>
      <c r="B33" s="11">
        <v>41640</v>
      </c>
      <c r="C33" s="12">
        <v>0</v>
      </c>
      <c r="D33" s="61">
        <v>2427.0180300000002</v>
      </c>
      <c r="E33" s="62">
        <f t="shared" si="0"/>
        <v>2427.0180300000002</v>
      </c>
      <c r="F33" s="61">
        <v>0</v>
      </c>
      <c r="G33" s="61">
        <v>29230.85571</v>
      </c>
      <c r="H33" s="62">
        <f t="shared" si="1"/>
        <v>29230.85571</v>
      </c>
      <c r="I33" s="61">
        <v>991.84520999999995</v>
      </c>
      <c r="J33" s="61">
        <v>0</v>
      </c>
      <c r="K33" s="61">
        <v>197020.36262720948</v>
      </c>
      <c r="L33" s="61">
        <v>779565.59175505431</v>
      </c>
      <c r="M33" s="62">
        <f t="shared" si="2"/>
        <v>977577.79959226376</v>
      </c>
      <c r="N33" s="62">
        <f t="shared" si="3"/>
        <v>1009235.6733322638</v>
      </c>
      <c r="O33" s="3"/>
      <c r="P33" s="3"/>
      <c r="Q33" s="3"/>
      <c r="R33" s="3"/>
      <c r="S33" s="3"/>
      <c r="T33" s="3"/>
      <c r="U33" s="3"/>
    </row>
    <row r="34" spans="1:21" x14ac:dyDescent="0.25">
      <c r="A34" s="13"/>
      <c r="B34" s="11">
        <v>41671</v>
      </c>
      <c r="C34" s="12">
        <v>0</v>
      </c>
      <c r="D34" s="61">
        <v>2405.8149800000001</v>
      </c>
      <c r="E34" s="62">
        <f t="shared" si="0"/>
        <v>2405.8149800000001</v>
      </c>
      <c r="F34" s="61">
        <v>0</v>
      </c>
      <c r="G34" s="61">
        <v>29820.547179999958</v>
      </c>
      <c r="H34" s="62">
        <f t="shared" si="1"/>
        <v>29820.547179999958</v>
      </c>
      <c r="I34" s="61">
        <v>1084.7488900000001</v>
      </c>
      <c r="J34" s="61">
        <v>0</v>
      </c>
      <c r="K34" s="61">
        <v>194683.80639991284</v>
      </c>
      <c r="L34" s="61">
        <v>779214.67379627004</v>
      </c>
      <c r="M34" s="62">
        <f t="shared" si="2"/>
        <v>974983.2290861829</v>
      </c>
      <c r="N34" s="62">
        <f t="shared" si="3"/>
        <v>1007209.5912461829</v>
      </c>
      <c r="O34" s="3"/>
      <c r="P34" s="3"/>
      <c r="Q34" s="3"/>
      <c r="R34" s="3"/>
      <c r="S34" s="3"/>
      <c r="T34" s="3"/>
      <c r="U34" s="3"/>
    </row>
    <row r="35" spans="1:21" x14ac:dyDescent="0.25">
      <c r="A35" s="13"/>
      <c r="B35" s="11">
        <v>41699</v>
      </c>
      <c r="C35" s="12">
        <v>0</v>
      </c>
      <c r="D35" s="61">
        <v>2342.24134</v>
      </c>
      <c r="E35" s="62">
        <f t="shared" si="0"/>
        <v>2342.24134</v>
      </c>
      <c r="F35" s="61">
        <v>5000</v>
      </c>
      <c r="G35" s="61">
        <v>29696.917849999922</v>
      </c>
      <c r="H35" s="62">
        <f t="shared" si="1"/>
        <v>34696.917849999925</v>
      </c>
      <c r="I35" s="61">
        <v>981.0103499999999</v>
      </c>
      <c r="J35" s="61">
        <v>0</v>
      </c>
      <c r="K35" s="61">
        <v>194524.81007116713</v>
      </c>
      <c r="L35" s="61">
        <v>781207.74766791298</v>
      </c>
      <c r="M35" s="62">
        <f t="shared" si="2"/>
        <v>976713.56808908004</v>
      </c>
      <c r="N35" s="62">
        <f t="shared" si="3"/>
        <v>1013752.72727908</v>
      </c>
      <c r="O35" s="3"/>
      <c r="P35" s="3"/>
      <c r="Q35" s="3"/>
      <c r="R35" s="3"/>
      <c r="S35" s="3"/>
      <c r="T35" s="3"/>
      <c r="U35" s="3"/>
    </row>
    <row r="36" spans="1:21" x14ac:dyDescent="0.25">
      <c r="A36" s="13"/>
      <c r="B36" s="11">
        <v>41730</v>
      </c>
      <c r="C36" s="12">
        <v>0</v>
      </c>
      <c r="D36" s="61">
        <v>2273.2100399999995</v>
      </c>
      <c r="E36" s="62">
        <f t="shared" si="0"/>
        <v>2273.2100399999995</v>
      </c>
      <c r="F36" s="61">
        <v>10250</v>
      </c>
      <c r="G36" s="61">
        <v>29593.073699999972</v>
      </c>
      <c r="H36" s="62">
        <f t="shared" si="1"/>
        <v>39843.073699999972</v>
      </c>
      <c r="I36" s="61">
        <v>964.75886999999989</v>
      </c>
      <c r="J36" s="61">
        <v>0</v>
      </c>
      <c r="K36" s="61">
        <v>194547.7005157957</v>
      </c>
      <c r="L36" s="61">
        <v>777993.00395687821</v>
      </c>
      <c r="M36" s="62">
        <f t="shared" si="2"/>
        <v>973505.46334267384</v>
      </c>
      <c r="N36" s="62">
        <f t="shared" si="3"/>
        <v>1015621.7470826738</v>
      </c>
      <c r="O36" s="3"/>
      <c r="P36" s="3"/>
      <c r="Q36" s="3"/>
      <c r="R36" s="3"/>
      <c r="S36" s="3"/>
      <c r="T36" s="3"/>
      <c r="U36" s="3"/>
    </row>
    <row r="37" spans="1:21" x14ac:dyDescent="0.25">
      <c r="A37" s="13"/>
      <c r="B37" s="11">
        <v>41760</v>
      </c>
      <c r="C37" s="12">
        <v>0</v>
      </c>
      <c r="D37" s="61">
        <v>2206.7593099999995</v>
      </c>
      <c r="E37" s="62">
        <f t="shared" si="0"/>
        <v>2206.7593099999995</v>
      </c>
      <c r="F37" s="61">
        <v>10250</v>
      </c>
      <c r="G37" s="61">
        <v>29472.02069999995</v>
      </c>
      <c r="H37" s="62">
        <f t="shared" si="1"/>
        <v>39722.02069999995</v>
      </c>
      <c r="I37" s="61">
        <v>941.29353000000003</v>
      </c>
      <c r="J37" s="61">
        <v>0</v>
      </c>
      <c r="K37" s="61">
        <v>193594.12096181815</v>
      </c>
      <c r="L37" s="61">
        <v>778040.6399288422</v>
      </c>
      <c r="M37" s="62">
        <f t="shared" si="2"/>
        <v>972576.05442066037</v>
      </c>
      <c r="N37" s="62">
        <f t="shared" si="3"/>
        <v>1014504.8344306604</v>
      </c>
      <c r="O37" s="3"/>
      <c r="P37" s="3"/>
      <c r="Q37" s="3"/>
      <c r="R37" s="3"/>
      <c r="S37" s="3"/>
      <c r="T37" s="3"/>
      <c r="U37" s="3"/>
    </row>
    <row r="38" spans="1:21" x14ac:dyDescent="0.25">
      <c r="A38" s="13"/>
      <c r="B38" s="11">
        <v>41791</v>
      </c>
      <c r="C38" s="12">
        <v>0</v>
      </c>
      <c r="D38" s="61">
        <v>2337.3961385498556</v>
      </c>
      <c r="E38" s="62">
        <f t="shared" si="0"/>
        <v>2337.3961385498556</v>
      </c>
      <c r="F38" s="61">
        <v>10250</v>
      </c>
      <c r="G38" s="61">
        <v>29704.521050000021</v>
      </c>
      <c r="H38" s="62">
        <f t="shared" si="1"/>
        <v>39954.521050000025</v>
      </c>
      <c r="I38" s="61">
        <v>1052.382057056991</v>
      </c>
      <c r="J38" s="61">
        <v>0</v>
      </c>
      <c r="K38" s="61">
        <v>194695.20019539751</v>
      </c>
      <c r="L38" s="61">
        <v>777836.30338825018</v>
      </c>
      <c r="M38" s="62">
        <f t="shared" si="2"/>
        <v>973583.88564070466</v>
      </c>
      <c r="N38" s="62">
        <f t="shared" si="3"/>
        <v>1015875.8028292545</v>
      </c>
      <c r="O38" s="3"/>
      <c r="P38" s="3"/>
      <c r="Q38" s="3"/>
      <c r="R38" s="3"/>
      <c r="S38" s="3"/>
      <c r="T38" s="3"/>
      <c r="U38" s="3"/>
    </row>
    <row r="39" spans="1:21" x14ac:dyDescent="0.25">
      <c r="A39" s="13"/>
      <c r="B39" s="11">
        <v>41821</v>
      </c>
      <c r="C39" s="12">
        <v>0</v>
      </c>
      <c r="D39" s="61">
        <v>2452.6291308107852</v>
      </c>
      <c r="E39" s="62">
        <f t="shared" si="0"/>
        <v>2452.6291308107852</v>
      </c>
      <c r="F39" s="61">
        <v>0</v>
      </c>
      <c r="G39" s="61">
        <v>29945.233789999893</v>
      </c>
      <c r="H39" s="62">
        <f t="shared" si="1"/>
        <v>29945.233789999893</v>
      </c>
      <c r="I39" s="61">
        <v>1028.3599829953869</v>
      </c>
      <c r="J39" s="61">
        <v>0</v>
      </c>
      <c r="K39" s="61">
        <v>194198.30376290268</v>
      </c>
      <c r="L39" s="61">
        <v>782888.26457040221</v>
      </c>
      <c r="M39" s="62">
        <f t="shared" si="2"/>
        <v>978114.92831630027</v>
      </c>
      <c r="N39" s="62">
        <f t="shared" si="3"/>
        <v>1010512.7912371109</v>
      </c>
      <c r="O39" s="3"/>
      <c r="P39" s="3"/>
      <c r="Q39" s="3"/>
      <c r="R39" s="3"/>
      <c r="S39" s="3"/>
      <c r="T39" s="3"/>
      <c r="U39" s="3"/>
    </row>
    <row r="40" spans="1:21" x14ac:dyDescent="0.25">
      <c r="A40" s="13"/>
      <c r="B40" s="11">
        <v>41852</v>
      </c>
      <c r="C40" s="12">
        <v>0</v>
      </c>
      <c r="D40" s="61">
        <v>2348.3159556612459</v>
      </c>
      <c r="E40" s="62">
        <f t="shared" si="0"/>
        <v>2348.3159556612459</v>
      </c>
      <c r="F40" s="61">
        <v>0</v>
      </c>
      <c r="G40" s="61">
        <v>30335.838549999989</v>
      </c>
      <c r="H40" s="62">
        <f t="shared" si="1"/>
        <v>30335.838549999989</v>
      </c>
      <c r="I40" s="61">
        <v>1077.3401161190029</v>
      </c>
      <c r="J40" s="61">
        <v>0</v>
      </c>
      <c r="K40" s="61">
        <v>197632.10457816478</v>
      </c>
      <c r="L40" s="61">
        <v>779227.03628447407</v>
      </c>
      <c r="M40" s="62">
        <f t="shared" si="2"/>
        <v>977936.48097875784</v>
      </c>
      <c r="N40" s="62">
        <f t="shared" si="3"/>
        <v>1010620.6354844191</v>
      </c>
      <c r="O40" s="3"/>
      <c r="P40" s="3"/>
      <c r="Q40" s="3"/>
      <c r="R40" s="3"/>
      <c r="S40" s="3"/>
      <c r="T40" s="3"/>
      <c r="U40" s="3"/>
    </row>
    <row r="41" spans="1:21" x14ac:dyDescent="0.25">
      <c r="A41" s="13"/>
      <c r="B41" s="11">
        <v>41883</v>
      </c>
      <c r="C41" s="12">
        <v>0</v>
      </c>
      <c r="D41" s="61">
        <v>2317.2159038697946</v>
      </c>
      <c r="E41" s="62">
        <f t="shared" si="0"/>
        <v>2317.2159038697946</v>
      </c>
      <c r="F41" s="61">
        <v>0</v>
      </c>
      <c r="G41" s="61">
        <v>30192.196970000034</v>
      </c>
      <c r="H41" s="62">
        <f t="shared" si="1"/>
        <v>30192.196970000034</v>
      </c>
      <c r="I41" s="61">
        <v>1057.7016743664071</v>
      </c>
      <c r="J41" s="61">
        <v>0</v>
      </c>
      <c r="K41" s="61">
        <v>196998.78108423573</v>
      </c>
      <c r="L41" s="61">
        <v>778388.10039002681</v>
      </c>
      <c r="M41" s="62">
        <f t="shared" si="2"/>
        <v>976444.58314862894</v>
      </c>
      <c r="N41" s="62">
        <f t="shared" si="3"/>
        <v>1008953.9960224988</v>
      </c>
      <c r="O41" s="3"/>
      <c r="P41" s="3"/>
      <c r="Q41" s="3"/>
      <c r="R41" s="3"/>
      <c r="S41" s="3"/>
      <c r="T41" s="3"/>
      <c r="U41" s="3"/>
    </row>
    <row r="42" spans="1:21" x14ac:dyDescent="0.25">
      <c r="A42" s="13"/>
      <c r="B42" s="11">
        <v>41913</v>
      </c>
      <c r="C42" s="12">
        <v>0</v>
      </c>
      <c r="D42" s="61">
        <v>2252.6287734694511</v>
      </c>
      <c r="E42" s="62">
        <f t="shared" si="0"/>
        <v>2252.6287734694511</v>
      </c>
      <c r="F42" s="61">
        <v>0</v>
      </c>
      <c r="G42" s="61">
        <v>30405.835280000279</v>
      </c>
      <c r="H42" s="62">
        <f t="shared" si="1"/>
        <v>30405.835280000279</v>
      </c>
      <c r="I42" s="61">
        <v>834.83881009088202</v>
      </c>
      <c r="J42" s="61">
        <v>0</v>
      </c>
      <c r="K42" s="61">
        <v>198044.51591119252</v>
      </c>
      <c r="L42" s="61">
        <v>778017.38067499385</v>
      </c>
      <c r="M42" s="62">
        <f t="shared" si="2"/>
        <v>976896.73539627728</v>
      </c>
      <c r="N42" s="62">
        <f t="shared" si="3"/>
        <v>1009555.199449747</v>
      </c>
      <c r="O42" s="3"/>
      <c r="P42" s="3"/>
      <c r="Q42" s="3"/>
      <c r="R42" s="3"/>
      <c r="S42" s="3"/>
      <c r="T42" s="3"/>
      <c r="U42" s="3"/>
    </row>
    <row r="43" spans="1:21" x14ac:dyDescent="0.25">
      <c r="A43" s="13"/>
      <c r="B43" s="11">
        <v>41944</v>
      </c>
      <c r="C43" s="12">
        <v>0</v>
      </c>
      <c r="D43" s="61">
        <v>2305.8283111951982</v>
      </c>
      <c r="E43" s="62">
        <f t="shared" si="0"/>
        <v>2305.8283111951982</v>
      </c>
      <c r="F43" s="61">
        <v>68.612050000000011</v>
      </c>
      <c r="G43" s="61">
        <v>30293.934360000039</v>
      </c>
      <c r="H43" s="62">
        <f t="shared" si="1"/>
        <v>30362.546410000039</v>
      </c>
      <c r="I43" s="61">
        <v>895.56380506159292</v>
      </c>
      <c r="J43" s="61">
        <v>0</v>
      </c>
      <c r="K43" s="61">
        <v>197882.2358395223</v>
      </c>
      <c r="L43" s="61">
        <v>777084.32637566596</v>
      </c>
      <c r="M43" s="62">
        <f t="shared" si="2"/>
        <v>975862.12602024991</v>
      </c>
      <c r="N43" s="62">
        <f t="shared" si="3"/>
        <v>1008530.5007414452</v>
      </c>
      <c r="O43" s="3"/>
      <c r="P43" s="3"/>
      <c r="Q43" s="3"/>
      <c r="R43" s="3"/>
      <c r="S43" s="3"/>
      <c r="T43" s="3"/>
      <c r="U43" s="3"/>
    </row>
    <row r="44" spans="1:21" x14ac:dyDescent="0.25">
      <c r="A44" s="13"/>
      <c r="B44" s="11">
        <v>41974</v>
      </c>
      <c r="C44" s="12">
        <v>0</v>
      </c>
      <c r="D44" s="61">
        <v>2407.7282700000001</v>
      </c>
      <c r="E44" s="62">
        <f t="shared" si="0"/>
        <v>2407.7282700000001</v>
      </c>
      <c r="F44" s="61">
        <v>69.16261999999999</v>
      </c>
      <c r="G44" s="61">
        <v>30015.606469999911</v>
      </c>
      <c r="H44" s="62">
        <f t="shared" si="1"/>
        <v>30084.769089999911</v>
      </c>
      <c r="I44" s="61">
        <v>1058.7632804596969</v>
      </c>
      <c r="J44" s="61">
        <v>0</v>
      </c>
      <c r="K44" s="61">
        <v>196609.04757278893</v>
      </c>
      <c r="L44" s="61">
        <v>773156.41949057893</v>
      </c>
      <c r="M44" s="62">
        <f t="shared" si="2"/>
        <v>970824.23034382751</v>
      </c>
      <c r="N44" s="62">
        <f t="shared" si="3"/>
        <v>1003316.7277038274</v>
      </c>
      <c r="O44" s="3"/>
      <c r="P44" s="3"/>
      <c r="Q44" s="3"/>
      <c r="R44" s="3"/>
      <c r="S44" s="3"/>
      <c r="T44" s="3"/>
      <c r="U44" s="3"/>
    </row>
    <row r="45" spans="1:21" x14ac:dyDescent="0.25">
      <c r="A45" s="13"/>
      <c r="B45" s="11">
        <v>42005</v>
      </c>
      <c r="C45" s="12">
        <v>0</v>
      </c>
      <c r="D45" s="61">
        <v>2280.6194</v>
      </c>
      <c r="E45" s="62">
        <f t="shared" si="0"/>
        <v>2280.6194</v>
      </c>
      <c r="F45" s="61">
        <v>69.705889999999997</v>
      </c>
      <c r="G45" s="61">
        <v>30209.628430000052</v>
      </c>
      <c r="H45" s="62">
        <f t="shared" si="1"/>
        <v>30279.334320000053</v>
      </c>
      <c r="I45" s="61">
        <v>1033.568466874422</v>
      </c>
      <c r="J45" s="61">
        <v>0</v>
      </c>
      <c r="K45" s="61">
        <v>194068.44028944321</v>
      </c>
      <c r="L45" s="61">
        <v>772261.10707950394</v>
      </c>
      <c r="M45" s="62">
        <f t="shared" si="2"/>
        <v>967363.11583582161</v>
      </c>
      <c r="N45" s="62">
        <f t="shared" si="3"/>
        <v>999923.0695558216</v>
      </c>
      <c r="O45" s="3"/>
      <c r="P45" s="3"/>
      <c r="Q45" s="3"/>
      <c r="R45" s="3"/>
      <c r="S45" s="3"/>
      <c r="T45" s="3"/>
      <c r="U45" s="3"/>
    </row>
    <row r="46" spans="1:21" x14ac:dyDescent="0.25">
      <c r="A46" s="13"/>
      <c r="B46" s="11">
        <v>42036</v>
      </c>
      <c r="C46" s="12">
        <v>0</v>
      </c>
      <c r="D46" s="61">
        <v>2264.0862299999999</v>
      </c>
      <c r="E46" s="62">
        <f t="shared" si="0"/>
        <v>2264.0862299999999</v>
      </c>
      <c r="F46" s="61">
        <v>70.241799999999998</v>
      </c>
      <c r="G46" s="61">
        <v>29413.130590000368</v>
      </c>
      <c r="H46" s="62">
        <f t="shared" si="1"/>
        <v>29483.372390000368</v>
      </c>
      <c r="I46" s="61">
        <v>1013.4790742991211</v>
      </c>
      <c r="J46" s="61">
        <v>0</v>
      </c>
      <c r="K46" s="61">
        <v>194960.8536253956</v>
      </c>
      <c r="L46" s="61">
        <v>773616.11343929509</v>
      </c>
      <c r="M46" s="62">
        <f t="shared" si="2"/>
        <v>969590.44613898988</v>
      </c>
      <c r="N46" s="62">
        <f t="shared" si="3"/>
        <v>1001337.9047589903</v>
      </c>
      <c r="O46" s="3"/>
      <c r="P46" s="3"/>
      <c r="Q46" s="3"/>
      <c r="R46" s="3"/>
      <c r="S46" s="3"/>
      <c r="T46" s="3"/>
      <c r="U46" s="3"/>
    </row>
    <row r="47" spans="1:21" x14ac:dyDescent="0.25">
      <c r="A47" s="13"/>
      <c r="B47" s="11">
        <v>42064</v>
      </c>
      <c r="C47" s="12">
        <v>0</v>
      </c>
      <c r="D47" s="61">
        <v>2371.9208199999998</v>
      </c>
      <c r="E47" s="62">
        <f t="shared" si="0"/>
        <v>2371.9208199999998</v>
      </c>
      <c r="F47" s="61">
        <v>67.888300000000001</v>
      </c>
      <c r="G47" s="61">
        <v>29896.893010000098</v>
      </c>
      <c r="H47" s="62">
        <f t="shared" si="1"/>
        <v>29964.781310000097</v>
      </c>
      <c r="I47" s="61">
        <v>993.40533429912091</v>
      </c>
      <c r="J47" s="61">
        <v>0</v>
      </c>
      <c r="K47" s="61">
        <v>194680.80110539563</v>
      </c>
      <c r="L47" s="61">
        <v>770330.93817929493</v>
      </c>
      <c r="M47" s="62">
        <f t="shared" si="2"/>
        <v>966005.14461898967</v>
      </c>
      <c r="N47" s="62">
        <f t="shared" si="3"/>
        <v>998341.84674898977</v>
      </c>
      <c r="O47" s="3"/>
      <c r="P47" s="3"/>
      <c r="Q47" s="3"/>
      <c r="R47" s="3"/>
      <c r="S47" s="3"/>
      <c r="T47" s="3"/>
      <c r="U47" s="3"/>
    </row>
    <row r="48" spans="1:21" x14ac:dyDescent="0.25">
      <c r="A48" s="13"/>
      <c r="B48" s="11">
        <v>42095</v>
      </c>
      <c r="C48" s="12">
        <v>0</v>
      </c>
      <c r="D48" s="61">
        <v>2307.7034399999998</v>
      </c>
      <c r="E48" s="62">
        <f t="shared" si="0"/>
        <v>2307.7034399999998</v>
      </c>
      <c r="F48" s="61">
        <v>6565.59597975</v>
      </c>
      <c r="G48" s="61">
        <v>29751.322449999931</v>
      </c>
      <c r="H48" s="62">
        <f t="shared" si="1"/>
        <v>36316.918429749931</v>
      </c>
      <c r="I48" s="61">
        <v>968.48085914861906</v>
      </c>
      <c r="J48" s="61">
        <v>0</v>
      </c>
      <c r="K48" s="61">
        <v>194465.63703126318</v>
      </c>
      <c r="L48" s="61">
        <v>769241.22998009506</v>
      </c>
      <c r="M48" s="62">
        <f t="shared" si="2"/>
        <v>964675.34787050681</v>
      </c>
      <c r="N48" s="62">
        <f t="shared" si="3"/>
        <v>1003299.9697402567</v>
      </c>
      <c r="O48" s="3"/>
      <c r="P48" s="3"/>
      <c r="Q48" s="3"/>
      <c r="R48" s="3"/>
      <c r="S48" s="3"/>
      <c r="T48" s="3"/>
      <c r="U48" s="3"/>
    </row>
    <row r="49" spans="1:21" x14ac:dyDescent="0.25">
      <c r="A49" s="13"/>
      <c r="B49" s="11">
        <v>42125</v>
      </c>
      <c r="C49" s="12">
        <v>0</v>
      </c>
      <c r="D49" s="61">
        <v>2210.4918900000002</v>
      </c>
      <c r="E49" s="62">
        <f t="shared" si="0"/>
        <v>2210.4918900000002</v>
      </c>
      <c r="F49" s="61">
        <v>6566.1098000000002</v>
      </c>
      <c r="G49" s="61">
        <v>29981.939249999974</v>
      </c>
      <c r="H49" s="62">
        <f t="shared" si="1"/>
        <v>36548.049049999972</v>
      </c>
      <c r="I49" s="61">
        <v>950.79241999999999</v>
      </c>
      <c r="J49" s="61">
        <v>0</v>
      </c>
      <c r="K49" s="61">
        <v>194621.97810000001</v>
      </c>
      <c r="L49" s="61">
        <v>770174.28552999999</v>
      </c>
      <c r="M49" s="62">
        <f t="shared" si="2"/>
        <v>965747.05605000001</v>
      </c>
      <c r="N49" s="62">
        <f t="shared" si="3"/>
        <v>1004505.59699</v>
      </c>
      <c r="O49" s="3"/>
      <c r="P49" s="3"/>
      <c r="Q49" s="3"/>
      <c r="R49" s="3"/>
      <c r="S49" s="3"/>
      <c r="T49" s="3"/>
      <c r="U49" s="3"/>
    </row>
    <row r="50" spans="1:21" x14ac:dyDescent="0.25">
      <c r="A50" s="13"/>
      <c r="B50" s="11">
        <v>42156</v>
      </c>
      <c r="C50" s="12">
        <v>0</v>
      </c>
      <c r="D50" s="61">
        <v>2145.7470699999999</v>
      </c>
      <c r="E50" s="62">
        <f t="shared" si="0"/>
        <v>2145.7470699999999</v>
      </c>
      <c r="F50" s="61">
        <v>6565.1743297499997</v>
      </c>
      <c r="G50" s="61">
        <v>29760.893710000011</v>
      </c>
      <c r="H50" s="62">
        <f t="shared" si="1"/>
        <v>36326.068039750011</v>
      </c>
      <c r="I50" s="61">
        <v>924.98861288590501</v>
      </c>
      <c r="J50" s="61">
        <v>0</v>
      </c>
      <c r="K50" s="61">
        <v>193058.6489649362</v>
      </c>
      <c r="L50" s="61">
        <v>771503.88944438798</v>
      </c>
      <c r="M50" s="62">
        <f t="shared" si="2"/>
        <v>965487.52702221007</v>
      </c>
      <c r="N50" s="62">
        <f t="shared" si="3"/>
        <v>1003959.3421319601</v>
      </c>
      <c r="O50" s="3"/>
      <c r="P50" s="3"/>
      <c r="Q50" s="3"/>
      <c r="R50" s="3"/>
      <c r="S50" s="3"/>
      <c r="T50" s="3"/>
      <c r="U50" s="3"/>
    </row>
    <row r="51" spans="1:21" x14ac:dyDescent="0.25">
      <c r="A51" s="13"/>
      <c r="B51" s="11">
        <v>42186</v>
      </c>
      <c r="C51" s="12">
        <v>0</v>
      </c>
      <c r="D51" s="61">
        <v>2021.3490800000002</v>
      </c>
      <c r="E51" s="62">
        <f t="shared" si="0"/>
        <v>2021.3490800000002</v>
      </c>
      <c r="F51" s="61">
        <v>611.55750975000001</v>
      </c>
      <c r="G51" s="61">
        <v>29747.695260000102</v>
      </c>
      <c r="H51" s="62">
        <f t="shared" si="1"/>
        <v>30359.252769750103</v>
      </c>
      <c r="I51" s="61">
        <v>1362.289267179031</v>
      </c>
      <c r="J51" s="61">
        <v>0</v>
      </c>
      <c r="K51" s="61">
        <v>192319.7015508397</v>
      </c>
      <c r="L51" s="61">
        <v>771306.45730982011</v>
      </c>
      <c r="M51" s="62">
        <f t="shared" si="2"/>
        <v>964988.44812783878</v>
      </c>
      <c r="N51" s="62">
        <f t="shared" si="3"/>
        <v>997369.04997758882</v>
      </c>
      <c r="O51" s="3"/>
      <c r="P51" s="3"/>
      <c r="Q51" s="3"/>
      <c r="R51" s="3"/>
      <c r="S51" s="3"/>
      <c r="T51" s="3"/>
      <c r="U51" s="3"/>
    </row>
    <row r="52" spans="1:21" x14ac:dyDescent="0.25">
      <c r="A52" s="13"/>
      <c r="B52" s="11">
        <v>42217</v>
      </c>
      <c r="C52" s="12">
        <v>0</v>
      </c>
      <c r="D52" s="61">
        <v>1965.1886999999999</v>
      </c>
      <c r="E52" s="62">
        <f t="shared" si="0"/>
        <v>1965.1886999999999</v>
      </c>
      <c r="F52" s="61">
        <v>62.19989975</v>
      </c>
      <c r="G52" s="61">
        <v>29268.568299999861</v>
      </c>
      <c r="H52" s="62">
        <f t="shared" si="1"/>
        <v>29330.768199749862</v>
      </c>
      <c r="I52" s="61">
        <v>1324.1855143188109</v>
      </c>
      <c r="J52" s="61">
        <v>0</v>
      </c>
      <c r="K52" s="61">
        <v>192869.49244271839</v>
      </c>
      <c r="L52" s="61">
        <v>769791.71325557004</v>
      </c>
      <c r="M52" s="62">
        <f t="shared" si="2"/>
        <v>963985.39121260727</v>
      </c>
      <c r="N52" s="62">
        <f t="shared" si="3"/>
        <v>995281.3481123572</v>
      </c>
      <c r="O52" s="3"/>
      <c r="P52" s="3"/>
      <c r="Q52" s="3"/>
      <c r="R52" s="3"/>
      <c r="S52" s="3"/>
      <c r="T52" s="3"/>
      <c r="U52" s="3"/>
    </row>
    <row r="53" spans="1:21" x14ac:dyDescent="0.25">
      <c r="A53" s="13"/>
      <c r="B53" s="11">
        <v>42248</v>
      </c>
      <c r="C53" s="12">
        <v>0</v>
      </c>
      <c r="D53" s="61">
        <v>2203.0733300000002</v>
      </c>
      <c r="E53" s="62">
        <f t="shared" si="0"/>
        <v>2203.0733300000002</v>
      </c>
      <c r="F53" s="61">
        <v>170.87792000000002</v>
      </c>
      <c r="G53" s="61">
        <v>29217.25616999995</v>
      </c>
      <c r="H53" s="62">
        <f t="shared" si="1"/>
        <v>29388.134089999949</v>
      </c>
      <c r="I53" s="61">
        <v>1293.533865099211</v>
      </c>
      <c r="J53" s="61">
        <v>0</v>
      </c>
      <c r="K53" s="61">
        <v>192526.38779687069</v>
      </c>
      <c r="L53" s="61">
        <v>771431.56682791095</v>
      </c>
      <c r="M53" s="62">
        <f t="shared" si="2"/>
        <v>965251.48848988093</v>
      </c>
      <c r="N53" s="62">
        <f t="shared" si="3"/>
        <v>996842.69590988092</v>
      </c>
      <c r="O53" s="3"/>
      <c r="P53" s="3"/>
      <c r="Q53" s="3"/>
      <c r="R53" s="3"/>
      <c r="S53" s="3"/>
      <c r="T53" s="3"/>
      <c r="U53" s="3"/>
    </row>
    <row r="54" spans="1:21" x14ac:dyDescent="0.25">
      <c r="A54" s="13"/>
      <c r="B54" s="11">
        <v>42278</v>
      </c>
      <c r="C54" s="12">
        <v>0</v>
      </c>
      <c r="D54" s="61">
        <v>2398.2316299999998</v>
      </c>
      <c r="E54" s="62">
        <f t="shared" si="0"/>
        <v>2398.2316299999998</v>
      </c>
      <c r="F54" s="61">
        <v>170.81585975000002</v>
      </c>
      <c r="G54" s="61">
        <v>28975.971089999901</v>
      </c>
      <c r="H54" s="62">
        <f t="shared" si="1"/>
        <v>29146.786949749901</v>
      </c>
      <c r="I54" s="61">
        <v>1336.208927274286</v>
      </c>
      <c r="J54" s="61">
        <v>0</v>
      </c>
      <c r="K54" s="61">
        <v>194704.6517827335</v>
      </c>
      <c r="L54" s="61">
        <v>764686.9043362462</v>
      </c>
      <c r="M54" s="62">
        <f t="shared" si="2"/>
        <v>960727.76504625403</v>
      </c>
      <c r="N54" s="62">
        <f t="shared" si="3"/>
        <v>992272.78362600401</v>
      </c>
      <c r="O54" s="13"/>
    </row>
    <row r="55" spans="1:21" x14ac:dyDescent="0.25">
      <c r="A55" s="13"/>
      <c r="B55" s="11">
        <v>42309</v>
      </c>
      <c r="C55" s="12">
        <v>0</v>
      </c>
      <c r="D55" s="61">
        <v>2325.7959299999998</v>
      </c>
      <c r="E55" s="62">
        <f t="shared" si="0"/>
        <v>2325.7959299999998</v>
      </c>
      <c r="F55" s="61">
        <v>169.12010975000001</v>
      </c>
      <c r="G55" s="61">
        <v>28847.923089999971</v>
      </c>
      <c r="H55" s="62">
        <f t="shared" si="1"/>
        <v>29017.043199749973</v>
      </c>
      <c r="I55" s="61">
        <v>1308.5200756504642</v>
      </c>
      <c r="J55" s="61">
        <v>0</v>
      </c>
      <c r="K55" s="61">
        <v>201090.7465027204</v>
      </c>
      <c r="L55" s="61">
        <v>762105.56411808811</v>
      </c>
      <c r="M55" s="62">
        <f t="shared" si="2"/>
        <v>964504.83069645893</v>
      </c>
      <c r="N55" s="62">
        <f t="shared" si="3"/>
        <v>995847.66982620896</v>
      </c>
      <c r="O55" s="13"/>
      <c r="P55" s="3"/>
      <c r="Q55" s="3"/>
      <c r="R55" s="3"/>
      <c r="S55" s="3"/>
      <c r="T55" s="3"/>
      <c r="U55" s="3"/>
    </row>
    <row r="56" spans="1:21" x14ac:dyDescent="0.25">
      <c r="A56" s="13"/>
      <c r="B56" s="11">
        <v>42339</v>
      </c>
      <c r="C56" s="12">
        <v>0</v>
      </c>
      <c r="D56" s="61">
        <v>2239.1377299999999</v>
      </c>
      <c r="E56" s="62">
        <f t="shared" si="0"/>
        <v>2239.1377299999999</v>
      </c>
      <c r="F56" s="61">
        <v>167.31265974999999</v>
      </c>
      <c r="G56" s="61">
        <v>28654.899769999996</v>
      </c>
      <c r="H56" s="62">
        <f t="shared" si="1"/>
        <v>28822.212429749998</v>
      </c>
      <c r="I56" s="61">
        <v>1267.451781562313</v>
      </c>
      <c r="J56" s="61">
        <v>0</v>
      </c>
      <c r="K56" s="61">
        <v>199752.35178429121</v>
      </c>
      <c r="L56" s="61">
        <v>757551.76580681617</v>
      </c>
      <c r="M56" s="62">
        <f t="shared" si="2"/>
        <v>958571.56937266968</v>
      </c>
      <c r="N56" s="62">
        <f t="shared" si="3"/>
        <v>989632.91953241965</v>
      </c>
      <c r="P56" s="3"/>
      <c r="Q56" s="3"/>
      <c r="R56" s="3"/>
      <c r="S56" s="3"/>
      <c r="T56" s="3"/>
      <c r="U56" s="3"/>
    </row>
    <row r="57" spans="1:21" x14ac:dyDescent="0.25">
      <c r="A57" s="13"/>
      <c r="B57" s="11">
        <v>42370</v>
      </c>
      <c r="C57" s="12">
        <v>0</v>
      </c>
      <c r="D57" s="61">
        <v>2542.6377299999999</v>
      </c>
      <c r="E57" s="62">
        <f t="shared" si="0"/>
        <v>2542.6377299999999</v>
      </c>
      <c r="F57" s="61">
        <v>165.53993975</v>
      </c>
      <c r="G57" s="61">
        <v>28624.850809999982</v>
      </c>
      <c r="H57" s="62">
        <f t="shared" si="1"/>
        <v>28790.390749749982</v>
      </c>
      <c r="I57" s="61">
        <v>1196.7156128481229</v>
      </c>
      <c r="J57" s="61">
        <v>0</v>
      </c>
      <c r="K57" s="61">
        <v>197700.355208833</v>
      </c>
      <c r="L57" s="61">
        <v>757681.67569010309</v>
      </c>
      <c r="M57" s="62">
        <f t="shared" si="2"/>
        <v>956578.74651178415</v>
      </c>
      <c r="N57" s="62">
        <f t="shared" si="3"/>
        <v>987911.77499153407</v>
      </c>
      <c r="P57" s="3"/>
      <c r="Q57" s="3"/>
      <c r="R57" s="3"/>
      <c r="S57" s="3"/>
      <c r="T57" s="3"/>
      <c r="U57" s="3"/>
    </row>
    <row r="58" spans="1:21" x14ac:dyDescent="0.25">
      <c r="A58" s="13"/>
      <c r="B58" s="11">
        <v>42401</v>
      </c>
      <c r="C58" s="12">
        <v>0</v>
      </c>
      <c r="D58" s="61">
        <v>2454.90771</v>
      </c>
      <c r="E58" s="62">
        <f t="shared" si="0"/>
        <v>2454.90771</v>
      </c>
      <c r="F58" s="61">
        <v>163.75300974999999</v>
      </c>
      <c r="G58" s="61">
        <v>28877.914210000134</v>
      </c>
      <c r="H58" s="62">
        <f t="shared" si="1"/>
        <v>29041.667219750132</v>
      </c>
      <c r="I58" s="61">
        <v>1177.1207238253319</v>
      </c>
      <c r="J58" s="61">
        <v>0</v>
      </c>
      <c r="K58" s="61">
        <v>190371.70672225219</v>
      </c>
      <c r="L58" s="61">
        <v>756047.24462150212</v>
      </c>
      <c r="M58" s="62">
        <f t="shared" si="2"/>
        <v>947596.0720675796</v>
      </c>
      <c r="N58" s="62">
        <f t="shared" si="3"/>
        <v>979092.64699732978</v>
      </c>
      <c r="O58" s="13"/>
      <c r="P58" s="3"/>
      <c r="Q58" s="3"/>
      <c r="R58" s="3"/>
      <c r="S58" s="3"/>
      <c r="T58" s="3"/>
      <c r="U58" s="3"/>
    </row>
    <row r="59" spans="1:21" x14ac:dyDescent="0.25">
      <c r="A59" s="13"/>
      <c r="B59" s="11">
        <v>42430</v>
      </c>
      <c r="C59" s="12">
        <v>0</v>
      </c>
      <c r="D59" s="61">
        <v>2571.7568999999999</v>
      </c>
      <c r="E59" s="62">
        <f t="shared" si="0"/>
        <v>2571.7568999999999</v>
      </c>
      <c r="F59" s="61">
        <v>161.95172975</v>
      </c>
      <c r="G59" s="61">
        <v>28001.077249999977</v>
      </c>
      <c r="H59" s="62">
        <f t="shared" si="1"/>
        <v>28163.028979749975</v>
      </c>
      <c r="I59" s="61">
        <v>1153.5243552657623</v>
      </c>
      <c r="J59" s="61">
        <v>0</v>
      </c>
      <c r="K59" s="61">
        <v>195117.65835586959</v>
      </c>
      <c r="L59" s="61">
        <v>754204.06815453991</v>
      </c>
      <c r="M59" s="62">
        <f t="shared" si="2"/>
        <v>950475.25086567528</v>
      </c>
      <c r="N59" s="62">
        <f t="shared" si="3"/>
        <v>981210.03674542531</v>
      </c>
      <c r="O59" s="13"/>
      <c r="P59" s="3"/>
      <c r="Q59" s="3"/>
      <c r="R59" s="3"/>
      <c r="S59" s="3"/>
      <c r="T59" s="3"/>
      <c r="U59" s="3"/>
    </row>
    <row r="60" spans="1:21" x14ac:dyDescent="0.25">
      <c r="A60" s="13"/>
      <c r="B60" s="11">
        <v>42461</v>
      </c>
      <c r="C60" s="12">
        <v>0</v>
      </c>
      <c r="D60" s="61">
        <v>2599.8610899999999</v>
      </c>
      <c r="E60" s="62">
        <f t="shared" si="0"/>
        <v>2599.8610899999999</v>
      </c>
      <c r="F60" s="61">
        <v>160.136</v>
      </c>
      <c r="G60" s="61">
        <v>28085.939810000109</v>
      </c>
      <c r="H60" s="62">
        <f t="shared" si="1"/>
        <v>28246.075810000108</v>
      </c>
      <c r="I60" s="61">
        <v>1140.0607543706931</v>
      </c>
      <c r="J60" s="61">
        <v>0</v>
      </c>
      <c r="K60" s="61">
        <v>195113.88377813369</v>
      </c>
      <c r="L60" s="61">
        <v>737977.06006095884</v>
      </c>
      <c r="M60" s="62">
        <f t="shared" si="2"/>
        <v>934231.00459346327</v>
      </c>
      <c r="N60" s="62">
        <f t="shared" si="3"/>
        <v>965076.94149346335</v>
      </c>
      <c r="O60" s="13"/>
      <c r="P60" s="3"/>
      <c r="Q60" s="3"/>
      <c r="R60" s="3"/>
      <c r="S60" s="3"/>
      <c r="T60" s="3"/>
      <c r="U60" s="3"/>
    </row>
    <row r="61" spans="1:21" x14ac:dyDescent="0.25">
      <c r="A61" s="13"/>
      <c r="B61" s="11">
        <v>42491</v>
      </c>
      <c r="C61" s="12">
        <v>0</v>
      </c>
      <c r="D61" s="61">
        <v>2440.3766500000002</v>
      </c>
      <c r="E61" s="62">
        <f t="shared" si="0"/>
        <v>2440.3766500000002</v>
      </c>
      <c r="F61" s="61">
        <v>161.34670000000003</v>
      </c>
      <c r="G61" s="61">
        <v>27915.650490000069</v>
      </c>
      <c r="H61" s="62">
        <f t="shared" si="1"/>
        <v>28076.997190000067</v>
      </c>
      <c r="I61" s="61">
        <v>1106.2196547457563</v>
      </c>
      <c r="J61" s="61">
        <v>0</v>
      </c>
      <c r="K61" s="61">
        <v>197650.27759161341</v>
      </c>
      <c r="L61" s="61">
        <v>751758.53778005287</v>
      </c>
      <c r="M61" s="62">
        <f t="shared" si="2"/>
        <v>950515.03502641199</v>
      </c>
      <c r="N61" s="62">
        <f t="shared" si="3"/>
        <v>981032.40886641201</v>
      </c>
      <c r="O61" s="13"/>
      <c r="U61" s="13"/>
    </row>
    <row r="62" spans="1:21" x14ac:dyDescent="0.25">
      <c r="A62" s="13"/>
      <c r="B62" s="11">
        <v>42522</v>
      </c>
      <c r="C62" s="12">
        <v>0</v>
      </c>
      <c r="D62" s="61">
        <v>2453.56927</v>
      </c>
      <c r="E62" s="62">
        <f t="shared" si="0"/>
        <v>2453.56927</v>
      </c>
      <c r="F62" s="61">
        <v>156.46071000000001</v>
      </c>
      <c r="G62" s="61">
        <v>27921.253669999944</v>
      </c>
      <c r="H62" s="62">
        <f t="shared" si="1"/>
        <v>28077.714379999943</v>
      </c>
      <c r="I62" s="61">
        <v>1089.1775168756471</v>
      </c>
      <c r="J62" s="61">
        <v>0</v>
      </c>
      <c r="K62" s="61">
        <v>197426.05708777159</v>
      </c>
      <c r="L62" s="61">
        <v>751698.31184364215</v>
      </c>
      <c r="M62" s="62">
        <f t="shared" si="2"/>
        <v>950213.54644828942</v>
      </c>
      <c r="N62" s="62">
        <f t="shared" si="3"/>
        <v>980744.8300982893</v>
      </c>
      <c r="O62" s="13"/>
      <c r="U62" s="13"/>
    </row>
    <row r="63" spans="1:21" x14ac:dyDescent="0.25">
      <c r="A63" s="13"/>
      <c r="B63" s="11">
        <v>42552</v>
      </c>
      <c r="C63" s="12">
        <v>0</v>
      </c>
      <c r="D63" s="61">
        <v>2558.2420400000001</v>
      </c>
      <c r="E63" s="62">
        <f t="shared" si="0"/>
        <v>2558.2420400000001</v>
      </c>
      <c r="F63" s="61">
        <v>156.4755385</v>
      </c>
      <c r="G63" s="61">
        <v>27511.791319999971</v>
      </c>
      <c r="H63" s="62">
        <f t="shared" si="1"/>
        <v>27668.26685849997</v>
      </c>
      <c r="I63" s="61">
        <v>1064.265415598667</v>
      </c>
      <c r="J63" s="61">
        <v>0</v>
      </c>
      <c r="K63" s="61">
        <v>198619.95709804218</v>
      </c>
      <c r="L63" s="61">
        <v>758507.44527606003</v>
      </c>
      <c r="M63" s="62">
        <f t="shared" si="2"/>
        <v>958191.66778970091</v>
      </c>
      <c r="N63" s="62">
        <f t="shared" si="3"/>
        <v>988418.17668820091</v>
      </c>
      <c r="O63" s="13"/>
      <c r="U63" s="13"/>
    </row>
    <row r="64" spans="1:21" x14ac:dyDescent="0.25">
      <c r="A64" s="13"/>
      <c r="B64" s="11">
        <v>42583</v>
      </c>
      <c r="C64" s="12">
        <v>0</v>
      </c>
      <c r="D64" s="61">
        <v>2619.1581200000001</v>
      </c>
      <c r="E64" s="62">
        <f t="shared" si="0"/>
        <v>2619.1581200000001</v>
      </c>
      <c r="F64" s="61">
        <v>154.3196385</v>
      </c>
      <c r="G64" s="61">
        <v>27037.512969999858</v>
      </c>
      <c r="H64" s="62">
        <f t="shared" si="1"/>
        <v>27191.832608499859</v>
      </c>
      <c r="I64" s="61">
        <v>1037.0924850810811</v>
      </c>
      <c r="J64" s="61">
        <v>0</v>
      </c>
      <c r="K64" s="61">
        <v>198587.86470986131</v>
      </c>
      <c r="L64" s="61">
        <v>755254.21053912991</v>
      </c>
      <c r="M64" s="62">
        <f t="shared" si="2"/>
        <v>954879.16773407231</v>
      </c>
      <c r="N64" s="62">
        <f t="shared" si="3"/>
        <v>984690.15846257226</v>
      </c>
      <c r="O64" s="13"/>
      <c r="U64" s="13"/>
    </row>
    <row r="65" spans="1:21" x14ac:dyDescent="0.25">
      <c r="A65" s="13"/>
      <c r="B65" s="11">
        <v>42614</v>
      </c>
      <c r="C65" s="12">
        <v>0</v>
      </c>
      <c r="D65" s="61">
        <v>2499.15166</v>
      </c>
      <c r="E65" s="62">
        <f t="shared" si="0"/>
        <v>2499.15166</v>
      </c>
      <c r="F65" s="61">
        <v>150.76779000000002</v>
      </c>
      <c r="G65" s="61">
        <v>26809.796390000112</v>
      </c>
      <c r="H65" s="62">
        <f t="shared" si="1"/>
        <v>26960.564180000114</v>
      </c>
      <c r="I65" s="61">
        <v>1417.1919137912948</v>
      </c>
      <c r="J65" s="61">
        <v>0</v>
      </c>
      <c r="K65" s="61">
        <v>198624.47444447409</v>
      </c>
      <c r="L65" s="61">
        <v>751243.43890215305</v>
      </c>
      <c r="M65" s="62">
        <f t="shared" si="2"/>
        <v>951285.1052604185</v>
      </c>
      <c r="N65" s="62">
        <f t="shared" si="3"/>
        <v>980744.82110041857</v>
      </c>
      <c r="O65" s="13"/>
      <c r="U65" s="13"/>
    </row>
    <row r="66" spans="1:21" x14ac:dyDescent="0.25">
      <c r="A66" s="13"/>
      <c r="B66" s="11">
        <v>42644</v>
      </c>
      <c r="C66" s="12">
        <v>0</v>
      </c>
      <c r="D66" s="61">
        <v>2516.6802499999999</v>
      </c>
      <c r="E66" s="62">
        <f t="shared" si="0"/>
        <v>2516.6802499999999</v>
      </c>
      <c r="F66" s="61">
        <v>147.05689999999998</v>
      </c>
      <c r="G66" s="61">
        <v>26123.407089999979</v>
      </c>
      <c r="H66" s="62">
        <f t="shared" si="1"/>
        <v>26270.463989999978</v>
      </c>
      <c r="I66" s="61">
        <v>1393.6250469738502</v>
      </c>
      <c r="J66" s="61">
        <v>0</v>
      </c>
      <c r="K66" s="61">
        <v>185065.69766801668</v>
      </c>
      <c r="L66" s="61">
        <v>747585.69515688403</v>
      </c>
      <c r="M66" s="62">
        <f t="shared" si="2"/>
        <v>934045.01787187462</v>
      </c>
      <c r="N66" s="62">
        <f t="shared" si="3"/>
        <v>962832.16211187455</v>
      </c>
      <c r="O66" s="13"/>
      <c r="P66" s="13"/>
      <c r="U66" s="13"/>
    </row>
    <row r="67" spans="1:21" x14ac:dyDescent="0.25">
      <c r="A67" s="13"/>
      <c r="B67" s="11">
        <v>42675</v>
      </c>
      <c r="C67" s="12">
        <v>0</v>
      </c>
      <c r="D67" s="61">
        <v>2437.9694100000002</v>
      </c>
      <c r="E67" s="62">
        <f t="shared" si="0"/>
        <v>2437.9694100000002</v>
      </c>
      <c r="F67" s="61">
        <v>146.94264999999999</v>
      </c>
      <c r="G67" s="61">
        <v>26326.136500000001</v>
      </c>
      <c r="H67" s="62">
        <f t="shared" si="1"/>
        <v>26473.079150000001</v>
      </c>
      <c r="I67" s="61">
        <v>1374.4907761232412</v>
      </c>
      <c r="J67" s="61">
        <v>0</v>
      </c>
      <c r="K67" s="61">
        <v>187042.48945949774</v>
      </c>
      <c r="L67" s="61">
        <v>753653.98383251403</v>
      </c>
      <c r="M67" s="62">
        <f t="shared" si="2"/>
        <v>942070.96406813501</v>
      </c>
      <c r="N67" s="62">
        <f t="shared" si="3"/>
        <v>970982.01262813504</v>
      </c>
      <c r="O67" s="13"/>
      <c r="P67" s="13"/>
      <c r="U67" s="13"/>
    </row>
    <row r="68" spans="1:21" x14ac:dyDescent="0.25">
      <c r="A68" s="13"/>
      <c r="B68" s="11">
        <v>42705</v>
      </c>
      <c r="C68" s="12">
        <v>0</v>
      </c>
      <c r="D68" s="61">
        <v>2367.68462</v>
      </c>
      <c r="E68" s="62">
        <f t="shared" si="0"/>
        <v>2367.68462</v>
      </c>
      <c r="F68" s="61">
        <v>145.00703000000001</v>
      </c>
      <c r="G68" s="61">
        <v>25630.818850000003</v>
      </c>
      <c r="H68" s="62">
        <f t="shared" si="1"/>
        <v>25775.825880000004</v>
      </c>
      <c r="I68" s="61">
        <v>6462.8431589575302</v>
      </c>
      <c r="J68" s="61">
        <v>0</v>
      </c>
      <c r="K68" s="61">
        <v>184841.94741667528</v>
      </c>
      <c r="L68" s="61">
        <v>740902.88821565395</v>
      </c>
      <c r="M68" s="62">
        <f t="shared" si="2"/>
        <v>932207.67879128677</v>
      </c>
      <c r="N68" s="62">
        <f t="shared" si="3"/>
        <v>960351.18929128675</v>
      </c>
      <c r="O68" s="13"/>
      <c r="P68" s="13"/>
      <c r="U68" s="13"/>
    </row>
    <row r="69" spans="1:21" x14ac:dyDescent="0.25">
      <c r="A69" s="13"/>
      <c r="B69" s="11">
        <v>42736</v>
      </c>
      <c r="C69" s="12">
        <v>0</v>
      </c>
      <c r="D69" s="61">
        <v>2380.9681299999997</v>
      </c>
      <c r="E69" s="62">
        <f t="shared" si="0"/>
        <v>2380.9681299999997</v>
      </c>
      <c r="F69" s="61">
        <v>143.05587</v>
      </c>
      <c r="G69" s="61">
        <v>25701.968949999929</v>
      </c>
      <c r="H69" s="62">
        <f t="shared" si="1"/>
        <v>25845.02481999993</v>
      </c>
      <c r="I69" s="61">
        <v>6473.50391938335</v>
      </c>
      <c r="J69" s="61">
        <v>0</v>
      </c>
      <c r="K69" s="61">
        <v>184023.41604750211</v>
      </c>
      <c r="L69" s="61">
        <v>738424.49708031211</v>
      </c>
      <c r="M69" s="62">
        <f t="shared" si="2"/>
        <v>928921.41704719758</v>
      </c>
      <c r="N69" s="62">
        <f t="shared" si="3"/>
        <v>957147.40999719757</v>
      </c>
      <c r="O69" s="13"/>
      <c r="P69" s="13"/>
      <c r="U69" s="13"/>
    </row>
    <row r="70" spans="1:21" x14ac:dyDescent="0.25">
      <c r="A70" s="13"/>
      <c r="B70" s="11">
        <v>42767</v>
      </c>
      <c r="C70" s="12">
        <v>0</v>
      </c>
      <c r="D70" s="61">
        <v>2445.06695140283</v>
      </c>
      <c r="E70" s="62">
        <f t="shared" si="0"/>
        <v>2445.06695140283</v>
      </c>
      <c r="F70" s="61">
        <v>141.08905999999999</v>
      </c>
      <c r="G70" s="61">
        <v>25663.856079999932</v>
      </c>
      <c r="H70" s="62">
        <f t="shared" si="1"/>
        <v>25804.945139999931</v>
      </c>
      <c r="I70" s="61">
        <v>6433.4707079708496</v>
      </c>
      <c r="J70" s="61">
        <v>0</v>
      </c>
      <c r="K70" s="61">
        <v>185787.03272222803</v>
      </c>
      <c r="L70" s="61">
        <v>737448.60482287605</v>
      </c>
      <c r="M70" s="62">
        <f t="shared" si="2"/>
        <v>929669.10825307493</v>
      </c>
      <c r="N70" s="62">
        <f t="shared" si="3"/>
        <v>957919.12034447771</v>
      </c>
      <c r="O70" s="13"/>
      <c r="P70" s="13"/>
      <c r="U70" s="13"/>
    </row>
    <row r="71" spans="1:21" x14ac:dyDescent="0.25">
      <c r="A71" s="13"/>
      <c r="B71" s="11">
        <v>42795</v>
      </c>
      <c r="C71" s="12">
        <v>0</v>
      </c>
      <c r="D71" s="61">
        <v>2456.4885411693172</v>
      </c>
      <c r="E71" s="62">
        <f t="shared" si="0"/>
        <v>2456.4885411693172</v>
      </c>
      <c r="F71" s="61">
        <v>220.52770999999998</v>
      </c>
      <c r="G71" s="61">
        <v>26283.017679999899</v>
      </c>
      <c r="H71" s="62">
        <f t="shared" si="1"/>
        <v>26503.545389999897</v>
      </c>
      <c r="I71" s="61">
        <v>6359.0497506642305</v>
      </c>
      <c r="J71" s="61">
        <v>0</v>
      </c>
      <c r="K71" s="61">
        <v>185970.30336234774</v>
      </c>
      <c r="L71" s="61">
        <v>736901.91540709604</v>
      </c>
      <c r="M71" s="62">
        <f t="shared" si="2"/>
        <v>929231.26852010796</v>
      </c>
      <c r="N71" s="62">
        <f t="shared" si="3"/>
        <v>958191.30245127715</v>
      </c>
      <c r="O71" s="13"/>
      <c r="P71" s="13"/>
      <c r="U71" s="13"/>
    </row>
    <row r="72" spans="1:21" x14ac:dyDescent="0.25">
      <c r="A72" s="13"/>
      <c r="B72" s="11">
        <v>42826</v>
      </c>
      <c r="C72" s="12">
        <v>0</v>
      </c>
      <c r="D72" s="61">
        <v>2487.2263156283962</v>
      </c>
      <c r="E72" s="62">
        <f t="shared" si="0"/>
        <v>2487.2263156283962</v>
      </c>
      <c r="F72" s="61">
        <v>4719.0209400000003</v>
      </c>
      <c r="G72" s="61">
        <v>26377.960000000101</v>
      </c>
      <c r="H72" s="62">
        <f t="shared" si="1"/>
        <v>31096.980940000103</v>
      </c>
      <c r="I72" s="61">
        <v>6303.0055750914798</v>
      </c>
      <c r="J72" s="61">
        <v>0</v>
      </c>
      <c r="K72" s="61">
        <v>186234.28830758508</v>
      </c>
      <c r="L72" s="61">
        <v>737865.61925406009</v>
      </c>
      <c r="M72" s="62">
        <f t="shared" si="2"/>
        <v>930402.91313673672</v>
      </c>
      <c r="N72" s="62">
        <f t="shared" si="3"/>
        <v>963987.12039236526</v>
      </c>
      <c r="O72" s="13"/>
      <c r="P72" s="13"/>
      <c r="U72" s="13"/>
    </row>
    <row r="73" spans="1:21" x14ac:dyDescent="0.25">
      <c r="A73" s="13"/>
      <c r="B73" s="11">
        <v>42856</v>
      </c>
      <c r="C73" s="12">
        <v>0</v>
      </c>
      <c r="D73" s="61">
        <v>2469.6986808355132</v>
      </c>
      <c r="E73" s="62">
        <f t="shared" ref="E73:E136" si="4">SUM(C73:D73)</f>
        <v>2469.6986808355132</v>
      </c>
      <c r="F73" s="61">
        <v>4714.2558499999996</v>
      </c>
      <c r="G73" s="61">
        <v>26250.6922000001</v>
      </c>
      <c r="H73" s="62">
        <f t="shared" ref="H73:H136" si="5">SUM(F73:G73)</f>
        <v>30964.948050000101</v>
      </c>
      <c r="I73" s="61">
        <v>6246.7972616924599</v>
      </c>
      <c r="J73" s="61">
        <v>0</v>
      </c>
      <c r="K73" s="61">
        <v>185444.32378775018</v>
      </c>
      <c r="L73" s="61">
        <v>737215.55643217894</v>
      </c>
      <c r="M73" s="62">
        <f t="shared" ref="M73:M136" si="6">SUM(I73:L73)</f>
        <v>928906.67748162162</v>
      </c>
      <c r="N73" s="62">
        <f t="shared" ref="N73:N136" si="7">M73+H73+E73</f>
        <v>962341.32421245729</v>
      </c>
      <c r="O73" s="13"/>
      <c r="U73" s="13"/>
    </row>
    <row r="74" spans="1:21" x14ac:dyDescent="0.25">
      <c r="A74" s="13"/>
      <c r="B74" s="11">
        <v>42887</v>
      </c>
      <c r="C74" s="12">
        <v>0</v>
      </c>
      <c r="D74" s="61">
        <v>2408.375712571084</v>
      </c>
      <c r="E74" s="62">
        <f t="shared" si="4"/>
        <v>2408.375712571084</v>
      </c>
      <c r="F74" s="61">
        <v>4711.0856100000001</v>
      </c>
      <c r="G74" s="61">
        <v>26488.314100000003</v>
      </c>
      <c r="H74" s="62">
        <f t="shared" si="5"/>
        <v>31199.399710000005</v>
      </c>
      <c r="I74" s="61">
        <v>6179.4739533191905</v>
      </c>
      <c r="J74" s="61">
        <v>0</v>
      </c>
      <c r="K74" s="61">
        <v>186572.08222013371</v>
      </c>
      <c r="L74" s="61">
        <v>740237.51431716396</v>
      </c>
      <c r="M74" s="62">
        <f t="shared" si="6"/>
        <v>932989.07049061684</v>
      </c>
      <c r="N74" s="62">
        <f t="shared" si="7"/>
        <v>966596.84591318795</v>
      </c>
      <c r="O74" s="13"/>
      <c r="U74" s="13"/>
    </row>
    <row r="75" spans="1:21" x14ac:dyDescent="0.25">
      <c r="A75" s="13"/>
      <c r="B75" s="11">
        <v>42917</v>
      </c>
      <c r="C75" s="12">
        <v>0</v>
      </c>
      <c r="D75" s="61">
        <v>2341.1117363389581</v>
      </c>
      <c r="E75" s="62">
        <f t="shared" si="4"/>
        <v>2341.1117363389581</v>
      </c>
      <c r="F75" s="61">
        <v>210.93304999999998</v>
      </c>
      <c r="G75" s="61">
        <v>26121.1501500001</v>
      </c>
      <c r="H75" s="62">
        <f t="shared" si="5"/>
        <v>26332.083200000099</v>
      </c>
      <c r="I75" s="61">
        <v>6153.3806476870595</v>
      </c>
      <c r="J75" s="61">
        <v>0</v>
      </c>
      <c r="K75" s="61">
        <v>187675.79948755182</v>
      </c>
      <c r="L75" s="61">
        <v>740070.65877200908</v>
      </c>
      <c r="M75" s="62">
        <f t="shared" si="6"/>
        <v>933899.83890724799</v>
      </c>
      <c r="N75" s="62">
        <f t="shared" si="7"/>
        <v>962573.03384358704</v>
      </c>
      <c r="O75" s="13"/>
      <c r="U75" s="13"/>
    </row>
    <row r="76" spans="1:21" x14ac:dyDescent="0.25">
      <c r="A76" s="13"/>
      <c r="B76" s="11">
        <v>42948</v>
      </c>
      <c r="C76" s="12">
        <v>0</v>
      </c>
      <c r="D76" s="61">
        <v>2282.1391823648532</v>
      </c>
      <c r="E76" s="62">
        <f t="shared" si="4"/>
        <v>2282.1391823648532</v>
      </c>
      <c r="F76" s="61">
        <v>207.71600000000001</v>
      </c>
      <c r="G76" s="61">
        <v>26018.12528</v>
      </c>
      <c r="H76" s="62">
        <f t="shared" si="5"/>
        <v>26225.841280000001</v>
      </c>
      <c r="I76" s="61">
        <v>6203.1444068256096</v>
      </c>
      <c r="J76" s="61">
        <v>0</v>
      </c>
      <c r="K76" s="61">
        <v>180838.02047446379</v>
      </c>
      <c r="L76" s="61">
        <v>738316.02894696698</v>
      </c>
      <c r="M76" s="62">
        <f t="shared" si="6"/>
        <v>925357.19382825634</v>
      </c>
      <c r="N76" s="62">
        <f t="shared" si="7"/>
        <v>953865.17429062119</v>
      </c>
      <c r="O76" s="13"/>
      <c r="U76" s="13"/>
    </row>
    <row r="77" spans="1:21" x14ac:dyDescent="0.25">
      <c r="A77" s="13"/>
      <c r="B77" s="11">
        <v>42979</v>
      </c>
      <c r="C77" s="12">
        <v>0</v>
      </c>
      <c r="D77" s="61">
        <v>2219.5800305947978</v>
      </c>
      <c r="E77" s="62">
        <f t="shared" si="4"/>
        <v>2219.5800305947978</v>
      </c>
      <c r="F77" s="61">
        <v>201.43427</v>
      </c>
      <c r="G77" s="61">
        <v>26022.730220000001</v>
      </c>
      <c r="H77" s="62">
        <f t="shared" si="5"/>
        <v>26224.164490000003</v>
      </c>
      <c r="I77" s="61">
        <v>6059.8830228098695</v>
      </c>
      <c r="J77" s="61">
        <v>0</v>
      </c>
      <c r="K77" s="61">
        <v>179821.9158604666</v>
      </c>
      <c r="L77" s="61">
        <v>738863.0831295331</v>
      </c>
      <c r="M77" s="62">
        <f t="shared" si="6"/>
        <v>924744.88201280963</v>
      </c>
      <c r="N77" s="62">
        <f t="shared" si="7"/>
        <v>953188.62653340446</v>
      </c>
      <c r="O77" s="13"/>
      <c r="U77" s="13"/>
    </row>
    <row r="78" spans="1:21" x14ac:dyDescent="0.25">
      <c r="A78" s="13"/>
      <c r="B78" s="11">
        <v>43009</v>
      </c>
      <c r="C78" s="12">
        <v>0</v>
      </c>
      <c r="D78" s="61">
        <v>2381.8196906935636</v>
      </c>
      <c r="E78" s="62">
        <f t="shared" si="4"/>
        <v>2381.8196906935636</v>
      </c>
      <c r="F78" s="61">
        <v>198.16970000000001</v>
      </c>
      <c r="G78" s="61">
        <v>25703.593399999998</v>
      </c>
      <c r="H78" s="62">
        <f t="shared" si="5"/>
        <v>25901.763099999996</v>
      </c>
      <c r="I78" s="61">
        <v>6007.3922936131294</v>
      </c>
      <c r="J78" s="61">
        <v>0</v>
      </c>
      <c r="K78" s="61">
        <v>181988.1069911822</v>
      </c>
      <c r="L78" s="61">
        <v>733465.65329442406</v>
      </c>
      <c r="M78" s="62">
        <f t="shared" si="6"/>
        <v>921461.15257921943</v>
      </c>
      <c r="N78" s="62">
        <f t="shared" si="7"/>
        <v>949744.73536991293</v>
      </c>
      <c r="O78" s="13"/>
      <c r="P78" s="3"/>
      <c r="Q78" s="3"/>
      <c r="R78" s="3"/>
      <c r="S78" s="3"/>
      <c r="T78" s="3"/>
      <c r="U78" s="3"/>
    </row>
    <row r="79" spans="1:21" x14ac:dyDescent="0.25">
      <c r="A79" s="13"/>
      <c r="B79" s="11">
        <v>43040</v>
      </c>
      <c r="C79" s="12">
        <v>0</v>
      </c>
      <c r="D79" s="61">
        <v>2324.2899520430778</v>
      </c>
      <c r="E79" s="62">
        <f t="shared" si="4"/>
        <v>2324.2899520430778</v>
      </c>
      <c r="F79" s="61">
        <v>196.49844000000002</v>
      </c>
      <c r="G79" s="61">
        <v>27440.086247024603</v>
      </c>
      <c r="H79" s="62">
        <f t="shared" si="5"/>
        <v>27636.584687024602</v>
      </c>
      <c r="I79" s="61">
        <v>6476.6677333471534</v>
      </c>
      <c r="J79" s="61">
        <v>428.88033320791504</v>
      </c>
      <c r="K79" s="61">
        <v>191668.90821532911</v>
      </c>
      <c r="L79" s="61">
        <v>732866.04899847193</v>
      </c>
      <c r="M79" s="62">
        <f t="shared" si="6"/>
        <v>931440.50528035616</v>
      </c>
      <c r="N79" s="62">
        <f t="shared" si="7"/>
        <v>961401.37991942384</v>
      </c>
      <c r="O79" s="13"/>
      <c r="P79" s="3"/>
      <c r="Q79" s="3"/>
      <c r="R79" s="3"/>
      <c r="S79" s="3"/>
      <c r="T79" s="3"/>
      <c r="U79" s="3"/>
    </row>
    <row r="80" spans="1:21" x14ac:dyDescent="0.25">
      <c r="A80" s="13"/>
      <c r="B80" s="11">
        <v>43070</v>
      </c>
      <c r="C80" s="12">
        <v>0</v>
      </c>
      <c r="D80" s="61">
        <v>2267.5442987408378</v>
      </c>
      <c r="E80" s="62">
        <f t="shared" si="4"/>
        <v>2267.5442987408378</v>
      </c>
      <c r="F80" s="61">
        <v>193.18563</v>
      </c>
      <c r="G80" s="61">
        <v>27253.631338579897</v>
      </c>
      <c r="H80" s="62">
        <f t="shared" si="5"/>
        <v>27446.816968579897</v>
      </c>
      <c r="I80" s="61">
        <v>6709.520681418503</v>
      </c>
      <c r="J80" s="61">
        <v>427.06563211886203</v>
      </c>
      <c r="K80" s="61">
        <v>190972.58348055411</v>
      </c>
      <c r="L80" s="61">
        <v>726977.16806040844</v>
      </c>
      <c r="M80" s="62">
        <f t="shared" si="6"/>
        <v>925086.33785449993</v>
      </c>
      <c r="N80" s="62">
        <f t="shared" si="7"/>
        <v>954800.69912182062</v>
      </c>
      <c r="O80" s="13"/>
      <c r="P80" s="3"/>
      <c r="Q80" s="3"/>
      <c r="R80" s="3"/>
      <c r="S80" s="3"/>
      <c r="T80" s="3"/>
      <c r="U80" s="3"/>
    </row>
    <row r="81" spans="1:21" x14ac:dyDescent="0.25">
      <c r="A81" s="13"/>
      <c r="B81" s="11">
        <v>43101</v>
      </c>
      <c r="C81" s="12">
        <v>0</v>
      </c>
      <c r="D81" s="61">
        <v>2125.2680145983099</v>
      </c>
      <c r="E81" s="62">
        <f t="shared" si="4"/>
        <v>2125.2680145983099</v>
      </c>
      <c r="F81" s="61">
        <v>189.84844000000001</v>
      </c>
      <c r="G81" s="61">
        <v>27135.346197316099</v>
      </c>
      <c r="H81" s="62">
        <f t="shared" si="5"/>
        <v>27325.194637316101</v>
      </c>
      <c r="I81" s="61">
        <v>6659.9692655771851</v>
      </c>
      <c r="J81" s="61">
        <v>420.56297653532999</v>
      </c>
      <c r="K81" s="61">
        <v>191736.72299174612</v>
      </c>
      <c r="L81" s="61">
        <v>725884.00513322442</v>
      </c>
      <c r="M81" s="62">
        <f t="shared" si="6"/>
        <v>924701.26036708301</v>
      </c>
      <c r="N81" s="62">
        <f t="shared" si="7"/>
        <v>954151.72301899735</v>
      </c>
      <c r="P81" s="3"/>
      <c r="Q81" s="3"/>
      <c r="R81" s="3"/>
      <c r="S81" s="3"/>
      <c r="T81" s="3"/>
      <c r="U81" s="3"/>
    </row>
    <row r="82" spans="1:21" x14ac:dyDescent="0.25">
      <c r="A82" s="13"/>
      <c r="B82" s="11">
        <v>43132</v>
      </c>
      <c r="C82" s="12">
        <v>0</v>
      </c>
      <c r="D82" s="61">
        <v>2073.5137981393282</v>
      </c>
      <c r="E82" s="62">
        <f t="shared" si="4"/>
        <v>2073.5137981393282</v>
      </c>
      <c r="F82" s="61">
        <v>184.86933999999999</v>
      </c>
      <c r="G82" s="61">
        <v>26806.433429010969</v>
      </c>
      <c r="H82" s="62">
        <f t="shared" si="5"/>
        <v>26991.30276901097</v>
      </c>
      <c r="I82" s="61">
        <v>6645.50580805965</v>
      </c>
      <c r="J82" s="61">
        <v>526.51840929967204</v>
      </c>
      <c r="K82" s="61">
        <v>192378.8800288385</v>
      </c>
      <c r="L82" s="61">
        <v>726653.48531642731</v>
      </c>
      <c r="M82" s="62">
        <f t="shared" si="6"/>
        <v>926204.38956262509</v>
      </c>
      <c r="N82" s="62">
        <f t="shared" si="7"/>
        <v>955269.20612977538</v>
      </c>
      <c r="P82" s="3"/>
      <c r="Q82" s="3"/>
      <c r="R82" s="3"/>
      <c r="S82" s="3"/>
      <c r="T82" s="3"/>
      <c r="U82" s="3"/>
    </row>
    <row r="83" spans="1:21" x14ac:dyDescent="0.25">
      <c r="A83" s="13"/>
      <c r="B83" s="11">
        <v>43160</v>
      </c>
      <c r="C83" s="12">
        <v>0</v>
      </c>
      <c r="D83" s="61">
        <v>2338.6237025984701</v>
      </c>
      <c r="E83" s="62">
        <f t="shared" si="4"/>
        <v>2338.6237025984701</v>
      </c>
      <c r="F83" s="61">
        <v>181.48282999999998</v>
      </c>
      <c r="G83" s="61">
        <v>27224.556103530809</v>
      </c>
      <c r="H83" s="62">
        <f t="shared" si="5"/>
        <v>27406.03893353081</v>
      </c>
      <c r="I83" s="61">
        <v>6667.3567625575779</v>
      </c>
      <c r="J83" s="61">
        <v>524.67287584821202</v>
      </c>
      <c r="K83" s="61">
        <v>192009.50231576359</v>
      </c>
      <c r="L83" s="61">
        <v>726575.62400631921</v>
      </c>
      <c r="M83" s="62">
        <f t="shared" si="6"/>
        <v>925777.1559604886</v>
      </c>
      <c r="N83" s="62">
        <f t="shared" si="7"/>
        <v>955521.8185966179</v>
      </c>
      <c r="O83" s="13"/>
      <c r="P83" s="3"/>
      <c r="Q83" s="3"/>
      <c r="R83" s="3"/>
      <c r="S83" s="3"/>
      <c r="T83" s="3"/>
      <c r="U83" s="3"/>
    </row>
    <row r="84" spans="1:21" x14ac:dyDescent="0.25">
      <c r="A84" s="13"/>
      <c r="B84" s="11">
        <v>43191</v>
      </c>
      <c r="C84" s="12">
        <v>0</v>
      </c>
      <c r="D84" s="61">
        <v>2416.034105919437</v>
      </c>
      <c r="E84" s="62">
        <f t="shared" si="4"/>
        <v>2416.034105919437</v>
      </c>
      <c r="F84" s="61">
        <v>178.07138</v>
      </c>
      <c r="G84" s="61">
        <v>14992.57716951498</v>
      </c>
      <c r="H84" s="62">
        <f t="shared" si="5"/>
        <v>15170.648549514979</v>
      </c>
      <c r="I84" s="61">
        <v>6608.0176323324476</v>
      </c>
      <c r="J84" s="61">
        <v>518.06771449910502</v>
      </c>
      <c r="K84" s="61">
        <v>185309.26516602738</v>
      </c>
      <c r="L84" s="61">
        <v>490014.7912247252</v>
      </c>
      <c r="M84" s="62">
        <f t="shared" si="6"/>
        <v>682450.14173758414</v>
      </c>
      <c r="N84" s="62">
        <f t="shared" si="7"/>
        <v>700036.8243930185</v>
      </c>
      <c r="O84" s="3"/>
      <c r="P84" s="3"/>
      <c r="Q84" s="3"/>
      <c r="R84" s="3"/>
      <c r="S84" s="3"/>
      <c r="T84" s="3"/>
      <c r="U84" s="3"/>
    </row>
    <row r="85" spans="1:21" x14ac:dyDescent="0.25">
      <c r="A85" s="13"/>
      <c r="B85" s="11">
        <v>43221</v>
      </c>
      <c r="C85" s="12">
        <v>0</v>
      </c>
      <c r="D85" s="61">
        <v>2354.523999905703</v>
      </c>
      <c r="E85" s="62">
        <f t="shared" si="4"/>
        <v>2354.523999905703</v>
      </c>
      <c r="F85" s="61">
        <v>174.63479999999998</v>
      </c>
      <c r="G85" s="61">
        <v>14875.663837701441</v>
      </c>
      <c r="H85" s="62">
        <f t="shared" si="5"/>
        <v>15050.29863770144</v>
      </c>
      <c r="I85" s="61">
        <v>6605.201116825664</v>
      </c>
      <c r="J85" s="61">
        <v>510.30113184467098</v>
      </c>
      <c r="K85" s="61">
        <v>184792.21127388268</v>
      </c>
      <c r="L85" s="61">
        <v>493757.47417661379</v>
      </c>
      <c r="M85" s="62">
        <f t="shared" si="6"/>
        <v>685665.18769916683</v>
      </c>
      <c r="N85" s="62">
        <f t="shared" si="7"/>
        <v>703070.01033677394</v>
      </c>
      <c r="O85" s="3"/>
      <c r="P85" s="3"/>
      <c r="Q85" s="3"/>
      <c r="R85" s="3"/>
      <c r="S85" s="3"/>
      <c r="T85" s="3"/>
      <c r="U85" s="3"/>
    </row>
    <row r="86" spans="1:21" x14ac:dyDescent="0.25">
      <c r="A86" s="13"/>
      <c r="B86" s="11">
        <v>43252</v>
      </c>
      <c r="C86" s="12">
        <v>0</v>
      </c>
      <c r="D86" s="61">
        <v>2297.7896344574524</v>
      </c>
      <c r="E86" s="62">
        <f t="shared" si="4"/>
        <v>2297.7896344574524</v>
      </c>
      <c r="F86" s="61">
        <v>171.17291</v>
      </c>
      <c r="G86" s="61">
        <v>14798.380424084778</v>
      </c>
      <c r="H86" s="62">
        <f t="shared" si="5"/>
        <v>14969.553334084778</v>
      </c>
      <c r="I86" s="61">
        <v>6647.3228987459324</v>
      </c>
      <c r="J86" s="61">
        <v>502.47833752737006</v>
      </c>
      <c r="K86" s="61">
        <v>182230.23293101322</v>
      </c>
      <c r="L86" s="61">
        <v>496931.87077269662</v>
      </c>
      <c r="M86" s="62">
        <f t="shared" si="6"/>
        <v>686311.90493998316</v>
      </c>
      <c r="N86" s="62">
        <f t="shared" si="7"/>
        <v>703579.2479085254</v>
      </c>
      <c r="O86" s="3"/>
      <c r="P86" s="3"/>
      <c r="Q86" s="3"/>
      <c r="R86" s="3"/>
      <c r="S86" s="3"/>
      <c r="T86" s="3"/>
      <c r="U86" s="3"/>
    </row>
    <row r="87" spans="1:21" x14ac:dyDescent="0.25">
      <c r="A87" s="13"/>
      <c r="B87" s="11">
        <v>43282</v>
      </c>
      <c r="C87" s="12">
        <v>0</v>
      </c>
      <c r="D87" s="61">
        <v>2402.9798390927558</v>
      </c>
      <c r="E87" s="62">
        <f t="shared" si="4"/>
        <v>2402.9798390927558</v>
      </c>
      <c r="F87" s="61">
        <v>170.72651999999999</v>
      </c>
      <c r="G87" s="61">
        <v>14834.147897359431</v>
      </c>
      <c r="H87" s="62">
        <f t="shared" si="5"/>
        <v>15004.874417359431</v>
      </c>
      <c r="I87" s="61">
        <v>6588.2686265587499</v>
      </c>
      <c r="J87" s="61">
        <v>488.56054557121701</v>
      </c>
      <c r="K87" s="61">
        <v>172100.03008742331</v>
      </c>
      <c r="L87" s="61">
        <v>503143.04208080575</v>
      </c>
      <c r="M87" s="62">
        <f t="shared" si="6"/>
        <v>682319.90134035901</v>
      </c>
      <c r="N87" s="62">
        <f t="shared" si="7"/>
        <v>699727.75559681118</v>
      </c>
      <c r="O87" s="3"/>
      <c r="P87" s="3"/>
      <c r="Q87" s="3"/>
      <c r="R87" s="3"/>
      <c r="S87" s="3"/>
      <c r="T87" s="3"/>
      <c r="U87" s="3"/>
    </row>
    <row r="88" spans="1:21" x14ac:dyDescent="0.25">
      <c r="A88" s="13"/>
      <c r="B88" s="11">
        <v>43313</v>
      </c>
      <c r="C88" s="12">
        <v>0</v>
      </c>
      <c r="D88" s="61">
        <v>2341.8565612744446</v>
      </c>
      <c r="E88" s="62">
        <f t="shared" si="4"/>
        <v>2341.8565612744446</v>
      </c>
      <c r="F88" s="61">
        <v>164.17243999999999</v>
      </c>
      <c r="G88" s="61">
        <v>14843.710168710171</v>
      </c>
      <c r="H88" s="62">
        <f t="shared" si="5"/>
        <v>15007.882608710172</v>
      </c>
      <c r="I88" s="61">
        <v>6526.3835572070138</v>
      </c>
      <c r="J88" s="61">
        <v>480.57731159455898</v>
      </c>
      <c r="K88" s="61">
        <v>168236.2268880936</v>
      </c>
      <c r="L88" s="61">
        <v>508457.07502417959</v>
      </c>
      <c r="M88" s="62">
        <f t="shared" si="6"/>
        <v>683700.26278107474</v>
      </c>
      <c r="N88" s="62">
        <f t="shared" si="7"/>
        <v>701050.00195105944</v>
      </c>
      <c r="O88" s="3"/>
      <c r="P88" s="3"/>
      <c r="Q88" s="3"/>
      <c r="R88" s="3"/>
      <c r="S88" s="3"/>
      <c r="T88" s="3"/>
      <c r="U88" s="3"/>
    </row>
    <row r="89" spans="1:21" x14ac:dyDescent="0.25">
      <c r="A89" s="13"/>
      <c r="B89" s="11">
        <v>43344</v>
      </c>
      <c r="C89" s="12">
        <v>0</v>
      </c>
      <c r="D89" s="61">
        <v>2283.826292991328</v>
      </c>
      <c r="E89" s="62">
        <f t="shared" si="4"/>
        <v>2283.826292991328</v>
      </c>
      <c r="F89" s="61">
        <v>163.67448000000002</v>
      </c>
      <c r="G89" s="61">
        <v>14766.724793591471</v>
      </c>
      <c r="H89" s="62">
        <f t="shared" si="5"/>
        <v>14930.399273591471</v>
      </c>
      <c r="I89" s="61">
        <v>6595.9266882234351</v>
      </c>
      <c r="J89" s="61">
        <v>478.66853296224099</v>
      </c>
      <c r="K89" s="61">
        <v>167450.4328913911</v>
      </c>
      <c r="L89" s="61">
        <v>513557.61209633201</v>
      </c>
      <c r="M89" s="62">
        <f t="shared" si="6"/>
        <v>688082.64020890882</v>
      </c>
      <c r="N89" s="62">
        <f t="shared" si="7"/>
        <v>705296.86577549158</v>
      </c>
      <c r="O89" s="3"/>
      <c r="P89" s="3"/>
      <c r="Q89" s="3"/>
      <c r="R89" s="3"/>
      <c r="S89" s="3"/>
      <c r="T89" s="3"/>
      <c r="U89" s="3"/>
    </row>
    <row r="90" spans="1:21" x14ac:dyDescent="0.25">
      <c r="A90" s="13"/>
      <c r="B90" s="11">
        <v>43374</v>
      </c>
      <c r="C90" s="12">
        <v>0</v>
      </c>
      <c r="D90" s="61">
        <v>2431.6497900285108</v>
      </c>
      <c r="E90" s="62">
        <f t="shared" si="4"/>
        <v>2431.6497900285108</v>
      </c>
      <c r="F90" s="61">
        <v>157.06800000000001</v>
      </c>
      <c r="G90" s="61">
        <v>14667.774703136673</v>
      </c>
      <c r="H90" s="62">
        <f t="shared" si="5"/>
        <v>14824.842703136672</v>
      </c>
      <c r="I90" s="61">
        <v>6520.7755043895249</v>
      </c>
      <c r="J90" s="61">
        <v>470.61672483586506</v>
      </c>
      <c r="K90" s="61">
        <v>165460.23287228259</v>
      </c>
      <c r="L90" s="61">
        <v>514242.22368773929</v>
      </c>
      <c r="M90" s="62">
        <f t="shared" si="6"/>
        <v>686693.84878924722</v>
      </c>
      <c r="N90" s="62">
        <f t="shared" si="7"/>
        <v>703950.34128241229</v>
      </c>
      <c r="O90" s="3"/>
      <c r="P90" s="3"/>
      <c r="Q90" s="3"/>
      <c r="R90" s="3"/>
      <c r="S90" s="3"/>
      <c r="T90" s="3"/>
      <c r="U90" s="3"/>
    </row>
    <row r="91" spans="1:21" x14ac:dyDescent="0.25">
      <c r="A91" s="13"/>
      <c r="B91" s="11">
        <v>43405</v>
      </c>
      <c r="C91" s="12">
        <v>0</v>
      </c>
      <c r="D91" s="61">
        <v>2530.8379377245278</v>
      </c>
      <c r="E91" s="62">
        <f t="shared" si="4"/>
        <v>2530.8379377245278</v>
      </c>
      <c r="F91" s="61">
        <v>153.47713000000002</v>
      </c>
      <c r="G91" s="61">
        <v>14605.42240220124</v>
      </c>
      <c r="H91" s="62">
        <f t="shared" si="5"/>
        <v>14758.89953220124</v>
      </c>
      <c r="I91" s="61">
        <v>6463.2379581491577</v>
      </c>
      <c r="J91" s="61">
        <v>462.50660586413397</v>
      </c>
      <c r="K91" s="61">
        <v>168190.5313050292</v>
      </c>
      <c r="L91" s="61">
        <v>515328.17744338681</v>
      </c>
      <c r="M91" s="62">
        <f t="shared" si="6"/>
        <v>690444.45331242937</v>
      </c>
      <c r="N91" s="62">
        <f t="shared" si="7"/>
        <v>707734.19078235514</v>
      </c>
      <c r="O91" s="3"/>
      <c r="P91" s="3"/>
      <c r="Q91" s="3"/>
      <c r="R91" s="3"/>
      <c r="S91" s="3"/>
      <c r="T91" s="3"/>
      <c r="U91" s="3"/>
    </row>
    <row r="92" spans="1:21" x14ac:dyDescent="0.25">
      <c r="A92" s="13"/>
      <c r="B92" s="11">
        <v>43435</v>
      </c>
      <c r="C92" s="12">
        <v>0</v>
      </c>
      <c r="D92" s="61">
        <v>2467.9986674643692</v>
      </c>
      <c r="E92" s="62">
        <f t="shared" si="4"/>
        <v>2467.9986674643692</v>
      </c>
      <c r="F92" s="61">
        <v>151.47669000000002</v>
      </c>
      <c r="G92" s="61">
        <v>14706.334618002271</v>
      </c>
      <c r="H92" s="62">
        <f t="shared" si="5"/>
        <v>14857.81130800227</v>
      </c>
      <c r="I92" s="61">
        <v>6356.6023593911632</v>
      </c>
      <c r="J92" s="61">
        <v>454.33774676573802</v>
      </c>
      <c r="K92" s="61">
        <v>172000.33818643299</v>
      </c>
      <c r="L92" s="61">
        <v>511534.32649926184</v>
      </c>
      <c r="M92" s="62">
        <f t="shared" si="6"/>
        <v>690345.60479185171</v>
      </c>
      <c r="N92" s="62">
        <f t="shared" si="7"/>
        <v>707671.41476731829</v>
      </c>
      <c r="O92" s="3"/>
      <c r="P92" s="3"/>
      <c r="Q92" s="3"/>
      <c r="R92" s="3"/>
      <c r="S92" s="3"/>
      <c r="T92" s="3"/>
      <c r="U92" s="3"/>
    </row>
    <row r="93" spans="1:21" x14ac:dyDescent="0.25">
      <c r="A93" s="13"/>
      <c r="B93" s="11">
        <v>43466</v>
      </c>
      <c r="C93" s="12">
        <v>0</v>
      </c>
      <c r="D93" s="61">
        <v>2380.9876601513838</v>
      </c>
      <c r="E93" s="62">
        <f t="shared" si="4"/>
        <v>2380.9876601513838</v>
      </c>
      <c r="F93" s="61">
        <v>149.2559</v>
      </c>
      <c r="G93" s="61">
        <v>14753.284970088791</v>
      </c>
      <c r="H93" s="62">
        <f t="shared" si="5"/>
        <v>14902.540870088791</v>
      </c>
      <c r="I93" s="61">
        <v>6289.3982877474227</v>
      </c>
      <c r="J93" s="61">
        <v>452.38560511863301</v>
      </c>
      <c r="K93" s="61">
        <v>169816.5711261871</v>
      </c>
      <c r="L93" s="61">
        <v>510347.49734141811</v>
      </c>
      <c r="M93" s="62">
        <f t="shared" si="6"/>
        <v>686905.85236047127</v>
      </c>
      <c r="N93" s="62">
        <f t="shared" si="7"/>
        <v>704189.38089071144</v>
      </c>
      <c r="O93" s="3"/>
      <c r="P93" s="3"/>
      <c r="Q93" s="3"/>
      <c r="R93" s="3"/>
      <c r="S93" s="3"/>
      <c r="T93" s="3"/>
      <c r="U93" s="3"/>
    </row>
    <row r="94" spans="1:21" x14ac:dyDescent="0.25">
      <c r="A94" s="13"/>
      <c r="B94" s="11">
        <v>43497</v>
      </c>
      <c r="C94" s="12">
        <v>0</v>
      </c>
      <c r="D94" s="61">
        <v>2319.4685690313731</v>
      </c>
      <c r="E94" s="62">
        <f t="shared" si="4"/>
        <v>2319.4685690313731</v>
      </c>
      <c r="F94" s="61">
        <v>578.86660557859102</v>
      </c>
      <c r="G94" s="61">
        <v>14659.16508305509</v>
      </c>
      <c r="H94" s="62">
        <f t="shared" si="5"/>
        <v>15238.03168863368</v>
      </c>
      <c r="I94" s="61">
        <v>6379.5889550857592</v>
      </c>
      <c r="J94" s="61">
        <v>0</v>
      </c>
      <c r="K94" s="61">
        <v>167519.96464091708</v>
      </c>
      <c r="L94" s="61">
        <v>512731.94832724769</v>
      </c>
      <c r="M94" s="62">
        <f t="shared" si="6"/>
        <v>686631.5019232505</v>
      </c>
      <c r="N94" s="62">
        <f t="shared" si="7"/>
        <v>704189.00218091556</v>
      </c>
      <c r="O94" s="3"/>
      <c r="P94" s="3"/>
      <c r="Q94" s="3"/>
      <c r="R94" s="3"/>
      <c r="S94" s="3"/>
      <c r="T94" s="3"/>
      <c r="U94" s="3"/>
    </row>
    <row r="95" spans="1:21" x14ac:dyDescent="0.25">
      <c r="A95" s="13"/>
      <c r="B95" s="11">
        <v>43525</v>
      </c>
      <c r="C95" s="12">
        <v>0</v>
      </c>
      <c r="D95" s="61">
        <v>2266.2106531058439</v>
      </c>
      <c r="E95" s="62">
        <f t="shared" si="4"/>
        <v>2266.2106531058439</v>
      </c>
      <c r="F95" s="61">
        <v>570.59253445214802</v>
      </c>
      <c r="G95" s="61">
        <v>14087.572401271329</v>
      </c>
      <c r="H95" s="62">
        <f t="shared" si="5"/>
        <v>14658.164935723476</v>
      </c>
      <c r="I95" s="61">
        <v>6313.2171664279431</v>
      </c>
      <c r="J95" s="61">
        <v>0</v>
      </c>
      <c r="K95" s="61">
        <v>164800.2485976007</v>
      </c>
      <c r="L95" s="61">
        <v>511573.90926127066</v>
      </c>
      <c r="M95" s="62">
        <f t="shared" si="6"/>
        <v>682687.37502529926</v>
      </c>
      <c r="N95" s="62">
        <f t="shared" si="7"/>
        <v>699611.75061412866</v>
      </c>
      <c r="O95" s="3"/>
      <c r="P95" s="3"/>
      <c r="Q95" s="3"/>
      <c r="R95" s="3"/>
      <c r="S95" s="3"/>
      <c r="T95" s="3"/>
      <c r="U95" s="3"/>
    </row>
    <row r="96" spans="1:21" x14ac:dyDescent="0.25">
      <c r="A96" s="13"/>
      <c r="B96" s="11">
        <v>43556</v>
      </c>
      <c r="C96" s="12">
        <v>0</v>
      </c>
      <c r="D96" s="61">
        <v>2203.1317742389901</v>
      </c>
      <c r="E96" s="62">
        <f t="shared" si="4"/>
        <v>2203.1317742389901</v>
      </c>
      <c r="F96" s="61">
        <v>516.39167199531198</v>
      </c>
      <c r="G96" s="61">
        <v>8197.9710933039096</v>
      </c>
      <c r="H96" s="62">
        <f t="shared" si="5"/>
        <v>8714.3627652992218</v>
      </c>
      <c r="I96" s="61">
        <v>6261.7593285121711</v>
      </c>
      <c r="J96" s="61">
        <v>0</v>
      </c>
      <c r="K96" s="61">
        <v>162492.272894433</v>
      </c>
      <c r="L96" s="61">
        <v>517190.73687885446</v>
      </c>
      <c r="M96" s="62">
        <f t="shared" si="6"/>
        <v>685944.7691017997</v>
      </c>
      <c r="N96" s="62">
        <f t="shared" si="7"/>
        <v>696862.26364133798</v>
      </c>
      <c r="O96" s="3"/>
      <c r="P96" s="3"/>
      <c r="Q96" s="3"/>
      <c r="R96" s="3"/>
      <c r="S96" s="3"/>
      <c r="T96" s="3"/>
      <c r="U96" s="3"/>
    </row>
    <row r="97" spans="1:21" x14ac:dyDescent="0.25">
      <c r="A97" s="13"/>
      <c r="B97" s="11">
        <v>43586</v>
      </c>
      <c r="C97" s="12">
        <v>0</v>
      </c>
      <c r="D97" s="61">
        <v>2120.5411202758137</v>
      </c>
      <c r="E97" s="62">
        <f t="shared" si="4"/>
        <v>2120.5411202758137</v>
      </c>
      <c r="F97" s="61">
        <v>510.95043027244799</v>
      </c>
      <c r="G97" s="61">
        <v>5743.1573603326306</v>
      </c>
      <c r="H97" s="62">
        <f t="shared" si="5"/>
        <v>6254.1077906050787</v>
      </c>
      <c r="I97" s="61">
        <v>6185.8962020055951</v>
      </c>
      <c r="J97" s="61">
        <v>0</v>
      </c>
      <c r="K97" s="61">
        <v>159097.46673467362</v>
      </c>
      <c r="L97" s="61">
        <v>521129.67893266404</v>
      </c>
      <c r="M97" s="62">
        <f t="shared" si="6"/>
        <v>686413.04186934326</v>
      </c>
      <c r="N97" s="62">
        <f t="shared" si="7"/>
        <v>694787.69078022416</v>
      </c>
      <c r="O97" s="3"/>
      <c r="P97" s="3"/>
      <c r="Q97" s="3"/>
      <c r="R97" s="3"/>
      <c r="S97" s="3"/>
      <c r="T97" s="3"/>
      <c r="U97" s="3"/>
    </row>
    <row r="98" spans="1:21" x14ac:dyDescent="0.25">
      <c r="A98" s="13"/>
      <c r="B98" s="11">
        <v>43617</v>
      </c>
      <c r="C98" s="12">
        <v>0</v>
      </c>
      <c r="D98" s="61">
        <v>2056.8853049118534</v>
      </c>
      <c r="E98" s="62">
        <f t="shared" si="4"/>
        <v>2056.8853049118534</v>
      </c>
      <c r="F98" s="61">
        <v>509.07830326368901</v>
      </c>
      <c r="G98" s="61">
        <v>8042.2197680765912</v>
      </c>
      <c r="H98" s="62">
        <f t="shared" si="5"/>
        <v>8551.2980713402794</v>
      </c>
      <c r="I98" s="61">
        <v>6130.3967964701797</v>
      </c>
      <c r="J98" s="61">
        <v>0</v>
      </c>
      <c r="K98" s="61">
        <v>160686.36764085051</v>
      </c>
      <c r="L98" s="61">
        <v>517830.27323827526</v>
      </c>
      <c r="M98" s="62">
        <f t="shared" si="6"/>
        <v>684647.03767559596</v>
      </c>
      <c r="N98" s="62">
        <f t="shared" si="7"/>
        <v>695255.22105184814</v>
      </c>
      <c r="O98" s="3"/>
      <c r="P98" s="3"/>
      <c r="Q98" s="3"/>
      <c r="R98" s="3"/>
      <c r="S98" s="3"/>
      <c r="T98" s="3"/>
      <c r="U98" s="3"/>
    </row>
    <row r="99" spans="1:21" x14ac:dyDescent="0.25">
      <c r="A99" s="13"/>
      <c r="B99" s="11">
        <v>43647</v>
      </c>
      <c r="C99" s="12">
        <v>0</v>
      </c>
      <c r="D99" s="61">
        <v>2001.7044315262674</v>
      </c>
      <c r="E99" s="62">
        <f t="shared" si="4"/>
        <v>2001.7044315262674</v>
      </c>
      <c r="F99" s="61">
        <v>497.95154638684903</v>
      </c>
      <c r="G99" s="61">
        <v>7956.1353945184001</v>
      </c>
      <c r="H99" s="62">
        <f t="shared" si="5"/>
        <v>8454.0869409052484</v>
      </c>
      <c r="I99" s="61">
        <v>6055.7698306271504</v>
      </c>
      <c r="J99" s="61">
        <v>0</v>
      </c>
      <c r="K99" s="61">
        <v>160634.854441737</v>
      </c>
      <c r="L99" s="61">
        <v>517350.79793575499</v>
      </c>
      <c r="M99" s="62">
        <f t="shared" si="6"/>
        <v>684041.42220811918</v>
      </c>
      <c r="N99" s="62">
        <f t="shared" si="7"/>
        <v>694497.21358055063</v>
      </c>
      <c r="O99" s="3"/>
      <c r="P99" s="3"/>
      <c r="Q99" s="3"/>
      <c r="R99" s="3"/>
      <c r="S99" s="3"/>
      <c r="T99" s="3"/>
      <c r="U99" s="3"/>
    </row>
    <row r="100" spans="1:21" x14ac:dyDescent="0.25">
      <c r="A100" s="13"/>
      <c r="B100" s="11">
        <v>43678</v>
      </c>
      <c r="C100" s="12">
        <v>0</v>
      </c>
      <c r="D100" s="61">
        <v>1933.3975481800514</v>
      </c>
      <c r="E100" s="62">
        <f t="shared" si="4"/>
        <v>1933.3975481800514</v>
      </c>
      <c r="F100" s="61">
        <v>491.93450307739204</v>
      </c>
      <c r="G100" s="61">
        <v>7797.8794464713901</v>
      </c>
      <c r="H100" s="62">
        <f t="shared" si="5"/>
        <v>8289.8139495487812</v>
      </c>
      <c r="I100" s="61">
        <v>6015.4483897022101</v>
      </c>
      <c r="J100" s="61">
        <v>0</v>
      </c>
      <c r="K100" s="61">
        <v>161392.125740205</v>
      </c>
      <c r="L100" s="61">
        <v>520315.19953590102</v>
      </c>
      <c r="M100" s="62">
        <f t="shared" si="6"/>
        <v>687722.77366580826</v>
      </c>
      <c r="N100" s="62">
        <f t="shared" si="7"/>
        <v>697945.98516353709</v>
      </c>
      <c r="O100" s="3"/>
      <c r="P100" s="3"/>
      <c r="Q100" s="3"/>
      <c r="R100" s="3"/>
      <c r="S100" s="3"/>
      <c r="T100" s="3"/>
      <c r="U100" s="3"/>
    </row>
    <row r="101" spans="1:21" x14ac:dyDescent="0.25">
      <c r="A101" s="13"/>
      <c r="B101" s="11">
        <v>43709</v>
      </c>
      <c r="C101" s="12">
        <v>0</v>
      </c>
      <c r="D101" s="61">
        <v>1830.187172614251</v>
      </c>
      <c r="E101" s="62">
        <f t="shared" si="4"/>
        <v>1830.187172614251</v>
      </c>
      <c r="F101" s="61">
        <v>632.43471639481504</v>
      </c>
      <c r="G101" s="61">
        <v>7209.2304810836104</v>
      </c>
      <c r="H101" s="62">
        <f t="shared" si="5"/>
        <v>7841.6651974784254</v>
      </c>
      <c r="I101" s="61">
        <v>5967.5048635795902</v>
      </c>
      <c r="J101" s="61">
        <v>0</v>
      </c>
      <c r="K101" s="61">
        <v>167057.850751138</v>
      </c>
      <c r="L101" s="61">
        <v>522194.46589285199</v>
      </c>
      <c r="M101" s="62">
        <f t="shared" si="6"/>
        <v>695219.82150756964</v>
      </c>
      <c r="N101" s="62">
        <f t="shared" si="7"/>
        <v>704891.67387766228</v>
      </c>
      <c r="O101" s="3"/>
      <c r="P101" s="3"/>
      <c r="Q101" s="3"/>
      <c r="R101" s="3"/>
      <c r="S101" s="3"/>
      <c r="T101" s="3"/>
      <c r="U101" s="3"/>
    </row>
    <row r="102" spans="1:21" x14ac:dyDescent="0.25">
      <c r="A102" s="13"/>
      <c r="B102" s="11">
        <v>43739</v>
      </c>
      <c r="C102" s="12">
        <v>0</v>
      </c>
      <c r="D102" s="61">
        <v>1781.3935122481671</v>
      </c>
      <c r="E102" s="62">
        <f t="shared" si="4"/>
        <v>1781.3935122481671</v>
      </c>
      <c r="F102" s="61">
        <v>613.0459407873501</v>
      </c>
      <c r="G102" s="61">
        <v>7612.0252269611901</v>
      </c>
      <c r="H102" s="62">
        <f t="shared" si="5"/>
        <v>8225.0711677485397</v>
      </c>
      <c r="I102" s="61">
        <v>5904.0364196188002</v>
      </c>
      <c r="J102" s="61">
        <v>0</v>
      </c>
      <c r="K102" s="61">
        <v>158942.81526662558</v>
      </c>
      <c r="L102" s="61">
        <v>529943.80639907508</v>
      </c>
      <c r="M102" s="62">
        <f t="shared" si="6"/>
        <v>694790.65808531945</v>
      </c>
      <c r="N102" s="62">
        <f t="shared" si="7"/>
        <v>704797.12276531616</v>
      </c>
      <c r="O102" s="3"/>
      <c r="P102" s="3"/>
      <c r="Q102" s="3"/>
      <c r="R102" s="3"/>
      <c r="S102" s="3"/>
      <c r="T102" s="3"/>
      <c r="U102" s="3"/>
    </row>
    <row r="103" spans="1:21" x14ac:dyDescent="0.25">
      <c r="A103" s="13"/>
      <c r="B103" s="11">
        <v>43770</v>
      </c>
      <c r="C103" s="12">
        <v>0</v>
      </c>
      <c r="D103" s="61">
        <v>1670.3904741775441</v>
      </c>
      <c r="E103" s="62">
        <f t="shared" si="4"/>
        <v>1670.3904741775441</v>
      </c>
      <c r="F103" s="61">
        <v>599.08974269791906</v>
      </c>
      <c r="G103" s="61">
        <v>7540.3936217252294</v>
      </c>
      <c r="H103" s="62">
        <f t="shared" si="5"/>
        <v>8139.4833644231485</v>
      </c>
      <c r="I103" s="61">
        <v>5843.6503176693896</v>
      </c>
      <c r="J103" s="61">
        <v>0</v>
      </c>
      <c r="K103" s="61">
        <v>158005.54141880322</v>
      </c>
      <c r="L103" s="61">
        <v>531511.59574619215</v>
      </c>
      <c r="M103" s="62">
        <f t="shared" si="6"/>
        <v>695360.78748266469</v>
      </c>
      <c r="N103" s="62">
        <f t="shared" si="7"/>
        <v>705170.66132126539</v>
      </c>
      <c r="O103" s="3"/>
      <c r="P103" s="3"/>
      <c r="Q103" s="3"/>
      <c r="R103" s="3"/>
      <c r="S103" s="3"/>
      <c r="T103" s="3"/>
      <c r="U103" s="3"/>
    </row>
    <row r="104" spans="1:21" x14ac:dyDescent="0.25">
      <c r="A104" s="13"/>
      <c r="B104" s="11">
        <v>43800</v>
      </c>
      <c r="C104" s="12">
        <v>0</v>
      </c>
      <c r="D104" s="61">
        <v>91.753915172754205</v>
      </c>
      <c r="E104" s="62">
        <f t="shared" si="4"/>
        <v>91.753915172754205</v>
      </c>
      <c r="F104" s="61">
        <v>544.6265792702211</v>
      </c>
      <c r="G104" s="61">
        <v>7551.2450627493399</v>
      </c>
      <c r="H104" s="62">
        <f t="shared" si="5"/>
        <v>8095.8716420195615</v>
      </c>
      <c r="I104" s="61">
        <v>5787.4627307200199</v>
      </c>
      <c r="J104" s="61">
        <v>0</v>
      </c>
      <c r="K104" s="61">
        <v>156550.27807183404</v>
      </c>
      <c r="L104" s="61">
        <v>534323.12082312407</v>
      </c>
      <c r="M104" s="62">
        <f t="shared" si="6"/>
        <v>696660.86162567814</v>
      </c>
      <c r="N104" s="62">
        <f t="shared" si="7"/>
        <v>704848.48718287051</v>
      </c>
      <c r="O104" s="3"/>
      <c r="P104" s="3"/>
      <c r="Q104" s="3"/>
      <c r="R104" s="3"/>
      <c r="S104" s="3"/>
      <c r="T104" s="3"/>
      <c r="U104" s="3"/>
    </row>
    <row r="105" spans="1:21" x14ac:dyDescent="0.25">
      <c r="A105" s="13"/>
      <c r="B105" s="11">
        <v>43831</v>
      </c>
      <c r="C105" s="12">
        <v>0</v>
      </c>
      <c r="D105" s="61">
        <v>87.376196676968206</v>
      </c>
      <c r="E105" s="62">
        <f t="shared" si="4"/>
        <v>87.376196676968206</v>
      </c>
      <c r="F105" s="61">
        <v>529.31062663169007</v>
      </c>
      <c r="G105" s="61">
        <v>7459.0945918387906</v>
      </c>
      <c r="H105" s="62">
        <f t="shared" si="5"/>
        <v>7988.4052184704806</v>
      </c>
      <c r="I105" s="61">
        <v>5837.7743657978999</v>
      </c>
      <c r="J105" s="61">
        <v>0</v>
      </c>
      <c r="K105" s="61">
        <v>156712.42546695718</v>
      </c>
      <c r="L105" s="61">
        <v>536168.27945209714</v>
      </c>
      <c r="M105" s="62">
        <f t="shared" si="6"/>
        <v>698718.47928485228</v>
      </c>
      <c r="N105" s="62">
        <f t="shared" si="7"/>
        <v>706794.26069999975</v>
      </c>
      <c r="O105" s="3"/>
      <c r="P105" s="3"/>
      <c r="Q105" s="3"/>
      <c r="R105" s="3"/>
      <c r="S105" s="3"/>
      <c r="T105" s="3"/>
      <c r="U105" s="3"/>
    </row>
    <row r="106" spans="1:21" x14ac:dyDescent="0.25">
      <c r="A106" s="13"/>
      <c r="B106" s="11">
        <v>43862</v>
      </c>
      <c r="C106" s="12">
        <v>0</v>
      </c>
      <c r="D106" s="61">
        <v>80.291514804317302</v>
      </c>
      <c r="E106" s="62">
        <f t="shared" si="4"/>
        <v>80.291514804317302</v>
      </c>
      <c r="F106" s="61">
        <v>510.72467511511599</v>
      </c>
      <c r="G106" s="61">
        <v>7395.4238750318309</v>
      </c>
      <c r="H106" s="62">
        <f t="shared" si="5"/>
        <v>7906.1485501469469</v>
      </c>
      <c r="I106" s="61">
        <v>5768.0334764465006</v>
      </c>
      <c r="J106" s="61">
        <v>0</v>
      </c>
      <c r="K106" s="61">
        <v>160350.75491896202</v>
      </c>
      <c r="L106" s="61">
        <v>537491.294511165</v>
      </c>
      <c r="M106" s="62">
        <f t="shared" si="6"/>
        <v>703610.08290657355</v>
      </c>
      <c r="N106" s="62">
        <f t="shared" si="7"/>
        <v>711596.52297152486</v>
      </c>
      <c r="O106" s="3"/>
      <c r="P106" s="3"/>
      <c r="Q106" s="3"/>
      <c r="R106" s="3"/>
      <c r="S106" s="3"/>
      <c r="T106" s="3"/>
      <c r="U106" s="3"/>
    </row>
    <row r="107" spans="1:21" x14ac:dyDescent="0.25">
      <c r="A107" s="13"/>
      <c r="B107" s="11">
        <v>43891</v>
      </c>
      <c r="C107" s="12">
        <v>0</v>
      </c>
      <c r="D107" s="61">
        <v>78.394940338043696</v>
      </c>
      <c r="E107" s="62">
        <f t="shared" si="4"/>
        <v>78.394940338043696</v>
      </c>
      <c r="F107" s="61">
        <v>497.77623167130298</v>
      </c>
      <c r="G107" s="61">
        <v>6235.423105080511</v>
      </c>
      <c r="H107" s="62">
        <f t="shared" si="5"/>
        <v>6733.1993367518144</v>
      </c>
      <c r="I107" s="61">
        <v>5706.9134252030108</v>
      </c>
      <c r="J107" s="61">
        <v>0</v>
      </c>
      <c r="K107" s="61">
        <v>162774.27597360799</v>
      </c>
      <c r="L107" s="61">
        <v>541083.42654631217</v>
      </c>
      <c r="M107" s="62">
        <f t="shared" si="6"/>
        <v>709564.61594512314</v>
      </c>
      <c r="N107" s="62">
        <f t="shared" si="7"/>
        <v>716376.21022221306</v>
      </c>
      <c r="O107" s="3"/>
      <c r="P107" s="3"/>
      <c r="Q107" s="3"/>
      <c r="R107" s="3"/>
      <c r="S107" s="3"/>
      <c r="T107" s="3"/>
      <c r="U107" s="3"/>
    </row>
    <row r="108" spans="1:21" x14ac:dyDescent="0.25">
      <c r="A108" s="13"/>
      <c r="B108" s="11">
        <v>43922</v>
      </c>
      <c r="C108" s="12">
        <v>0</v>
      </c>
      <c r="D108" s="61">
        <v>79.160833728641791</v>
      </c>
      <c r="E108" s="62">
        <f t="shared" si="4"/>
        <v>79.160833728641791</v>
      </c>
      <c r="F108" s="61">
        <v>484.736538593972</v>
      </c>
      <c r="G108" s="61">
        <v>6201.8003815303318</v>
      </c>
      <c r="H108" s="62">
        <f t="shared" si="5"/>
        <v>6686.5369201243038</v>
      </c>
      <c r="I108" s="61">
        <v>5699.3163210757093</v>
      </c>
      <c r="J108" s="61">
        <v>0</v>
      </c>
      <c r="K108" s="61">
        <v>161873.35563999799</v>
      </c>
      <c r="L108" s="61">
        <v>537258.85944223613</v>
      </c>
      <c r="M108" s="62">
        <f t="shared" si="6"/>
        <v>704831.5314033099</v>
      </c>
      <c r="N108" s="62">
        <f t="shared" si="7"/>
        <v>711597.22915716283</v>
      </c>
      <c r="O108" s="3"/>
      <c r="P108" s="3"/>
      <c r="Q108" s="3"/>
      <c r="R108" s="3"/>
      <c r="S108" s="3"/>
      <c r="T108" s="3"/>
      <c r="U108" s="3"/>
    </row>
    <row r="109" spans="1:21" x14ac:dyDescent="0.25">
      <c r="A109" s="13"/>
      <c r="B109" s="11">
        <v>43952</v>
      </c>
      <c r="C109" s="12">
        <v>0</v>
      </c>
      <c r="D109" s="61">
        <v>74.569725091987905</v>
      </c>
      <c r="E109" s="62">
        <f t="shared" si="4"/>
        <v>74.569725091987905</v>
      </c>
      <c r="F109" s="61">
        <v>468.16915348562702</v>
      </c>
      <c r="G109" s="61">
        <v>6291.5401549429034</v>
      </c>
      <c r="H109" s="62">
        <f t="shared" si="5"/>
        <v>6759.7093084285307</v>
      </c>
      <c r="I109" s="61">
        <v>5682.7557670211199</v>
      </c>
      <c r="J109" s="61">
        <v>0</v>
      </c>
      <c r="K109" s="61">
        <v>164841.508223262</v>
      </c>
      <c r="L109" s="61">
        <v>534625.36083699099</v>
      </c>
      <c r="M109" s="62">
        <f t="shared" si="6"/>
        <v>705149.62482727412</v>
      </c>
      <c r="N109" s="62">
        <f t="shared" si="7"/>
        <v>711983.90386079473</v>
      </c>
      <c r="O109" s="3"/>
      <c r="P109" s="3"/>
      <c r="Q109" s="3"/>
      <c r="R109" s="3"/>
      <c r="S109" s="3"/>
      <c r="T109" s="3"/>
      <c r="U109" s="3"/>
    </row>
    <row r="110" spans="1:21" x14ac:dyDescent="0.25">
      <c r="A110" s="13"/>
      <c r="B110" s="11">
        <v>43983</v>
      </c>
      <c r="C110" s="12">
        <v>0</v>
      </c>
      <c r="D110" s="61">
        <v>72.641019207460403</v>
      </c>
      <c r="E110" s="62">
        <f t="shared" si="4"/>
        <v>72.641019207460403</v>
      </c>
      <c r="F110" s="61">
        <v>454.94499922318107</v>
      </c>
      <c r="G110" s="61">
        <v>6191.7443170378847</v>
      </c>
      <c r="H110" s="62">
        <f t="shared" si="5"/>
        <v>6646.6893162610659</v>
      </c>
      <c r="I110" s="61">
        <v>5646.4268474211094</v>
      </c>
      <c r="J110" s="61">
        <v>0</v>
      </c>
      <c r="K110" s="61">
        <v>161251.35378800399</v>
      </c>
      <c r="L110" s="61">
        <v>537037.48442507396</v>
      </c>
      <c r="M110" s="62">
        <f t="shared" si="6"/>
        <v>703935.26506049908</v>
      </c>
      <c r="N110" s="62">
        <f t="shared" si="7"/>
        <v>710654.5953959676</v>
      </c>
      <c r="O110" s="3"/>
      <c r="P110" s="3"/>
      <c r="Q110" s="3"/>
      <c r="R110" s="3"/>
      <c r="S110" s="3"/>
      <c r="T110" s="3"/>
      <c r="U110" s="3"/>
    </row>
    <row r="111" spans="1:21" x14ac:dyDescent="0.25">
      <c r="A111" s="13"/>
      <c r="B111" s="11">
        <v>44013</v>
      </c>
      <c r="C111" s="12">
        <v>0</v>
      </c>
      <c r="D111" s="61">
        <v>71.063500516048904</v>
      </c>
      <c r="E111" s="62">
        <f t="shared" si="4"/>
        <v>71.063500516048904</v>
      </c>
      <c r="F111" s="61">
        <v>407.28680345307305</v>
      </c>
      <c r="G111" s="61">
        <v>6157.2123902992398</v>
      </c>
      <c r="H111" s="62">
        <f t="shared" si="5"/>
        <v>6564.4991937523127</v>
      </c>
      <c r="I111" s="61">
        <v>5623.1173168097002</v>
      </c>
      <c r="J111" s="61">
        <v>0</v>
      </c>
      <c r="K111" s="61">
        <v>159650.29646465002</v>
      </c>
      <c r="L111" s="61">
        <v>539874.04711333709</v>
      </c>
      <c r="M111" s="62">
        <f t="shared" si="6"/>
        <v>705147.46089479676</v>
      </c>
      <c r="N111" s="62">
        <f t="shared" si="7"/>
        <v>711783.02358906507</v>
      </c>
      <c r="O111" s="3"/>
      <c r="P111" s="3"/>
      <c r="Q111" s="3"/>
      <c r="R111" s="3"/>
      <c r="S111" s="3"/>
      <c r="T111" s="3"/>
      <c r="U111" s="3"/>
    </row>
    <row r="112" spans="1:21" x14ac:dyDescent="0.25">
      <c r="A112" s="13"/>
      <c r="B112" s="11">
        <v>44044</v>
      </c>
      <c r="C112" s="12">
        <v>0</v>
      </c>
      <c r="D112" s="61">
        <v>71.786163118452308</v>
      </c>
      <c r="E112" s="62">
        <f t="shared" si="4"/>
        <v>71.786163118452308</v>
      </c>
      <c r="F112" s="61">
        <v>394.34067745625003</v>
      </c>
      <c r="G112" s="61">
        <v>6213.518317626098</v>
      </c>
      <c r="H112" s="62">
        <f t="shared" si="5"/>
        <v>6607.858995082348</v>
      </c>
      <c r="I112" s="61">
        <v>5662.60234262617</v>
      </c>
      <c r="J112" s="61">
        <v>0</v>
      </c>
      <c r="K112" s="61">
        <v>159024.614222134</v>
      </c>
      <c r="L112" s="61">
        <v>544015.512896528</v>
      </c>
      <c r="M112" s="62">
        <f t="shared" si="6"/>
        <v>708702.7294612882</v>
      </c>
      <c r="N112" s="62">
        <f t="shared" si="7"/>
        <v>715382.37461948895</v>
      </c>
      <c r="O112" s="3"/>
      <c r="P112" s="3"/>
      <c r="Q112" s="3"/>
      <c r="R112" s="3"/>
      <c r="S112" s="3"/>
      <c r="T112" s="3"/>
      <c r="U112" s="3"/>
    </row>
    <row r="113" spans="1:21" x14ac:dyDescent="0.25">
      <c r="A113" s="13"/>
      <c r="B113" s="11">
        <v>44075</v>
      </c>
      <c r="C113" s="12">
        <v>0</v>
      </c>
      <c r="D113" s="61">
        <v>64.428480773167195</v>
      </c>
      <c r="E113" s="62">
        <f t="shared" si="4"/>
        <v>64.428480773167195</v>
      </c>
      <c r="F113" s="61">
        <v>381.25375430085001</v>
      </c>
      <c r="G113" s="61">
        <v>6908.2365486695398</v>
      </c>
      <c r="H113" s="62">
        <f t="shared" si="5"/>
        <v>7289.4903029703901</v>
      </c>
      <c r="I113" s="61">
        <v>6370.4077811056204</v>
      </c>
      <c r="J113" s="61">
        <v>0</v>
      </c>
      <c r="K113" s="61">
        <v>157956.18320547798</v>
      </c>
      <c r="L113" s="61">
        <v>548498.87908174703</v>
      </c>
      <c r="M113" s="62">
        <f t="shared" si="6"/>
        <v>712825.47006833064</v>
      </c>
      <c r="N113" s="62">
        <f t="shared" si="7"/>
        <v>720179.38885207416</v>
      </c>
      <c r="O113" s="3"/>
      <c r="P113" s="3"/>
      <c r="Q113" s="3"/>
      <c r="R113" s="3"/>
      <c r="S113" s="3"/>
      <c r="T113" s="3"/>
      <c r="U113" s="3"/>
    </row>
    <row r="114" spans="1:21" x14ac:dyDescent="0.25">
      <c r="A114" s="13"/>
      <c r="B114" s="11">
        <v>44105</v>
      </c>
      <c r="C114" s="12">
        <v>0</v>
      </c>
      <c r="D114" s="61">
        <v>62.506026894564798</v>
      </c>
      <c r="E114" s="62">
        <f t="shared" si="4"/>
        <v>62.506026894564798</v>
      </c>
      <c r="F114" s="61">
        <v>368.09915199075198</v>
      </c>
      <c r="G114" s="61">
        <v>6829.9198008407784</v>
      </c>
      <c r="H114" s="62">
        <f t="shared" si="5"/>
        <v>7198.0189528315304</v>
      </c>
      <c r="I114" s="61">
        <v>6412.3909797923206</v>
      </c>
      <c r="J114" s="61">
        <v>0</v>
      </c>
      <c r="K114" s="61">
        <v>157514.0714213014</v>
      </c>
      <c r="L114" s="61">
        <v>548856.70461467199</v>
      </c>
      <c r="M114" s="62">
        <f t="shared" si="6"/>
        <v>712783.16701576568</v>
      </c>
      <c r="N114" s="62">
        <f t="shared" si="7"/>
        <v>720043.69199549174</v>
      </c>
      <c r="O114" s="3"/>
      <c r="P114" s="3"/>
      <c r="Q114" s="3"/>
      <c r="R114" s="3"/>
      <c r="S114" s="3"/>
      <c r="T114" s="3"/>
      <c r="U114" s="3"/>
    </row>
    <row r="115" spans="1:21" x14ac:dyDescent="0.25">
      <c r="A115" s="13"/>
      <c r="B115" s="11">
        <v>44136</v>
      </c>
      <c r="C115" s="12">
        <v>0</v>
      </c>
      <c r="D115" s="61">
        <v>60.522489550956998</v>
      </c>
      <c r="E115" s="62">
        <f t="shared" si="4"/>
        <v>60.522489550956998</v>
      </c>
      <c r="F115" s="61">
        <v>246.71454961610701</v>
      </c>
      <c r="G115" s="61">
        <v>6565.2381814924111</v>
      </c>
      <c r="H115" s="62">
        <f t="shared" si="5"/>
        <v>6811.9527311085185</v>
      </c>
      <c r="I115" s="61">
        <v>6584.4571463325101</v>
      </c>
      <c r="J115" s="61">
        <v>0</v>
      </c>
      <c r="K115" s="61">
        <v>160076.36266057071</v>
      </c>
      <c r="L115" s="61">
        <v>553551.27596989402</v>
      </c>
      <c r="M115" s="62">
        <f t="shared" si="6"/>
        <v>720212.09577679727</v>
      </c>
      <c r="N115" s="62">
        <f t="shared" si="7"/>
        <v>727084.57099745679</v>
      </c>
      <c r="O115" s="3"/>
      <c r="P115" s="3"/>
      <c r="Q115" s="3"/>
      <c r="R115" s="3"/>
      <c r="S115" s="3"/>
      <c r="T115" s="3"/>
      <c r="U115" s="3"/>
    </row>
    <row r="116" spans="1:21" x14ac:dyDescent="0.25">
      <c r="A116" s="13"/>
      <c r="B116" s="11">
        <v>44166</v>
      </c>
      <c r="C116" s="12">
        <v>0</v>
      </c>
      <c r="D116" s="61">
        <v>58.535941462652197</v>
      </c>
      <c r="E116" s="62">
        <f t="shared" si="4"/>
        <v>58.535941462652197</v>
      </c>
      <c r="F116" s="61">
        <v>267.99333147163298</v>
      </c>
      <c r="G116" s="61">
        <v>6604.2207288005993</v>
      </c>
      <c r="H116" s="62">
        <f t="shared" si="5"/>
        <v>6872.214060272232</v>
      </c>
      <c r="I116" s="61">
        <v>6587.5276841793702</v>
      </c>
      <c r="J116" s="61">
        <v>0</v>
      </c>
      <c r="K116" s="61">
        <v>156225.4042831102</v>
      </c>
      <c r="L116" s="61">
        <v>555046.29796042305</v>
      </c>
      <c r="M116" s="62">
        <f t="shared" si="6"/>
        <v>717859.22992771259</v>
      </c>
      <c r="N116" s="62">
        <f t="shared" si="7"/>
        <v>724789.97992944741</v>
      </c>
      <c r="O116" s="3"/>
      <c r="P116" s="3"/>
      <c r="Q116" s="3"/>
      <c r="R116" s="3"/>
      <c r="S116" s="3"/>
      <c r="T116" s="3"/>
      <c r="U116" s="3"/>
    </row>
    <row r="117" spans="1:21" x14ac:dyDescent="0.25">
      <c r="A117" s="13"/>
      <c r="B117" s="11">
        <v>44197</v>
      </c>
      <c r="C117" s="12">
        <v>0</v>
      </c>
      <c r="D117" s="61">
        <v>56.530049999999697</v>
      </c>
      <c r="E117" s="62">
        <f t="shared" si="4"/>
        <v>56.530049999999697</v>
      </c>
      <c r="F117" s="61">
        <v>176.60756020342399</v>
      </c>
      <c r="G117" s="61">
        <v>6529.1588959797609</v>
      </c>
      <c r="H117" s="62">
        <f t="shared" si="5"/>
        <v>6705.7664561831853</v>
      </c>
      <c r="I117" s="61">
        <v>6068.9811684784199</v>
      </c>
      <c r="J117" s="61">
        <v>0</v>
      </c>
      <c r="K117" s="61">
        <v>162505.73304638203</v>
      </c>
      <c r="L117" s="61">
        <v>551269.68835050007</v>
      </c>
      <c r="M117" s="62">
        <f t="shared" si="6"/>
        <v>719844.40256536053</v>
      </c>
      <c r="N117" s="62">
        <f t="shared" si="7"/>
        <v>726606.69907154364</v>
      </c>
      <c r="O117" s="3"/>
      <c r="P117" s="3"/>
      <c r="Q117" s="3"/>
      <c r="R117" s="3"/>
      <c r="S117" s="3"/>
      <c r="T117" s="3"/>
      <c r="U117" s="3"/>
    </row>
    <row r="118" spans="1:21" x14ac:dyDescent="0.25">
      <c r="A118" s="13"/>
      <c r="B118" s="11">
        <v>44228</v>
      </c>
      <c r="C118" s="12">
        <v>0</v>
      </c>
      <c r="D118" s="61">
        <v>56.530059999999999</v>
      </c>
      <c r="E118" s="62">
        <f t="shared" si="4"/>
        <v>56.530059999999999</v>
      </c>
      <c r="F118" s="61">
        <v>169.612263945758</v>
      </c>
      <c r="G118" s="61">
        <v>6438.6483051958176</v>
      </c>
      <c r="H118" s="62">
        <f t="shared" si="5"/>
        <v>6608.2605691415756</v>
      </c>
      <c r="I118" s="61">
        <v>6035.3445918990701</v>
      </c>
      <c r="J118" s="61">
        <v>0</v>
      </c>
      <c r="K118" s="61">
        <v>162090.03355588799</v>
      </c>
      <c r="L118" s="61">
        <v>547036.48227307096</v>
      </c>
      <c r="M118" s="62">
        <f t="shared" si="6"/>
        <v>715161.86042085802</v>
      </c>
      <c r="N118" s="62">
        <f t="shared" si="7"/>
        <v>721826.65104999964</v>
      </c>
      <c r="O118" s="3"/>
      <c r="P118" s="3"/>
      <c r="Q118" s="3"/>
      <c r="R118" s="3"/>
      <c r="S118" s="3"/>
      <c r="T118" s="3"/>
      <c r="U118" s="3"/>
    </row>
    <row r="119" spans="1:21" x14ac:dyDescent="0.25">
      <c r="A119" s="13"/>
      <c r="B119" s="11">
        <v>44256</v>
      </c>
      <c r="C119" s="12">
        <v>0</v>
      </c>
      <c r="D119" s="61">
        <v>57.216837735040102</v>
      </c>
      <c r="E119" s="62">
        <f t="shared" si="4"/>
        <v>57.216837735040102</v>
      </c>
      <c r="F119" s="61">
        <v>162.56957859247299</v>
      </c>
      <c r="G119" s="61">
        <v>6380.6428941820168</v>
      </c>
      <c r="H119" s="62">
        <f t="shared" si="5"/>
        <v>6543.2124727744895</v>
      </c>
      <c r="I119" s="61">
        <v>6000.8671028179706</v>
      </c>
      <c r="J119" s="61">
        <v>0</v>
      </c>
      <c r="K119" s="61">
        <v>162812.401287068</v>
      </c>
      <c r="L119" s="61">
        <v>547129.10966960399</v>
      </c>
      <c r="M119" s="62">
        <f t="shared" si="6"/>
        <v>715942.37805949</v>
      </c>
      <c r="N119" s="62">
        <f t="shared" si="7"/>
        <v>722542.80736999947</v>
      </c>
      <c r="O119" s="3"/>
      <c r="P119" s="3"/>
      <c r="Q119" s="3"/>
      <c r="R119" s="3"/>
      <c r="S119" s="3"/>
      <c r="T119" s="3"/>
      <c r="U119" s="3"/>
    </row>
    <row r="120" spans="1:21" x14ac:dyDescent="0.25">
      <c r="A120" s="13"/>
      <c r="B120" s="11">
        <v>44287</v>
      </c>
      <c r="C120" s="12">
        <v>0</v>
      </c>
      <c r="D120" s="61">
        <v>55.268917094830201</v>
      </c>
      <c r="E120" s="62">
        <f t="shared" si="4"/>
        <v>55.268917094830201</v>
      </c>
      <c r="F120" s="61">
        <v>224.479178632957</v>
      </c>
      <c r="G120" s="61">
        <v>6336.735484911399</v>
      </c>
      <c r="H120" s="62">
        <f t="shared" si="5"/>
        <v>6561.214663544356</v>
      </c>
      <c r="I120" s="61">
        <v>5987.7633961359406</v>
      </c>
      <c r="J120" s="61">
        <v>0</v>
      </c>
      <c r="K120" s="61">
        <v>162064.33425432598</v>
      </c>
      <c r="L120" s="61">
        <v>546165.25585848105</v>
      </c>
      <c r="M120" s="62">
        <f t="shared" si="6"/>
        <v>714217.35350894299</v>
      </c>
      <c r="N120" s="62">
        <f t="shared" si="7"/>
        <v>720833.83708958211</v>
      </c>
      <c r="O120" s="3"/>
      <c r="P120" s="3"/>
      <c r="Q120" s="3"/>
      <c r="R120" s="3"/>
      <c r="S120" s="3"/>
      <c r="T120" s="3"/>
      <c r="U120" s="3"/>
    </row>
    <row r="121" spans="1:21" x14ac:dyDescent="0.25">
      <c r="A121" s="13"/>
      <c r="B121" s="11">
        <v>44317</v>
      </c>
      <c r="C121" s="12">
        <v>0</v>
      </c>
      <c r="D121" s="61">
        <v>7.968985</v>
      </c>
      <c r="E121" s="62">
        <f t="shared" si="4"/>
        <v>7.968985</v>
      </c>
      <c r="F121" s="61">
        <v>217.34073628577102</v>
      </c>
      <c r="G121" s="61">
        <v>6434.1661095174168</v>
      </c>
      <c r="H121" s="62">
        <f t="shared" si="5"/>
        <v>6651.5068458031874</v>
      </c>
      <c r="I121" s="61">
        <v>5999.5422944909906</v>
      </c>
      <c r="J121" s="61">
        <v>0</v>
      </c>
      <c r="K121" s="61">
        <v>161229.445911196</v>
      </c>
      <c r="L121" s="61">
        <v>548477.71689894015</v>
      </c>
      <c r="M121" s="62">
        <f t="shared" si="6"/>
        <v>715706.70510462718</v>
      </c>
      <c r="N121" s="62">
        <f t="shared" si="7"/>
        <v>722366.18093543046</v>
      </c>
      <c r="O121" s="3"/>
      <c r="P121" s="3"/>
      <c r="Q121" s="3"/>
      <c r="R121" s="3"/>
      <c r="S121" s="3"/>
      <c r="T121" s="3"/>
      <c r="U121" s="3"/>
    </row>
    <row r="122" spans="1:21" x14ac:dyDescent="0.25">
      <c r="A122" s="13"/>
      <c r="B122" s="11">
        <v>44348</v>
      </c>
      <c r="C122" s="12">
        <v>0</v>
      </c>
      <c r="D122" s="61">
        <v>5.3039849999999999</v>
      </c>
      <c r="E122" s="62">
        <f t="shared" si="4"/>
        <v>5.3039849999999999</v>
      </c>
      <c r="F122" s="61">
        <v>222.09200736275798</v>
      </c>
      <c r="G122" s="61">
        <v>6171.2026217115726</v>
      </c>
      <c r="H122" s="62">
        <f t="shared" si="5"/>
        <v>6393.2946290743303</v>
      </c>
      <c r="I122" s="61">
        <v>5794.5279487124808</v>
      </c>
      <c r="J122" s="61">
        <v>0</v>
      </c>
      <c r="K122" s="61">
        <v>159949.60078097158</v>
      </c>
      <c r="L122" s="61">
        <v>553581.75743624207</v>
      </c>
      <c r="M122" s="62">
        <f t="shared" si="6"/>
        <v>719325.88616592612</v>
      </c>
      <c r="N122" s="62">
        <f t="shared" si="7"/>
        <v>725724.48478000041</v>
      </c>
      <c r="O122" s="3"/>
      <c r="P122" s="3"/>
      <c r="Q122" s="3"/>
      <c r="R122" s="3"/>
      <c r="S122" s="3"/>
      <c r="T122" s="3"/>
      <c r="U122" s="3"/>
    </row>
    <row r="123" spans="1:21" x14ac:dyDescent="0.25">
      <c r="A123" s="13"/>
      <c r="B123" s="11">
        <v>44378</v>
      </c>
      <c r="C123" s="12">
        <v>0</v>
      </c>
      <c r="D123" s="61">
        <v>5.3039849999999999</v>
      </c>
      <c r="E123" s="62">
        <f t="shared" si="4"/>
        <v>5.3039849999999999</v>
      </c>
      <c r="F123" s="61">
        <v>219.74534475458589</v>
      </c>
      <c r="G123" s="61">
        <v>5708.1624621101246</v>
      </c>
      <c r="H123" s="62">
        <f t="shared" si="5"/>
        <v>5927.9078068647104</v>
      </c>
      <c r="I123" s="61">
        <v>5883.2485877649497</v>
      </c>
      <c r="J123" s="61">
        <v>0</v>
      </c>
      <c r="K123" s="61">
        <v>159534.08330141471</v>
      </c>
      <c r="L123" s="61">
        <v>557779.84913895593</v>
      </c>
      <c r="M123" s="62">
        <f t="shared" si="6"/>
        <v>723197.18102813559</v>
      </c>
      <c r="N123" s="62">
        <f t="shared" si="7"/>
        <v>729130.3928200003</v>
      </c>
      <c r="O123" s="3"/>
      <c r="P123" s="3"/>
      <c r="Q123" s="3"/>
      <c r="R123" s="3"/>
      <c r="S123" s="3"/>
      <c r="T123" s="3"/>
      <c r="U123" s="3"/>
    </row>
    <row r="124" spans="1:21" x14ac:dyDescent="0.25">
      <c r="A124" s="13"/>
      <c r="B124" s="11">
        <v>44409</v>
      </c>
      <c r="C124" s="12">
        <v>0</v>
      </c>
      <c r="D124" s="61">
        <v>5.3039849999999999</v>
      </c>
      <c r="E124" s="62">
        <f t="shared" si="4"/>
        <v>5.3039849999999999</v>
      </c>
      <c r="F124" s="61">
        <v>216.47797771660842</v>
      </c>
      <c r="G124" s="61">
        <v>5608.3447753569762</v>
      </c>
      <c r="H124" s="62">
        <f t="shared" si="5"/>
        <v>5824.8227530735849</v>
      </c>
      <c r="I124" s="61">
        <v>6147.6598812903203</v>
      </c>
      <c r="J124" s="61">
        <v>508.32997999999998</v>
      </c>
      <c r="K124" s="61">
        <v>158246.75486289221</v>
      </c>
      <c r="L124" s="61">
        <v>561534.63531774411</v>
      </c>
      <c r="M124" s="62">
        <f t="shared" si="6"/>
        <v>726437.38004192663</v>
      </c>
      <c r="N124" s="62">
        <f t="shared" si="7"/>
        <v>732267.50678000017</v>
      </c>
      <c r="O124" s="3"/>
      <c r="P124" s="3"/>
      <c r="Q124" s="3"/>
      <c r="R124" s="3"/>
      <c r="S124" s="3"/>
      <c r="T124" s="3"/>
      <c r="U124" s="3"/>
    </row>
    <row r="125" spans="1:21" x14ac:dyDescent="0.25">
      <c r="A125" s="13"/>
      <c r="B125" s="11">
        <v>44440</v>
      </c>
      <c r="C125" s="12">
        <v>0</v>
      </c>
      <c r="D125" s="61">
        <v>5.3039849999999999</v>
      </c>
      <c r="E125" s="62">
        <f t="shared" si="4"/>
        <v>5.3039849999999999</v>
      </c>
      <c r="F125" s="61">
        <v>213.23459898075271</v>
      </c>
      <c r="G125" s="61">
        <v>5028.1804889248569</v>
      </c>
      <c r="H125" s="62">
        <f t="shared" si="5"/>
        <v>5241.4150879056097</v>
      </c>
      <c r="I125" s="61">
        <v>6567.4103244225807</v>
      </c>
      <c r="J125" s="61">
        <v>502.47484000000003</v>
      </c>
      <c r="K125" s="61">
        <v>158221.721952994</v>
      </c>
      <c r="L125" s="61">
        <v>562865.68447967793</v>
      </c>
      <c r="M125" s="62">
        <f t="shared" si="6"/>
        <v>728157.2915970945</v>
      </c>
      <c r="N125" s="62">
        <f t="shared" si="7"/>
        <v>733404.01067000011</v>
      </c>
      <c r="O125" s="3"/>
      <c r="P125" s="3"/>
      <c r="Q125" s="3"/>
      <c r="R125" s="3"/>
      <c r="S125" s="3"/>
      <c r="T125" s="3"/>
      <c r="U125" s="3"/>
    </row>
    <row r="126" spans="1:21" x14ac:dyDescent="0.25">
      <c r="A126" s="13"/>
      <c r="B126" s="11">
        <v>44470</v>
      </c>
      <c r="C126" s="12">
        <v>0</v>
      </c>
      <c r="D126" s="61">
        <v>5.3039849999999999</v>
      </c>
      <c r="E126" s="62">
        <f t="shared" si="4"/>
        <v>5.3039849999999999</v>
      </c>
      <c r="F126" s="61">
        <v>209.74984038728027</v>
      </c>
      <c r="G126" s="61">
        <v>5003.3926802045617</v>
      </c>
      <c r="H126" s="62">
        <f t="shared" si="5"/>
        <v>5213.1425205918422</v>
      </c>
      <c r="I126" s="61">
        <v>6812.87564957828</v>
      </c>
      <c r="J126" s="61">
        <v>395.88886000000002</v>
      </c>
      <c r="K126" s="61">
        <v>158379.3514877368</v>
      </c>
      <c r="L126" s="61">
        <v>568055.70413709292</v>
      </c>
      <c r="M126" s="62">
        <f t="shared" si="6"/>
        <v>733643.82013440807</v>
      </c>
      <c r="N126" s="62">
        <f t="shared" si="7"/>
        <v>738862.26663999993</v>
      </c>
      <c r="O126" s="3"/>
      <c r="P126" s="3"/>
      <c r="Q126" s="3"/>
      <c r="R126" s="3"/>
      <c r="S126" s="3"/>
      <c r="T126" s="3"/>
      <c r="U126" s="3"/>
    </row>
    <row r="127" spans="1:21" x14ac:dyDescent="0.25">
      <c r="A127" s="13"/>
      <c r="B127" s="11">
        <v>44501</v>
      </c>
      <c r="C127" s="12">
        <v>0</v>
      </c>
      <c r="D127" s="61">
        <v>2.6390300000000004</v>
      </c>
      <c r="E127" s="62">
        <f t="shared" si="4"/>
        <v>2.6390300000000004</v>
      </c>
      <c r="F127" s="61">
        <v>204.89032287737447</v>
      </c>
      <c r="G127" s="61">
        <v>4991.8383045826076</v>
      </c>
      <c r="H127" s="62">
        <f t="shared" si="5"/>
        <v>5196.7286274599819</v>
      </c>
      <c r="I127" s="61">
        <v>6758.1766447095897</v>
      </c>
      <c r="J127" s="61">
        <v>391.10120000000001</v>
      </c>
      <c r="K127" s="61">
        <v>154200.5351024447</v>
      </c>
      <c r="L127" s="61">
        <v>569438.81143538607</v>
      </c>
      <c r="M127" s="62">
        <f t="shared" si="6"/>
        <v>730788.62438254035</v>
      </c>
      <c r="N127" s="62">
        <f t="shared" si="7"/>
        <v>735987.99204000027</v>
      </c>
      <c r="O127" s="3"/>
      <c r="P127" s="3"/>
      <c r="Q127" s="3"/>
      <c r="R127" s="3"/>
      <c r="S127" s="3"/>
      <c r="T127" s="3"/>
      <c r="U127" s="3"/>
    </row>
    <row r="128" spans="1:21" x14ac:dyDescent="0.25">
      <c r="A128" s="13"/>
      <c r="B128" s="11">
        <v>44531</v>
      </c>
      <c r="C128" s="12">
        <v>0</v>
      </c>
      <c r="D128" s="61">
        <v>0</v>
      </c>
      <c r="E128" s="62">
        <f t="shared" si="4"/>
        <v>0</v>
      </c>
      <c r="F128" s="61">
        <v>200.09577648566767</v>
      </c>
      <c r="G128" s="61">
        <v>4925.0647377230916</v>
      </c>
      <c r="H128" s="62">
        <f t="shared" si="5"/>
        <v>5125.1605142087592</v>
      </c>
      <c r="I128" s="61">
        <v>6823.6714954196505</v>
      </c>
      <c r="J128" s="61">
        <v>625.23156000000006</v>
      </c>
      <c r="K128" s="61">
        <v>156777.2406751629</v>
      </c>
      <c r="L128" s="61">
        <v>568547.7416852091</v>
      </c>
      <c r="M128" s="62">
        <f t="shared" si="6"/>
        <v>732773.88541579165</v>
      </c>
      <c r="N128" s="62">
        <f t="shared" si="7"/>
        <v>737899.04593000037</v>
      </c>
      <c r="O128" s="3"/>
      <c r="P128" s="3"/>
      <c r="Q128" s="3"/>
      <c r="R128" s="3"/>
      <c r="S128" s="3"/>
      <c r="T128" s="3"/>
      <c r="U128" s="3"/>
    </row>
    <row r="129" spans="1:21" x14ac:dyDescent="0.25">
      <c r="A129" s="13"/>
      <c r="B129" s="11">
        <v>44562</v>
      </c>
      <c r="C129" s="12">
        <v>0</v>
      </c>
      <c r="D129" s="61">
        <v>0</v>
      </c>
      <c r="E129" s="62">
        <f t="shared" si="4"/>
        <v>0</v>
      </c>
      <c r="F129" s="61">
        <v>195.29588033270483</v>
      </c>
      <c r="G129" s="61">
        <v>10894.559863533979</v>
      </c>
      <c r="H129" s="62">
        <f t="shared" si="5"/>
        <v>11089.855743866685</v>
      </c>
      <c r="I129" s="61">
        <v>6762.1958172551304</v>
      </c>
      <c r="J129" s="61">
        <v>620.00043999999991</v>
      </c>
      <c r="K129" s="61">
        <v>156421.36886750881</v>
      </c>
      <c r="L129" s="61">
        <v>563372.32054136903</v>
      </c>
      <c r="M129" s="62">
        <f t="shared" si="6"/>
        <v>727175.8856661329</v>
      </c>
      <c r="N129" s="62">
        <f t="shared" si="7"/>
        <v>738265.74140999955</v>
      </c>
      <c r="O129" s="3"/>
      <c r="P129" s="3"/>
      <c r="Q129" s="3"/>
      <c r="R129" s="3"/>
      <c r="S129" s="3"/>
      <c r="T129" s="3"/>
      <c r="U129" s="3"/>
    </row>
    <row r="130" spans="1:21" x14ac:dyDescent="0.25">
      <c r="A130" s="13"/>
      <c r="B130" s="11">
        <v>44593</v>
      </c>
      <c r="C130" s="12">
        <v>0</v>
      </c>
      <c r="D130" s="61">
        <v>0</v>
      </c>
      <c r="E130" s="62">
        <f t="shared" si="4"/>
        <v>0</v>
      </c>
      <c r="F130" s="61">
        <v>190.66365261734541</v>
      </c>
      <c r="G130" s="61">
        <v>10793.402826696634</v>
      </c>
      <c r="H130" s="62">
        <f t="shared" si="5"/>
        <v>10984.06647931398</v>
      </c>
      <c r="I130" s="61">
        <v>7408.7178387419199</v>
      </c>
      <c r="J130" s="61">
        <v>615.05304000000001</v>
      </c>
      <c r="K130" s="61">
        <v>157899.7833567023</v>
      </c>
      <c r="L130" s="61">
        <v>566074.31170494889</v>
      </c>
      <c r="M130" s="62">
        <f t="shared" si="6"/>
        <v>731997.86594039318</v>
      </c>
      <c r="N130" s="62">
        <f t="shared" si="7"/>
        <v>742981.93241970718</v>
      </c>
      <c r="O130" s="3"/>
      <c r="P130" s="3"/>
      <c r="Q130" s="3"/>
      <c r="R130" s="3"/>
      <c r="S130" s="3"/>
      <c r="T130" s="3"/>
      <c r="U130" s="3"/>
    </row>
    <row r="131" spans="1:21" x14ac:dyDescent="0.25">
      <c r="A131" s="13"/>
      <c r="B131" s="11">
        <v>44621</v>
      </c>
      <c r="C131" s="12">
        <v>0</v>
      </c>
      <c r="D131" s="61">
        <v>0</v>
      </c>
      <c r="E131" s="62">
        <f t="shared" si="4"/>
        <v>0</v>
      </c>
      <c r="F131" s="61">
        <v>185.79563060910212</v>
      </c>
      <c r="G131" s="61">
        <v>4711.3384955742104</v>
      </c>
      <c r="H131" s="62">
        <f t="shared" si="5"/>
        <v>4897.1341261833122</v>
      </c>
      <c r="I131" s="61">
        <v>6790.5110113496103</v>
      </c>
      <c r="J131" s="61">
        <v>609.93823999999995</v>
      </c>
      <c r="K131" s="61">
        <v>157407.94995518721</v>
      </c>
      <c r="L131" s="61">
        <v>569988.63048822701</v>
      </c>
      <c r="M131" s="62">
        <f t="shared" si="6"/>
        <v>734797.02969476383</v>
      </c>
      <c r="N131" s="62">
        <f t="shared" si="7"/>
        <v>739694.16382094717</v>
      </c>
      <c r="O131" s="3"/>
      <c r="P131" s="3"/>
      <c r="Q131" s="3"/>
      <c r="R131" s="3"/>
      <c r="S131" s="3"/>
      <c r="T131" s="3"/>
      <c r="U131" s="3"/>
    </row>
    <row r="132" spans="1:21" x14ac:dyDescent="0.25">
      <c r="A132" s="13"/>
      <c r="B132" s="11">
        <v>44652</v>
      </c>
      <c r="C132" s="12">
        <v>0</v>
      </c>
      <c r="D132" s="61">
        <v>0</v>
      </c>
      <c r="E132" s="62">
        <f t="shared" si="4"/>
        <v>0</v>
      </c>
      <c r="F132" s="61">
        <v>180.9706506404153</v>
      </c>
      <c r="G132" s="61">
        <v>10750.465059561458</v>
      </c>
      <c r="H132" s="62">
        <f t="shared" si="5"/>
        <v>10931.435710201873</v>
      </c>
      <c r="I132" s="61">
        <v>6937.6492637930505</v>
      </c>
      <c r="J132" s="61">
        <v>602.35062000000005</v>
      </c>
      <c r="K132" s="61">
        <v>162413.00795026979</v>
      </c>
      <c r="L132" s="61">
        <v>567041.75064314413</v>
      </c>
      <c r="M132" s="62">
        <f t="shared" si="6"/>
        <v>736994.75847720704</v>
      </c>
      <c r="N132" s="62">
        <f t="shared" si="7"/>
        <v>747926.1941874089</v>
      </c>
      <c r="O132" s="3"/>
      <c r="P132" s="3"/>
      <c r="Q132" s="3"/>
      <c r="R132" s="3"/>
      <c r="S132" s="3"/>
      <c r="T132" s="3"/>
      <c r="U132" s="3"/>
    </row>
    <row r="133" spans="1:21" x14ac:dyDescent="0.25">
      <c r="A133" s="13"/>
      <c r="B133" s="11">
        <v>44682</v>
      </c>
      <c r="C133" s="12">
        <v>0</v>
      </c>
      <c r="D133" s="61">
        <v>0</v>
      </c>
      <c r="E133" s="62">
        <f t="shared" si="4"/>
        <v>0</v>
      </c>
      <c r="F133" s="61">
        <v>175.6626180988637</v>
      </c>
      <c r="G133" s="61">
        <v>10746.874452419894</v>
      </c>
      <c r="H133" s="62">
        <f t="shared" si="5"/>
        <v>10922.537070518758</v>
      </c>
      <c r="I133" s="61">
        <v>7001.3907618643798</v>
      </c>
      <c r="J133" s="61">
        <v>592.69461999999999</v>
      </c>
      <c r="K133" s="61">
        <v>164143.63529697442</v>
      </c>
      <c r="L133" s="61">
        <v>567182.61644064309</v>
      </c>
      <c r="M133" s="62">
        <f t="shared" si="6"/>
        <v>738920.33711948188</v>
      </c>
      <c r="N133" s="62">
        <f t="shared" si="7"/>
        <v>749842.87419000058</v>
      </c>
      <c r="O133" s="3"/>
      <c r="P133" s="3"/>
      <c r="Q133" s="3"/>
      <c r="R133" s="3"/>
      <c r="S133" s="3"/>
      <c r="T133" s="3"/>
      <c r="U133" s="3"/>
    </row>
    <row r="134" spans="1:21" x14ac:dyDescent="0.25">
      <c r="A134" s="13"/>
      <c r="B134" s="11">
        <v>44713</v>
      </c>
      <c r="C134" s="12">
        <v>0</v>
      </c>
      <c r="D134" s="61">
        <v>0</v>
      </c>
      <c r="E134" s="62">
        <f t="shared" si="4"/>
        <v>0</v>
      </c>
      <c r="F134" s="61">
        <v>205.07411894945702</v>
      </c>
      <c r="G134" s="61">
        <v>10665.314960036778</v>
      </c>
      <c r="H134" s="62">
        <f t="shared" si="5"/>
        <v>10870.389078986234</v>
      </c>
      <c r="I134" s="61">
        <v>7051.4405615433107</v>
      </c>
      <c r="J134" s="61">
        <v>583.07802000000004</v>
      </c>
      <c r="K134" s="61">
        <v>164640.95633388372</v>
      </c>
      <c r="L134" s="61">
        <v>571662.9415515071</v>
      </c>
      <c r="M134" s="62">
        <f t="shared" si="6"/>
        <v>743938.41646693414</v>
      </c>
      <c r="N134" s="62">
        <f t="shared" si="7"/>
        <v>754808.80554592039</v>
      </c>
      <c r="O134" s="3"/>
      <c r="P134" s="3"/>
      <c r="Q134" s="3"/>
      <c r="R134" s="3"/>
      <c r="S134" s="3"/>
      <c r="T134" s="3"/>
      <c r="U134" s="3"/>
    </row>
    <row r="135" spans="1:21" x14ac:dyDescent="0.25">
      <c r="A135" s="13"/>
      <c r="B135" s="11">
        <v>44743</v>
      </c>
      <c r="C135" s="12">
        <v>0</v>
      </c>
      <c r="D135" s="61">
        <v>0</v>
      </c>
      <c r="E135" s="62">
        <f t="shared" si="4"/>
        <v>0</v>
      </c>
      <c r="F135" s="61">
        <v>196.97253932726051</v>
      </c>
      <c r="G135" s="61">
        <v>10652.666233244317</v>
      </c>
      <c r="H135" s="62">
        <f t="shared" si="5"/>
        <v>10849.638772571578</v>
      </c>
      <c r="I135" s="61">
        <v>7055.2162725317003</v>
      </c>
      <c r="J135" s="61">
        <v>573.34673999999995</v>
      </c>
      <c r="K135" s="61">
        <v>158729.77927136389</v>
      </c>
      <c r="L135" s="61">
        <v>570794.18875680305</v>
      </c>
      <c r="M135" s="62">
        <f t="shared" si="6"/>
        <v>737152.53104069864</v>
      </c>
      <c r="N135" s="62">
        <f t="shared" si="7"/>
        <v>748002.16981327021</v>
      </c>
      <c r="O135" s="3"/>
      <c r="P135" s="3"/>
      <c r="Q135" s="3"/>
      <c r="R135" s="3"/>
      <c r="S135" s="3"/>
      <c r="T135" s="3"/>
      <c r="U135" s="3"/>
    </row>
    <row r="136" spans="1:21" x14ac:dyDescent="0.25">
      <c r="A136" s="13"/>
      <c r="B136" s="11">
        <v>44774</v>
      </c>
      <c r="C136" s="12">
        <v>0</v>
      </c>
      <c r="D136" s="61">
        <v>0</v>
      </c>
      <c r="E136" s="62">
        <f t="shared" si="4"/>
        <v>0</v>
      </c>
      <c r="F136" s="61">
        <v>189.14169941467051</v>
      </c>
      <c r="G136" s="61">
        <v>4869.6969437284488</v>
      </c>
      <c r="H136" s="62">
        <f t="shared" si="5"/>
        <v>5058.838643143119</v>
      </c>
      <c r="I136" s="61">
        <v>6977.7585551576103</v>
      </c>
      <c r="J136" s="61">
        <v>563.65210000000002</v>
      </c>
      <c r="K136" s="61">
        <v>159749.69746753661</v>
      </c>
      <c r="L136" s="61">
        <v>579241.90391686501</v>
      </c>
      <c r="M136" s="62">
        <f t="shared" si="6"/>
        <v>746533.01203955919</v>
      </c>
      <c r="N136" s="62">
        <f t="shared" si="7"/>
        <v>751591.85068270226</v>
      </c>
    </row>
    <row r="137" spans="1:21" x14ac:dyDescent="0.25">
      <c r="A137" s="13"/>
      <c r="B137" s="11">
        <v>44805</v>
      </c>
      <c r="C137" s="12">
        <v>0</v>
      </c>
      <c r="D137" s="61">
        <v>0</v>
      </c>
      <c r="E137" s="62">
        <f t="shared" ref="E137:E140" si="8">SUM(C137:D137)</f>
        <v>0</v>
      </c>
      <c r="F137" s="61">
        <v>168.3439211378705</v>
      </c>
      <c r="G137" s="61">
        <v>4845.9848125500421</v>
      </c>
      <c r="H137" s="62">
        <f t="shared" ref="H137:H140" si="9">SUM(F137:G137)</f>
        <v>5014.328733687913</v>
      </c>
      <c r="I137" s="61">
        <v>6850.7986949024598</v>
      </c>
      <c r="J137" s="61">
        <v>553.91836000000001</v>
      </c>
      <c r="K137" s="61">
        <v>160216.9984304196</v>
      </c>
      <c r="L137" s="61">
        <v>580928.84391075</v>
      </c>
      <c r="M137" s="62">
        <f t="shared" ref="M137:M140" si="10">SUM(I137:L137)</f>
        <v>748550.55939607206</v>
      </c>
      <c r="N137" s="62">
        <f t="shared" ref="N137:N140" si="11">M137+H137+E137</f>
        <v>753564.88812975993</v>
      </c>
    </row>
    <row r="138" spans="1:21" x14ac:dyDescent="0.25">
      <c r="A138" s="13"/>
      <c r="B138" s="11">
        <v>44835</v>
      </c>
      <c r="C138" s="12">
        <v>0</v>
      </c>
      <c r="D138" s="61">
        <v>0</v>
      </c>
      <c r="E138" s="62">
        <f t="shared" si="8"/>
        <v>0</v>
      </c>
      <c r="F138" s="61">
        <v>162.16500436109072</v>
      </c>
      <c r="G138" s="61">
        <v>11024.912000140581</v>
      </c>
      <c r="H138" s="62">
        <f t="shared" si="9"/>
        <v>11187.077004501672</v>
      </c>
      <c r="I138" s="61">
        <v>6736.3135575104998</v>
      </c>
      <c r="J138" s="61">
        <v>544.07324000000006</v>
      </c>
      <c r="K138" s="61">
        <v>162810.95748471099</v>
      </c>
      <c r="L138" s="61">
        <v>576998.27989079291</v>
      </c>
      <c r="M138" s="62">
        <f t="shared" si="10"/>
        <v>747089.62417301442</v>
      </c>
      <c r="N138" s="62">
        <f t="shared" si="11"/>
        <v>758276.70117751614</v>
      </c>
    </row>
    <row r="139" spans="1:21" x14ac:dyDescent="0.25">
      <c r="A139" s="13"/>
      <c r="B139" s="11">
        <v>44866</v>
      </c>
      <c r="C139" s="12">
        <v>0</v>
      </c>
      <c r="D139" s="61">
        <v>0</v>
      </c>
      <c r="E139" s="62">
        <f t="shared" si="8"/>
        <v>0</v>
      </c>
      <c r="F139" s="61">
        <v>145.29399947822432</v>
      </c>
      <c r="G139" s="61">
        <v>4789.4601562989264</v>
      </c>
      <c r="H139" s="62">
        <f t="shared" si="9"/>
        <v>4934.754155777151</v>
      </c>
      <c r="I139" s="61">
        <v>6958.1135164226198</v>
      </c>
      <c r="J139" s="61">
        <v>534.26178000000004</v>
      </c>
      <c r="K139" s="61">
        <v>167168.68055901318</v>
      </c>
      <c r="L139" s="61">
        <v>584852.52664679091</v>
      </c>
      <c r="M139" s="62">
        <f t="shared" si="10"/>
        <v>759513.58250222669</v>
      </c>
      <c r="N139" s="62">
        <f t="shared" si="11"/>
        <v>764448.33665800386</v>
      </c>
      <c r="O139" s="13"/>
    </row>
    <row r="140" spans="1:21" x14ac:dyDescent="0.25">
      <c r="A140" s="3"/>
      <c r="B140" s="11">
        <v>44896</v>
      </c>
      <c r="C140" s="12">
        <v>0</v>
      </c>
      <c r="D140" s="61">
        <v>0</v>
      </c>
      <c r="E140" s="62">
        <f t="shared" si="8"/>
        <v>0</v>
      </c>
      <c r="F140" s="61">
        <v>140.672268744512</v>
      </c>
      <c r="G140" s="61">
        <v>4755.638220188097</v>
      </c>
      <c r="H140" s="62">
        <f t="shared" si="9"/>
        <v>4896.3104889326087</v>
      </c>
      <c r="I140" s="61">
        <v>6505.3395002915895</v>
      </c>
      <c r="J140" s="61">
        <v>524.33992000000001</v>
      </c>
      <c r="K140" s="61">
        <v>167065.83665845942</v>
      </c>
      <c r="L140" s="61">
        <v>581605.31451883505</v>
      </c>
      <c r="M140" s="62">
        <f t="shared" si="10"/>
        <v>755700.830597586</v>
      </c>
      <c r="N140" s="62">
        <f t="shared" si="11"/>
        <v>760597.14108651865</v>
      </c>
      <c r="O140" s="3"/>
      <c r="P140" s="3"/>
      <c r="Q140" s="3"/>
      <c r="R140" s="3"/>
      <c r="S140" s="3"/>
      <c r="T140" s="3"/>
      <c r="U140" s="13"/>
    </row>
    <row r="141" spans="1:21" x14ac:dyDescent="0.25">
      <c r="A141" s="3"/>
      <c r="B141" s="11">
        <v>44927</v>
      </c>
      <c r="C141" s="12">
        <v>0</v>
      </c>
      <c r="D141" s="61">
        <v>0</v>
      </c>
      <c r="E141" s="62">
        <f t="shared" ref="E141:E164" si="12">SUM(C141:D141)</f>
        <v>0</v>
      </c>
      <c r="F141" s="61">
        <v>135.4594735672008</v>
      </c>
      <c r="G141" s="61">
        <v>11237.473100331503</v>
      </c>
      <c r="H141" s="62">
        <f t="shared" ref="H141:H164" si="13">SUM(F141:G141)</f>
        <v>11372.932573898703</v>
      </c>
      <c r="I141" s="61">
        <v>6547.4360086174802</v>
      </c>
      <c r="J141" s="61">
        <v>514.44758000000002</v>
      </c>
      <c r="K141" s="61">
        <v>167656.1778362474</v>
      </c>
      <c r="L141" s="61">
        <v>573023.13026123599</v>
      </c>
      <c r="M141" s="62">
        <f t="shared" ref="M141:M164" si="14">SUM(I141:L141)</f>
        <v>747741.19168610091</v>
      </c>
      <c r="N141" s="62">
        <f t="shared" ref="N141:N164" si="15">M141+H141+E141</f>
        <v>759114.1242599996</v>
      </c>
      <c r="O141" s="3"/>
      <c r="P141" s="3"/>
      <c r="Q141" s="3"/>
      <c r="R141" s="3"/>
      <c r="S141" s="3"/>
      <c r="T141" s="3"/>
      <c r="U141" s="13"/>
    </row>
    <row r="142" spans="1:21" x14ac:dyDescent="0.25">
      <c r="A142" s="3"/>
      <c r="B142" s="11">
        <v>44958</v>
      </c>
      <c r="C142" s="12">
        <v>0</v>
      </c>
      <c r="D142" s="61">
        <v>0</v>
      </c>
      <c r="E142" s="62">
        <f t="shared" si="12"/>
        <v>0</v>
      </c>
      <c r="F142" s="61">
        <v>113.54460046872809</v>
      </c>
      <c r="G142" s="61">
        <v>11180.031284609784</v>
      </c>
      <c r="H142" s="62">
        <f t="shared" si="13"/>
        <v>11293.575885078511</v>
      </c>
      <c r="I142" s="61">
        <v>6467.9027709236207</v>
      </c>
      <c r="J142" s="61">
        <v>504.51532000000003</v>
      </c>
      <c r="K142" s="61">
        <v>167730.93316872031</v>
      </c>
      <c r="L142" s="61">
        <v>575338.42716170801</v>
      </c>
      <c r="M142" s="62">
        <f t="shared" si="14"/>
        <v>750041.77842135192</v>
      </c>
      <c r="N142" s="62">
        <f t="shared" si="15"/>
        <v>761335.35430643044</v>
      </c>
      <c r="O142" s="3"/>
      <c r="P142" s="3"/>
      <c r="Q142" s="3"/>
      <c r="R142" s="3"/>
      <c r="S142" s="3"/>
      <c r="T142" s="3"/>
      <c r="U142" s="13"/>
    </row>
    <row r="143" spans="1:21" x14ac:dyDescent="0.25">
      <c r="A143" s="3"/>
      <c r="B143" s="11">
        <v>44986</v>
      </c>
      <c r="C143" s="12">
        <v>0</v>
      </c>
      <c r="D143" s="61">
        <v>0</v>
      </c>
      <c r="E143" s="62">
        <f t="shared" si="12"/>
        <v>0</v>
      </c>
      <c r="F143" s="61">
        <v>108.9117687968494</v>
      </c>
      <c r="G143" s="61">
        <v>4637.4097802567676</v>
      </c>
      <c r="H143" s="62">
        <f t="shared" si="13"/>
        <v>4746.3215490536168</v>
      </c>
      <c r="I143" s="61">
        <v>6292.5314693300097</v>
      </c>
      <c r="J143" s="61">
        <v>494.34602000000001</v>
      </c>
      <c r="K143" s="61">
        <v>161208.6655724904</v>
      </c>
      <c r="L143" s="61">
        <v>582807.72905403608</v>
      </c>
      <c r="M143" s="62">
        <f t="shared" si="14"/>
        <v>750803.27211585653</v>
      </c>
      <c r="N143" s="62">
        <f t="shared" si="15"/>
        <v>755549.59366491018</v>
      </c>
      <c r="O143" s="3"/>
      <c r="P143" s="3"/>
      <c r="Q143" s="3"/>
      <c r="R143" s="3"/>
      <c r="S143" s="3"/>
      <c r="T143" s="3"/>
      <c r="U143" s="13"/>
    </row>
    <row r="144" spans="1:21" x14ac:dyDescent="0.25">
      <c r="A144" s="3"/>
      <c r="B144" s="11">
        <v>45017</v>
      </c>
      <c r="C144" s="12">
        <v>0</v>
      </c>
      <c r="D144" s="61">
        <v>0</v>
      </c>
      <c r="E144" s="62">
        <f t="shared" si="12"/>
        <v>0</v>
      </c>
      <c r="F144" s="61">
        <v>105.03494061129801</v>
      </c>
      <c r="G144" s="61">
        <v>11061.870123856665</v>
      </c>
      <c r="H144" s="62">
        <f t="shared" si="13"/>
        <v>11166.905064467963</v>
      </c>
      <c r="I144" s="61">
        <v>6131.8415959896001</v>
      </c>
      <c r="J144" s="61">
        <v>484.33267999999998</v>
      </c>
      <c r="K144" s="61">
        <v>166008.06489983902</v>
      </c>
      <c r="L144" s="61">
        <v>585684.09077468712</v>
      </c>
      <c r="M144" s="62">
        <f t="shared" si="14"/>
        <v>758308.32995051576</v>
      </c>
      <c r="N144" s="62">
        <f t="shared" si="15"/>
        <v>769475.23501498369</v>
      </c>
      <c r="O144" s="3"/>
      <c r="P144" s="3"/>
      <c r="Q144" s="3"/>
      <c r="R144" s="3"/>
      <c r="S144" s="3"/>
      <c r="T144" s="3"/>
      <c r="U144" s="13"/>
    </row>
    <row r="145" spans="1:21" x14ac:dyDescent="0.25">
      <c r="A145" s="3"/>
      <c r="B145" s="11">
        <v>45047</v>
      </c>
      <c r="C145" s="12">
        <v>0</v>
      </c>
      <c r="D145" s="61">
        <v>0</v>
      </c>
      <c r="E145" s="62">
        <f t="shared" si="12"/>
        <v>0</v>
      </c>
      <c r="F145" s="61">
        <v>100.36067304503661</v>
      </c>
      <c r="G145" s="61">
        <v>11018.659511339973</v>
      </c>
      <c r="H145" s="62">
        <f t="shared" si="13"/>
        <v>11119.02018438501</v>
      </c>
      <c r="I145" s="61">
        <v>5959.9019739020905</v>
      </c>
      <c r="J145" s="61">
        <v>474.21720000000005</v>
      </c>
      <c r="K145" s="61">
        <v>164584.78798568249</v>
      </c>
      <c r="L145" s="61">
        <v>586488.20469594502</v>
      </c>
      <c r="M145" s="62">
        <f t="shared" si="14"/>
        <v>757507.1118555296</v>
      </c>
      <c r="N145" s="62">
        <f t="shared" si="15"/>
        <v>768626.13203991461</v>
      </c>
      <c r="O145" s="3"/>
      <c r="P145" s="3"/>
      <c r="Q145" s="3"/>
      <c r="R145" s="3"/>
      <c r="S145" s="3"/>
      <c r="T145" s="3"/>
      <c r="U145" s="13"/>
    </row>
    <row r="146" spans="1:21" x14ac:dyDescent="0.25">
      <c r="A146" s="3"/>
      <c r="B146" s="11">
        <v>45078</v>
      </c>
      <c r="C146" s="12">
        <v>0</v>
      </c>
      <c r="D146" s="61">
        <v>0</v>
      </c>
      <c r="E146" s="62">
        <f t="shared" si="12"/>
        <v>0</v>
      </c>
      <c r="F146" s="61">
        <v>96.038190654149105</v>
      </c>
      <c r="G146" s="61">
        <v>10951.354327979774</v>
      </c>
      <c r="H146" s="62">
        <f t="shared" si="13"/>
        <v>11047.392518633924</v>
      </c>
      <c r="I146" s="61">
        <v>5931.8876637388303</v>
      </c>
      <c r="J146" s="61">
        <v>464.12266</v>
      </c>
      <c r="K146" s="61">
        <v>163537.21039777988</v>
      </c>
      <c r="L146" s="61">
        <v>582802.82717978803</v>
      </c>
      <c r="M146" s="62">
        <f t="shared" si="14"/>
        <v>752736.04790130677</v>
      </c>
      <c r="N146" s="62">
        <f t="shared" si="15"/>
        <v>763783.44041994074</v>
      </c>
      <c r="O146" s="3"/>
      <c r="P146" s="3"/>
      <c r="Q146" s="3"/>
      <c r="R146" s="3"/>
      <c r="S146" s="3"/>
      <c r="T146" s="3"/>
      <c r="U146" s="13"/>
    </row>
    <row r="147" spans="1:21" x14ac:dyDescent="0.25">
      <c r="A147" s="3"/>
      <c r="B147" s="11">
        <v>45108</v>
      </c>
      <c r="C147" s="12">
        <v>0</v>
      </c>
      <c r="D147" s="61">
        <v>0</v>
      </c>
      <c r="E147" s="62">
        <f t="shared" si="12"/>
        <v>0</v>
      </c>
      <c r="F147" s="61">
        <v>91.668034912362103</v>
      </c>
      <c r="G147" s="61">
        <v>10942.664058388602</v>
      </c>
      <c r="H147" s="62">
        <f t="shared" si="13"/>
        <v>11034.332093300964</v>
      </c>
      <c r="I147" s="61">
        <v>5797.7228544804293</v>
      </c>
      <c r="J147" s="61">
        <v>453.92698000000001</v>
      </c>
      <c r="K147" s="61">
        <v>163629.24616106341</v>
      </c>
      <c r="L147" s="61">
        <v>579600.73978787812</v>
      </c>
      <c r="M147" s="62">
        <f t="shared" si="14"/>
        <v>749481.63578342192</v>
      </c>
      <c r="N147" s="62">
        <f t="shared" si="15"/>
        <v>760515.96787672292</v>
      </c>
      <c r="O147" s="3"/>
      <c r="P147" s="3"/>
      <c r="Q147" s="3"/>
      <c r="R147" s="3"/>
      <c r="S147" s="3"/>
      <c r="T147" s="3"/>
      <c r="U147" s="13"/>
    </row>
    <row r="148" spans="1:21" x14ac:dyDescent="0.25">
      <c r="A148" s="3"/>
      <c r="B148" s="11">
        <v>45139</v>
      </c>
      <c r="C148" s="12">
        <v>0</v>
      </c>
      <c r="D148" s="61">
        <v>0</v>
      </c>
      <c r="E148" s="62">
        <f t="shared" si="12"/>
        <v>0</v>
      </c>
      <c r="F148" s="61">
        <v>87.273974173851116</v>
      </c>
      <c r="G148" s="61">
        <v>9970.5170465147257</v>
      </c>
      <c r="H148" s="62">
        <f t="shared" si="13"/>
        <v>10057.791020688577</v>
      </c>
      <c r="I148" s="61">
        <v>5712.4313246338597</v>
      </c>
      <c r="J148" s="61">
        <v>443.75190000000003</v>
      </c>
      <c r="K148" s="61">
        <v>157195.69205053759</v>
      </c>
      <c r="L148" s="61">
        <v>584761.55779156205</v>
      </c>
      <c r="M148" s="62">
        <f t="shared" si="14"/>
        <v>748113.43306673353</v>
      </c>
      <c r="N148" s="62">
        <f t="shared" si="15"/>
        <v>758171.22408742213</v>
      </c>
      <c r="O148" s="3"/>
      <c r="P148" s="3"/>
      <c r="Q148" s="3"/>
      <c r="R148" s="3"/>
      <c r="S148" s="3"/>
      <c r="T148" s="3"/>
      <c r="U148" s="13"/>
    </row>
    <row r="149" spans="1:21" x14ac:dyDescent="0.25">
      <c r="A149" s="3"/>
      <c r="B149" s="11">
        <v>45170</v>
      </c>
      <c r="C149" s="12">
        <v>0</v>
      </c>
      <c r="D149" s="61">
        <v>0</v>
      </c>
      <c r="E149" s="62">
        <f t="shared" si="12"/>
        <v>0</v>
      </c>
      <c r="F149" s="61">
        <v>83.2179336355982</v>
      </c>
      <c r="G149" s="61">
        <v>9907.7895956383181</v>
      </c>
      <c r="H149" s="62">
        <f t="shared" si="13"/>
        <v>9991.0075292739166</v>
      </c>
      <c r="I149" s="61">
        <v>5596.7622348754103</v>
      </c>
      <c r="J149" s="61">
        <v>433.53444000000002</v>
      </c>
      <c r="K149" s="61">
        <v>160320.93305185219</v>
      </c>
      <c r="L149" s="61">
        <v>588157.61992186902</v>
      </c>
      <c r="M149" s="62">
        <f t="shared" si="14"/>
        <v>754508.8496485966</v>
      </c>
      <c r="N149" s="62">
        <f t="shared" si="15"/>
        <v>764499.85717787046</v>
      </c>
      <c r="O149" s="3"/>
      <c r="P149" s="3"/>
      <c r="Q149" s="3"/>
      <c r="R149" s="3"/>
      <c r="S149" s="3"/>
      <c r="T149" s="3"/>
      <c r="U149" s="13"/>
    </row>
    <row r="150" spans="1:21" x14ac:dyDescent="0.25">
      <c r="A150" s="3"/>
      <c r="B150" s="11">
        <v>45200</v>
      </c>
      <c r="C150" s="12">
        <v>0</v>
      </c>
      <c r="D150" s="61">
        <v>0</v>
      </c>
      <c r="E150" s="62">
        <f t="shared" si="12"/>
        <v>0</v>
      </c>
      <c r="F150" s="61">
        <v>78.364555299294693</v>
      </c>
      <c r="G150" s="61">
        <v>9835.7738983678737</v>
      </c>
      <c r="H150" s="62">
        <f t="shared" si="13"/>
        <v>9914.1384536671685</v>
      </c>
      <c r="I150" s="61">
        <v>5527.4613318744496</v>
      </c>
      <c r="J150" s="61">
        <v>423.21934000000005</v>
      </c>
      <c r="K150" s="61">
        <v>159355.3955727935</v>
      </c>
      <c r="L150" s="61">
        <v>585581.05099951802</v>
      </c>
      <c r="M150" s="62">
        <f t="shared" si="14"/>
        <v>750887.12724418601</v>
      </c>
      <c r="N150" s="62">
        <f t="shared" si="15"/>
        <v>760801.26569785317</v>
      </c>
      <c r="O150" s="3"/>
      <c r="P150" s="3"/>
      <c r="Q150" s="3"/>
      <c r="R150" s="3"/>
      <c r="S150" s="3"/>
      <c r="T150" s="3"/>
      <c r="U150" s="13"/>
    </row>
    <row r="151" spans="1:21" x14ac:dyDescent="0.25">
      <c r="A151" s="3"/>
      <c r="B151" s="11">
        <v>45231</v>
      </c>
      <c r="C151" s="12">
        <v>0</v>
      </c>
      <c r="D151" s="61">
        <v>0</v>
      </c>
      <c r="E151" s="62">
        <f t="shared" si="12"/>
        <v>0</v>
      </c>
      <c r="F151" s="61">
        <v>73.859377932785236</v>
      </c>
      <c r="G151" s="61">
        <v>9838.5436166366144</v>
      </c>
      <c r="H151" s="62">
        <f t="shared" si="13"/>
        <v>9912.4029945694001</v>
      </c>
      <c r="I151" s="61">
        <v>5475.5070705977396</v>
      </c>
      <c r="J151" s="61">
        <v>412.91904</v>
      </c>
      <c r="K151" s="61">
        <v>155987.16196404558</v>
      </c>
      <c r="L151" s="61">
        <v>590175.52556489699</v>
      </c>
      <c r="M151" s="62">
        <f t="shared" si="14"/>
        <v>752051.11363954027</v>
      </c>
      <c r="N151" s="62">
        <f t="shared" si="15"/>
        <v>761963.51663410966</v>
      </c>
      <c r="O151" s="3"/>
      <c r="P151" s="3"/>
      <c r="Q151" s="3"/>
      <c r="R151" s="3"/>
      <c r="S151" s="3"/>
      <c r="T151" s="3"/>
      <c r="U151" s="13"/>
    </row>
    <row r="152" spans="1:21" x14ac:dyDescent="0.25">
      <c r="A152" s="3"/>
      <c r="B152" s="11">
        <v>45261</v>
      </c>
      <c r="C152" s="12">
        <v>0</v>
      </c>
      <c r="D152" s="61">
        <v>0</v>
      </c>
      <c r="E152" s="62">
        <f t="shared" si="12"/>
        <v>0</v>
      </c>
      <c r="F152" s="61">
        <v>69.682067031045634</v>
      </c>
      <c r="G152" s="61">
        <v>9465.9340792393577</v>
      </c>
      <c r="H152" s="62">
        <f t="shared" si="13"/>
        <v>9535.616146270404</v>
      </c>
      <c r="I152" s="61">
        <v>5468.96655420965</v>
      </c>
      <c r="J152" s="61">
        <v>402.52346000000006</v>
      </c>
      <c r="K152" s="61">
        <v>157946.50859535407</v>
      </c>
      <c r="L152" s="61">
        <v>586469.05258639099</v>
      </c>
      <c r="M152" s="62">
        <f t="shared" si="14"/>
        <v>750287.05119595467</v>
      </c>
      <c r="N152" s="62">
        <f t="shared" si="15"/>
        <v>759822.66734222509</v>
      </c>
      <c r="O152" s="3"/>
      <c r="P152" s="3"/>
      <c r="Q152" s="3"/>
      <c r="R152" s="3"/>
      <c r="S152" s="3"/>
      <c r="T152" s="3"/>
      <c r="U152" s="13"/>
    </row>
    <row r="153" spans="1:21" x14ac:dyDescent="0.25">
      <c r="A153" s="3"/>
      <c r="B153" s="11">
        <v>45292</v>
      </c>
      <c r="C153" s="12">
        <v>0</v>
      </c>
      <c r="D153" s="61">
        <v>0</v>
      </c>
      <c r="E153" s="62">
        <f t="shared" si="12"/>
        <v>0</v>
      </c>
      <c r="F153" s="61">
        <v>67.727714776690291</v>
      </c>
      <c r="G153" s="61">
        <v>9424.262494428127</v>
      </c>
      <c r="H153" s="62">
        <f t="shared" si="13"/>
        <v>9491.9902092048178</v>
      </c>
      <c r="I153" s="61">
        <v>5303.32384889886</v>
      </c>
      <c r="J153" s="61">
        <v>392.13968</v>
      </c>
      <c r="K153" s="61">
        <v>158814.2802790447</v>
      </c>
      <c r="L153" s="61">
        <v>591051.81129054504</v>
      </c>
      <c r="M153" s="62">
        <f t="shared" si="14"/>
        <v>755561.55509848858</v>
      </c>
      <c r="N153" s="62">
        <f t="shared" si="15"/>
        <v>765053.54530769342</v>
      </c>
      <c r="O153" s="3"/>
      <c r="P153" s="3"/>
      <c r="Q153" s="3"/>
      <c r="R153" s="3"/>
      <c r="S153" s="3"/>
      <c r="T153" s="3"/>
      <c r="U153" s="13"/>
    </row>
    <row r="154" spans="1:21" x14ac:dyDescent="0.25">
      <c r="A154" s="3"/>
      <c r="B154" s="11">
        <v>45323</v>
      </c>
      <c r="C154" s="12">
        <v>0</v>
      </c>
      <c r="D154" s="61">
        <v>1.0000000000000001E-5</v>
      </c>
      <c r="E154" s="62">
        <f t="shared" si="12"/>
        <v>1.0000000000000001E-5</v>
      </c>
      <c r="F154" s="61">
        <v>60.482170000003229</v>
      </c>
      <c r="G154" s="61">
        <v>9356.3613398674061</v>
      </c>
      <c r="H154" s="62">
        <f t="shared" si="13"/>
        <v>9416.843509867409</v>
      </c>
      <c r="I154" s="61">
        <v>5267.8029813576395</v>
      </c>
      <c r="J154" s="61">
        <v>381.714</v>
      </c>
      <c r="K154" s="61">
        <v>161301.55130555041</v>
      </c>
      <c r="L154" s="61">
        <v>590042.57093666005</v>
      </c>
      <c r="M154" s="62">
        <f t="shared" si="14"/>
        <v>756993.63922356814</v>
      </c>
      <c r="N154" s="62">
        <f t="shared" si="15"/>
        <v>766410.48274343554</v>
      </c>
      <c r="O154" s="3"/>
      <c r="P154" s="3"/>
      <c r="Q154" s="3"/>
      <c r="R154" s="3"/>
      <c r="S154" s="3"/>
      <c r="T154" s="3"/>
      <c r="U154" s="13"/>
    </row>
    <row r="155" spans="1:21" x14ac:dyDescent="0.25">
      <c r="A155" s="3"/>
      <c r="B155" s="11">
        <v>45352</v>
      </c>
      <c r="C155" s="12">
        <v>0</v>
      </c>
      <c r="D155" s="61">
        <v>1.0000000000000001E-5</v>
      </c>
      <c r="E155" s="62">
        <f t="shared" si="12"/>
        <v>1.0000000000000001E-5</v>
      </c>
      <c r="F155" s="61">
        <v>57.434950000000001</v>
      </c>
      <c r="G155" s="61">
        <v>9144.5726628984776</v>
      </c>
      <c r="H155" s="62">
        <f t="shared" si="13"/>
        <v>9202.0076128984783</v>
      </c>
      <c r="I155" s="61">
        <v>5201.6972487728599</v>
      </c>
      <c r="J155" s="61">
        <v>371.14690000000002</v>
      </c>
      <c r="K155" s="61">
        <v>160403.7061811196</v>
      </c>
      <c r="L155" s="61">
        <v>588219.85235327191</v>
      </c>
      <c r="M155" s="62">
        <f t="shared" si="14"/>
        <v>754196.40268316434</v>
      </c>
      <c r="N155" s="62">
        <f t="shared" si="15"/>
        <v>763398.41030606278</v>
      </c>
      <c r="O155" s="3"/>
      <c r="P155" s="3"/>
      <c r="Q155" s="3"/>
      <c r="R155" s="3"/>
      <c r="S155" s="3"/>
      <c r="T155" s="3"/>
      <c r="U155" s="13"/>
    </row>
    <row r="156" spans="1:21" x14ac:dyDescent="0.25">
      <c r="A156" s="3"/>
      <c r="B156" s="11">
        <v>45383</v>
      </c>
      <c r="C156" s="12">
        <v>0</v>
      </c>
      <c r="D156" s="61">
        <v>0</v>
      </c>
      <c r="E156" s="62">
        <f t="shared" si="12"/>
        <v>0</v>
      </c>
      <c r="F156" s="61">
        <v>15.243259401536399</v>
      </c>
      <c r="G156" s="61">
        <v>9142.078140538737</v>
      </c>
      <c r="H156" s="62">
        <f t="shared" si="13"/>
        <v>9157.3213999402742</v>
      </c>
      <c r="I156" s="61">
        <v>5064.86366736121</v>
      </c>
      <c r="J156" s="61">
        <v>360.63653999999997</v>
      </c>
      <c r="K156" s="61">
        <v>163907.26360493188</v>
      </c>
      <c r="L156" s="61">
        <v>589231.05352326098</v>
      </c>
      <c r="M156" s="62">
        <f t="shared" si="14"/>
        <v>758563.81733555405</v>
      </c>
      <c r="N156" s="62">
        <f t="shared" si="15"/>
        <v>767721.13873549434</v>
      </c>
      <c r="O156" s="3"/>
      <c r="P156" s="3"/>
      <c r="Q156" s="3"/>
      <c r="R156" s="3"/>
      <c r="S156" s="3"/>
      <c r="T156" s="3"/>
      <c r="U156" s="13"/>
    </row>
    <row r="157" spans="1:21" x14ac:dyDescent="0.25">
      <c r="A157" s="3"/>
      <c r="B157" s="11">
        <v>45413</v>
      </c>
      <c r="C157" s="12">
        <v>0</v>
      </c>
      <c r="D157" s="61">
        <v>0</v>
      </c>
      <c r="E157" s="62">
        <f t="shared" si="12"/>
        <v>0</v>
      </c>
      <c r="F157" s="61">
        <v>15.080144579929399</v>
      </c>
      <c r="G157" s="61">
        <v>9040.8807594810496</v>
      </c>
      <c r="H157" s="62">
        <f t="shared" si="13"/>
        <v>9055.9609040609794</v>
      </c>
      <c r="I157" s="61">
        <v>4894.9742975712206</v>
      </c>
      <c r="J157" s="61">
        <v>350.03684000000004</v>
      </c>
      <c r="K157" s="61">
        <v>162682.24490345822</v>
      </c>
      <c r="L157" s="61">
        <v>590129.44575884601</v>
      </c>
      <c r="M157" s="62">
        <f t="shared" si="14"/>
        <v>758056.70179987547</v>
      </c>
      <c r="N157" s="62">
        <f t="shared" si="15"/>
        <v>767112.66270393645</v>
      </c>
      <c r="O157" s="3"/>
      <c r="P157" s="3"/>
      <c r="Q157" s="3"/>
      <c r="R157" s="3"/>
      <c r="S157" s="3"/>
      <c r="T157" s="3"/>
      <c r="U157" s="13"/>
    </row>
    <row r="158" spans="1:21" x14ac:dyDescent="0.25">
      <c r="A158" s="3"/>
      <c r="B158" s="11">
        <v>45444</v>
      </c>
      <c r="C158" s="12">
        <v>0</v>
      </c>
      <c r="D158" s="61">
        <v>0</v>
      </c>
      <c r="E158" s="62">
        <f t="shared" si="12"/>
        <v>0</v>
      </c>
      <c r="F158" s="61">
        <v>14.8422637241137</v>
      </c>
      <c r="G158" s="61">
        <v>8987.0826560900568</v>
      </c>
      <c r="H158" s="62">
        <f t="shared" si="13"/>
        <v>9001.9249198141697</v>
      </c>
      <c r="I158" s="61">
        <v>4786.4314197801796</v>
      </c>
      <c r="J158" s="61">
        <v>339.44134000000003</v>
      </c>
      <c r="K158" s="61">
        <v>163437.21010082238</v>
      </c>
      <c r="L158" s="61">
        <v>593515.06033658702</v>
      </c>
      <c r="M158" s="62">
        <f t="shared" si="14"/>
        <v>762078.14319718955</v>
      </c>
      <c r="N158" s="62">
        <f t="shared" si="15"/>
        <v>771080.06811700377</v>
      </c>
      <c r="O158" s="3"/>
      <c r="P158" s="3"/>
      <c r="Q158" s="3"/>
      <c r="R158" s="3"/>
      <c r="S158" s="3"/>
      <c r="T158" s="3"/>
      <c r="U158" s="13"/>
    </row>
    <row r="159" spans="1:21" x14ac:dyDescent="0.25">
      <c r="A159" s="3"/>
      <c r="B159" s="11">
        <v>45474</v>
      </c>
      <c r="C159" s="12">
        <v>0</v>
      </c>
      <c r="D159" s="61">
        <v>0</v>
      </c>
      <c r="E159" s="62">
        <f t="shared" si="12"/>
        <v>0</v>
      </c>
      <c r="F159" s="61">
        <v>12134.495242477236</v>
      </c>
      <c r="G159" s="61">
        <v>9000.3709911677488</v>
      </c>
      <c r="H159" s="62">
        <f t="shared" si="13"/>
        <v>21134.866233644985</v>
      </c>
      <c r="I159" s="61">
        <v>4769.6542869471496</v>
      </c>
      <c r="J159" s="61">
        <v>328.76028000000002</v>
      </c>
      <c r="K159" s="61">
        <v>165433.297457751</v>
      </c>
      <c r="L159" s="61">
        <v>594274.85362607497</v>
      </c>
      <c r="M159" s="62">
        <f t="shared" si="14"/>
        <v>764806.56565077312</v>
      </c>
      <c r="N159" s="62">
        <f t="shared" si="15"/>
        <v>785941.43188441813</v>
      </c>
      <c r="O159" s="3"/>
      <c r="P159" s="3"/>
      <c r="Q159" s="3"/>
      <c r="R159" s="3"/>
      <c r="S159" s="3"/>
      <c r="T159" s="3"/>
      <c r="U159" s="13"/>
    </row>
    <row r="160" spans="1:21" x14ac:dyDescent="0.25">
      <c r="A160" s="3"/>
      <c r="B160" s="11">
        <v>45505</v>
      </c>
      <c r="C160" s="12">
        <v>0</v>
      </c>
      <c r="D160" s="61">
        <v>0</v>
      </c>
      <c r="E160" s="62">
        <f t="shared" si="12"/>
        <v>0</v>
      </c>
      <c r="F160" s="61">
        <v>12133.98885118701</v>
      </c>
      <c r="G160" s="61">
        <v>8939.1429762997886</v>
      </c>
      <c r="H160" s="62">
        <f t="shared" si="13"/>
        <v>21073.131827486799</v>
      </c>
      <c r="I160" s="61">
        <v>4918.4208646221496</v>
      </c>
      <c r="J160" s="61">
        <v>318.07893999999999</v>
      </c>
      <c r="K160" s="61">
        <v>167414.65710474551</v>
      </c>
      <c r="L160" s="61">
        <v>596848.38440887001</v>
      </c>
      <c r="M160" s="62">
        <f t="shared" si="14"/>
        <v>769499.54131823767</v>
      </c>
      <c r="N160" s="62">
        <f t="shared" si="15"/>
        <v>790572.67314572446</v>
      </c>
      <c r="O160" s="3"/>
      <c r="P160" s="3"/>
      <c r="Q160" s="3"/>
      <c r="R160" s="3"/>
      <c r="S160" s="3"/>
      <c r="T160" s="3"/>
      <c r="U160" s="13"/>
    </row>
    <row r="161" spans="1:21" x14ac:dyDescent="0.25">
      <c r="A161" s="3"/>
      <c r="B161" s="11">
        <v>45536</v>
      </c>
      <c r="C161" s="12">
        <v>0</v>
      </c>
      <c r="D161" s="61">
        <v>0</v>
      </c>
      <c r="E161" s="62">
        <f t="shared" si="12"/>
        <v>0</v>
      </c>
      <c r="F161" s="61">
        <v>13.249666352598101</v>
      </c>
      <c r="G161" s="61">
        <v>11079.069625092474</v>
      </c>
      <c r="H161" s="62">
        <f t="shared" si="13"/>
        <v>11092.319291445072</v>
      </c>
      <c r="I161" s="61">
        <v>6352.9718409779207</v>
      </c>
      <c r="J161" s="61">
        <v>12120</v>
      </c>
      <c r="K161" s="61">
        <v>173822.29567525021</v>
      </c>
      <c r="L161" s="61">
        <v>596027.58536931395</v>
      </c>
      <c r="M161" s="62">
        <f t="shared" si="14"/>
        <v>788322.85288554209</v>
      </c>
      <c r="N161" s="62">
        <f t="shared" si="15"/>
        <v>799415.17217698717</v>
      </c>
      <c r="O161" s="3"/>
      <c r="P161" s="3"/>
      <c r="Q161" s="3"/>
      <c r="R161" s="3"/>
      <c r="S161" s="3"/>
      <c r="T161" s="3"/>
      <c r="U161" s="13"/>
    </row>
    <row r="162" spans="1:21" x14ac:dyDescent="0.25">
      <c r="A162" s="3"/>
      <c r="B162" s="11">
        <v>45566</v>
      </c>
      <c r="C162" s="12">
        <v>0</v>
      </c>
      <c r="D162" s="61">
        <v>0</v>
      </c>
      <c r="E162" s="62">
        <f t="shared" si="12"/>
        <v>0</v>
      </c>
      <c r="F162" s="61">
        <v>12.1703230923943</v>
      </c>
      <c r="G162" s="61">
        <v>11529.022329146255</v>
      </c>
      <c r="H162" s="62">
        <f t="shared" si="13"/>
        <v>11541.192652238649</v>
      </c>
      <c r="I162" s="61">
        <v>6397.3702041557199</v>
      </c>
      <c r="J162" s="61">
        <v>12588.918300000001</v>
      </c>
      <c r="K162" s="61">
        <v>172676.80459992951</v>
      </c>
      <c r="L162" s="61">
        <v>599807.05522686604</v>
      </c>
      <c r="M162" s="62">
        <f t="shared" si="14"/>
        <v>791470.14833095134</v>
      </c>
      <c r="N162" s="62">
        <f t="shared" si="15"/>
        <v>803011.34098318999</v>
      </c>
      <c r="O162" s="3"/>
      <c r="P162" s="3"/>
      <c r="Q162" s="3"/>
      <c r="R162" s="3"/>
      <c r="S162" s="3"/>
      <c r="T162" s="3"/>
      <c r="U162" s="13"/>
    </row>
    <row r="163" spans="1:21" x14ac:dyDescent="0.25">
      <c r="A163" s="3"/>
      <c r="B163" s="11">
        <v>45597</v>
      </c>
      <c r="C163" s="12">
        <v>0</v>
      </c>
      <c r="D163" s="61">
        <v>0</v>
      </c>
      <c r="E163" s="62">
        <f t="shared" si="12"/>
        <v>0</v>
      </c>
      <c r="F163" s="61">
        <v>10.5937690245251</v>
      </c>
      <c r="G163" s="61">
        <v>12333.035979691915</v>
      </c>
      <c r="H163" s="62">
        <f t="shared" si="13"/>
        <v>12343.629748716439</v>
      </c>
      <c r="I163" s="61">
        <v>6312.6440653077698</v>
      </c>
      <c r="J163" s="61">
        <v>12588.918300000001</v>
      </c>
      <c r="K163" s="61">
        <v>175874.0527689459</v>
      </c>
      <c r="L163" s="61">
        <v>603498.69229032099</v>
      </c>
      <c r="M163" s="62">
        <f t="shared" si="14"/>
        <v>798274.30742457462</v>
      </c>
      <c r="N163" s="62">
        <f t="shared" si="15"/>
        <v>810617.93717329111</v>
      </c>
      <c r="O163" s="3"/>
      <c r="P163" s="3"/>
      <c r="Q163" s="3"/>
      <c r="R163" s="3"/>
      <c r="S163" s="3"/>
      <c r="T163" s="3"/>
      <c r="U163" s="13"/>
    </row>
    <row r="164" spans="1:21" x14ac:dyDescent="0.25">
      <c r="A164" s="3"/>
      <c r="B164" s="11">
        <v>45627</v>
      </c>
      <c r="C164" s="12">
        <v>0</v>
      </c>
      <c r="D164" s="61">
        <v>0</v>
      </c>
      <c r="E164" s="62">
        <f t="shared" si="12"/>
        <v>0</v>
      </c>
      <c r="F164" s="61">
        <v>8.2901857818882707</v>
      </c>
      <c r="G164" s="61">
        <v>12242.369757587636</v>
      </c>
      <c r="H164" s="62">
        <f t="shared" si="13"/>
        <v>12250.659943369525</v>
      </c>
      <c r="I164" s="61">
        <v>6083.4670253965505</v>
      </c>
      <c r="J164" s="61">
        <v>12999.99999</v>
      </c>
      <c r="K164" s="61">
        <v>174030.57735611749</v>
      </c>
      <c r="L164" s="61">
        <v>604890.90916617599</v>
      </c>
      <c r="M164" s="62">
        <f t="shared" si="14"/>
        <v>798004.95353768999</v>
      </c>
      <c r="N164" s="62">
        <f t="shared" si="15"/>
        <v>810255.61348105955</v>
      </c>
      <c r="O164" s="3"/>
      <c r="P164" s="3"/>
      <c r="Q164" s="3"/>
      <c r="R164" s="3"/>
      <c r="S164" s="3"/>
      <c r="T164" s="3"/>
      <c r="U164" s="13"/>
    </row>
    <row r="165" spans="1:21" x14ac:dyDescent="0.25">
      <c r="A165" s="3"/>
      <c r="B165" s="11">
        <v>45658</v>
      </c>
      <c r="C165" s="12">
        <v>0</v>
      </c>
      <c r="D165" s="61">
        <v>0</v>
      </c>
      <c r="E165" s="62">
        <f t="shared" ref="E165:E178" si="16">SUM(C165:D165)</f>
        <v>0</v>
      </c>
      <c r="F165" s="61">
        <v>4.9231504099799004</v>
      </c>
      <c r="G165" s="61">
        <v>12202.830263318376</v>
      </c>
      <c r="H165" s="62">
        <f t="shared" ref="H165:H178" si="17">SUM(F165:G165)</f>
        <v>12207.753413728356</v>
      </c>
      <c r="I165" s="61">
        <v>5969.8434065946904</v>
      </c>
      <c r="J165" s="61">
        <v>12999.931480000001</v>
      </c>
      <c r="K165" s="61">
        <v>176106.16908849447</v>
      </c>
      <c r="L165" s="61">
        <v>609082.81781125802</v>
      </c>
      <c r="M165" s="62">
        <f t="shared" ref="M165:M178" si="18">SUM(I165:L165)</f>
        <v>804158.76178634726</v>
      </c>
      <c r="N165" s="62">
        <f t="shared" ref="N165:N178" si="19">M165+H165+E165</f>
        <v>816366.51520007558</v>
      </c>
      <c r="O165" s="3"/>
      <c r="P165" s="3"/>
      <c r="Q165" s="3"/>
      <c r="R165" s="3"/>
      <c r="S165" s="3"/>
      <c r="T165" s="3"/>
      <c r="U165" s="13"/>
    </row>
    <row r="166" spans="1:21" x14ac:dyDescent="0.25">
      <c r="A166" s="3"/>
      <c r="B166" s="11">
        <v>45689</v>
      </c>
      <c r="C166" s="12">
        <v>0</v>
      </c>
      <c r="D166" s="61">
        <v>0</v>
      </c>
      <c r="E166" s="62">
        <f t="shared" si="16"/>
        <v>0</v>
      </c>
      <c r="F166" s="61">
        <v>4.1767202674236597E-9</v>
      </c>
      <c r="G166" s="61">
        <v>12087.785136992685</v>
      </c>
      <c r="H166" s="62">
        <f t="shared" si="17"/>
        <v>12087.785136996861</v>
      </c>
      <c r="I166" s="61">
        <v>5962.2184575565998</v>
      </c>
      <c r="J166" s="61">
        <v>12999.931480000001</v>
      </c>
      <c r="K166" s="61">
        <v>181555.72856267763</v>
      </c>
      <c r="L166" s="61">
        <v>612718.27604341006</v>
      </c>
      <c r="M166" s="62">
        <f t="shared" si="18"/>
        <v>813236.15454364428</v>
      </c>
      <c r="N166" s="62">
        <f t="shared" si="19"/>
        <v>825323.93968064117</v>
      </c>
      <c r="O166" s="3"/>
      <c r="P166" s="3"/>
      <c r="Q166" s="3"/>
      <c r="R166" s="3"/>
      <c r="S166" s="3"/>
      <c r="T166" s="3"/>
      <c r="U166" s="13"/>
    </row>
    <row r="167" spans="1:21" x14ac:dyDescent="0.25">
      <c r="A167" s="3"/>
      <c r="B167" s="11">
        <v>45717</v>
      </c>
      <c r="C167" s="12">
        <v>0</v>
      </c>
      <c r="D167" s="61">
        <v>0</v>
      </c>
      <c r="E167" s="62">
        <f t="shared" si="16"/>
        <v>0</v>
      </c>
      <c r="F167" s="61">
        <v>0</v>
      </c>
      <c r="G167" s="61">
        <v>11964.811488341933</v>
      </c>
      <c r="H167" s="62">
        <f t="shared" si="17"/>
        <v>11964.811488341933</v>
      </c>
      <c r="I167" s="61">
        <v>5874.9155907859704</v>
      </c>
      <c r="J167" s="61">
        <v>12999.931480000001</v>
      </c>
      <c r="K167" s="61">
        <v>175011.06050394831</v>
      </c>
      <c r="L167" s="61">
        <v>619334.08113053197</v>
      </c>
      <c r="M167" s="62">
        <f t="shared" si="18"/>
        <v>813219.98870526627</v>
      </c>
      <c r="N167" s="62">
        <f t="shared" si="19"/>
        <v>825184.80019360816</v>
      </c>
      <c r="O167" s="3"/>
      <c r="P167" s="3"/>
      <c r="Q167" s="3"/>
      <c r="R167" s="3"/>
      <c r="S167" s="3"/>
      <c r="T167" s="3"/>
      <c r="U167" s="13"/>
    </row>
    <row r="168" spans="1:21" x14ac:dyDescent="0.25">
      <c r="A168" s="3"/>
      <c r="B168" s="11">
        <v>45748</v>
      </c>
      <c r="C168" s="12">
        <v>0</v>
      </c>
      <c r="D168" s="61">
        <v>0</v>
      </c>
      <c r="E168" s="62">
        <f t="shared" si="16"/>
        <v>0</v>
      </c>
      <c r="F168" s="61">
        <v>-4.7021298087201999E-8</v>
      </c>
      <c r="G168" s="61">
        <v>11810.904124094139</v>
      </c>
      <c r="H168" s="62">
        <f t="shared" si="17"/>
        <v>11810.904124047118</v>
      </c>
      <c r="I168" s="61">
        <v>8735.6236160905992</v>
      </c>
      <c r="J168" s="61">
        <v>12999.930460000001</v>
      </c>
      <c r="K168" s="61">
        <v>183716.4200810011</v>
      </c>
      <c r="L168" s="61">
        <v>617639.11964151997</v>
      </c>
      <c r="M168" s="62">
        <f t="shared" si="18"/>
        <v>823091.09379861166</v>
      </c>
      <c r="N168" s="62">
        <f t="shared" si="19"/>
        <v>834901.9979226588</v>
      </c>
      <c r="O168" s="3"/>
      <c r="P168" s="3"/>
      <c r="Q168" s="3"/>
      <c r="R168" s="3"/>
      <c r="S168" s="3"/>
      <c r="T168" s="3"/>
      <c r="U168" s="13"/>
    </row>
    <row r="169" spans="1:21" x14ac:dyDescent="0.25">
      <c r="A169" s="3"/>
      <c r="B169" s="11">
        <v>45778</v>
      </c>
      <c r="C169" s="12">
        <v>0</v>
      </c>
      <c r="D169" s="61">
        <v>0</v>
      </c>
      <c r="E169" s="62">
        <f t="shared" si="16"/>
        <v>0</v>
      </c>
      <c r="F169" s="61">
        <v>0</v>
      </c>
      <c r="G169" s="61">
        <v>11603.588445095354</v>
      </c>
      <c r="H169" s="62">
        <f t="shared" si="17"/>
        <v>11603.588445095354</v>
      </c>
      <c r="I169" s="61">
        <v>8633.4829698338399</v>
      </c>
      <c r="J169" s="61">
        <v>12999.930460000001</v>
      </c>
      <c r="K169" s="61">
        <v>185794.31018029101</v>
      </c>
      <c r="L169" s="61">
        <v>621030.90236979607</v>
      </c>
      <c r="M169" s="62">
        <f t="shared" si="18"/>
        <v>828458.62597992085</v>
      </c>
      <c r="N169" s="62">
        <f t="shared" si="19"/>
        <v>840062.21442501619</v>
      </c>
      <c r="O169" s="3"/>
      <c r="P169" s="3"/>
      <c r="Q169" s="3"/>
      <c r="R169" s="3"/>
      <c r="S169" s="3"/>
      <c r="T169" s="3"/>
      <c r="U169" s="13"/>
    </row>
    <row r="170" spans="1:21" x14ac:dyDescent="0.25">
      <c r="A170" s="3"/>
      <c r="B170" s="11">
        <v>45809</v>
      </c>
      <c r="C170" s="12">
        <v>0</v>
      </c>
      <c r="D170" s="61">
        <v>0</v>
      </c>
      <c r="E170" s="62">
        <f t="shared" si="16"/>
        <v>0</v>
      </c>
      <c r="F170" s="61">
        <v>0</v>
      </c>
      <c r="G170" s="61">
        <v>11512.531394059191</v>
      </c>
      <c r="H170" s="62">
        <f t="shared" si="17"/>
        <v>11512.531394059191</v>
      </c>
      <c r="I170" s="61">
        <v>8487.2170621909918</v>
      </c>
      <c r="J170" s="61">
        <v>12999.930460000001</v>
      </c>
      <c r="K170" s="61">
        <v>188699.86501182921</v>
      </c>
      <c r="L170" s="61">
        <v>626544.60891746602</v>
      </c>
      <c r="M170" s="62">
        <f t="shared" si="18"/>
        <v>836731.62145148625</v>
      </c>
      <c r="N170" s="62">
        <f t="shared" si="19"/>
        <v>848244.15284554544</v>
      </c>
      <c r="O170" s="3"/>
      <c r="P170" s="3"/>
      <c r="Q170" s="3"/>
      <c r="R170" s="3"/>
      <c r="S170" s="3"/>
      <c r="T170" s="3"/>
      <c r="U170" s="13"/>
    </row>
    <row r="171" spans="1:21" x14ac:dyDescent="0.25">
      <c r="A171" s="3"/>
      <c r="B171" s="11">
        <v>45839</v>
      </c>
      <c r="C171" s="12">
        <v>0</v>
      </c>
      <c r="D171" s="61">
        <v>0</v>
      </c>
      <c r="E171" s="62">
        <f t="shared" si="16"/>
        <v>0</v>
      </c>
      <c r="F171" s="61">
        <v>-13.471080000000001</v>
      </c>
      <c r="G171" s="61">
        <v>11455.318839190086</v>
      </c>
      <c r="H171" s="62">
        <f t="shared" si="17"/>
        <v>11441.847759190086</v>
      </c>
      <c r="I171" s="61">
        <v>8399.7697495756802</v>
      </c>
      <c r="J171" s="61">
        <v>12999.929410000001</v>
      </c>
      <c r="K171" s="61">
        <v>186214.88877702452</v>
      </c>
      <c r="L171" s="61">
        <v>628633.75732748106</v>
      </c>
      <c r="M171" s="62">
        <f t="shared" si="18"/>
        <v>836248.34526408126</v>
      </c>
      <c r="N171" s="62">
        <f t="shared" si="19"/>
        <v>847690.19302327139</v>
      </c>
      <c r="O171" s="3"/>
      <c r="P171" s="3"/>
      <c r="Q171" s="3"/>
      <c r="R171" s="3"/>
      <c r="S171" s="3"/>
      <c r="T171" s="3"/>
      <c r="U171" s="13"/>
    </row>
    <row r="172" spans="1:21" x14ac:dyDescent="0.25">
      <c r="A172" s="3"/>
      <c r="B172" s="11">
        <v>45870</v>
      </c>
      <c r="C172" s="12">
        <v>0</v>
      </c>
      <c r="D172" s="61">
        <v>0</v>
      </c>
      <c r="E172" s="62">
        <f t="shared" si="16"/>
        <v>0</v>
      </c>
      <c r="F172" s="61">
        <v>-9.84</v>
      </c>
      <c r="G172" s="61">
        <v>11460.537333858831</v>
      </c>
      <c r="H172" s="62">
        <f t="shared" si="17"/>
        <v>11450.69733385883</v>
      </c>
      <c r="I172" s="61">
        <v>8245.8807990093901</v>
      </c>
      <c r="J172" s="61">
        <v>12999.929410000001</v>
      </c>
      <c r="K172" s="61">
        <v>186914.957202285</v>
      </c>
      <c r="L172" s="61">
        <v>630762.623270888</v>
      </c>
      <c r="M172" s="62">
        <f t="shared" si="18"/>
        <v>838923.39068218239</v>
      </c>
      <c r="N172" s="62">
        <f t="shared" si="19"/>
        <v>850374.08801604121</v>
      </c>
      <c r="O172" s="3"/>
      <c r="P172" s="3"/>
      <c r="Q172" s="3"/>
      <c r="R172" s="3"/>
      <c r="S172" s="3"/>
      <c r="T172" s="3"/>
      <c r="U172" s="13"/>
    </row>
    <row r="173" spans="1:21" x14ac:dyDescent="0.25">
      <c r="A173" s="3"/>
      <c r="B173" s="11">
        <v>45901</v>
      </c>
      <c r="C173" s="12">
        <v>0</v>
      </c>
      <c r="D173" s="61">
        <v>0</v>
      </c>
      <c r="E173" s="62">
        <f t="shared" si="16"/>
        <v>0</v>
      </c>
      <c r="F173" s="61">
        <v>-9.84</v>
      </c>
      <c r="G173" s="61">
        <v>11148.617493534659</v>
      </c>
      <c r="H173" s="62">
        <f t="shared" si="17"/>
        <v>11138.777493534659</v>
      </c>
      <c r="I173" s="61">
        <v>8026.6976140785409</v>
      </c>
      <c r="J173" s="61">
        <v>12999.929410000001</v>
      </c>
      <c r="K173" s="61">
        <v>191558.7409902334</v>
      </c>
      <c r="L173" s="61">
        <v>634222.34932846006</v>
      </c>
      <c r="M173" s="62">
        <f t="shared" si="18"/>
        <v>846807.71734277206</v>
      </c>
      <c r="N173" s="62">
        <f t="shared" si="19"/>
        <v>857946.49483630667</v>
      </c>
      <c r="O173" s="3"/>
      <c r="P173" s="3"/>
      <c r="Q173" s="3"/>
      <c r="R173" s="3"/>
      <c r="S173" s="3"/>
      <c r="T173" s="3"/>
      <c r="U173" s="13"/>
    </row>
    <row r="174" spans="1:21" x14ac:dyDescent="0.25">
      <c r="A174" s="3"/>
      <c r="B174" s="11">
        <v>45931</v>
      </c>
      <c r="C174" s="12">
        <v>0</v>
      </c>
      <c r="D174" s="61">
        <v>0</v>
      </c>
      <c r="E174" s="62">
        <f t="shared" si="16"/>
        <v>0</v>
      </c>
      <c r="F174" s="61">
        <v>0</v>
      </c>
      <c r="G174" s="61">
        <v>11079.777661980148</v>
      </c>
      <c r="H174" s="62">
        <f t="shared" si="17"/>
        <v>11079.777661980148</v>
      </c>
      <c r="I174" s="61">
        <v>7903.9946510038899</v>
      </c>
      <c r="J174" s="61">
        <v>12999.92835</v>
      </c>
      <c r="K174" s="61">
        <v>198720.13759680183</v>
      </c>
      <c r="L174" s="61">
        <v>633166.06154132297</v>
      </c>
      <c r="M174" s="62">
        <f t="shared" si="18"/>
        <v>852790.12213912862</v>
      </c>
      <c r="N174" s="62">
        <f t="shared" si="19"/>
        <v>863869.89980110875</v>
      </c>
      <c r="O174" s="3"/>
      <c r="P174" s="3"/>
      <c r="Q174" s="3"/>
      <c r="R174" s="3"/>
      <c r="S174" s="3"/>
      <c r="T174" s="3"/>
      <c r="U174" s="13"/>
    </row>
    <row r="175" spans="1:21" x14ac:dyDescent="0.25">
      <c r="A175" s="3"/>
      <c r="B175" s="11">
        <v>45962</v>
      </c>
      <c r="C175" s="12">
        <v>0</v>
      </c>
      <c r="D175" s="61">
        <v>0</v>
      </c>
      <c r="E175" s="62">
        <f t="shared" si="16"/>
        <v>0</v>
      </c>
      <c r="F175" s="61">
        <v>0</v>
      </c>
      <c r="G175" s="61">
        <v>11025.883566866067</v>
      </c>
      <c r="H175" s="62">
        <f t="shared" si="17"/>
        <v>11025.883566866067</v>
      </c>
      <c r="I175" s="61">
        <v>7683.0404768164508</v>
      </c>
      <c r="J175" s="61">
        <v>12999.92835</v>
      </c>
      <c r="K175" s="61">
        <v>205801.78350420643</v>
      </c>
      <c r="L175" s="61">
        <v>633711.96168053593</v>
      </c>
      <c r="M175" s="62">
        <f t="shared" si="18"/>
        <v>860196.7140115588</v>
      </c>
      <c r="N175" s="62">
        <f t="shared" si="19"/>
        <v>871222.59757842484</v>
      </c>
      <c r="O175" s="3"/>
      <c r="P175" s="3"/>
      <c r="Q175" s="3"/>
      <c r="R175" s="3"/>
      <c r="S175" s="3"/>
      <c r="T175" s="3"/>
      <c r="U175" s="13"/>
    </row>
    <row r="176" spans="1:21" x14ac:dyDescent="0.25">
      <c r="A176" s="3"/>
      <c r="B176" s="11">
        <v>45992</v>
      </c>
      <c r="C176" s="12">
        <v>0</v>
      </c>
      <c r="D176" s="61">
        <v>0</v>
      </c>
      <c r="E176" s="62">
        <f t="shared" si="16"/>
        <v>0</v>
      </c>
      <c r="F176" s="61">
        <v>0</v>
      </c>
      <c r="G176" s="61">
        <v>10338.087590273626</v>
      </c>
      <c r="H176" s="62">
        <f t="shared" si="17"/>
        <v>10338.087590273626</v>
      </c>
      <c r="I176" s="61">
        <v>7548.4503462543307</v>
      </c>
      <c r="J176" s="61">
        <v>12999.92835</v>
      </c>
      <c r="K176" s="61">
        <v>202837.30592910838</v>
      </c>
      <c r="L176" s="61">
        <v>632883.046274486</v>
      </c>
      <c r="M176" s="62">
        <f t="shared" si="18"/>
        <v>856268.73089984874</v>
      </c>
      <c r="N176" s="62">
        <f t="shared" si="19"/>
        <v>866606.81849012233</v>
      </c>
      <c r="O176" s="3"/>
      <c r="P176" s="3"/>
      <c r="Q176" s="3"/>
      <c r="R176" s="3"/>
      <c r="S176" s="3"/>
      <c r="T176" s="3"/>
      <c r="U176" s="13"/>
    </row>
    <row r="177" spans="1:21" x14ac:dyDescent="0.25">
      <c r="A177" s="3"/>
      <c r="B177" s="11">
        <v>46023</v>
      </c>
      <c r="C177" s="12">
        <v>0</v>
      </c>
      <c r="D177" s="61">
        <v>0</v>
      </c>
      <c r="E177" s="62">
        <f t="shared" si="16"/>
        <v>0</v>
      </c>
      <c r="F177" s="61">
        <v>0</v>
      </c>
      <c r="G177" s="61">
        <v>10272.881573981238</v>
      </c>
      <c r="H177" s="62">
        <f t="shared" si="17"/>
        <v>10272.881573981238</v>
      </c>
      <c r="I177" s="61">
        <v>7602.8656072642498</v>
      </c>
      <c r="J177" s="61">
        <v>12999.92727</v>
      </c>
      <c r="K177" s="61">
        <v>205470.4136116266</v>
      </c>
      <c r="L177" s="61">
        <v>632166.65335060912</v>
      </c>
      <c r="M177" s="62">
        <f t="shared" si="18"/>
        <v>858239.85983949993</v>
      </c>
      <c r="N177" s="62">
        <f t="shared" si="19"/>
        <v>868512.74141348118</v>
      </c>
      <c r="O177" s="3"/>
      <c r="P177" s="3"/>
      <c r="Q177" s="3"/>
      <c r="R177" s="3"/>
      <c r="S177" s="3"/>
      <c r="T177" s="3"/>
      <c r="U177" s="13"/>
    </row>
    <row r="178" spans="1:21" x14ac:dyDescent="0.25">
      <c r="A178" s="3"/>
      <c r="B178" s="11">
        <v>46054</v>
      </c>
      <c r="C178" s="12">
        <v>0</v>
      </c>
      <c r="D178" s="61">
        <v>0</v>
      </c>
      <c r="E178" s="62">
        <f t="shared" si="16"/>
        <v>0</v>
      </c>
      <c r="F178" s="61">
        <v>0</v>
      </c>
      <c r="G178" s="61">
        <v>10205.048413220798</v>
      </c>
      <c r="H178" s="62">
        <f t="shared" si="17"/>
        <v>10205.048413220798</v>
      </c>
      <c r="I178" s="61">
        <v>7521.9233419287102</v>
      </c>
      <c r="J178" s="61">
        <v>12999.92727</v>
      </c>
      <c r="K178" s="61">
        <v>204553.47829677601</v>
      </c>
      <c r="L178" s="61">
        <v>634737.34192960698</v>
      </c>
      <c r="M178" s="62">
        <f t="shared" si="18"/>
        <v>859812.67083831166</v>
      </c>
      <c r="N178" s="62">
        <f t="shared" si="19"/>
        <v>870017.71925153246</v>
      </c>
      <c r="O178" s="3"/>
      <c r="P178" s="3"/>
      <c r="Q178" s="3"/>
      <c r="R178" s="3"/>
      <c r="S178" s="3"/>
      <c r="T178" s="3"/>
      <c r="U178" s="13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7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U178"/>
  <sheetViews>
    <sheetView topLeftCell="B1" zoomScale="80" zoomScaleNormal="80" workbookViewId="0">
      <pane xSplit="1" ySplit="7" topLeftCell="E160" activePane="bottomRight" state="frozen"/>
      <selection activeCell="A179" sqref="A179:XFD188"/>
      <selection pane="topRight" activeCell="A179" sqref="A179:XFD188"/>
      <selection pane="bottomLeft" activeCell="A179" sqref="A179:XFD188"/>
      <selection pane="bottomRight" activeCell="B178" sqref="B178"/>
    </sheetView>
  </sheetViews>
  <sheetFormatPr defaultColWidth="8.77734375" defaultRowHeight="13.8" x14ac:dyDescent="0.25"/>
  <cols>
    <col min="1" max="1" width="5.44140625" style="1" customWidth="1"/>
    <col min="2" max="2" width="16.21875" style="2" customWidth="1"/>
    <col min="3" max="4" width="16.21875" style="1" hidden="1" customWidth="1"/>
    <col min="5" max="5" width="19" style="1" customWidth="1"/>
    <col min="6" max="7" width="16.21875" style="1" hidden="1" customWidth="1"/>
    <col min="8" max="11" width="16.21875" style="1" customWidth="1"/>
    <col min="12" max="13" width="17" style="1" customWidth="1"/>
    <col min="14" max="14" width="10.5546875" style="1" customWidth="1"/>
    <col min="15" max="21" width="9.21875" style="1" customWidth="1"/>
    <col min="22" max="16384" width="8.77734375" style="3"/>
  </cols>
  <sheetData>
    <row r="1" spans="1:21" s="31" customFormat="1" x14ac:dyDescent="0.25">
      <c r="A1" s="28"/>
      <c r="B1" s="29"/>
      <c r="C1" s="28"/>
      <c r="D1" s="28"/>
      <c r="E1" s="28"/>
      <c r="F1" s="28"/>
      <c r="G1" s="28"/>
      <c r="H1" s="28"/>
      <c r="I1" s="28"/>
      <c r="J1" s="28"/>
      <c r="K1" s="28"/>
      <c r="L1" s="30"/>
      <c r="M1" s="30"/>
      <c r="N1" s="30" t="s">
        <v>11</v>
      </c>
      <c r="O1" s="28"/>
    </row>
    <row r="2" spans="1:21" s="31" customFormat="1" x14ac:dyDescent="0.25">
      <c r="B2" s="69" t="s">
        <v>12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32"/>
      <c r="N2" s="28"/>
      <c r="O2" s="28"/>
    </row>
    <row r="3" spans="1:21" s="31" customFormat="1" x14ac:dyDescent="0.25">
      <c r="A3" s="28"/>
      <c r="B3" s="29"/>
      <c r="C3" s="28"/>
      <c r="D3" s="28"/>
      <c r="E3" s="33"/>
      <c r="F3" s="28"/>
      <c r="G3" s="28"/>
      <c r="H3" s="28"/>
      <c r="I3" s="28"/>
      <c r="J3" s="28"/>
      <c r="K3" s="28"/>
      <c r="L3" s="30"/>
      <c r="M3" s="30"/>
      <c r="N3" s="30" t="s">
        <v>2</v>
      </c>
      <c r="O3" s="28"/>
    </row>
    <row r="4" spans="1:21" s="31" customFormat="1" x14ac:dyDescent="0.25">
      <c r="A4" s="28"/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21" s="43" customFormat="1" ht="27" customHeight="1" x14ac:dyDescent="0.3">
      <c r="A5" s="44"/>
      <c r="B5" s="45"/>
      <c r="C5" s="70" t="s">
        <v>13</v>
      </c>
      <c r="D5" s="71"/>
      <c r="E5" s="72"/>
      <c r="F5" s="70" t="s">
        <v>14</v>
      </c>
      <c r="G5" s="71"/>
      <c r="H5" s="72"/>
      <c r="I5" s="70" t="s">
        <v>15</v>
      </c>
      <c r="J5" s="71"/>
      <c r="K5" s="71"/>
      <c r="L5" s="71"/>
      <c r="M5" s="72"/>
      <c r="N5" s="73" t="s">
        <v>29</v>
      </c>
      <c r="O5" s="42"/>
    </row>
    <row r="6" spans="1:21" s="43" customFormat="1" ht="42.75" customHeight="1" x14ac:dyDescent="0.3">
      <c r="A6" s="40"/>
      <c r="B6" s="41" t="s">
        <v>16</v>
      </c>
      <c r="C6" s="48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7" t="s">
        <v>22</v>
      </c>
      <c r="I6" s="47" t="s">
        <v>23</v>
      </c>
      <c r="J6" s="46" t="s">
        <v>24</v>
      </c>
      <c r="K6" s="46" t="s">
        <v>25</v>
      </c>
      <c r="L6" s="46" t="s">
        <v>26</v>
      </c>
      <c r="M6" s="46" t="s">
        <v>27</v>
      </c>
      <c r="N6" s="74"/>
      <c r="O6" s="42"/>
    </row>
    <row r="7" spans="1:21" ht="18" hidden="1" customHeight="1" x14ac:dyDescent="0.2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P7" s="3"/>
      <c r="Q7" s="3"/>
      <c r="R7" s="3"/>
      <c r="S7" s="3"/>
      <c r="T7" s="3"/>
      <c r="U7" s="3"/>
    </row>
    <row r="8" spans="1:21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P8" s="3"/>
      <c r="Q8" s="3"/>
      <c r="R8" s="3"/>
      <c r="S8" s="3"/>
      <c r="T8" s="3"/>
      <c r="U8" s="3"/>
    </row>
    <row r="9" spans="1:21" x14ac:dyDescent="0.25">
      <c r="A9" s="9"/>
      <c r="B9" s="11">
        <v>40909</v>
      </c>
      <c r="C9" s="12">
        <v>0</v>
      </c>
      <c r="D9" s="61">
        <v>0</v>
      </c>
      <c r="E9" s="62">
        <f t="shared" ref="E9" si="0">SUM(C9:D9)</f>
        <v>0</v>
      </c>
      <c r="F9" s="61">
        <v>0</v>
      </c>
      <c r="G9" s="61">
        <v>0</v>
      </c>
      <c r="H9" s="62">
        <f t="shared" ref="H9" si="1">SUM(F9:G9)</f>
        <v>0</v>
      </c>
      <c r="I9" s="61">
        <v>4329.4210000000003</v>
      </c>
      <c r="J9" s="61">
        <v>0</v>
      </c>
      <c r="K9" s="61">
        <v>0</v>
      </c>
      <c r="L9" s="61">
        <v>1206292.7039999999</v>
      </c>
      <c r="M9" s="62">
        <f t="shared" ref="M9" si="2">SUM(I9:L9)</f>
        <v>1210622.125</v>
      </c>
      <c r="N9" s="62">
        <f t="shared" ref="N9" si="3">M9+H9+E9</f>
        <v>1210622.125</v>
      </c>
      <c r="P9" s="3"/>
      <c r="Q9" s="3"/>
      <c r="R9" s="3"/>
      <c r="S9" s="3"/>
      <c r="T9" s="3"/>
      <c r="U9" s="3"/>
    </row>
    <row r="10" spans="1:21" x14ac:dyDescent="0.25">
      <c r="A10" s="9"/>
      <c r="B10" s="11">
        <v>40940</v>
      </c>
      <c r="C10" s="12">
        <v>0</v>
      </c>
      <c r="D10" s="61">
        <v>0</v>
      </c>
      <c r="E10" s="62">
        <f t="shared" ref="E10:E73" si="4">SUM(C10:D10)</f>
        <v>0</v>
      </c>
      <c r="F10" s="61">
        <v>0</v>
      </c>
      <c r="G10" s="61">
        <v>0</v>
      </c>
      <c r="H10" s="62">
        <f t="shared" ref="H10:H73" si="5">SUM(F10:G10)</f>
        <v>0</v>
      </c>
      <c r="I10" s="61">
        <v>4329.4210000000003</v>
      </c>
      <c r="J10" s="61">
        <v>0</v>
      </c>
      <c r="K10" s="61">
        <v>0</v>
      </c>
      <c r="L10" s="61">
        <v>1206292.7039999999</v>
      </c>
      <c r="M10" s="62">
        <f t="shared" ref="M10:M73" si="6">SUM(I10:L10)</f>
        <v>1210622.125</v>
      </c>
      <c r="N10" s="62">
        <f t="shared" ref="N10:N73" si="7">M10+H10+E10</f>
        <v>1210622.125</v>
      </c>
      <c r="P10" s="3"/>
      <c r="Q10" s="3"/>
      <c r="R10" s="3"/>
      <c r="S10" s="3"/>
      <c r="T10" s="3"/>
      <c r="U10" s="3"/>
    </row>
    <row r="11" spans="1:21" x14ac:dyDescent="0.25">
      <c r="A11" s="9"/>
      <c r="B11" s="11">
        <v>40969</v>
      </c>
      <c r="C11" s="12">
        <v>0</v>
      </c>
      <c r="D11" s="61">
        <v>0</v>
      </c>
      <c r="E11" s="62">
        <f t="shared" si="4"/>
        <v>0</v>
      </c>
      <c r="F11" s="61">
        <v>0</v>
      </c>
      <c r="G11" s="61">
        <v>0</v>
      </c>
      <c r="H11" s="62">
        <f t="shared" si="5"/>
        <v>0</v>
      </c>
      <c r="I11" s="61">
        <v>19181.726999999999</v>
      </c>
      <c r="J11" s="61">
        <v>0</v>
      </c>
      <c r="K11" s="61">
        <v>0</v>
      </c>
      <c r="L11" s="61">
        <v>1212068.3015699999</v>
      </c>
      <c r="M11" s="62">
        <f t="shared" si="6"/>
        <v>1231250.0285699998</v>
      </c>
      <c r="N11" s="62">
        <f t="shared" si="7"/>
        <v>1231250.0285699998</v>
      </c>
      <c r="P11" s="3"/>
      <c r="Q11" s="3"/>
      <c r="R11" s="3"/>
      <c r="S11" s="3"/>
      <c r="T11" s="3"/>
      <c r="U11" s="3"/>
    </row>
    <row r="12" spans="1:21" x14ac:dyDescent="0.25">
      <c r="A12" s="13"/>
      <c r="B12" s="11">
        <v>41000</v>
      </c>
      <c r="C12" s="12">
        <v>0</v>
      </c>
      <c r="D12" s="61">
        <v>0</v>
      </c>
      <c r="E12" s="62">
        <f t="shared" si="4"/>
        <v>0</v>
      </c>
      <c r="F12" s="61">
        <v>0</v>
      </c>
      <c r="G12" s="61">
        <v>0</v>
      </c>
      <c r="H12" s="62">
        <f t="shared" si="5"/>
        <v>0</v>
      </c>
      <c r="I12" s="61">
        <v>19181.726999999999</v>
      </c>
      <c r="J12" s="61">
        <v>0</v>
      </c>
      <c r="K12" s="61">
        <v>0</v>
      </c>
      <c r="L12" s="61">
        <v>1212068.3015699999</v>
      </c>
      <c r="M12" s="62">
        <f t="shared" si="6"/>
        <v>1231250.0285699998</v>
      </c>
      <c r="N12" s="62">
        <f t="shared" si="7"/>
        <v>1231250.0285699998</v>
      </c>
      <c r="O12" s="3"/>
      <c r="P12" s="3"/>
      <c r="Q12" s="3"/>
      <c r="R12" s="3"/>
      <c r="S12" s="3"/>
      <c r="T12" s="3"/>
      <c r="U12" s="3"/>
    </row>
    <row r="13" spans="1:21" x14ac:dyDescent="0.25">
      <c r="A13" s="13"/>
      <c r="B13" s="11">
        <v>41030</v>
      </c>
      <c r="C13" s="12">
        <v>0</v>
      </c>
      <c r="D13" s="61">
        <v>0</v>
      </c>
      <c r="E13" s="62">
        <f t="shared" si="4"/>
        <v>0</v>
      </c>
      <c r="F13" s="61">
        <v>0</v>
      </c>
      <c r="G13" s="61">
        <v>0</v>
      </c>
      <c r="H13" s="62">
        <f t="shared" si="5"/>
        <v>0</v>
      </c>
      <c r="I13" s="61">
        <v>19181.726999999999</v>
      </c>
      <c r="J13" s="61">
        <v>0</v>
      </c>
      <c r="K13" s="61">
        <v>0</v>
      </c>
      <c r="L13" s="61">
        <v>1212068.3015699999</v>
      </c>
      <c r="M13" s="62">
        <f t="shared" si="6"/>
        <v>1231250.0285699998</v>
      </c>
      <c r="N13" s="62">
        <f t="shared" si="7"/>
        <v>1231250.0285699998</v>
      </c>
      <c r="O13" s="3"/>
      <c r="P13" s="3"/>
      <c r="Q13" s="3"/>
      <c r="R13" s="3"/>
      <c r="S13" s="3"/>
      <c r="T13" s="3"/>
      <c r="U13" s="3"/>
    </row>
    <row r="14" spans="1:21" x14ac:dyDescent="0.25">
      <c r="A14" s="13"/>
      <c r="B14" s="11">
        <v>41061</v>
      </c>
      <c r="C14" s="12">
        <v>0</v>
      </c>
      <c r="D14" s="61">
        <v>0</v>
      </c>
      <c r="E14" s="62">
        <f t="shared" si="4"/>
        <v>0</v>
      </c>
      <c r="F14" s="61">
        <v>0</v>
      </c>
      <c r="G14" s="61">
        <v>0</v>
      </c>
      <c r="H14" s="62">
        <f t="shared" si="5"/>
        <v>0</v>
      </c>
      <c r="I14" s="61">
        <v>21582.137999999999</v>
      </c>
      <c r="J14" s="61">
        <v>0</v>
      </c>
      <c r="K14" s="61">
        <v>0</v>
      </c>
      <c r="L14" s="61">
        <v>1213288.8676199999</v>
      </c>
      <c r="M14" s="62">
        <f t="shared" si="6"/>
        <v>1234871.00562</v>
      </c>
      <c r="N14" s="62">
        <f t="shared" si="7"/>
        <v>1234871.00562</v>
      </c>
      <c r="O14" s="3"/>
      <c r="P14" s="3"/>
      <c r="Q14" s="3"/>
      <c r="R14" s="3"/>
      <c r="S14" s="3"/>
      <c r="T14" s="3"/>
      <c r="U14" s="3"/>
    </row>
    <row r="15" spans="1:21" x14ac:dyDescent="0.25">
      <c r="A15" s="13"/>
      <c r="B15" s="11">
        <v>41091</v>
      </c>
      <c r="C15" s="12">
        <v>0</v>
      </c>
      <c r="D15" s="61">
        <v>0</v>
      </c>
      <c r="E15" s="62">
        <f t="shared" si="4"/>
        <v>0</v>
      </c>
      <c r="F15" s="61">
        <v>0</v>
      </c>
      <c r="G15" s="61">
        <v>0</v>
      </c>
      <c r="H15" s="62">
        <f t="shared" si="5"/>
        <v>0</v>
      </c>
      <c r="I15" s="61">
        <v>21582.137999999999</v>
      </c>
      <c r="J15" s="61">
        <v>0</v>
      </c>
      <c r="K15" s="61">
        <v>0</v>
      </c>
      <c r="L15" s="61">
        <v>1213288.8676199999</v>
      </c>
      <c r="M15" s="62">
        <f t="shared" si="6"/>
        <v>1234871.00562</v>
      </c>
      <c r="N15" s="62">
        <f t="shared" si="7"/>
        <v>1234871.00562</v>
      </c>
      <c r="O15" s="3"/>
      <c r="P15" s="3"/>
      <c r="Q15" s="3"/>
      <c r="R15" s="3"/>
      <c r="S15" s="3"/>
      <c r="T15" s="3"/>
      <c r="U15" s="3"/>
    </row>
    <row r="16" spans="1:21" x14ac:dyDescent="0.25">
      <c r="A16" s="13"/>
      <c r="B16" s="11">
        <v>41122</v>
      </c>
      <c r="C16" s="12">
        <v>0</v>
      </c>
      <c r="D16" s="61">
        <v>0</v>
      </c>
      <c r="E16" s="62">
        <f t="shared" si="4"/>
        <v>0</v>
      </c>
      <c r="F16" s="61">
        <v>0</v>
      </c>
      <c r="G16" s="61">
        <v>0</v>
      </c>
      <c r="H16" s="62">
        <f t="shared" si="5"/>
        <v>0</v>
      </c>
      <c r="I16" s="61">
        <v>21582.137999999999</v>
      </c>
      <c r="J16" s="61">
        <v>0</v>
      </c>
      <c r="K16" s="61">
        <v>0</v>
      </c>
      <c r="L16" s="61">
        <v>1213288.8676199999</v>
      </c>
      <c r="M16" s="62">
        <f t="shared" si="6"/>
        <v>1234871.00562</v>
      </c>
      <c r="N16" s="62">
        <f t="shared" si="7"/>
        <v>1234871.00562</v>
      </c>
      <c r="O16" s="3"/>
      <c r="P16" s="3"/>
      <c r="Q16" s="3"/>
      <c r="R16" s="3"/>
      <c r="S16" s="3"/>
      <c r="T16" s="3"/>
      <c r="U16" s="3"/>
    </row>
    <row r="17" spans="1:21" x14ac:dyDescent="0.25">
      <c r="A17" s="13"/>
      <c r="B17" s="11">
        <v>41153</v>
      </c>
      <c r="C17" s="12">
        <v>0</v>
      </c>
      <c r="D17" s="61">
        <v>0</v>
      </c>
      <c r="E17" s="62">
        <f t="shared" si="4"/>
        <v>0</v>
      </c>
      <c r="F17" s="61">
        <v>0</v>
      </c>
      <c r="G17" s="61">
        <v>0</v>
      </c>
      <c r="H17" s="62">
        <f t="shared" si="5"/>
        <v>0</v>
      </c>
      <c r="I17" s="61">
        <v>22945.406999999999</v>
      </c>
      <c r="J17" s="61">
        <v>0</v>
      </c>
      <c r="K17" s="61">
        <v>0</v>
      </c>
      <c r="L17" s="61">
        <v>1227065.0965400003</v>
      </c>
      <c r="M17" s="62">
        <f t="shared" si="6"/>
        <v>1250010.5035400002</v>
      </c>
      <c r="N17" s="62">
        <f t="shared" si="7"/>
        <v>1250010.5035400002</v>
      </c>
      <c r="O17" s="3"/>
      <c r="P17" s="3"/>
      <c r="Q17" s="3"/>
      <c r="R17" s="3"/>
      <c r="S17" s="3"/>
      <c r="T17" s="3"/>
      <c r="U17" s="3"/>
    </row>
    <row r="18" spans="1:21" x14ac:dyDescent="0.25">
      <c r="A18" s="13"/>
      <c r="B18" s="11">
        <v>41183</v>
      </c>
      <c r="C18" s="12">
        <v>0</v>
      </c>
      <c r="D18" s="61">
        <v>0</v>
      </c>
      <c r="E18" s="62">
        <f t="shared" si="4"/>
        <v>0</v>
      </c>
      <c r="F18" s="61">
        <v>0</v>
      </c>
      <c r="G18" s="61">
        <v>0</v>
      </c>
      <c r="H18" s="62">
        <f t="shared" si="5"/>
        <v>0</v>
      </c>
      <c r="I18" s="61">
        <v>22945.406999999999</v>
      </c>
      <c r="J18" s="61">
        <v>0</v>
      </c>
      <c r="K18" s="61">
        <v>0</v>
      </c>
      <c r="L18" s="61">
        <v>1227065.0965400003</v>
      </c>
      <c r="M18" s="62">
        <f t="shared" si="6"/>
        <v>1250010.5035400002</v>
      </c>
      <c r="N18" s="62">
        <f t="shared" si="7"/>
        <v>1250010.5035400002</v>
      </c>
      <c r="O18" s="3"/>
      <c r="P18" s="3"/>
      <c r="Q18" s="3"/>
      <c r="R18" s="3"/>
      <c r="S18" s="3"/>
      <c r="T18" s="3"/>
      <c r="U18" s="3"/>
    </row>
    <row r="19" spans="1:21" x14ac:dyDescent="0.25">
      <c r="A19" s="13"/>
      <c r="B19" s="11">
        <v>41214</v>
      </c>
      <c r="C19" s="12">
        <v>0</v>
      </c>
      <c r="D19" s="61">
        <v>0</v>
      </c>
      <c r="E19" s="62">
        <f t="shared" si="4"/>
        <v>0</v>
      </c>
      <c r="F19" s="61">
        <v>0</v>
      </c>
      <c r="G19" s="61">
        <v>0</v>
      </c>
      <c r="H19" s="62">
        <f t="shared" si="5"/>
        <v>0</v>
      </c>
      <c r="I19" s="61">
        <v>22945.406999999999</v>
      </c>
      <c r="J19" s="61">
        <v>0</v>
      </c>
      <c r="K19" s="61">
        <v>0</v>
      </c>
      <c r="L19" s="61">
        <v>1227065.0965400003</v>
      </c>
      <c r="M19" s="62">
        <f t="shared" si="6"/>
        <v>1250010.5035400002</v>
      </c>
      <c r="N19" s="62">
        <f t="shared" si="7"/>
        <v>1250010.5035400002</v>
      </c>
      <c r="O19" s="3"/>
      <c r="P19" s="3"/>
      <c r="Q19" s="3"/>
      <c r="R19" s="3"/>
      <c r="S19" s="3"/>
      <c r="T19" s="3"/>
      <c r="U19" s="3"/>
    </row>
    <row r="20" spans="1:21" x14ac:dyDescent="0.25">
      <c r="A20" s="13"/>
      <c r="B20" s="11">
        <v>41244</v>
      </c>
      <c r="C20" s="12">
        <v>0</v>
      </c>
      <c r="D20" s="61">
        <v>0</v>
      </c>
      <c r="E20" s="62">
        <f t="shared" si="4"/>
        <v>0</v>
      </c>
      <c r="F20" s="61">
        <v>0</v>
      </c>
      <c r="G20" s="61">
        <v>0</v>
      </c>
      <c r="H20" s="62">
        <f t="shared" si="5"/>
        <v>0</v>
      </c>
      <c r="I20" s="61">
        <v>23251.772000000001</v>
      </c>
      <c r="J20" s="61">
        <v>0</v>
      </c>
      <c r="K20" s="61">
        <v>0</v>
      </c>
      <c r="L20" s="61">
        <v>1244553.3584499999</v>
      </c>
      <c r="M20" s="62">
        <f t="shared" si="6"/>
        <v>1267805.1304500001</v>
      </c>
      <c r="N20" s="62">
        <f t="shared" si="7"/>
        <v>1267805.1304500001</v>
      </c>
      <c r="O20" s="3"/>
      <c r="P20" s="3"/>
      <c r="Q20" s="3"/>
      <c r="R20" s="3"/>
      <c r="S20" s="3"/>
      <c r="T20" s="3"/>
      <c r="U20" s="3"/>
    </row>
    <row r="21" spans="1:21" x14ac:dyDescent="0.25">
      <c r="A21" s="13"/>
      <c r="B21" s="11">
        <v>41275</v>
      </c>
      <c r="C21" s="12">
        <v>0</v>
      </c>
      <c r="D21" s="61">
        <v>0</v>
      </c>
      <c r="E21" s="62">
        <f t="shared" si="4"/>
        <v>0</v>
      </c>
      <c r="F21" s="61">
        <v>0</v>
      </c>
      <c r="G21" s="61">
        <v>0</v>
      </c>
      <c r="H21" s="62">
        <f t="shared" si="5"/>
        <v>0</v>
      </c>
      <c r="I21" s="61">
        <v>23251.772000000001</v>
      </c>
      <c r="J21" s="61">
        <v>0</v>
      </c>
      <c r="K21" s="61">
        <v>0</v>
      </c>
      <c r="L21" s="61">
        <v>1244553.3584499999</v>
      </c>
      <c r="M21" s="62">
        <f t="shared" si="6"/>
        <v>1267805.1304500001</v>
      </c>
      <c r="N21" s="62">
        <f t="shared" si="7"/>
        <v>1267805.1304500001</v>
      </c>
      <c r="O21" s="3"/>
      <c r="P21" s="3"/>
      <c r="Q21" s="3"/>
      <c r="R21" s="3"/>
      <c r="S21" s="3"/>
      <c r="T21" s="3"/>
      <c r="U21" s="3"/>
    </row>
    <row r="22" spans="1:21" x14ac:dyDescent="0.25">
      <c r="A22" s="13"/>
      <c r="B22" s="11">
        <v>41306</v>
      </c>
      <c r="C22" s="12">
        <v>0</v>
      </c>
      <c r="D22" s="61">
        <v>0</v>
      </c>
      <c r="E22" s="62">
        <f t="shared" si="4"/>
        <v>0</v>
      </c>
      <c r="F22" s="61">
        <v>0</v>
      </c>
      <c r="G22" s="61">
        <v>0</v>
      </c>
      <c r="H22" s="62">
        <f t="shared" si="5"/>
        <v>0</v>
      </c>
      <c r="I22" s="61">
        <v>23251.772000000001</v>
      </c>
      <c r="J22" s="61">
        <v>0</v>
      </c>
      <c r="K22" s="61">
        <v>0</v>
      </c>
      <c r="L22" s="61">
        <v>1244553.3584499999</v>
      </c>
      <c r="M22" s="62">
        <f t="shared" si="6"/>
        <v>1267805.1304500001</v>
      </c>
      <c r="N22" s="62">
        <f t="shared" si="7"/>
        <v>1267805.1304500001</v>
      </c>
      <c r="O22" s="3"/>
      <c r="P22" s="3"/>
      <c r="Q22" s="3"/>
      <c r="R22" s="3"/>
      <c r="S22" s="3"/>
      <c r="T22" s="3"/>
      <c r="U22" s="3"/>
    </row>
    <row r="23" spans="1:21" x14ac:dyDescent="0.25">
      <c r="A23" s="13"/>
      <c r="B23" s="11">
        <v>41334</v>
      </c>
      <c r="C23" s="12">
        <v>0</v>
      </c>
      <c r="D23" s="61">
        <v>0</v>
      </c>
      <c r="E23" s="62">
        <f t="shared" si="4"/>
        <v>0</v>
      </c>
      <c r="F23" s="61">
        <v>0</v>
      </c>
      <c r="G23" s="61">
        <v>0</v>
      </c>
      <c r="H23" s="62">
        <f t="shared" si="5"/>
        <v>0</v>
      </c>
      <c r="I23" s="61">
        <v>21724.737000000001</v>
      </c>
      <c r="J23" s="61">
        <v>0</v>
      </c>
      <c r="K23" s="61">
        <v>0</v>
      </c>
      <c r="L23" s="61">
        <v>1239333.9855599999</v>
      </c>
      <c r="M23" s="62">
        <f t="shared" si="6"/>
        <v>1261058.7225599999</v>
      </c>
      <c r="N23" s="62">
        <f t="shared" si="7"/>
        <v>1261058.7225599999</v>
      </c>
      <c r="O23" s="3"/>
      <c r="P23" s="3"/>
      <c r="Q23" s="3"/>
      <c r="R23" s="3"/>
      <c r="S23" s="3"/>
      <c r="T23" s="3"/>
      <c r="U23" s="3"/>
    </row>
    <row r="24" spans="1:21" x14ac:dyDescent="0.25">
      <c r="A24" s="13"/>
      <c r="B24" s="11">
        <v>41365</v>
      </c>
      <c r="C24" s="12">
        <v>0</v>
      </c>
      <c r="D24" s="61">
        <v>0</v>
      </c>
      <c r="E24" s="62">
        <f t="shared" si="4"/>
        <v>0</v>
      </c>
      <c r="F24" s="61">
        <v>0</v>
      </c>
      <c r="G24" s="61">
        <v>0</v>
      </c>
      <c r="H24" s="62">
        <f t="shared" si="5"/>
        <v>0</v>
      </c>
      <c r="I24" s="61">
        <v>21724.737000000001</v>
      </c>
      <c r="J24" s="61">
        <v>0</v>
      </c>
      <c r="K24" s="61">
        <v>0</v>
      </c>
      <c r="L24" s="61">
        <v>1239333.9855599999</v>
      </c>
      <c r="M24" s="62">
        <f t="shared" si="6"/>
        <v>1261058.7225599999</v>
      </c>
      <c r="N24" s="62">
        <f t="shared" si="7"/>
        <v>1261058.7225599999</v>
      </c>
      <c r="O24" s="3"/>
      <c r="P24" s="3"/>
      <c r="Q24" s="3"/>
      <c r="R24" s="3"/>
      <c r="S24" s="3"/>
      <c r="T24" s="3"/>
      <c r="U24" s="3"/>
    </row>
    <row r="25" spans="1:21" x14ac:dyDescent="0.25">
      <c r="A25" s="13"/>
      <c r="B25" s="11">
        <v>41395</v>
      </c>
      <c r="C25" s="12">
        <v>0</v>
      </c>
      <c r="D25" s="61">
        <v>0</v>
      </c>
      <c r="E25" s="62">
        <f t="shared" si="4"/>
        <v>0</v>
      </c>
      <c r="F25" s="61">
        <v>0</v>
      </c>
      <c r="G25" s="61">
        <v>0</v>
      </c>
      <c r="H25" s="62">
        <f t="shared" si="5"/>
        <v>0</v>
      </c>
      <c r="I25" s="61">
        <v>21724.737000000001</v>
      </c>
      <c r="J25" s="61">
        <v>0</v>
      </c>
      <c r="K25" s="61">
        <v>0</v>
      </c>
      <c r="L25" s="61">
        <v>1239333.9855599999</v>
      </c>
      <c r="M25" s="62">
        <f t="shared" si="6"/>
        <v>1261058.7225599999</v>
      </c>
      <c r="N25" s="62">
        <f t="shared" si="7"/>
        <v>1261058.7225599999</v>
      </c>
      <c r="O25" s="3"/>
      <c r="P25" s="3"/>
      <c r="Q25" s="3"/>
      <c r="R25" s="3"/>
      <c r="S25" s="3"/>
      <c r="T25" s="3"/>
      <c r="U25" s="3"/>
    </row>
    <row r="26" spans="1:21" x14ac:dyDescent="0.25">
      <c r="A26" s="13"/>
      <c r="B26" s="11">
        <v>41426</v>
      </c>
      <c r="C26" s="12">
        <v>0</v>
      </c>
      <c r="D26" s="61">
        <v>0</v>
      </c>
      <c r="E26" s="62">
        <f t="shared" si="4"/>
        <v>0</v>
      </c>
      <c r="F26" s="61">
        <v>0</v>
      </c>
      <c r="G26" s="61">
        <v>0</v>
      </c>
      <c r="H26" s="62">
        <f t="shared" si="5"/>
        <v>0</v>
      </c>
      <c r="I26" s="61">
        <v>22792.399000000001</v>
      </c>
      <c r="J26" s="61">
        <v>0</v>
      </c>
      <c r="K26" s="61">
        <v>0</v>
      </c>
      <c r="L26" s="61">
        <v>1245514.0156699999</v>
      </c>
      <c r="M26" s="62">
        <f t="shared" si="6"/>
        <v>1268306.4146699999</v>
      </c>
      <c r="N26" s="62">
        <f t="shared" si="7"/>
        <v>1268306.4146699999</v>
      </c>
      <c r="O26" s="3"/>
      <c r="P26" s="3"/>
      <c r="Q26" s="3"/>
      <c r="R26" s="3"/>
      <c r="S26" s="3"/>
      <c r="T26" s="3"/>
      <c r="U26" s="3"/>
    </row>
    <row r="27" spans="1:21" x14ac:dyDescent="0.25">
      <c r="A27" s="13"/>
      <c r="B27" s="11">
        <v>41456</v>
      </c>
      <c r="C27" s="12">
        <v>0</v>
      </c>
      <c r="D27" s="61">
        <v>0</v>
      </c>
      <c r="E27" s="62">
        <f t="shared" si="4"/>
        <v>0</v>
      </c>
      <c r="F27" s="61">
        <v>0</v>
      </c>
      <c r="G27" s="61">
        <v>0</v>
      </c>
      <c r="H27" s="62">
        <f t="shared" si="5"/>
        <v>0</v>
      </c>
      <c r="I27" s="61">
        <v>22792.399000000001</v>
      </c>
      <c r="J27" s="61">
        <v>0</v>
      </c>
      <c r="K27" s="61">
        <v>0</v>
      </c>
      <c r="L27" s="61">
        <v>1245514.0156699999</v>
      </c>
      <c r="M27" s="62">
        <f t="shared" si="6"/>
        <v>1268306.4146699999</v>
      </c>
      <c r="N27" s="62">
        <f t="shared" si="7"/>
        <v>1268306.4146699999</v>
      </c>
      <c r="O27" s="3"/>
      <c r="P27" s="3"/>
      <c r="Q27" s="3"/>
      <c r="R27" s="3"/>
      <c r="S27" s="3"/>
      <c r="T27" s="3"/>
      <c r="U27" s="3"/>
    </row>
    <row r="28" spans="1:21" x14ac:dyDescent="0.25">
      <c r="A28" s="13"/>
      <c r="B28" s="11">
        <v>41487</v>
      </c>
      <c r="C28" s="12">
        <v>0</v>
      </c>
      <c r="D28" s="61">
        <v>0</v>
      </c>
      <c r="E28" s="62">
        <f t="shared" si="4"/>
        <v>0</v>
      </c>
      <c r="F28" s="61">
        <v>0</v>
      </c>
      <c r="G28" s="61">
        <v>0</v>
      </c>
      <c r="H28" s="62">
        <f t="shared" si="5"/>
        <v>0</v>
      </c>
      <c r="I28" s="61">
        <v>22792.399000000001</v>
      </c>
      <c r="J28" s="61">
        <v>0</v>
      </c>
      <c r="K28" s="61">
        <v>0</v>
      </c>
      <c r="L28" s="61">
        <v>1245514.0156699999</v>
      </c>
      <c r="M28" s="62">
        <f t="shared" si="6"/>
        <v>1268306.4146699999</v>
      </c>
      <c r="N28" s="62">
        <f t="shared" si="7"/>
        <v>1268306.4146699999</v>
      </c>
      <c r="O28" s="3"/>
      <c r="P28" s="3"/>
      <c r="Q28" s="3"/>
      <c r="R28" s="3"/>
      <c r="S28" s="3"/>
      <c r="T28" s="3"/>
      <c r="U28" s="3"/>
    </row>
    <row r="29" spans="1:21" x14ac:dyDescent="0.25">
      <c r="A29" s="13"/>
      <c r="B29" s="11">
        <v>41518</v>
      </c>
      <c r="C29" s="12">
        <v>0</v>
      </c>
      <c r="D29" s="61">
        <v>0</v>
      </c>
      <c r="E29" s="62">
        <f t="shared" si="4"/>
        <v>0</v>
      </c>
      <c r="F29" s="61">
        <v>0</v>
      </c>
      <c r="G29" s="61">
        <v>0</v>
      </c>
      <c r="H29" s="62">
        <f t="shared" si="5"/>
        <v>0</v>
      </c>
      <c r="I29" s="61">
        <v>26899.373</v>
      </c>
      <c r="J29" s="61">
        <v>0</v>
      </c>
      <c r="K29" s="61">
        <v>0</v>
      </c>
      <c r="L29" s="61">
        <v>1262280.8318300003</v>
      </c>
      <c r="M29" s="62">
        <f t="shared" si="6"/>
        <v>1289180.2048300002</v>
      </c>
      <c r="N29" s="62">
        <f t="shared" si="7"/>
        <v>1289180.2048300002</v>
      </c>
      <c r="O29" s="3"/>
      <c r="P29" s="3"/>
      <c r="Q29" s="3"/>
      <c r="R29" s="3"/>
      <c r="S29" s="3"/>
      <c r="T29" s="3"/>
      <c r="U29" s="3"/>
    </row>
    <row r="30" spans="1:21" x14ac:dyDescent="0.25">
      <c r="A30" s="13"/>
      <c r="B30" s="11">
        <v>41548</v>
      </c>
      <c r="C30" s="12">
        <v>0</v>
      </c>
      <c r="D30" s="61">
        <v>0</v>
      </c>
      <c r="E30" s="62">
        <f t="shared" si="4"/>
        <v>0</v>
      </c>
      <c r="F30" s="61">
        <v>0</v>
      </c>
      <c r="G30" s="61">
        <v>0</v>
      </c>
      <c r="H30" s="62">
        <f t="shared" si="5"/>
        <v>0</v>
      </c>
      <c r="I30" s="61">
        <v>26899.373</v>
      </c>
      <c r="J30" s="61">
        <v>0</v>
      </c>
      <c r="K30" s="61">
        <v>0</v>
      </c>
      <c r="L30" s="61">
        <v>1262280.8318300003</v>
      </c>
      <c r="M30" s="62">
        <f t="shared" si="6"/>
        <v>1289180.2048300002</v>
      </c>
      <c r="N30" s="62">
        <f t="shared" si="7"/>
        <v>1289180.2048300002</v>
      </c>
      <c r="O30" s="3"/>
      <c r="P30" s="3"/>
      <c r="Q30" s="3"/>
      <c r="R30" s="3"/>
      <c r="S30" s="3"/>
      <c r="T30" s="3"/>
      <c r="U30" s="3"/>
    </row>
    <row r="31" spans="1:21" x14ac:dyDescent="0.25">
      <c r="A31" s="13"/>
      <c r="B31" s="11">
        <v>41579</v>
      </c>
      <c r="C31" s="12">
        <v>0</v>
      </c>
      <c r="D31" s="61">
        <v>0</v>
      </c>
      <c r="E31" s="62">
        <f t="shared" si="4"/>
        <v>0</v>
      </c>
      <c r="F31" s="61">
        <v>0</v>
      </c>
      <c r="G31" s="61">
        <v>0</v>
      </c>
      <c r="H31" s="62">
        <f t="shared" si="5"/>
        <v>0</v>
      </c>
      <c r="I31" s="61">
        <v>26899.373</v>
      </c>
      <c r="J31" s="61">
        <v>0</v>
      </c>
      <c r="K31" s="61">
        <v>0</v>
      </c>
      <c r="L31" s="61">
        <v>1262280.8318300003</v>
      </c>
      <c r="M31" s="62">
        <f t="shared" si="6"/>
        <v>1289180.2048300002</v>
      </c>
      <c r="N31" s="62">
        <f t="shared" si="7"/>
        <v>1289180.2048300002</v>
      </c>
      <c r="O31" s="3"/>
      <c r="P31" s="3"/>
      <c r="Q31" s="3"/>
      <c r="R31" s="3"/>
      <c r="S31" s="3"/>
      <c r="T31" s="3"/>
      <c r="U31" s="3"/>
    </row>
    <row r="32" spans="1:21" x14ac:dyDescent="0.25">
      <c r="A32" s="13"/>
      <c r="B32" s="11">
        <v>41609</v>
      </c>
      <c r="C32" s="12">
        <v>0</v>
      </c>
      <c r="D32" s="61">
        <v>0</v>
      </c>
      <c r="E32" s="62">
        <f t="shared" si="4"/>
        <v>0</v>
      </c>
      <c r="F32" s="61">
        <v>0</v>
      </c>
      <c r="G32" s="61">
        <v>0</v>
      </c>
      <c r="H32" s="62">
        <f t="shared" si="5"/>
        <v>0</v>
      </c>
      <c r="I32" s="61">
        <v>27251.512999999999</v>
      </c>
      <c r="J32" s="61">
        <v>0</v>
      </c>
      <c r="K32" s="61">
        <v>0</v>
      </c>
      <c r="L32" s="61">
        <v>1287213.81173</v>
      </c>
      <c r="M32" s="62">
        <f t="shared" si="6"/>
        <v>1314465.32473</v>
      </c>
      <c r="N32" s="62">
        <f t="shared" si="7"/>
        <v>1314465.32473</v>
      </c>
      <c r="O32" s="3"/>
      <c r="P32" s="3"/>
      <c r="Q32" s="3"/>
      <c r="R32" s="3"/>
      <c r="S32" s="3"/>
      <c r="T32" s="3"/>
      <c r="U32" s="3"/>
    </row>
    <row r="33" spans="1:21" x14ac:dyDescent="0.25">
      <c r="A33" s="13"/>
      <c r="B33" s="11">
        <v>41640</v>
      </c>
      <c r="C33" s="12">
        <v>0</v>
      </c>
      <c r="D33" s="61">
        <v>0</v>
      </c>
      <c r="E33" s="62">
        <f t="shared" si="4"/>
        <v>0</v>
      </c>
      <c r="F33" s="61">
        <v>0</v>
      </c>
      <c r="G33" s="61">
        <v>0</v>
      </c>
      <c r="H33" s="62">
        <f t="shared" si="5"/>
        <v>0</v>
      </c>
      <c r="I33" s="61">
        <v>27251.512999999999</v>
      </c>
      <c r="J33" s="61">
        <v>0</v>
      </c>
      <c r="K33" s="61">
        <v>0</v>
      </c>
      <c r="L33" s="61">
        <v>1287213.81173</v>
      </c>
      <c r="M33" s="62">
        <f t="shared" si="6"/>
        <v>1314465.32473</v>
      </c>
      <c r="N33" s="62">
        <f t="shared" si="7"/>
        <v>1314465.32473</v>
      </c>
      <c r="O33" s="3"/>
      <c r="P33" s="3"/>
      <c r="Q33" s="3"/>
      <c r="R33" s="3"/>
      <c r="S33" s="3"/>
      <c r="T33" s="3"/>
      <c r="U33" s="3"/>
    </row>
    <row r="34" spans="1:21" x14ac:dyDescent="0.25">
      <c r="A34" s="13"/>
      <c r="B34" s="11">
        <v>41671</v>
      </c>
      <c r="C34" s="12">
        <v>0</v>
      </c>
      <c r="D34" s="61">
        <v>0</v>
      </c>
      <c r="E34" s="62">
        <f t="shared" si="4"/>
        <v>0</v>
      </c>
      <c r="F34" s="61">
        <v>0</v>
      </c>
      <c r="G34" s="61">
        <v>0</v>
      </c>
      <c r="H34" s="62">
        <f t="shared" si="5"/>
        <v>0</v>
      </c>
      <c r="I34" s="61">
        <v>27251.512999999999</v>
      </c>
      <c r="J34" s="61">
        <v>0</v>
      </c>
      <c r="K34" s="61">
        <v>0</v>
      </c>
      <c r="L34" s="61">
        <v>1287213.81173</v>
      </c>
      <c r="M34" s="62">
        <f t="shared" si="6"/>
        <v>1314465.32473</v>
      </c>
      <c r="N34" s="62">
        <f t="shared" si="7"/>
        <v>1314465.32473</v>
      </c>
      <c r="O34" s="3"/>
      <c r="P34" s="3"/>
      <c r="Q34" s="3"/>
      <c r="R34" s="3"/>
      <c r="S34" s="3"/>
      <c r="T34" s="3"/>
      <c r="U34" s="3"/>
    </row>
    <row r="35" spans="1:21" x14ac:dyDescent="0.25">
      <c r="A35" s="13"/>
      <c r="B35" s="11">
        <v>41699</v>
      </c>
      <c r="C35" s="12">
        <v>0</v>
      </c>
      <c r="D35" s="61">
        <v>0</v>
      </c>
      <c r="E35" s="62">
        <f t="shared" si="4"/>
        <v>0</v>
      </c>
      <c r="F35" s="61">
        <v>0</v>
      </c>
      <c r="G35" s="61">
        <v>0</v>
      </c>
      <c r="H35" s="62">
        <f t="shared" si="5"/>
        <v>0</v>
      </c>
      <c r="I35" s="61">
        <v>25745.112000000001</v>
      </c>
      <c r="J35" s="61">
        <v>0</v>
      </c>
      <c r="K35" s="61">
        <v>0</v>
      </c>
      <c r="L35" s="61">
        <v>1283329.74661</v>
      </c>
      <c r="M35" s="62">
        <f t="shared" si="6"/>
        <v>1309074.85861</v>
      </c>
      <c r="N35" s="62">
        <f t="shared" si="7"/>
        <v>1309074.85861</v>
      </c>
      <c r="O35" s="3"/>
      <c r="P35" s="3"/>
      <c r="Q35" s="3"/>
      <c r="R35" s="3"/>
      <c r="S35" s="3"/>
      <c r="T35" s="3"/>
      <c r="U35" s="3"/>
    </row>
    <row r="36" spans="1:21" x14ac:dyDescent="0.25">
      <c r="A36" s="13"/>
      <c r="B36" s="11">
        <v>41730</v>
      </c>
      <c r="C36" s="12">
        <v>0</v>
      </c>
      <c r="D36" s="61">
        <v>0</v>
      </c>
      <c r="E36" s="62">
        <f t="shared" si="4"/>
        <v>0</v>
      </c>
      <c r="F36" s="61">
        <v>0</v>
      </c>
      <c r="G36" s="61">
        <v>0</v>
      </c>
      <c r="H36" s="62">
        <f t="shared" si="5"/>
        <v>0</v>
      </c>
      <c r="I36" s="61">
        <v>25745.112000000001</v>
      </c>
      <c r="J36" s="61">
        <v>0</v>
      </c>
      <c r="K36" s="61">
        <v>0</v>
      </c>
      <c r="L36" s="61">
        <v>1283329.74661</v>
      </c>
      <c r="M36" s="62">
        <f t="shared" si="6"/>
        <v>1309074.85861</v>
      </c>
      <c r="N36" s="62">
        <f t="shared" si="7"/>
        <v>1309074.85861</v>
      </c>
      <c r="O36" s="3"/>
      <c r="P36" s="3"/>
      <c r="Q36" s="3"/>
      <c r="R36" s="3"/>
      <c r="S36" s="3"/>
      <c r="T36" s="3"/>
      <c r="U36" s="3"/>
    </row>
    <row r="37" spans="1:21" x14ac:dyDescent="0.25">
      <c r="A37" s="13"/>
      <c r="B37" s="11">
        <v>41760</v>
      </c>
      <c r="C37" s="12">
        <v>0</v>
      </c>
      <c r="D37" s="61">
        <v>0</v>
      </c>
      <c r="E37" s="62">
        <f t="shared" si="4"/>
        <v>0</v>
      </c>
      <c r="F37" s="61">
        <v>0</v>
      </c>
      <c r="G37" s="61">
        <v>0</v>
      </c>
      <c r="H37" s="62">
        <f t="shared" si="5"/>
        <v>0</v>
      </c>
      <c r="I37" s="61">
        <v>25745.112000000001</v>
      </c>
      <c r="J37" s="61">
        <v>0</v>
      </c>
      <c r="K37" s="61">
        <v>0</v>
      </c>
      <c r="L37" s="61">
        <v>1283329.74661</v>
      </c>
      <c r="M37" s="62">
        <f t="shared" si="6"/>
        <v>1309074.85861</v>
      </c>
      <c r="N37" s="62">
        <f t="shared" si="7"/>
        <v>1309074.85861</v>
      </c>
      <c r="O37" s="3"/>
      <c r="P37" s="3"/>
      <c r="Q37" s="3"/>
      <c r="R37" s="3"/>
      <c r="S37" s="3"/>
      <c r="T37" s="3"/>
      <c r="U37" s="3"/>
    </row>
    <row r="38" spans="1:21" x14ac:dyDescent="0.25">
      <c r="A38" s="13"/>
      <c r="B38" s="11">
        <v>41791</v>
      </c>
      <c r="C38" s="12">
        <v>0</v>
      </c>
      <c r="D38" s="61">
        <v>0</v>
      </c>
      <c r="E38" s="62">
        <f t="shared" si="4"/>
        <v>0</v>
      </c>
      <c r="F38" s="61">
        <v>0</v>
      </c>
      <c r="G38" s="61">
        <v>0</v>
      </c>
      <c r="H38" s="62">
        <f t="shared" si="5"/>
        <v>0</v>
      </c>
      <c r="I38" s="61">
        <v>37787.554000000004</v>
      </c>
      <c r="J38" s="61">
        <v>0</v>
      </c>
      <c r="K38" s="61">
        <v>0</v>
      </c>
      <c r="L38" s="61">
        <v>1298494.5020099999</v>
      </c>
      <c r="M38" s="62">
        <f t="shared" si="6"/>
        <v>1336282.0560099999</v>
      </c>
      <c r="N38" s="62">
        <f t="shared" si="7"/>
        <v>1336282.0560099999</v>
      </c>
      <c r="O38" s="3"/>
      <c r="P38" s="3"/>
      <c r="Q38" s="3"/>
      <c r="R38" s="3"/>
      <c r="S38" s="3"/>
      <c r="T38" s="3"/>
      <c r="U38" s="3"/>
    </row>
    <row r="39" spans="1:21" x14ac:dyDescent="0.25">
      <c r="A39" s="13"/>
      <c r="B39" s="11">
        <v>41821</v>
      </c>
      <c r="C39" s="12">
        <v>0</v>
      </c>
      <c r="D39" s="61">
        <v>0</v>
      </c>
      <c r="E39" s="62">
        <f t="shared" si="4"/>
        <v>0</v>
      </c>
      <c r="F39" s="61">
        <v>0</v>
      </c>
      <c r="G39" s="61">
        <v>0</v>
      </c>
      <c r="H39" s="62">
        <f t="shared" si="5"/>
        <v>0</v>
      </c>
      <c r="I39" s="61">
        <v>37787.554000000004</v>
      </c>
      <c r="J39" s="61">
        <v>0</v>
      </c>
      <c r="K39" s="61">
        <v>0</v>
      </c>
      <c r="L39" s="61">
        <v>1298494.5020099999</v>
      </c>
      <c r="M39" s="62">
        <f t="shared" si="6"/>
        <v>1336282.0560099999</v>
      </c>
      <c r="N39" s="62">
        <f t="shared" si="7"/>
        <v>1336282.0560099999</v>
      </c>
      <c r="O39" s="3"/>
      <c r="P39" s="3"/>
      <c r="Q39" s="3"/>
      <c r="R39" s="3"/>
      <c r="S39" s="3"/>
      <c r="T39" s="3"/>
      <c r="U39" s="3"/>
    </row>
    <row r="40" spans="1:21" x14ac:dyDescent="0.25">
      <c r="A40" s="13"/>
      <c r="B40" s="11">
        <v>41852</v>
      </c>
      <c r="C40" s="12">
        <v>0</v>
      </c>
      <c r="D40" s="61">
        <v>0</v>
      </c>
      <c r="E40" s="62">
        <f t="shared" si="4"/>
        <v>0</v>
      </c>
      <c r="F40" s="61">
        <v>0</v>
      </c>
      <c r="G40" s="61">
        <v>0</v>
      </c>
      <c r="H40" s="62">
        <f t="shared" si="5"/>
        <v>0</v>
      </c>
      <c r="I40" s="61">
        <v>37787.554000000004</v>
      </c>
      <c r="J40" s="61">
        <v>0</v>
      </c>
      <c r="K40" s="61">
        <v>0</v>
      </c>
      <c r="L40" s="61">
        <v>1298494.5020099999</v>
      </c>
      <c r="M40" s="62">
        <f t="shared" si="6"/>
        <v>1336282.0560099999</v>
      </c>
      <c r="N40" s="62">
        <f t="shared" si="7"/>
        <v>1336282.0560099999</v>
      </c>
      <c r="O40" s="3"/>
      <c r="P40" s="3"/>
      <c r="Q40" s="3"/>
      <c r="R40" s="3"/>
      <c r="S40" s="3"/>
      <c r="T40" s="3"/>
      <c r="U40" s="3"/>
    </row>
    <row r="41" spans="1:21" x14ac:dyDescent="0.25">
      <c r="A41" s="13"/>
      <c r="B41" s="11">
        <v>41883</v>
      </c>
      <c r="C41" s="12">
        <v>0</v>
      </c>
      <c r="D41" s="61">
        <v>0</v>
      </c>
      <c r="E41" s="62">
        <f t="shared" si="4"/>
        <v>0</v>
      </c>
      <c r="F41" s="61">
        <v>0</v>
      </c>
      <c r="G41" s="61">
        <v>0</v>
      </c>
      <c r="H41" s="62">
        <f t="shared" si="5"/>
        <v>0</v>
      </c>
      <c r="I41" s="61">
        <v>33579.056000000004</v>
      </c>
      <c r="J41" s="61">
        <v>0</v>
      </c>
      <c r="K41" s="61">
        <v>0</v>
      </c>
      <c r="L41" s="61">
        <v>1325615.885</v>
      </c>
      <c r="M41" s="62">
        <f t="shared" si="6"/>
        <v>1359194.9410000001</v>
      </c>
      <c r="N41" s="62">
        <f t="shared" si="7"/>
        <v>1359194.9410000001</v>
      </c>
      <c r="O41" s="3"/>
      <c r="P41" s="3"/>
      <c r="Q41" s="3"/>
      <c r="R41" s="3"/>
      <c r="S41" s="3"/>
      <c r="T41" s="3"/>
      <c r="U41" s="3"/>
    </row>
    <row r="42" spans="1:21" x14ac:dyDescent="0.25">
      <c r="A42" s="13"/>
      <c r="B42" s="11">
        <v>41913</v>
      </c>
      <c r="C42" s="12">
        <v>0</v>
      </c>
      <c r="D42" s="61">
        <v>0</v>
      </c>
      <c r="E42" s="62">
        <f t="shared" si="4"/>
        <v>0</v>
      </c>
      <c r="F42" s="61">
        <v>0</v>
      </c>
      <c r="G42" s="61">
        <v>0</v>
      </c>
      <c r="H42" s="62">
        <f t="shared" si="5"/>
        <v>0</v>
      </c>
      <c r="I42" s="61">
        <v>33579.056000000004</v>
      </c>
      <c r="J42" s="61">
        <v>0</v>
      </c>
      <c r="K42" s="61">
        <v>0</v>
      </c>
      <c r="L42" s="61">
        <v>1325615.885</v>
      </c>
      <c r="M42" s="62">
        <f t="shared" si="6"/>
        <v>1359194.9410000001</v>
      </c>
      <c r="N42" s="62">
        <f t="shared" si="7"/>
        <v>1359194.9410000001</v>
      </c>
      <c r="O42" s="3"/>
      <c r="P42" s="3"/>
      <c r="Q42" s="3"/>
      <c r="R42" s="3"/>
      <c r="S42" s="3"/>
      <c r="T42" s="3"/>
      <c r="U42" s="3"/>
    </row>
    <row r="43" spans="1:21" x14ac:dyDescent="0.25">
      <c r="A43" s="13"/>
      <c r="B43" s="11">
        <v>41944</v>
      </c>
      <c r="C43" s="12">
        <v>0</v>
      </c>
      <c r="D43" s="61">
        <v>0</v>
      </c>
      <c r="E43" s="62">
        <f t="shared" si="4"/>
        <v>0</v>
      </c>
      <c r="F43" s="61">
        <v>0</v>
      </c>
      <c r="G43" s="61">
        <v>0</v>
      </c>
      <c r="H43" s="62">
        <f t="shared" si="5"/>
        <v>0</v>
      </c>
      <c r="I43" s="61">
        <v>33579.056000000004</v>
      </c>
      <c r="J43" s="61">
        <v>0</v>
      </c>
      <c r="K43" s="61">
        <v>0</v>
      </c>
      <c r="L43" s="61">
        <v>1325615.885</v>
      </c>
      <c r="M43" s="62">
        <f t="shared" si="6"/>
        <v>1359194.9410000001</v>
      </c>
      <c r="N43" s="62">
        <f t="shared" si="7"/>
        <v>1359194.9410000001</v>
      </c>
      <c r="O43" s="3"/>
      <c r="P43" s="3"/>
      <c r="Q43" s="3"/>
      <c r="R43" s="3"/>
      <c r="S43" s="3"/>
      <c r="T43" s="3"/>
      <c r="U43" s="3"/>
    </row>
    <row r="44" spans="1:21" x14ac:dyDescent="0.25">
      <c r="A44" s="13"/>
      <c r="B44" s="11">
        <v>41974</v>
      </c>
      <c r="C44" s="12">
        <v>0</v>
      </c>
      <c r="D44" s="61">
        <v>0</v>
      </c>
      <c r="E44" s="62">
        <f t="shared" si="4"/>
        <v>0</v>
      </c>
      <c r="F44" s="61">
        <v>0</v>
      </c>
      <c r="G44" s="61">
        <v>0</v>
      </c>
      <c r="H44" s="62">
        <f t="shared" si="5"/>
        <v>0</v>
      </c>
      <c r="I44" s="61">
        <v>34266.173000000003</v>
      </c>
      <c r="J44" s="61">
        <v>0</v>
      </c>
      <c r="K44" s="61">
        <v>0</v>
      </c>
      <c r="L44" s="61">
        <v>1354348.0120000001</v>
      </c>
      <c r="M44" s="62">
        <f t="shared" si="6"/>
        <v>1388614.1850000001</v>
      </c>
      <c r="N44" s="62">
        <f t="shared" si="7"/>
        <v>1388614.1850000001</v>
      </c>
      <c r="O44" s="3"/>
      <c r="P44" s="3"/>
      <c r="Q44" s="3"/>
      <c r="R44" s="3"/>
      <c r="S44" s="3"/>
      <c r="T44" s="3"/>
      <c r="U44" s="3"/>
    </row>
    <row r="45" spans="1:21" x14ac:dyDescent="0.25">
      <c r="A45" s="13"/>
      <c r="B45" s="11">
        <v>42005</v>
      </c>
      <c r="C45" s="12">
        <v>0</v>
      </c>
      <c r="D45" s="61">
        <v>0</v>
      </c>
      <c r="E45" s="62">
        <f t="shared" si="4"/>
        <v>0</v>
      </c>
      <c r="F45" s="61">
        <v>0</v>
      </c>
      <c r="G45" s="61">
        <v>0</v>
      </c>
      <c r="H45" s="62">
        <f t="shared" si="5"/>
        <v>0</v>
      </c>
      <c r="I45" s="61">
        <v>34266.173000000003</v>
      </c>
      <c r="J45" s="61">
        <v>0</v>
      </c>
      <c r="K45" s="61">
        <v>0</v>
      </c>
      <c r="L45" s="61">
        <v>1354348.0120000001</v>
      </c>
      <c r="M45" s="62">
        <f t="shared" si="6"/>
        <v>1388614.1850000001</v>
      </c>
      <c r="N45" s="62">
        <f t="shared" si="7"/>
        <v>1388614.1850000001</v>
      </c>
      <c r="O45" s="3"/>
      <c r="P45" s="3"/>
      <c r="Q45" s="3"/>
      <c r="R45" s="3"/>
      <c r="S45" s="3"/>
      <c r="T45" s="3"/>
      <c r="U45" s="3"/>
    </row>
    <row r="46" spans="1:21" x14ac:dyDescent="0.25">
      <c r="A46" s="13"/>
      <c r="B46" s="11">
        <v>42036</v>
      </c>
      <c r="C46" s="12">
        <v>0</v>
      </c>
      <c r="D46" s="61">
        <v>0</v>
      </c>
      <c r="E46" s="62">
        <f t="shared" si="4"/>
        <v>0</v>
      </c>
      <c r="F46" s="61">
        <v>0</v>
      </c>
      <c r="G46" s="61">
        <v>0</v>
      </c>
      <c r="H46" s="62">
        <f t="shared" si="5"/>
        <v>0</v>
      </c>
      <c r="I46" s="61">
        <v>34266.173000000003</v>
      </c>
      <c r="J46" s="61">
        <v>0</v>
      </c>
      <c r="K46" s="61">
        <v>0</v>
      </c>
      <c r="L46" s="61">
        <v>1354348.0120000001</v>
      </c>
      <c r="M46" s="62">
        <f t="shared" si="6"/>
        <v>1388614.1850000001</v>
      </c>
      <c r="N46" s="62">
        <f t="shared" si="7"/>
        <v>1388614.1850000001</v>
      </c>
      <c r="O46" s="3"/>
      <c r="P46" s="3"/>
      <c r="Q46" s="3"/>
      <c r="R46" s="3"/>
      <c r="S46" s="3"/>
      <c r="T46" s="3"/>
      <c r="U46" s="3"/>
    </row>
    <row r="47" spans="1:21" x14ac:dyDescent="0.25">
      <c r="A47" s="13"/>
      <c r="B47" s="11">
        <v>42064</v>
      </c>
      <c r="C47" s="12">
        <v>0</v>
      </c>
      <c r="D47" s="61">
        <v>0</v>
      </c>
      <c r="E47" s="62">
        <f t="shared" si="4"/>
        <v>0</v>
      </c>
      <c r="F47" s="61">
        <v>0</v>
      </c>
      <c r="G47" s="61">
        <v>0</v>
      </c>
      <c r="H47" s="62">
        <f t="shared" si="5"/>
        <v>0</v>
      </c>
      <c r="I47" s="61">
        <v>33128.107000000004</v>
      </c>
      <c r="J47" s="61">
        <v>0</v>
      </c>
      <c r="K47" s="61">
        <v>0</v>
      </c>
      <c r="L47" s="61">
        <v>1364350.7040000001</v>
      </c>
      <c r="M47" s="62">
        <f t="shared" si="6"/>
        <v>1397478.8110000002</v>
      </c>
      <c r="N47" s="62">
        <f t="shared" si="7"/>
        <v>1397478.8110000002</v>
      </c>
      <c r="O47" s="3"/>
      <c r="P47" s="3"/>
      <c r="Q47" s="3"/>
      <c r="R47" s="3"/>
      <c r="S47" s="3"/>
      <c r="T47" s="3"/>
      <c r="U47" s="3"/>
    </row>
    <row r="48" spans="1:21" x14ac:dyDescent="0.25">
      <c r="A48" s="13"/>
      <c r="B48" s="11">
        <v>42095</v>
      </c>
      <c r="C48" s="12">
        <v>0</v>
      </c>
      <c r="D48" s="61">
        <v>0</v>
      </c>
      <c r="E48" s="62">
        <f t="shared" si="4"/>
        <v>0</v>
      </c>
      <c r="F48" s="61">
        <v>0</v>
      </c>
      <c r="G48" s="61">
        <v>0</v>
      </c>
      <c r="H48" s="62">
        <f t="shared" si="5"/>
        <v>0</v>
      </c>
      <c r="I48" s="61">
        <v>33128.107000000004</v>
      </c>
      <c r="J48" s="61">
        <v>0</v>
      </c>
      <c r="K48" s="61">
        <v>0</v>
      </c>
      <c r="L48" s="61">
        <v>1364350.7040000001</v>
      </c>
      <c r="M48" s="62">
        <f t="shared" si="6"/>
        <v>1397478.8110000002</v>
      </c>
      <c r="N48" s="62">
        <f t="shared" si="7"/>
        <v>1397478.8110000002</v>
      </c>
      <c r="O48" s="3"/>
      <c r="P48" s="3"/>
      <c r="Q48" s="3"/>
      <c r="R48" s="3"/>
      <c r="S48" s="3"/>
      <c r="T48" s="3"/>
      <c r="U48" s="3"/>
    </row>
    <row r="49" spans="1:21" x14ac:dyDescent="0.25">
      <c r="A49" s="13"/>
      <c r="B49" s="11">
        <v>42125</v>
      </c>
      <c r="C49" s="12">
        <v>0</v>
      </c>
      <c r="D49" s="61">
        <v>0</v>
      </c>
      <c r="E49" s="62">
        <f t="shared" si="4"/>
        <v>0</v>
      </c>
      <c r="F49" s="61">
        <v>0</v>
      </c>
      <c r="G49" s="61">
        <v>0</v>
      </c>
      <c r="H49" s="62">
        <f t="shared" si="5"/>
        <v>0</v>
      </c>
      <c r="I49" s="61">
        <v>33128.107000000004</v>
      </c>
      <c r="J49" s="61">
        <v>0</v>
      </c>
      <c r="K49" s="61">
        <v>0</v>
      </c>
      <c r="L49" s="61">
        <v>1364350.7040000001</v>
      </c>
      <c r="M49" s="62">
        <f t="shared" si="6"/>
        <v>1397478.8110000002</v>
      </c>
      <c r="N49" s="62">
        <f t="shared" si="7"/>
        <v>1397478.8110000002</v>
      </c>
      <c r="O49" s="3"/>
      <c r="P49" s="3"/>
      <c r="Q49" s="3"/>
      <c r="R49" s="3"/>
      <c r="S49" s="3"/>
      <c r="T49" s="3"/>
      <c r="U49" s="3"/>
    </row>
    <row r="50" spans="1:21" x14ac:dyDescent="0.25">
      <c r="A50" s="13"/>
      <c r="B50" s="11">
        <v>42156</v>
      </c>
      <c r="C50" s="12">
        <v>0</v>
      </c>
      <c r="D50" s="61">
        <v>0</v>
      </c>
      <c r="E50" s="62">
        <f t="shared" si="4"/>
        <v>0</v>
      </c>
      <c r="F50" s="61">
        <v>0</v>
      </c>
      <c r="G50" s="61">
        <v>0</v>
      </c>
      <c r="H50" s="62">
        <f t="shared" si="5"/>
        <v>0</v>
      </c>
      <c r="I50" s="61">
        <v>34170.356</v>
      </c>
      <c r="J50" s="61">
        <v>0</v>
      </c>
      <c r="K50" s="61">
        <v>0</v>
      </c>
      <c r="L50" s="61">
        <v>1390535.1510000001</v>
      </c>
      <c r="M50" s="62">
        <f t="shared" si="6"/>
        <v>1424705.507</v>
      </c>
      <c r="N50" s="62">
        <f t="shared" si="7"/>
        <v>1424705.507</v>
      </c>
      <c r="O50" s="3"/>
      <c r="P50" s="3"/>
      <c r="Q50" s="3"/>
      <c r="R50" s="3"/>
      <c r="S50" s="3"/>
      <c r="T50" s="3"/>
      <c r="U50" s="3"/>
    </row>
    <row r="51" spans="1:21" x14ac:dyDescent="0.25">
      <c r="A51" s="13"/>
      <c r="B51" s="11">
        <v>42186</v>
      </c>
      <c r="C51" s="12">
        <v>0</v>
      </c>
      <c r="D51" s="61">
        <v>0</v>
      </c>
      <c r="E51" s="62">
        <f t="shared" si="4"/>
        <v>0</v>
      </c>
      <c r="F51" s="61">
        <v>0</v>
      </c>
      <c r="G51" s="61">
        <v>0</v>
      </c>
      <c r="H51" s="62">
        <f t="shared" si="5"/>
        <v>0</v>
      </c>
      <c r="I51" s="61">
        <v>34170.356</v>
      </c>
      <c r="J51" s="61">
        <v>0</v>
      </c>
      <c r="K51" s="61">
        <v>0</v>
      </c>
      <c r="L51" s="61">
        <v>1390535.1510000001</v>
      </c>
      <c r="M51" s="62">
        <f t="shared" si="6"/>
        <v>1424705.507</v>
      </c>
      <c r="N51" s="62">
        <f t="shared" si="7"/>
        <v>1424705.507</v>
      </c>
      <c r="O51" s="3"/>
      <c r="P51" s="3"/>
      <c r="Q51" s="3"/>
      <c r="R51" s="3"/>
      <c r="S51" s="3"/>
      <c r="T51" s="3"/>
      <c r="U51" s="3"/>
    </row>
    <row r="52" spans="1:21" x14ac:dyDescent="0.25">
      <c r="A52" s="13"/>
      <c r="B52" s="11">
        <v>42217</v>
      </c>
      <c r="C52" s="12">
        <v>0</v>
      </c>
      <c r="D52" s="61">
        <v>0</v>
      </c>
      <c r="E52" s="62">
        <f t="shared" si="4"/>
        <v>0</v>
      </c>
      <c r="F52" s="61">
        <v>0</v>
      </c>
      <c r="G52" s="61">
        <v>0</v>
      </c>
      <c r="H52" s="62">
        <f t="shared" si="5"/>
        <v>0</v>
      </c>
      <c r="I52" s="61">
        <v>34170.356</v>
      </c>
      <c r="J52" s="61">
        <v>0</v>
      </c>
      <c r="K52" s="61">
        <v>0</v>
      </c>
      <c r="L52" s="61">
        <v>1390535.1510000001</v>
      </c>
      <c r="M52" s="62">
        <f t="shared" si="6"/>
        <v>1424705.507</v>
      </c>
      <c r="N52" s="62">
        <f t="shared" si="7"/>
        <v>1424705.507</v>
      </c>
      <c r="O52" s="3"/>
      <c r="P52" s="3"/>
      <c r="Q52" s="3"/>
      <c r="R52" s="3"/>
      <c r="S52" s="3"/>
      <c r="T52" s="3"/>
      <c r="U52" s="3"/>
    </row>
    <row r="53" spans="1:21" x14ac:dyDescent="0.25">
      <c r="A53" s="13"/>
      <c r="B53" s="11">
        <v>42248</v>
      </c>
      <c r="C53" s="12">
        <v>0</v>
      </c>
      <c r="D53" s="61">
        <v>0</v>
      </c>
      <c r="E53" s="62">
        <f t="shared" si="4"/>
        <v>0</v>
      </c>
      <c r="F53" s="61">
        <v>0</v>
      </c>
      <c r="G53" s="61">
        <v>0</v>
      </c>
      <c r="H53" s="62">
        <f t="shared" si="5"/>
        <v>0</v>
      </c>
      <c r="I53" s="61">
        <v>34642.129999999997</v>
      </c>
      <c r="J53" s="61">
        <v>0</v>
      </c>
      <c r="K53" s="61">
        <v>0</v>
      </c>
      <c r="L53" s="61">
        <v>1418694.98126</v>
      </c>
      <c r="M53" s="62">
        <f t="shared" si="6"/>
        <v>1453337.1112599999</v>
      </c>
      <c r="N53" s="62">
        <f t="shared" si="7"/>
        <v>1453337.1112599999</v>
      </c>
      <c r="O53" s="3"/>
      <c r="P53" s="3"/>
      <c r="Q53" s="3"/>
      <c r="R53" s="3"/>
      <c r="S53" s="3"/>
      <c r="T53" s="3"/>
      <c r="U53" s="3"/>
    </row>
    <row r="54" spans="1:21" x14ac:dyDescent="0.25">
      <c r="A54" s="13"/>
      <c r="B54" s="11">
        <v>42278</v>
      </c>
      <c r="C54" s="12">
        <v>0</v>
      </c>
      <c r="D54" s="61">
        <v>0</v>
      </c>
      <c r="E54" s="62">
        <f t="shared" si="4"/>
        <v>0</v>
      </c>
      <c r="F54" s="61">
        <v>0</v>
      </c>
      <c r="G54" s="61">
        <v>0</v>
      </c>
      <c r="H54" s="62">
        <f t="shared" si="5"/>
        <v>0</v>
      </c>
      <c r="I54" s="61">
        <v>34642.129999999997</v>
      </c>
      <c r="J54" s="61">
        <v>0</v>
      </c>
      <c r="K54" s="61">
        <v>0</v>
      </c>
      <c r="L54" s="61">
        <v>1418694.98126</v>
      </c>
      <c r="M54" s="62">
        <f t="shared" si="6"/>
        <v>1453337.1112599999</v>
      </c>
      <c r="N54" s="62">
        <f t="shared" si="7"/>
        <v>1453337.1112599999</v>
      </c>
      <c r="O54" s="13"/>
    </row>
    <row r="55" spans="1:21" x14ac:dyDescent="0.25">
      <c r="A55" s="13"/>
      <c r="B55" s="11">
        <v>42309</v>
      </c>
      <c r="C55" s="12">
        <v>0</v>
      </c>
      <c r="D55" s="61">
        <v>0</v>
      </c>
      <c r="E55" s="62">
        <f t="shared" si="4"/>
        <v>0</v>
      </c>
      <c r="F55" s="61">
        <v>0</v>
      </c>
      <c r="G55" s="61">
        <v>0</v>
      </c>
      <c r="H55" s="62">
        <f t="shared" si="5"/>
        <v>0</v>
      </c>
      <c r="I55" s="61">
        <v>34642.129999999997</v>
      </c>
      <c r="J55" s="61">
        <v>0</v>
      </c>
      <c r="K55" s="61">
        <v>0</v>
      </c>
      <c r="L55" s="61">
        <v>1418694.98126</v>
      </c>
      <c r="M55" s="62">
        <f t="shared" si="6"/>
        <v>1453337.1112599999</v>
      </c>
      <c r="N55" s="62">
        <f t="shared" si="7"/>
        <v>1453337.1112599999</v>
      </c>
      <c r="O55" s="13"/>
      <c r="P55" s="3"/>
      <c r="Q55" s="3"/>
      <c r="R55" s="3"/>
      <c r="S55" s="3"/>
      <c r="T55" s="3"/>
      <c r="U55" s="3"/>
    </row>
    <row r="56" spans="1:21" x14ac:dyDescent="0.25">
      <c r="A56" s="13"/>
      <c r="B56" s="11">
        <v>42339</v>
      </c>
      <c r="C56" s="12">
        <v>0</v>
      </c>
      <c r="D56" s="61">
        <v>0</v>
      </c>
      <c r="E56" s="62">
        <f t="shared" si="4"/>
        <v>0</v>
      </c>
      <c r="F56" s="61">
        <v>0</v>
      </c>
      <c r="G56" s="61">
        <v>0</v>
      </c>
      <c r="H56" s="62">
        <f t="shared" si="5"/>
        <v>0</v>
      </c>
      <c r="I56" s="61">
        <v>39840.823369999998</v>
      </c>
      <c r="J56" s="61">
        <v>0</v>
      </c>
      <c r="K56" s="61">
        <v>0</v>
      </c>
      <c r="L56" s="61">
        <v>1442105.16658</v>
      </c>
      <c r="M56" s="62">
        <f t="shared" si="6"/>
        <v>1481945.9899499998</v>
      </c>
      <c r="N56" s="62">
        <f t="shared" si="7"/>
        <v>1481945.9899499998</v>
      </c>
      <c r="P56" s="3"/>
      <c r="Q56" s="3"/>
      <c r="R56" s="3"/>
      <c r="S56" s="3"/>
      <c r="T56" s="3"/>
      <c r="U56" s="3"/>
    </row>
    <row r="57" spans="1:21" x14ac:dyDescent="0.25">
      <c r="A57" s="13"/>
      <c r="B57" s="11">
        <v>42370</v>
      </c>
      <c r="C57" s="12">
        <v>0</v>
      </c>
      <c r="D57" s="61">
        <v>0</v>
      </c>
      <c r="E57" s="62">
        <f t="shared" si="4"/>
        <v>0</v>
      </c>
      <c r="F57" s="61">
        <v>0</v>
      </c>
      <c r="G57" s="61">
        <v>0</v>
      </c>
      <c r="H57" s="62">
        <f t="shared" si="5"/>
        <v>0</v>
      </c>
      <c r="I57" s="61">
        <v>39840.823369999998</v>
      </c>
      <c r="J57" s="61">
        <v>0</v>
      </c>
      <c r="K57" s="61">
        <v>0</v>
      </c>
      <c r="L57" s="61">
        <v>1442105.16658</v>
      </c>
      <c r="M57" s="62">
        <f t="shared" si="6"/>
        <v>1481945.9899499998</v>
      </c>
      <c r="N57" s="62">
        <f t="shared" si="7"/>
        <v>1481945.9899499998</v>
      </c>
      <c r="P57" s="3"/>
      <c r="Q57" s="3"/>
      <c r="R57" s="3"/>
      <c r="S57" s="3"/>
      <c r="T57" s="3"/>
      <c r="U57" s="3"/>
    </row>
    <row r="58" spans="1:21" x14ac:dyDescent="0.25">
      <c r="A58" s="13"/>
      <c r="B58" s="11">
        <v>42401</v>
      </c>
      <c r="C58" s="12">
        <v>0</v>
      </c>
      <c r="D58" s="61">
        <v>0</v>
      </c>
      <c r="E58" s="62">
        <f t="shared" si="4"/>
        <v>0</v>
      </c>
      <c r="F58" s="61">
        <v>0</v>
      </c>
      <c r="G58" s="61">
        <v>0</v>
      </c>
      <c r="H58" s="62">
        <f t="shared" si="5"/>
        <v>0</v>
      </c>
      <c r="I58" s="61">
        <v>39840.823369999998</v>
      </c>
      <c r="J58" s="61">
        <v>0</v>
      </c>
      <c r="K58" s="61">
        <v>0</v>
      </c>
      <c r="L58" s="61">
        <v>1442105.16658</v>
      </c>
      <c r="M58" s="62">
        <f t="shared" si="6"/>
        <v>1481945.9899499998</v>
      </c>
      <c r="N58" s="62">
        <f t="shared" si="7"/>
        <v>1481945.9899499998</v>
      </c>
      <c r="O58" s="13"/>
      <c r="P58" s="3"/>
      <c r="Q58" s="3"/>
      <c r="R58" s="3"/>
      <c r="S58" s="3"/>
      <c r="T58" s="3"/>
      <c r="U58" s="3"/>
    </row>
    <row r="59" spans="1:21" x14ac:dyDescent="0.25">
      <c r="A59" s="13"/>
      <c r="B59" s="11">
        <v>42430</v>
      </c>
      <c r="C59" s="12">
        <v>0</v>
      </c>
      <c r="D59" s="61">
        <v>0</v>
      </c>
      <c r="E59" s="62">
        <f t="shared" si="4"/>
        <v>0</v>
      </c>
      <c r="F59" s="61">
        <v>0</v>
      </c>
      <c r="G59" s="61">
        <v>0</v>
      </c>
      <c r="H59" s="62">
        <f t="shared" si="5"/>
        <v>0</v>
      </c>
      <c r="I59" s="61">
        <v>47581.32705</v>
      </c>
      <c r="J59" s="61">
        <v>0</v>
      </c>
      <c r="K59" s="61">
        <v>0</v>
      </c>
      <c r="L59" s="61">
        <v>1447154.01333</v>
      </c>
      <c r="M59" s="62">
        <f t="shared" si="6"/>
        <v>1494735.34038</v>
      </c>
      <c r="N59" s="62">
        <f t="shared" si="7"/>
        <v>1494735.34038</v>
      </c>
      <c r="O59" s="13"/>
      <c r="P59" s="3"/>
      <c r="Q59" s="3"/>
      <c r="R59" s="3"/>
      <c r="S59" s="3"/>
      <c r="T59" s="3"/>
      <c r="U59" s="3"/>
    </row>
    <row r="60" spans="1:21" x14ac:dyDescent="0.25">
      <c r="A60" s="13"/>
      <c r="B60" s="11">
        <v>42461</v>
      </c>
      <c r="C60" s="12">
        <v>0</v>
      </c>
      <c r="D60" s="61">
        <v>0</v>
      </c>
      <c r="E60" s="62">
        <f t="shared" si="4"/>
        <v>0</v>
      </c>
      <c r="F60" s="61">
        <v>0</v>
      </c>
      <c r="G60" s="61">
        <v>0</v>
      </c>
      <c r="H60" s="62">
        <f t="shared" si="5"/>
        <v>0</v>
      </c>
      <c r="I60" s="61">
        <v>47581.32705</v>
      </c>
      <c r="J60" s="61">
        <v>0</v>
      </c>
      <c r="K60" s="61">
        <v>0</v>
      </c>
      <c r="L60" s="61">
        <v>1447154.01333</v>
      </c>
      <c r="M60" s="62">
        <f t="shared" si="6"/>
        <v>1494735.34038</v>
      </c>
      <c r="N60" s="62">
        <f t="shared" si="7"/>
        <v>1494735.34038</v>
      </c>
      <c r="O60" s="13"/>
      <c r="P60" s="3"/>
      <c r="Q60" s="3"/>
      <c r="R60" s="3"/>
      <c r="S60" s="3"/>
      <c r="T60" s="3"/>
      <c r="U60" s="3"/>
    </row>
    <row r="61" spans="1:21" x14ac:dyDescent="0.25">
      <c r="A61" s="13"/>
      <c r="B61" s="11">
        <v>42491</v>
      </c>
      <c r="C61" s="12">
        <v>0</v>
      </c>
      <c r="D61" s="61">
        <v>0</v>
      </c>
      <c r="E61" s="62">
        <f t="shared" si="4"/>
        <v>0</v>
      </c>
      <c r="F61" s="61">
        <v>0</v>
      </c>
      <c r="G61" s="61">
        <v>0</v>
      </c>
      <c r="H61" s="62">
        <f t="shared" si="5"/>
        <v>0</v>
      </c>
      <c r="I61" s="61">
        <v>47581.32705</v>
      </c>
      <c r="J61" s="61">
        <v>0</v>
      </c>
      <c r="K61" s="61">
        <v>0</v>
      </c>
      <c r="L61" s="61">
        <v>1447154.01333</v>
      </c>
      <c r="M61" s="62">
        <f t="shared" si="6"/>
        <v>1494735.34038</v>
      </c>
      <c r="N61" s="62">
        <f t="shared" si="7"/>
        <v>1494735.34038</v>
      </c>
      <c r="O61" s="13"/>
      <c r="U61" s="13"/>
    </row>
    <row r="62" spans="1:21" x14ac:dyDescent="0.25">
      <c r="A62" s="13"/>
      <c r="B62" s="11">
        <v>42522</v>
      </c>
      <c r="C62" s="12">
        <v>0</v>
      </c>
      <c r="D62" s="61">
        <v>0</v>
      </c>
      <c r="E62" s="62">
        <f t="shared" si="4"/>
        <v>0</v>
      </c>
      <c r="F62" s="61">
        <v>0</v>
      </c>
      <c r="G62" s="61">
        <v>0</v>
      </c>
      <c r="H62" s="62">
        <f t="shared" si="5"/>
        <v>0</v>
      </c>
      <c r="I62" s="61">
        <v>37340.303</v>
      </c>
      <c r="J62" s="61">
        <v>0</v>
      </c>
      <c r="K62" s="61">
        <v>0</v>
      </c>
      <c r="L62" s="61">
        <v>1474756.5120000001</v>
      </c>
      <c r="M62" s="62">
        <f t="shared" si="6"/>
        <v>1512096.8150000002</v>
      </c>
      <c r="N62" s="62">
        <f t="shared" si="7"/>
        <v>1512096.8150000002</v>
      </c>
      <c r="O62" s="13"/>
      <c r="U62" s="13"/>
    </row>
    <row r="63" spans="1:21" x14ac:dyDescent="0.25">
      <c r="A63" s="13"/>
      <c r="B63" s="11">
        <v>42552</v>
      </c>
      <c r="C63" s="12">
        <v>0</v>
      </c>
      <c r="D63" s="61">
        <v>0</v>
      </c>
      <c r="E63" s="62">
        <f t="shared" si="4"/>
        <v>0</v>
      </c>
      <c r="F63" s="61">
        <v>0</v>
      </c>
      <c r="G63" s="61">
        <v>0</v>
      </c>
      <c r="H63" s="62">
        <f t="shared" si="5"/>
        <v>0</v>
      </c>
      <c r="I63" s="61">
        <v>37340.303</v>
      </c>
      <c r="J63" s="61">
        <v>0</v>
      </c>
      <c r="K63" s="61">
        <v>0</v>
      </c>
      <c r="L63" s="61">
        <v>1474756.5120000001</v>
      </c>
      <c r="M63" s="62">
        <f t="shared" si="6"/>
        <v>1512096.8150000002</v>
      </c>
      <c r="N63" s="62">
        <f t="shared" si="7"/>
        <v>1512096.8150000002</v>
      </c>
      <c r="O63" s="13"/>
      <c r="U63" s="13"/>
    </row>
    <row r="64" spans="1:21" x14ac:dyDescent="0.25">
      <c r="A64" s="13"/>
      <c r="B64" s="11">
        <v>42583</v>
      </c>
      <c r="C64" s="12">
        <v>0</v>
      </c>
      <c r="D64" s="61">
        <v>0</v>
      </c>
      <c r="E64" s="62">
        <f t="shared" si="4"/>
        <v>0</v>
      </c>
      <c r="F64" s="61">
        <v>0</v>
      </c>
      <c r="G64" s="61">
        <v>0</v>
      </c>
      <c r="H64" s="62">
        <f t="shared" si="5"/>
        <v>0</v>
      </c>
      <c r="I64" s="61">
        <v>37340.303</v>
      </c>
      <c r="J64" s="61">
        <v>0</v>
      </c>
      <c r="K64" s="61">
        <v>0</v>
      </c>
      <c r="L64" s="61">
        <v>1474756.5120000001</v>
      </c>
      <c r="M64" s="62">
        <f t="shared" si="6"/>
        <v>1512096.8150000002</v>
      </c>
      <c r="N64" s="62">
        <f t="shared" si="7"/>
        <v>1512096.8150000002</v>
      </c>
      <c r="O64" s="13"/>
      <c r="U64" s="13"/>
    </row>
    <row r="65" spans="1:21" x14ac:dyDescent="0.25">
      <c r="A65" s="13"/>
      <c r="B65" s="11">
        <v>42614</v>
      </c>
      <c r="C65" s="12">
        <v>0</v>
      </c>
      <c r="D65" s="61">
        <v>0</v>
      </c>
      <c r="E65" s="62">
        <f t="shared" si="4"/>
        <v>0</v>
      </c>
      <c r="F65" s="61">
        <v>0</v>
      </c>
      <c r="G65" s="61">
        <v>0</v>
      </c>
      <c r="H65" s="62">
        <f t="shared" si="5"/>
        <v>0</v>
      </c>
      <c r="I65" s="61">
        <v>39189.296000000002</v>
      </c>
      <c r="J65" s="61">
        <v>0</v>
      </c>
      <c r="K65" s="61">
        <v>0</v>
      </c>
      <c r="L65" s="61">
        <v>1509089.5930000001</v>
      </c>
      <c r="M65" s="62">
        <f t="shared" si="6"/>
        <v>1548278.8890000002</v>
      </c>
      <c r="N65" s="62">
        <f t="shared" si="7"/>
        <v>1548278.8890000002</v>
      </c>
      <c r="O65" s="13"/>
      <c r="U65" s="13"/>
    </row>
    <row r="66" spans="1:21" x14ac:dyDescent="0.25">
      <c r="A66" s="13"/>
      <c r="B66" s="11">
        <v>42644</v>
      </c>
      <c r="C66" s="12">
        <v>0</v>
      </c>
      <c r="D66" s="61">
        <v>0</v>
      </c>
      <c r="E66" s="62">
        <f t="shared" si="4"/>
        <v>0</v>
      </c>
      <c r="F66" s="61">
        <v>0</v>
      </c>
      <c r="G66" s="61">
        <v>0</v>
      </c>
      <c r="H66" s="62">
        <f t="shared" si="5"/>
        <v>0</v>
      </c>
      <c r="I66" s="61">
        <v>39189.296000000002</v>
      </c>
      <c r="J66" s="61">
        <v>0</v>
      </c>
      <c r="K66" s="61">
        <v>0</v>
      </c>
      <c r="L66" s="61">
        <v>1509089.5930000001</v>
      </c>
      <c r="M66" s="62">
        <f t="shared" si="6"/>
        <v>1548278.8890000002</v>
      </c>
      <c r="N66" s="62">
        <f t="shared" si="7"/>
        <v>1548278.8890000002</v>
      </c>
      <c r="O66" s="13"/>
      <c r="P66" s="13"/>
      <c r="U66" s="13"/>
    </row>
    <row r="67" spans="1:21" x14ac:dyDescent="0.25">
      <c r="A67" s="13"/>
      <c r="B67" s="11">
        <v>42675</v>
      </c>
      <c r="C67" s="12">
        <v>0</v>
      </c>
      <c r="D67" s="61">
        <v>0</v>
      </c>
      <c r="E67" s="62">
        <f t="shared" si="4"/>
        <v>0</v>
      </c>
      <c r="F67" s="61">
        <v>0</v>
      </c>
      <c r="G67" s="61">
        <v>0</v>
      </c>
      <c r="H67" s="62">
        <f t="shared" si="5"/>
        <v>0</v>
      </c>
      <c r="I67" s="61">
        <v>39189.296000000002</v>
      </c>
      <c r="J67" s="61">
        <v>0</v>
      </c>
      <c r="K67" s="61">
        <v>0</v>
      </c>
      <c r="L67" s="61">
        <v>1509089.5930000001</v>
      </c>
      <c r="M67" s="62">
        <f t="shared" si="6"/>
        <v>1548278.8890000002</v>
      </c>
      <c r="N67" s="62">
        <f t="shared" si="7"/>
        <v>1548278.8890000002</v>
      </c>
      <c r="O67" s="13"/>
      <c r="P67" s="13"/>
      <c r="U67" s="13"/>
    </row>
    <row r="68" spans="1:21" x14ac:dyDescent="0.25">
      <c r="A68" s="13"/>
      <c r="B68" s="11">
        <v>42705</v>
      </c>
      <c r="C68" s="12">
        <v>0</v>
      </c>
      <c r="D68" s="61">
        <v>0</v>
      </c>
      <c r="E68" s="62">
        <f t="shared" si="4"/>
        <v>0</v>
      </c>
      <c r="F68" s="61">
        <v>0</v>
      </c>
      <c r="G68" s="61">
        <v>0</v>
      </c>
      <c r="H68" s="62">
        <f t="shared" si="5"/>
        <v>0</v>
      </c>
      <c r="I68" s="61">
        <v>39099.817999999999</v>
      </c>
      <c r="J68" s="61">
        <v>0</v>
      </c>
      <c r="K68" s="61">
        <v>0</v>
      </c>
      <c r="L68" s="61">
        <v>1548612.77</v>
      </c>
      <c r="M68" s="62">
        <f t="shared" si="6"/>
        <v>1587712.588</v>
      </c>
      <c r="N68" s="62">
        <f t="shared" si="7"/>
        <v>1587712.588</v>
      </c>
      <c r="O68" s="13"/>
      <c r="P68" s="13"/>
      <c r="U68" s="13"/>
    </row>
    <row r="69" spans="1:21" x14ac:dyDescent="0.25">
      <c r="A69" s="13"/>
      <c r="B69" s="11">
        <v>42736</v>
      </c>
      <c r="C69" s="12">
        <v>0</v>
      </c>
      <c r="D69" s="61">
        <v>0</v>
      </c>
      <c r="E69" s="62">
        <f t="shared" si="4"/>
        <v>0</v>
      </c>
      <c r="F69" s="61">
        <v>0</v>
      </c>
      <c r="G69" s="61">
        <v>0</v>
      </c>
      <c r="H69" s="62">
        <f t="shared" si="5"/>
        <v>0</v>
      </c>
      <c r="I69" s="61">
        <v>39099.817999999999</v>
      </c>
      <c r="J69" s="61">
        <v>0</v>
      </c>
      <c r="K69" s="61">
        <v>0</v>
      </c>
      <c r="L69" s="61">
        <v>1548612.77</v>
      </c>
      <c r="M69" s="62">
        <f t="shared" si="6"/>
        <v>1587712.588</v>
      </c>
      <c r="N69" s="62">
        <f t="shared" si="7"/>
        <v>1587712.588</v>
      </c>
      <c r="O69" s="13"/>
      <c r="P69" s="13"/>
      <c r="U69" s="13"/>
    </row>
    <row r="70" spans="1:21" x14ac:dyDescent="0.25">
      <c r="A70" s="13"/>
      <c r="B70" s="11">
        <v>42767</v>
      </c>
      <c r="C70" s="12">
        <v>0</v>
      </c>
      <c r="D70" s="61">
        <v>0</v>
      </c>
      <c r="E70" s="62">
        <f t="shared" si="4"/>
        <v>0</v>
      </c>
      <c r="F70" s="61">
        <v>0</v>
      </c>
      <c r="G70" s="61">
        <v>0</v>
      </c>
      <c r="H70" s="62">
        <f t="shared" si="5"/>
        <v>0</v>
      </c>
      <c r="I70" s="61">
        <v>39099.817999999999</v>
      </c>
      <c r="J70" s="61">
        <v>0</v>
      </c>
      <c r="K70" s="61">
        <v>0</v>
      </c>
      <c r="L70" s="61">
        <v>1548612.77</v>
      </c>
      <c r="M70" s="62">
        <f t="shared" si="6"/>
        <v>1587712.588</v>
      </c>
      <c r="N70" s="62">
        <f t="shared" si="7"/>
        <v>1587712.588</v>
      </c>
      <c r="O70" s="13"/>
      <c r="P70" s="13"/>
      <c r="U70" s="13"/>
    </row>
    <row r="71" spans="1:21" x14ac:dyDescent="0.25">
      <c r="A71" s="13"/>
      <c r="B71" s="11">
        <v>42795</v>
      </c>
      <c r="C71" s="12">
        <v>0</v>
      </c>
      <c r="D71" s="61">
        <v>0</v>
      </c>
      <c r="E71" s="62">
        <f t="shared" si="4"/>
        <v>0</v>
      </c>
      <c r="F71" s="61">
        <v>0</v>
      </c>
      <c r="G71" s="61">
        <v>0</v>
      </c>
      <c r="H71" s="62">
        <f t="shared" si="5"/>
        <v>0</v>
      </c>
      <c r="I71" s="61">
        <v>37756.122000000003</v>
      </c>
      <c r="J71" s="61">
        <v>0</v>
      </c>
      <c r="K71" s="61">
        <v>0</v>
      </c>
      <c r="L71" s="61">
        <v>1565491.058</v>
      </c>
      <c r="M71" s="62">
        <f t="shared" si="6"/>
        <v>1603247.18</v>
      </c>
      <c r="N71" s="62">
        <f t="shared" si="7"/>
        <v>1603247.18</v>
      </c>
      <c r="O71" s="13"/>
      <c r="P71" s="13"/>
      <c r="U71" s="13"/>
    </row>
    <row r="72" spans="1:21" x14ac:dyDescent="0.25">
      <c r="A72" s="13"/>
      <c r="B72" s="11">
        <v>42826</v>
      </c>
      <c r="C72" s="12">
        <v>0</v>
      </c>
      <c r="D72" s="61">
        <v>0</v>
      </c>
      <c r="E72" s="62">
        <f t="shared" si="4"/>
        <v>0</v>
      </c>
      <c r="F72" s="61">
        <v>0</v>
      </c>
      <c r="G72" s="61">
        <v>0</v>
      </c>
      <c r="H72" s="62">
        <f t="shared" si="5"/>
        <v>0</v>
      </c>
      <c r="I72" s="61">
        <v>37756.122000000003</v>
      </c>
      <c r="J72" s="61">
        <v>0</v>
      </c>
      <c r="K72" s="61">
        <v>0</v>
      </c>
      <c r="L72" s="61">
        <v>1565491.058</v>
      </c>
      <c r="M72" s="62">
        <f t="shared" si="6"/>
        <v>1603247.18</v>
      </c>
      <c r="N72" s="62">
        <f t="shared" si="7"/>
        <v>1603247.18</v>
      </c>
      <c r="O72" s="13"/>
      <c r="P72" s="13"/>
      <c r="U72" s="13"/>
    </row>
    <row r="73" spans="1:21" x14ac:dyDescent="0.25">
      <c r="A73" s="13"/>
      <c r="B73" s="11">
        <v>42856</v>
      </c>
      <c r="C73" s="12">
        <v>0</v>
      </c>
      <c r="D73" s="61">
        <v>0</v>
      </c>
      <c r="E73" s="62">
        <f t="shared" si="4"/>
        <v>0</v>
      </c>
      <c r="F73" s="61">
        <v>0</v>
      </c>
      <c r="G73" s="61">
        <v>0</v>
      </c>
      <c r="H73" s="62">
        <f t="shared" si="5"/>
        <v>0</v>
      </c>
      <c r="I73" s="61">
        <v>37756.122000000003</v>
      </c>
      <c r="J73" s="61">
        <v>0</v>
      </c>
      <c r="K73" s="61">
        <v>0</v>
      </c>
      <c r="L73" s="61">
        <v>1565491.058</v>
      </c>
      <c r="M73" s="62">
        <f t="shared" si="6"/>
        <v>1603247.18</v>
      </c>
      <c r="N73" s="62">
        <f t="shared" si="7"/>
        <v>1603247.18</v>
      </c>
      <c r="O73" s="13"/>
      <c r="U73" s="13"/>
    </row>
    <row r="74" spans="1:21" x14ac:dyDescent="0.25">
      <c r="A74" s="13"/>
      <c r="B74" s="11">
        <v>42887</v>
      </c>
      <c r="C74" s="12">
        <v>0</v>
      </c>
      <c r="D74" s="61">
        <v>0</v>
      </c>
      <c r="E74" s="62">
        <f t="shared" ref="E74:E137" si="8">SUM(C74:D74)</f>
        <v>0</v>
      </c>
      <c r="F74" s="61">
        <v>0</v>
      </c>
      <c r="G74" s="61">
        <v>0</v>
      </c>
      <c r="H74" s="62">
        <f t="shared" ref="H74:H137" si="9">SUM(F74:G74)</f>
        <v>0</v>
      </c>
      <c r="I74" s="61">
        <v>39463.72</v>
      </c>
      <c r="J74" s="61">
        <v>0</v>
      </c>
      <c r="K74" s="61">
        <v>0</v>
      </c>
      <c r="L74" s="61">
        <v>1580182.453</v>
      </c>
      <c r="M74" s="62">
        <f t="shared" ref="M74:M137" si="10">SUM(I74:L74)</f>
        <v>1619646.173</v>
      </c>
      <c r="N74" s="62">
        <f t="shared" ref="N74:N137" si="11">M74+H74+E74</f>
        <v>1619646.173</v>
      </c>
      <c r="O74" s="13"/>
      <c r="U74" s="13"/>
    </row>
    <row r="75" spans="1:21" x14ac:dyDescent="0.25">
      <c r="A75" s="13"/>
      <c r="B75" s="11">
        <v>42917</v>
      </c>
      <c r="C75" s="12">
        <v>0</v>
      </c>
      <c r="D75" s="61">
        <v>0</v>
      </c>
      <c r="E75" s="62">
        <f t="shared" si="8"/>
        <v>0</v>
      </c>
      <c r="F75" s="61">
        <v>0</v>
      </c>
      <c r="G75" s="61">
        <v>0</v>
      </c>
      <c r="H75" s="62">
        <f t="shared" si="9"/>
        <v>0</v>
      </c>
      <c r="I75" s="61">
        <v>39463.72</v>
      </c>
      <c r="J75" s="61">
        <v>0</v>
      </c>
      <c r="K75" s="61">
        <v>0</v>
      </c>
      <c r="L75" s="61">
        <v>1580182.453</v>
      </c>
      <c r="M75" s="62">
        <f t="shared" si="10"/>
        <v>1619646.173</v>
      </c>
      <c r="N75" s="62">
        <f t="shared" si="11"/>
        <v>1619646.173</v>
      </c>
      <c r="O75" s="13"/>
      <c r="U75" s="13"/>
    </row>
    <row r="76" spans="1:21" x14ac:dyDescent="0.25">
      <c r="A76" s="13"/>
      <c r="B76" s="11">
        <v>42948</v>
      </c>
      <c r="C76" s="12">
        <v>0</v>
      </c>
      <c r="D76" s="61">
        <v>0</v>
      </c>
      <c r="E76" s="62">
        <f t="shared" si="8"/>
        <v>0</v>
      </c>
      <c r="F76" s="61">
        <v>0</v>
      </c>
      <c r="G76" s="61">
        <v>0</v>
      </c>
      <c r="H76" s="62">
        <f t="shared" si="9"/>
        <v>0</v>
      </c>
      <c r="I76" s="61">
        <v>39463.72</v>
      </c>
      <c r="J76" s="61">
        <v>0</v>
      </c>
      <c r="K76" s="61">
        <v>0</v>
      </c>
      <c r="L76" s="61">
        <v>1580182.453</v>
      </c>
      <c r="M76" s="62">
        <f t="shared" si="10"/>
        <v>1619646.173</v>
      </c>
      <c r="N76" s="62">
        <f t="shared" si="11"/>
        <v>1619646.173</v>
      </c>
      <c r="O76" s="13"/>
      <c r="U76" s="13"/>
    </row>
    <row r="77" spans="1:21" x14ac:dyDescent="0.25">
      <c r="A77" s="13"/>
      <c r="B77" s="11">
        <v>42979</v>
      </c>
      <c r="C77" s="12">
        <v>0</v>
      </c>
      <c r="D77" s="61">
        <v>0</v>
      </c>
      <c r="E77" s="62">
        <f t="shared" si="8"/>
        <v>0</v>
      </c>
      <c r="F77" s="61">
        <v>0</v>
      </c>
      <c r="G77" s="61">
        <v>0</v>
      </c>
      <c r="H77" s="62">
        <f t="shared" si="9"/>
        <v>0</v>
      </c>
      <c r="I77" s="61">
        <v>40181.863200000007</v>
      </c>
      <c r="J77" s="61">
        <v>0</v>
      </c>
      <c r="K77" s="61">
        <v>0</v>
      </c>
      <c r="L77" s="61">
        <v>1605604.3247200001</v>
      </c>
      <c r="M77" s="62">
        <f t="shared" si="10"/>
        <v>1645786.1879200002</v>
      </c>
      <c r="N77" s="62">
        <f t="shared" si="11"/>
        <v>1645786.1879200002</v>
      </c>
      <c r="O77" s="13"/>
      <c r="U77" s="13"/>
    </row>
    <row r="78" spans="1:21" x14ac:dyDescent="0.25">
      <c r="A78" s="13"/>
      <c r="B78" s="11">
        <v>43009</v>
      </c>
      <c r="C78" s="12">
        <v>0</v>
      </c>
      <c r="D78" s="61">
        <v>0</v>
      </c>
      <c r="E78" s="62">
        <f t="shared" si="8"/>
        <v>0</v>
      </c>
      <c r="F78" s="61">
        <v>0</v>
      </c>
      <c r="G78" s="61">
        <v>0</v>
      </c>
      <c r="H78" s="62">
        <f t="shared" si="9"/>
        <v>0</v>
      </c>
      <c r="I78" s="61">
        <v>40181.863200000007</v>
      </c>
      <c r="J78" s="61">
        <v>0</v>
      </c>
      <c r="K78" s="61">
        <v>0</v>
      </c>
      <c r="L78" s="61">
        <v>1605604.3247200001</v>
      </c>
      <c r="M78" s="62">
        <f t="shared" si="10"/>
        <v>1645786.1879200002</v>
      </c>
      <c r="N78" s="62">
        <f t="shared" si="11"/>
        <v>1645786.1879200002</v>
      </c>
      <c r="O78" s="13"/>
      <c r="P78" s="3"/>
      <c r="Q78" s="3"/>
      <c r="R78" s="3"/>
      <c r="S78" s="3"/>
      <c r="T78" s="3"/>
      <c r="U78" s="3"/>
    </row>
    <row r="79" spans="1:21" x14ac:dyDescent="0.25">
      <c r="A79" s="13"/>
      <c r="B79" s="11">
        <v>43040</v>
      </c>
      <c r="C79" s="12">
        <v>0</v>
      </c>
      <c r="D79" s="61">
        <v>0</v>
      </c>
      <c r="E79" s="62">
        <f t="shared" si="8"/>
        <v>0</v>
      </c>
      <c r="F79" s="61">
        <v>0</v>
      </c>
      <c r="G79" s="61">
        <v>0</v>
      </c>
      <c r="H79" s="62">
        <f t="shared" si="9"/>
        <v>0</v>
      </c>
      <c r="I79" s="61">
        <v>40181.863200000007</v>
      </c>
      <c r="J79" s="61">
        <v>0</v>
      </c>
      <c r="K79" s="61">
        <v>0</v>
      </c>
      <c r="L79" s="61">
        <v>1605604.3247200001</v>
      </c>
      <c r="M79" s="62">
        <f t="shared" si="10"/>
        <v>1645786.1879200002</v>
      </c>
      <c r="N79" s="62">
        <f t="shared" si="11"/>
        <v>1645786.1879200002</v>
      </c>
      <c r="O79" s="13"/>
      <c r="P79" s="3"/>
      <c r="Q79" s="3"/>
      <c r="R79" s="3"/>
      <c r="S79" s="3"/>
      <c r="T79" s="3"/>
      <c r="U79" s="3"/>
    </row>
    <row r="80" spans="1:21" x14ac:dyDescent="0.25">
      <c r="A80" s="13"/>
      <c r="B80" s="11">
        <v>43070</v>
      </c>
      <c r="C80" s="12">
        <v>0</v>
      </c>
      <c r="D80" s="61">
        <v>0</v>
      </c>
      <c r="E80" s="62">
        <f t="shared" si="8"/>
        <v>0</v>
      </c>
      <c r="F80" s="61">
        <v>0</v>
      </c>
      <c r="G80" s="61">
        <v>0</v>
      </c>
      <c r="H80" s="62">
        <f t="shared" si="9"/>
        <v>0</v>
      </c>
      <c r="I80" s="61">
        <v>40721.101000000002</v>
      </c>
      <c r="J80" s="61">
        <v>0</v>
      </c>
      <c r="K80" s="61">
        <v>0</v>
      </c>
      <c r="L80" s="61">
        <v>1645964.8584700001</v>
      </c>
      <c r="M80" s="62">
        <f t="shared" si="10"/>
        <v>1686685.9594700001</v>
      </c>
      <c r="N80" s="62">
        <f t="shared" si="11"/>
        <v>1686685.9594700001</v>
      </c>
      <c r="O80" s="13"/>
      <c r="P80" s="3"/>
      <c r="Q80" s="3"/>
      <c r="R80" s="3"/>
      <c r="S80" s="3"/>
      <c r="T80" s="3"/>
      <c r="U80" s="3"/>
    </row>
    <row r="81" spans="1:21" x14ac:dyDescent="0.25">
      <c r="A81" s="13"/>
      <c r="B81" s="11">
        <v>43101</v>
      </c>
      <c r="C81" s="12">
        <v>0</v>
      </c>
      <c r="D81" s="61">
        <v>0</v>
      </c>
      <c r="E81" s="62">
        <f t="shared" si="8"/>
        <v>0</v>
      </c>
      <c r="F81" s="61">
        <v>0</v>
      </c>
      <c r="G81" s="61">
        <v>0</v>
      </c>
      <c r="H81" s="62">
        <f t="shared" si="9"/>
        <v>0</v>
      </c>
      <c r="I81" s="61">
        <v>40721.101000000002</v>
      </c>
      <c r="J81" s="61">
        <v>0</v>
      </c>
      <c r="K81" s="61">
        <v>0</v>
      </c>
      <c r="L81" s="61">
        <v>1645964.8584700001</v>
      </c>
      <c r="M81" s="62">
        <f t="shared" si="10"/>
        <v>1686685.9594700001</v>
      </c>
      <c r="N81" s="62">
        <f t="shared" si="11"/>
        <v>1686685.9594700001</v>
      </c>
      <c r="P81" s="3"/>
      <c r="Q81" s="3"/>
      <c r="R81" s="3"/>
      <c r="S81" s="3"/>
      <c r="T81" s="3"/>
      <c r="U81" s="3"/>
    </row>
    <row r="82" spans="1:21" x14ac:dyDescent="0.25">
      <c r="A82" s="13"/>
      <c r="B82" s="11">
        <v>43132</v>
      </c>
      <c r="C82" s="12">
        <v>0</v>
      </c>
      <c r="D82" s="61">
        <v>0</v>
      </c>
      <c r="E82" s="62">
        <f t="shared" si="8"/>
        <v>0</v>
      </c>
      <c r="F82" s="61">
        <v>0</v>
      </c>
      <c r="G82" s="61">
        <v>0</v>
      </c>
      <c r="H82" s="62">
        <f t="shared" si="9"/>
        <v>0</v>
      </c>
      <c r="I82" s="61">
        <v>40721.101000000002</v>
      </c>
      <c r="J82" s="61">
        <v>0</v>
      </c>
      <c r="K82" s="61">
        <v>0</v>
      </c>
      <c r="L82" s="61">
        <v>1645964.8584700001</v>
      </c>
      <c r="M82" s="62">
        <f t="shared" si="10"/>
        <v>1686685.9594700001</v>
      </c>
      <c r="N82" s="62">
        <f t="shared" si="11"/>
        <v>1686685.9594700001</v>
      </c>
      <c r="P82" s="3"/>
      <c r="Q82" s="3"/>
      <c r="R82" s="3"/>
      <c r="S82" s="3"/>
      <c r="T82" s="3"/>
      <c r="U82" s="3"/>
    </row>
    <row r="83" spans="1:21" x14ac:dyDescent="0.25">
      <c r="A83" s="13"/>
      <c r="B83" s="11">
        <v>43160</v>
      </c>
      <c r="C83" s="12">
        <v>0</v>
      </c>
      <c r="D83" s="61">
        <v>0</v>
      </c>
      <c r="E83" s="62">
        <f t="shared" si="8"/>
        <v>0</v>
      </c>
      <c r="F83" s="61">
        <v>0</v>
      </c>
      <c r="G83" s="61">
        <v>0</v>
      </c>
      <c r="H83" s="62">
        <f t="shared" si="9"/>
        <v>0</v>
      </c>
      <c r="I83" s="61">
        <v>40647.008000000002</v>
      </c>
      <c r="J83" s="61">
        <v>0</v>
      </c>
      <c r="K83" s="61">
        <v>0</v>
      </c>
      <c r="L83" s="61">
        <v>1660888.3914700001</v>
      </c>
      <c r="M83" s="62">
        <f t="shared" si="10"/>
        <v>1701535.3994700001</v>
      </c>
      <c r="N83" s="62">
        <f t="shared" si="11"/>
        <v>1701535.3994700001</v>
      </c>
      <c r="O83" s="13"/>
      <c r="P83" s="3"/>
      <c r="Q83" s="3"/>
      <c r="R83" s="3"/>
      <c r="S83" s="3"/>
      <c r="T83" s="3"/>
      <c r="U83" s="3"/>
    </row>
    <row r="84" spans="1:21" x14ac:dyDescent="0.25">
      <c r="A84" s="13"/>
      <c r="B84" s="11">
        <v>43191</v>
      </c>
      <c r="C84" s="12">
        <v>0</v>
      </c>
      <c r="D84" s="61">
        <v>0</v>
      </c>
      <c r="E84" s="62">
        <f t="shared" si="8"/>
        <v>0</v>
      </c>
      <c r="F84" s="61">
        <v>0</v>
      </c>
      <c r="G84" s="61">
        <v>0</v>
      </c>
      <c r="H84" s="62">
        <f t="shared" si="9"/>
        <v>0</v>
      </c>
      <c r="I84" s="61">
        <v>40647.008000000002</v>
      </c>
      <c r="J84" s="61">
        <v>0</v>
      </c>
      <c r="K84" s="61">
        <v>0</v>
      </c>
      <c r="L84" s="61">
        <v>1660888.3914700001</v>
      </c>
      <c r="M84" s="62">
        <f t="shared" si="10"/>
        <v>1701535.3994700001</v>
      </c>
      <c r="N84" s="62">
        <f t="shared" si="11"/>
        <v>1701535.3994700001</v>
      </c>
      <c r="O84" s="3"/>
      <c r="P84" s="3"/>
      <c r="Q84" s="3"/>
      <c r="R84" s="3"/>
      <c r="S84" s="3"/>
      <c r="T84" s="3"/>
      <c r="U84" s="3"/>
    </row>
    <row r="85" spans="1:21" x14ac:dyDescent="0.25">
      <c r="A85" s="13"/>
      <c r="B85" s="11">
        <v>43221</v>
      </c>
      <c r="C85" s="12">
        <v>0</v>
      </c>
      <c r="D85" s="61">
        <v>0</v>
      </c>
      <c r="E85" s="62">
        <f t="shared" si="8"/>
        <v>0</v>
      </c>
      <c r="F85" s="61">
        <v>0</v>
      </c>
      <c r="G85" s="61">
        <v>0</v>
      </c>
      <c r="H85" s="62">
        <f t="shared" si="9"/>
        <v>0</v>
      </c>
      <c r="I85" s="61">
        <v>40647.008000000002</v>
      </c>
      <c r="J85" s="61">
        <v>0</v>
      </c>
      <c r="K85" s="61">
        <v>0</v>
      </c>
      <c r="L85" s="61">
        <v>1660888.3914700001</v>
      </c>
      <c r="M85" s="62">
        <f t="shared" si="10"/>
        <v>1701535.3994700001</v>
      </c>
      <c r="N85" s="62">
        <f t="shared" si="11"/>
        <v>1701535.3994700001</v>
      </c>
      <c r="O85" s="3"/>
      <c r="P85" s="3"/>
      <c r="Q85" s="3"/>
      <c r="R85" s="3"/>
      <c r="S85" s="3"/>
      <c r="T85" s="3"/>
      <c r="U85" s="3"/>
    </row>
    <row r="86" spans="1:21" x14ac:dyDescent="0.25">
      <c r="A86" s="13"/>
      <c r="B86" s="11">
        <v>43252</v>
      </c>
      <c r="C86" s="12">
        <v>0</v>
      </c>
      <c r="D86" s="61">
        <v>0</v>
      </c>
      <c r="E86" s="62">
        <f t="shared" si="8"/>
        <v>0</v>
      </c>
      <c r="F86" s="61">
        <v>0</v>
      </c>
      <c r="G86" s="61">
        <v>0</v>
      </c>
      <c r="H86" s="62">
        <f t="shared" si="9"/>
        <v>0</v>
      </c>
      <c r="I86" s="61">
        <v>41519.493999999999</v>
      </c>
      <c r="J86" s="61">
        <v>0</v>
      </c>
      <c r="K86" s="61">
        <v>0</v>
      </c>
      <c r="L86" s="61">
        <v>1676264.78247</v>
      </c>
      <c r="M86" s="62">
        <f t="shared" si="10"/>
        <v>1717784.2764699999</v>
      </c>
      <c r="N86" s="62">
        <f t="shared" si="11"/>
        <v>1717784.2764699999</v>
      </c>
      <c r="O86" s="3"/>
      <c r="P86" s="3"/>
      <c r="Q86" s="3"/>
      <c r="R86" s="3"/>
      <c r="S86" s="3"/>
      <c r="T86" s="3"/>
      <c r="U86" s="3"/>
    </row>
    <row r="87" spans="1:21" x14ac:dyDescent="0.25">
      <c r="A87" s="13"/>
      <c r="B87" s="11">
        <v>43282</v>
      </c>
      <c r="C87" s="12">
        <v>0</v>
      </c>
      <c r="D87" s="61">
        <v>0</v>
      </c>
      <c r="E87" s="62">
        <f t="shared" si="8"/>
        <v>0</v>
      </c>
      <c r="F87" s="61">
        <v>0</v>
      </c>
      <c r="G87" s="61">
        <v>0</v>
      </c>
      <c r="H87" s="62">
        <f t="shared" si="9"/>
        <v>0</v>
      </c>
      <c r="I87" s="61">
        <v>41519.493999999999</v>
      </c>
      <c r="J87" s="61">
        <v>0</v>
      </c>
      <c r="K87" s="61">
        <v>0</v>
      </c>
      <c r="L87" s="61">
        <v>1676264.78247</v>
      </c>
      <c r="M87" s="62">
        <f t="shared" si="10"/>
        <v>1717784.2764699999</v>
      </c>
      <c r="N87" s="62">
        <f t="shared" si="11"/>
        <v>1717784.2764699999</v>
      </c>
      <c r="O87" s="3"/>
      <c r="P87" s="3"/>
      <c r="Q87" s="3"/>
      <c r="R87" s="3"/>
      <c r="S87" s="3"/>
      <c r="T87" s="3"/>
      <c r="U87" s="3"/>
    </row>
    <row r="88" spans="1:21" x14ac:dyDescent="0.25">
      <c r="A88" s="13"/>
      <c r="B88" s="11">
        <v>43313</v>
      </c>
      <c r="C88" s="12">
        <v>0</v>
      </c>
      <c r="D88" s="61">
        <v>0</v>
      </c>
      <c r="E88" s="62">
        <f t="shared" si="8"/>
        <v>0</v>
      </c>
      <c r="F88" s="61">
        <v>0</v>
      </c>
      <c r="G88" s="61">
        <v>0</v>
      </c>
      <c r="H88" s="62">
        <f t="shared" si="9"/>
        <v>0</v>
      </c>
      <c r="I88" s="61">
        <v>41519.493999999999</v>
      </c>
      <c r="J88" s="61">
        <v>0</v>
      </c>
      <c r="K88" s="61">
        <v>0</v>
      </c>
      <c r="L88" s="61">
        <v>1676264.78247</v>
      </c>
      <c r="M88" s="62">
        <f t="shared" si="10"/>
        <v>1717784.2764699999</v>
      </c>
      <c r="N88" s="62">
        <f t="shared" si="11"/>
        <v>1717784.2764699999</v>
      </c>
      <c r="O88" s="3"/>
      <c r="P88" s="3"/>
      <c r="Q88" s="3"/>
      <c r="R88" s="3"/>
      <c r="S88" s="3"/>
      <c r="T88" s="3"/>
      <c r="U88" s="3"/>
    </row>
    <row r="89" spans="1:21" x14ac:dyDescent="0.25">
      <c r="A89" s="13"/>
      <c r="B89" s="11">
        <v>43344</v>
      </c>
      <c r="C89" s="12">
        <v>0</v>
      </c>
      <c r="D89" s="61">
        <v>0</v>
      </c>
      <c r="E89" s="62">
        <f t="shared" si="8"/>
        <v>0</v>
      </c>
      <c r="F89" s="61">
        <v>0</v>
      </c>
      <c r="G89" s="61">
        <v>0</v>
      </c>
      <c r="H89" s="62">
        <f t="shared" si="9"/>
        <v>0</v>
      </c>
      <c r="I89" s="61">
        <v>41927.506999999998</v>
      </c>
      <c r="J89" s="61">
        <v>0</v>
      </c>
      <c r="K89" s="61">
        <v>0</v>
      </c>
      <c r="L89" s="61">
        <v>1698020.7609999999</v>
      </c>
      <c r="M89" s="62">
        <f t="shared" si="10"/>
        <v>1739948.2679999999</v>
      </c>
      <c r="N89" s="62">
        <f t="shared" si="11"/>
        <v>1739948.2679999999</v>
      </c>
      <c r="O89" s="3"/>
      <c r="P89" s="3"/>
      <c r="Q89" s="3"/>
      <c r="R89" s="3"/>
      <c r="S89" s="3"/>
      <c r="T89" s="3"/>
      <c r="U89" s="3"/>
    </row>
    <row r="90" spans="1:21" x14ac:dyDescent="0.25">
      <c r="A90" s="13"/>
      <c r="B90" s="11">
        <v>43374</v>
      </c>
      <c r="C90" s="12">
        <v>0</v>
      </c>
      <c r="D90" s="61">
        <v>0</v>
      </c>
      <c r="E90" s="62">
        <f t="shared" si="8"/>
        <v>0</v>
      </c>
      <c r="F90" s="61">
        <v>0</v>
      </c>
      <c r="G90" s="61">
        <v>0</v>
      </c>
      <c r="H90" s="62">
        <f t="shared" si="9"/>
        <v>0</v>
      </c>
      <c r="I90" s="61">
        <v>41927.506999999998</v>
      </c>
      <c r="J90" s="61">
        <v>0</v>
      </c>
      <c r="K90" s="61">
        <v>0</v>
      </c>
      <c r="L90" s="61">
        <v>1698020.7609999999</v>
      </c>
      <c r="M90" s="62">
        <f t="shared" si="10"/>
        <v>1739948.2679999999</v>
      </c>
      <c r="N90" s="62">
        <f t="shared" si="11"/>
        <v>1739948.2679999999</v>
      </c>
      <c r="O90" s="3"/>
      <c r="P90" s="3"/>
      <c r="Q90" s="3"/>
      <c r="R90" s="3"/>
      <c r="S90" s="3"/>
      <c r="T90" s="3"/>
      <c r="U90" s="3"/>
    </row>
    <row r="91" spans="1:21" x14ac:dyDescent="0.25">
      <c r="A91" s="13"/>
      <c r="B91" s="11">
        <v>43405</v>
      </c>
      <c r="C91" s="12">
        <v>0</v>
      </c>
      <c r="D91" s="61">
        <v>0</v>
      </c>
      <c r="E91" s="62">
        <f t="shared" si="8"/>
        <v>0</v>
      </c>
      <c r="F91" s="61">
        <v>0</v>
      </c>
      <c r="G91" s="61">
        <v>0</v>
      </c>
      <c r="H91" s="62">
        <f t="shared" si="9"/>
        <v>0</v>
      </c>
      <c r="I91" s="61">
        <v>41927.506999999998</v>
      </c>
      <c r="J91" s="61">
        <v>0</v>
      </c>
      <c r="K91" s="61">
        <v>0</v>
      </c>
      <c r="L91" s="61">
        <v>1698020.7609999999</v>
      </c>
      <c r="M91" s="62">
        <f t="shared" si="10"/>
        <v>1739948.2679999999</v>
      </c>
      <c r="N91" s="62">
        <f t="shared" si="11"/>
        <v>1739948.2679999999</v>
      </c>
      <c r="O91" s="3"/>
      <c r="P91" s="3"/>
      <c r="Q91" s="3"/>
      <c r="R91" s="3"/>
      <c r="S91" s="3"/>
      <c r="T91" s="3"/>
      <c r="U91" s="3"/>
    </row>
    <row r="92" spans="1:21" x14ac:dyDescent="0.25">
      <c r="A92" s="13"/>
      <c r="B92" s="11">
        <v>43435</v>
      </c>
      <c r="C92" s="12">
        <v>0</v>
      </c>
      <c r="D92" s="61">
        <v>0</v>
      </c>
      <c r="E92" s="62">
        <f t="shared" si="8"/>
        <v>0</v>
      </c>
      <c r="F92" s="61">
        <v>0</v>
      </c>
      <c r="G92" s="61">
        <v>0</v>
      </c>
      <c r="H92" s="62">
        <f t="shared" si="9"/>
        <v>0</v>
      </c>
      <c r="I92" s="61">
        <v>44182.248</v>
      </c>
      <c r="J92" s="61">
        <v>0</v>
      </c>
      <c r="K92" s="61">
        <v>0</v>
      </c>
      <c r="L92" s="61">
        <v>1715211.6870000002</v>
      </c>
      <c r="M92" s="62">
        <f t="shared" si="10"/>
        <v>1759393.9350000001</v>
      </c>
      <c r="N92" s="62">
        <f t="shared" si="11"/>
        <v>1759393.9350000001</v>
      </c>
      <c r="O92" s="3"/>
      <c r="P92" s="3"/>
      <c r="Q92" s="3"/>
      <c r="R92" s="3"/>
      <c r="S92" s="3"/>
      <c r="T92" s="3"/>
      <c r="U92" s="3"/>
    </row>
    <row r="93" spans="1:21" x14ac:dyDescent="0.25">
      <c r="A93" s="13"/>
      <c r="B93" s="11">
        <v>43466</v>
      </c>
      <c r="C93" s="12">
        <v>0</v>
      </c>
      <c r="D93" s="61">
        <v>0</v>
      </c>
      <c r="E93" s="62">
        <f t="shared" si="8"/>
        <v>0</v>
      </c>
      <c r="F93" s="61">
        <v>0</v>
      </c>
      <c r="G93" s="61">
        <v>0</v>
      </c>
      <c r="H93" s="62">
        <f t="shared" si="9"/>
        <v>0</v>
      </c>
      <c r="I93" s="61">
        <v>44182.248</v>
      </c>
      <c r="J93" s="61">
        <v>0</v>
      </c>
      <c r="K93" s="61">
        <v>0</v>
      </c>
      <c r="L93" s="61">
        <v>1715211.6870000002</v>
      </c>
      <c r="M93" s="62">
        <f t="shared" si="10"/>
        <v>1759393.9350000001</v>
      </c>
      <c r="N93" s="62">
        <f t="shared" si="11"/>
        <v>1759393.9350000001</v>
      </c>
      <c r="O93" s="3"/>
      <c r="P93" s="3"/>
      <c r="Q93" s="3"/>
      <c r="R93" s="3"/>
      <c r="S93" s="3"/>
      <c r="T93" s="3"/>
      <c r="U93" s="3"/>
    </row>
    <row r="94" spans="1:21" x14ac:dyDescent="0.25">
      <c r="A94" s="13"/>
      <c r="B94" s="11">
        <v>43497</v>
      </c>
      <c r="C94" s="12">
        <v>0</v>
      </c>
      <c r="D94" s="61">
        <v>0</v>
      </c>
      <c r="E94" s="62">
        <f t="shared" si="8"/>
        <v>0</v>
      </c>
      <c r="F94" s="61">
        <v>0</v>
      </c>
      <c r="G94" s="61">
        <v>0</v>
      </c>
      <c r="H94" s="62">
        <f t="shared" si="9"/>
        <v>0</v>
      </c>
      <c r="I94" s="61">
        <v>44182.248</v>
      </c>
      <c r="J94" s="61">
        <v>0</v>
      </c>
      <c r="K94" s="61">
        <v>0</v>
      </c>
      <c r="L94" s="61">
        <v>1715211.6870000002</v>
      </c>
      <c r="M94" s="62">
        <f t="shared" si="10"/>
        <v>1759393.9350000001</v>
      </c>
      <c r="N94" s="62">
        <f t="shared" si="11"/>
        <v>1759393.9350000001</v>
      </c>
      <c r="O94" s="3"/>
      <c r="P94" s="3"/>
      <c r="Q94" s="3"/>
      <c r="R94" s="3"/>
      <c r="S94" s="3"/>
      <c r="T94" s="3"/>
      <c r="U94" s="3"/>
    </row>
    <row r="95" spans="1:21" x14ac:dyDescent="0.25">
      <c r="A95" s="13"/>
      <c r="B95" s="11">
        <v>43525</v>
      </c>
      <c r="C95" s="12">
        <v>0</v>
      </c>
      <c r="D95" s="61">
        <v>0</v>
      </c>
      <c r="E95" s="62">
        <f t="shared" si="8"/>
        <v>0</v>
      </c>
      <c r="F95" s="61">
        <v>0</v>
      </c>
      <c r="G95" s="61">
        <v>0</v>
      </c>
      <c r="H95" s="62">
        <f t="shared" si="9"/>
        <v>0</v>
      </c>
      <c r="I95" s="61">
        <v>41192.181000000004</v>
      </c>
      <c r="J95" s="61">
        <v>0</v>
      </c>
      <c r="K95" s="61">
        <v>0</v>
      </c>
      <c r="L95" s="61">
        <v>1717050.8319999999</v>
      </c>
      <c r="M95" s="62">
        <f t="shared" si="10"/>
        <v>1758243.013</v>
      </c>
      <c r="N95" s="62">
        <f t="shared" si="11"/>
        <v>1758243.013</v>
      </c>
      <c r="O95" s="3"/>
      <c r="P95" s="3"/>
      <c r="Q95" s="3"/>
      <c r="R95" s="3"/>
      <c r="S95" s="3"/>
      <c r="T95" s="3"/>
      <c r="U95" s="3"/>
    </row>
    <row r="96" spans="1:21" x14ac:dyDescent="0.25">
      <c r="A96" s="13"/>
      <c r="B96" s="11">
        <v>43556</v>
      </c>
      <c r="C96" s="12">
        <v>0</v>
      </c>
      <c r="D96" s="61">
        <v>0</v>
      </c>
      <c r="E96" s="62">
        <f t="shared" si="8"/>
        <v>0</v>
      </c>
      <c r="F96" s="61">
        <v>0</v>
      </c>
      <c r="G96" s="61">
        <v>0</v>
      </c>
      <c r="H96" s="62">
        <f t="shared" si="9"/>
        <v>0</v>
      </c>
      <c r="I96" s="61">
        <v>41192.181000000004</v>
      </c>
      <c r="J96" s="61">
        <v>0</v>
      </c>
      <c r="K96" s="61">
        <v>0</v>
      </c>
      <c r="L96" s="61">
        <v>1717050.8319999999</v>
      </c>
      <c r="M96" s="62">
        <f t="shared" si="10"/>
        <v>1758243.013</v>
      </c>
      <c r="N96" s="62">
        <f t="shared" si="11"/>
        <v>1758243.013</v>
      </c>
      <c r="O96" s="3"/>
      <c r="P96" s="3"/>
      <c r="Q96" s="3"/>
      <c r="R96" s="3"/>
      <c r="S96" s="3"/>
      <c r="T96" s="3"/>
      <c r="U96" s="3"/>
    </row>
    <row r="97" spans="1:21" x14ac:dyDescent="0.25">
      <c r="A97" s="13"/>
      <c r="B97" s="11">
        <v>43586</v>
      </c>
      <c r="C97" s="12">
        <v>0</v>
      </c>
      <c r="D97" s="61">
        <v>0</v>
      </c>
      <c r="E97" s="62">
        <f t="shared" si="8"/>
        <v>0</v>
      </c>
      <c r="F97" s="61">
        <v>0</v>
      </c>
      <c r="G97" s="61">
        <v>0</v>
      </c>
      <c r="H97" s="62">
        <f t="shared" si="9"/>
        <v>0</v>
      </c>
      <c r="I97" s="61">
        <v>41192.181000000004</v>
      </c>
      <c r="J97" s="61">
        <v>0</v>
      </c>
      <c r="K97" s="61">
        <v>0</v>
      </c>
      <c r="L97" s="61">
        <v>1717050.8319999999</v>
      </c>
      <c r="M97" s="62">
        <f t="shared" si="10"/>
        <v>1758243.013</v>
      </c>
      <c r="N97" s="62">
        <f t="shared" si="11"/>
        <v>1758243.013</v>
      </c>
      <c r="O97" s="3"/>
      <c r="P97" s="3"/>
      <c r="Q97" s="3"/>
      <c r="R97" s="3"/>
      <c r="S97" s="3"/>
      <c r="T97" s="3"/>
      <c r="U97" s="3"/>
    </row>
    <row r="98" spans="1:21" x14ac:dyDescent="0.25">
      <c r="A98" s="13"/>
      <c r="B98" s="11">
        <v>43617</v>
      </c>
      <c r="C98" s="12">
        <v>0</v>
      </c>
      <c r="D98" s="61">
        <v>0</v>
      </c>
      <c r="E98" s="62">
        <f t="shared" si="8"/>
        <v>0</v>
      </c>
      <c r="F98" s="61">
        <v>0</v>
      </c>
      <c r="G98" s="61">
        <v>0</v>
      </c>
      <c r="H98" s="62">
        <f t="shared" si="9"/>
        <v>0</v>
      </c>
      <c r="I98" s="61">
        <v>40812.826999999997</v>
      </c>
      <c r="J98" s="61">
        <v>0</v>
      </c>
      <c r="K98" s="61">
        <v>0</v>
      </c>
      <c r="L98" s="61">
        <v>1728932.78</v>
      </c>
      <c r="M98" s="62">
        <f t="shared" si="10"/>
        <v>1769745.6070000001</v>
      </c>
      <c r="N98" s="62">
        <f t="shared" si="11"/>
        <v>1769745.6070000001</v>
      </c>
      <c r="O98" s="3"/>
      <c r="P98" s="3"/>
      <c r="Q98" s="3"/>
      <c r="R98" s="3"/>
      <c r="S98" s="3"/>
      <c r="T98" s="3"/>
      <c r="U98" s="3"/>
    </row>
    <row r="99" spans="1:21" x14ac:dyDescent="0.25">
      <c r="A99" s="13"/>
      <c r="B99" s="11">
        <v>43647</v>
      </c>
      <c r="C99" s="12">
        <v>0</v>
      </c>
      <c r="D99" s="61">
        <v>0</v>
      </c>
      <c r="E99" s="62">
        <f t="shared" si="8"/>
        <v>0</v>
      </c>
      <c r="F99" s="61">
        <v>0</v>
      </c>
      <c r="G99" s="61">
        <v>0</v>
      </c>
      <c r="H99" s="62">
        <f t="shared" si="9"/>
        <v>0</v>
      </c>
      <c r="I99" s="61">
        <v>40812.826999999997</v>
      </c>
      <c r="J99" s="61">
        <v>0</v>
      </c>
      <c r="K99" s="61">
        <v>0</v>
      </c>
      <c r="L99" s="61">
        <v>1728932.78</v>
      </c>
      <c r="M99" s="62">
        <f t="shared" si="10"/>
        <v>1769745.6070000001</v>
      </c>
      <c r="N99" s="62">
        <f t="shared" si="11"/>
        <v>1769745.6070000001</v>
      </c>
      <c r="O99" s="3"/>
      <c r="P99" s="3"/>
      <c r="Q99" s="3"/>
      <c r="R99" s="3"/>
      <c r="S99" s="3"/>
      <c r="T99" s="3"/>
      <c r="U99" s="3"/>
    </row>
    <row r="100" spans="1:21" x14ac:dyDescent="0.25">
      <c r="A100" s="13"/>
      <c r="B100" s="11">
        <v>43678</v>
      </c>
      <c r="C100" s="12">
        <v>0</v>
      </c>
      <c r="D100" s="61">
        <v>0</v>
      </c>
      <c r="E100" s="62">
        <f t="shared" si="8"/>
        <v>0</v>
      </c>
      <c r="F100" s="61">
        <v>0</v>
      </c>
      <c r="G100" s="61">
        <v>0</v>
      </c>
      <c r="H100" s="62">
        <f t="shared" si="9"/>
        <v>0</v>
      </c>
      <c r="I100" s="61">
        <v>40812.826999999997</v>
      </c>
      <c r="J100" s="61">
        <v>0</v>
      </c>
      <c r="K100" s="61">
        <v>0</v>
      </c>
      <c r="L100" s="61">
        <v>1728932.78</v>
      </c>
      <c r="M100" s="62">
        <f t="shared" si="10"/>
        <v>1769745.6070000001</v>
      </c>
      <c r="N100" s="62">
        <f t="shared" si="11"/>
        <v>1769745.6070000001</v>
      </c>
      <c r="O100" s="3"/>
      <c r="P100" s="3"/>
      <c r="Q100" s="3"/>
      <c r="R100" s="3"/>
      <c r="S100" s="3"/>
      <c r="T100" s="3"/>
      <c r="U100" s="3"/>
    </row>
    <row r="101" spans="1:21" x14ac:dyDescent="0.25">
      <c r="A101" s="13"/>
      <c r="B101" s="11">
        <v>43709</v>
      </c>
      <c r="C101" s="12">
        <v>0</v>
      </c>
      <c r="D101" s="61">
        <v>0</v>
      </c>
      <c r="E101" s="62">
        <f t="shared" si="8"/>
        <v>0</v>
      </c>
      <c r="F101" s="61">
        <v>0</v>
      </c>
      <c r="G101" s="61">
        <v>0</v>
      </c>
      <c r="H101" s="62">
        <f t="shared" si="9"/>
        <v>0</v>
      </c>
      <c r="I101" s="61">
        <v>42151.76</v>
      </c>
      <c r="J101" s="61">
        <v>0</v>
      </c>
      <c r="K101" s="61">
        <v>0</v>
      </c>
      <c r="L101" s="61">
        <v>1754420.2855499999</v>
      </c>
      <c r="M101" s="62">
        <f t="shared" si="10"/>
        <v>1796572.0455499999</v>
      </c>
      <c r="N101" s="62">
        <f t="shared" si="11"/>
        <v>1796572.0455499999</v>
      </c>
      <c r="O101" s="3"/>
      <c r="P101" s="3"/>
      <c r="Q101" s="3"/>
      <c r="R101" s="3"/>
      <c r="S101" s="3"/>
      <c r="T101" s="3"/>
      <c r="U101" s="3"/>
    </row>
    <row r="102" spans="1:21" x14ac:dyDescent="0.25">
      <c r="A102" s="13"/>
      <c r="B102" s="11">
        <v>43739</v>
      </c>
      <c r="C102" s="12">
        <v>0</v>
      </c>
      <c r="D102" s="61">
        <v>0</v>
      </c>
      <c r="E102" s="62">
        <f t="shared" si="8"/>
        <v>0</v>
      </c>
      <c r="F102" s="61">
        <v>0</v>
      </c>
      <c r="G102" s="61">
        <v>0</v>
      </c>
      <c r="H102" s="62">
        <f t="shared" si="9"/>
        <v>0</v>
      </c>
      <c r="I102" s="61">
        <v>42151.76</v>
      </c>
      <c r="J102" s="61">
        <v>0</v>
      </c>
      <c r="K102" s="61">
        <v>0</v>
      </c>
      <c r="L102" s="61">
        <v>1754420.2855499999</v>
      </c>
      <c r="M102" s="62">
        <f t="shared" si="10"/>
        <v>1796572.0455499999</v>
      </c>
      <c r="N102" s="62">
        <f t="shared" si="11"/>
        <v>1796572.0455499999</v>
      </c>
      <c r="O102" s="3"/>
      <c r="P102" s="3"/>
      <c r="Q102" s="3"/>
      <c r="R102" s="3"/>
      <c r="S102" s="3"/>
      <c r="T102" s="3"/>
      <c r="U102" s="3"/>
    </row>
    <row r="103" spans="1:21" x14ac:dyDescent="0.25">
      <c r="A103" s="13"/>
      <c r="B103" s="11">
        <v>43770</v>
      </c>
      <c r="C103" s="12">
        <v>0</v>
      </c>
      <c r="D103" s="61">
        <v>0</v>
      </c>
      <c r="E103" s="62">
        <f t="shared" si="8"/>
        <v>0</v>
      </c>
      <c r="F103" s="61">
        <v>0</v>
      </c>
      <c r="G103" s="61">
        <v>0</v>
      </c>
      <c r="H103" s="62">
        <f t="shared" si="9"/>
        <v>0</v>
      </c>
      <c r="I103" s="61">
        <v>42151.76</v>
      </c>
      <c r="J103" s="61">
        <v>0</v>
      </c>
      <c r="K103" s="61">
        <v>0</v>
      </c>
      <c r="L103" s="61">
        <v>1754420.2855499999</v>
      </c>
      <c r="M103" s="62">
        <f t="shared" si="10"/>
        <v>1796572.0455499999</v>
      </c>
      <c r="N103" s="62">
        <f t="shared" si="11"/>
        <v>1796572.0455499999</v>
      </c>
      <c r="O103" s="3"/>
      <c r="P103" s="3"/>
      <c r="Q103" s="3"/>
      <c r="R103" s="3"/>
      <c r="S103" s="3"/>
      <c r="T103" s="3"/>
      <c r="U103" s="3"/>
    </row>
    <row r="104" spans="1:21" x14ac:dyDescent="0.25">
      <c r="A104" s="13"/>
      <c r="B104" s="11">
        <v>43800</v>
      </c>
      <c r="C104" s="12">
        <v>0</v>
      </c>
      <c r="D104" s="61">
        <v>0</v>
      </c>
      <c r="E104" s="62">
        <f t="shared" si="8"/>
        <v>0</v>
      </c>
      <c r="F104" s="61">
        <v>0</v>
      </c>
      <c r="G104" s="61">
        <v>0</v>
      </c>
      <c r="H104" s="62">
        <f t="shared" si="9"/>
        <v>0</v>
      </c>
      <c r="I104" s="61">
        <v>41557.393000000004</v>
      </c>
      <c r="J104" s="61">
        <v>0</v>
      </c>
      <c r="K104" s="61">
        <v>0</v>
      </c>
      <c r="L104" s="61">
        <v>1775321.2918199999</v>
      </c>
      <c r="M104" s="62">
        <f t="shared" si="10"/>
        <v>1816878.6848199998</v>
      </c>
      <c r="N104" s="62">
        <f t="shared" si="11"/>
        <v>1816878.6848199998</v>
      </c>
      <c r="O104" s="3"/>
      <c r="P104" s="3"/>
      <c r="Q104" s="3"/>
      <c r="R104" s="3"/>
      <c r="S104" s="3"/>
      <c r="T104" s="3"/>
      <c r="U104" s="3"/>
    </row>
    <row r="105" spans="1:21" x14ac:dyDescent="0.25">
      <c r="A105" s="13"/>
      <c r="B105" s="11">
        <v>43861</v>
      </c>
      <c r="C105" s="12">
        <v>0</v>
      </c>
      <c r="D105" s="61">
        <v>0</v>
      </c>
      <c r="E105" s="62">
        <f t="shared" si="8"/>
        <v>0</v>
      </c>
      <c r="F105" s="61">
        <v>0</v>
      </c>
      <c r="G105" s="61">
        <v>0</v>
      </c>
      <c r="H105" s="62">
        <f t="shared" si="9"/>
        <v>0</v>
      </c>
      <c r="I105" s="61">
        <v>41557.393000000004</v>
      </c>
      <c r="J105" s="61">
        <v>0</v>
      </c>
      <c r="K105" s="61">
        <v>0</v>
      </c>
      <c r="L105" s="61">
        <v>1775321.2918199999</v>
      </c>
      <c r="M105" s="62">
        <f t="shared" si="10"/>
        <v>1816878.6848199998</v>
      </c>
      <c r="N105" s="62">
        <f t="shared" si="11"/>
        <v>1816878.6848199998</v>
      </c>
      <c r="O105" s="3"/>
      <c r="P105" s="3"/>
      <c r="Q105" s="3"/>
      <c r="R105" s="3"/>
      <c r="S105" s="3"/>
      <c r="T105" s="3"/>
      <c r="U105" s="3"/>
    </row>
    <row r="106" spans="1:21" x14ac:dyDescent="0.25">
      <c r="A106" s="13"/>
      <c r="B106" s="11">
        <v>43890</v>
      </c>
      <c r="C106" s="12">
        <v>0</v>
      </c>
      <c r="D106" s="61">
        <v>0</v>
      </c>
      <c r="E106" s="62">
        <f t="shared" si="8"/>
        <v>0</v>
      </c>
      <c r="F106" s="61">
        <v>0</v>
      </c>
      <c r="G106" s="61">
        <v>0</v>
      </c>
      <c r="H106" s="62">
        <f t="shared" si="9"/>
        <v>0</v>
      </c>
      <c r="I106" s="61">
        <v>41557.393000000004</v>
      </c>
      <c r="J106" s="61">
        <v>0</v>
      </c>
      <c r="K106" s="61">
        <v>0</v>
      </c>
      <c r="L106" s="61">
        <v>1775321.2918199999</v>
      </c>
      <c r="M106" s="62">
        <f t="shared" si="10"/>
        <v>1816878.6848199998</v>
      </c>
      <c r="N106" s="62">
        <f t="shared" si="11"/>
        <v>1816878.6848199998</v>
      </c>
      <c r="O106" s="3"/>
      <c r="P106" s="3"/>
      <c r="Q106" s="3"/>
      <c r="R106" s="3"/>
      <c r="S106" s="3"/>
      <c r="T106" s="3"/>
      <c r="U106" s="3"/>
    </row>
    <row r="107" spans="1:21" x14ac:dyDescent="0.25">
      <c r="A107" s="13"/>
      <c r="B107" s="11">
        <v>43921</v>
      </c>
      <c r="C107" s="12">
        <v>0</v>
      </c>
      <c r="D107" s="61">
        <v>0</v>
      </c>
      <c r="E107" s="62">
        <f t="shared" si="8"/>
        <v>0</v>
      </c>
      <c r="F107" s="61">
        <v>0</v>
      </c>
      <c r="G107" s="61">
        <v>0</v>
      </c>
      <c r="H107" s="62">
        <f t="shared" si="9"/>
        <v>0</v>
      </c>
      <c r="I107" s="61">
        <v>39408.716</v>
      </c>
      <c r="J107" s="61">
        <v>0</v>
      </c>
      <c r="K107" s="61">
        <v>0</v>
      </c>
      <c r="L107" s="61">
        <v>1775212.9666600002</v>
      </c>
      <c r="M107" s="62">
        <f t="shared" si="10"/>
        <v>1814621.6826600002</v>
      </c>
      <c r="N107" s="62">
        <f t="shared" si="11"/>
        <v>1814621.6826600002</v>
      </c>
      <c r="O107" s="3"/>
      <c r="P107" s="3"/>
      <c r="Q107" s="3"/>
      <c r="R107" s="3"/>
      <c r="S107" s="3"/>
      <c r="T107" s="3"/>
      <c r="U107" s="3"/>
    </row>
    <row r="108" spans="1:21" x14ac:dyDescent="0.25">
      <c r="A108" s="13"/>
      <c r="B108" s="11">
        <v>43951</v>
      </c>
      <c r="C108" s="12">
        <v>0</v>
      </c>
      <c r="D108" s="61">
        <v>0</v>
      </c>
      <c r="E108" s="62">
        <f t="shared" si="8"/>
        <v>0</v>
      </c>
      <c r="F108" s="61">
        <v>0</v>
      </c>
      <c r="G108" s="61">
        <v>0</v>
      </c>
      <c r="H108" s="62">
        <f t="shared" si="9"/>
        <v>0</v>
      </c>
      <c r="I108" s="61">
        <v>39408.716</v>
      </c>
      <c r="J108" s="61">
        <v>0</v>
      </c>
      <c r="K108" s="61">
        <v>0</v>
      </c>
      <c r="L108" s="61">
        <v>1775212.9666600002</v>
      </c>
      <c r="M108" s="62">
        <f t="shared" si="10"/>
        <v>1814621.6826600002</v>
      </c>
      <c r="N108" s="62">
        <f t="shared" si="11"/>
        <v>1814621.6826600002</v>
      </c>
      <c r="O108" s="3"/>
      <c r="P108" s="3"/>
      <c r="Q108" s="3"/>
      <c r="R108" s="3"/>
      <c r="S108" s="3"/>
      <c r="T108" s="3"/>
      <c r="U108" s="3"/>
    </row>
    <row r="109" spans="1:21" x14ac:dyDescent="0.25">
      <c r="A109" s="13"/>
      <c r="B109" s="11">
        <v>43982</v>
      </c>
      <c r="C109" s="12">
        <v>0</v>
      </c>
      <c r="D109" s="61">
        <v>0</v>
      </c>
      <c r="E109" s="62">
        <f t="shared" si="8"/>
        <v>0</v>
      </c>
      <c r="F109" s="61">
        <v>0</v>
      </c>
      <c r="G109" s="61">
        <v>0</v>
      </c>
      <c r="H109" s="62">
        <f t="shared" si="9"/>
        <v>0</v>
      </c>
      <c r="I109" s="61">
        <v>39408.716</v>
      </c>
      <c r="J109" s="61">
        <v>0</v>
      </c>
      <c r="K109" s="61">
        <v>0</v>
      </c>
      <c r="L109" s="61">
        <v>1775212.9666600002</v>
      </c>
      <c r="M109" s="62">
        <f t="shared" si="10"/>
        <v>1814621.6826600002</v>
      </c>
      <c r="N109" s="62">
        <f t="shared" si="11"/>
        <v>1814621.6826600002</v>
      </c>
      <c r="O109" s="3"/>
      <c r="P109" s="3"/>
      <c r="Q109" s="3"/>
      <c r="R109" s="3"/>
      <c r="S109" s="3"/>
      <c r="T109" s="3"/>
      <c r="U109" s="3"/>
    </row>
    <row r="110" spans="1:21" x14ac:dyDescent="0.25">
      <c r="A110" s="13"/>
      <c r="B110" s="11">
        <v>44012</v>
      </c>
      <c r="C110" s="12">
        <v>0</v>
      </c>
      <c r="D110" s="61">
        <v>0</v>
      </c>
      <c r="E110" s="62">
        <f t="shared" si="8"/>
        <v>0</v>
      </c>
      <c r="F110" s="61">
        <v>0</v>
      </c>
      <c r="G110" s="61">
        <v>0</v>
      </c>
      <c r="H110" s="62">
        <f t="shared" si="9"/>
        <v>0</v>
      </c>
      <c r="I110" s="61">
        <v>37884.095000000001</v>
      </c>
      <c r="J110" s="61">
        <v>0</v>
      </c>
      <c r="K110" s="61">
        <v>0</v>
      </c>
      <c r="L110" s="61">
        <v>1750984.9945500002</v>
      </c>
      <c r="M110" s="62">
        <f t="shared" si="10"/>
        <v>1788869.0895500001</v>
      </c>
      <c r="N110" s="62">
        <f t="shared" si="11"/>
        <v>1788869.0895500001</v>
      </c>
      <c r="O110" s="3"/>
      <c r="P110" s="3"/>
      <c r="Q110" s="3"/>
      <c r="R110" s="3"/>
      <c r="S110" s="3"/>
      <c r="T110" s="3"/>
      <c r="U110" s="3"/>
    </row>
    <row r="111" spans="1:21" x14ac:dyDescent="0.25">
      <c r="A111" s="13"/>
      <c r="B111" s="11">
        <v>44043</v>
      </c>
      <c r="C111" s="12">
        <v>0</v>
      </c>
      <c r="D111" s="61">
        <v>0</v>
      </c>
      <c r="E111" s="62">
        <f t="shared" si="8"/>
        <v>0</v>
      </c>
      <c r="F111" s="61">
        <v>0</v>
      </c>
      <c r="G111" s="61">
        <v>0</v>
      </c>
      <c r="H111" s="62">
        <f t="shared" si="9"/>
        <v>0</v>
      </c>
      <c r="I111" s="61">
        <v>37884.095000000001</v>
      </c>
      <c r="J111" s="61">
        <v>0</v>
      </c>
      <c r="K111" s="61">
        <v>0</v>
      </c>
      <c r="L111" s="61">
        <v>1750984.9945500002</v>
      </c>
      <c r="M111" s="62">
        <f t="shared" si="10"/>
        <v>1788869.0895500001</v>
      </c>
      <c r="N111" s="62">
        <f t="shared" si="11"/>
        <v>1788869.0895500001</v>
      </c>
      <c r="O111" s="3"/>
      <c r="P111" s="3"/>
      <c r="Q111" s="3"/>
      <c r="R111" s="3"/>
      <c r="S111" s="3"/>
      <c r="T111" s="3"/>
      <c r="U111" s="3"/>
    </row>
    <row r="112" spans="1:21" x14ac:dyDescent="0.25">
      <c r="A112" s="13"/>
      <c r="B112" s="11">
        <v>44074</v>
      </c>
      <c r="C112" s="12">
        <v>0</v>
      </c>
      <c r="D112" s="61">
        <v>0</v>
      </c>
      <c r="E112" s="62">
        <f t="shared" si="8"/>
        <v>0</v>
      </c>
      <c r="F112" s="61">
        <v>0</v>
      </c>
      <c r="G112" s="61">
        <v>0</v>
      </c>
      <c r="H112" s="62">
        <f t="shared" si="9"/>
        <v>0</v>
      </c>
      <c r="I112" s="61">
        <v>37884.095000000001</v>
      </c>
      <c r="J112" s="61">
        <v>0</v>
      </c>
      <c r="K112" s="61">
        <v>0</v>
      </c>
      <c r="L112" s="61">
        <v>1750984.9945500002</v>
      </c>
      <c r="M112" s="62">
        <f t="shared" si="10"/>
        <v>1788869.0895500001</v>
      </c>
      <c r="N112" s="62">
        <f t="shared" si="11"/>
        <v>1788869.0895500001</v>
      </c>
      <c r="O112" s="3"/>
      <c r="P112" s="3"/>
      <c r="Q112" s="3"/>
      <c r="R112" s="3"/>
      <c r="S112" s="3"/>
      <c r="T112" s="3"/>
      <c r="U112" s="3"/>
    </row>
    <row r="113" spans="1:21" x14ac:dyDescent="0.25">
      <c r="A113" s="13"/>
      <c r="B113" s="11">
        <v>44104</v>
      </c>
      <c r="C113" s="12">
        <v>0</v>
      </c>
      <c r="D113" s="61">
        <v>0</v>
      </c>
      <c r="E113" s="62">
        <f t="shared" si="8"/>
        <v>0</v>
      </c>
      <c r="F113" s="61">
        <v>0</v>
      </c>
      <c r="G113" s="61">
        <v>0</v>
      </c>
      <c r="H113" s="62">
        <f t="shared" si="9"/>
        <v>0</v>
      </c>
      <c r="I113" s="61">
        <v>40779.533000000003</v>
      </c>
      <c r="J113" s="61">
        <v>0</v>
      </c>
      <c r="K113" s="61">
        <v>0</v>
      </c>
      <c r="L113" s="61">
        <v>1768453.7478200002</v>
      </c>
      <c r="M113" s="62">
        <f t="shared" si="10"/>
        <v>1809233.2808200002</v>
      </c>
      <c r="N113" s="62">
        <f t="shared" si="11"/>
        <v>1809233.2808200002</v>
      </c>
      <c r="O113" s="3"/>
      <c r="P113" s="3"/>
      <c r="Q113" s="3"/>
      <c r="R113" s="3"/>
      <c r="S113" s="3"/>
      <c r="T113" s="3"/>
      <c r="U113" s="3"/>
    </row>
    <row r="114" spans="1:21" x14ac:dyDescent="0.25">
      <c r="A114" s="13"/>
      <c r="B114" s="11">
        <v>44135</v>
      </c>
      <c r="C114" s="12">
        <v>0</v>
      </c>
      <c r="D114" s="61">
        <v>0</v>
      </c>
      <c r="E114" s="62">
        <f t="shared" si="8"/>
        <v>0</v>
      </c>
      <c r="F114" s="61">
        <v>0</v>
      </c>
      <c r="G114" s="61">
        <v>0</v>
      </c>
      <c r="H114" s="62">
        <f t="shared" si="9"/>
        <v>0</v>
      </c>
      <c r="I114" s="61">
        <v>40779.533000000003</v>
      </c>
      <c r="J114" s="61">
        <v>0</v>
      </c>
      <c r="K114" s="61">
        <v>0</v>
      </c>
      <c r="L114" s="61">
        <v>1768453.7478200002</v>
      </c>
      <c r="M114" s="62">
        <f t="shared" si="10"/>
        <v>1809233.2808200002</v>
      </c>
      <c r="N114" s="62">
        <f t="shared" si="11"/>
        <v>1809233.2808200002</v>
      </c>
      <c r="O114" s="3"/>
      <c r="P114" s="3"/>
      <c r="Q114" s="3"/>
      <c r="R114" s="3"/>
      <c r="S114" s="3"/>
      <c r="T114" s="3"/>
      <c r="U114" s="3"/>
    </row>
    <row r="115" spans="1:21" x14ac:dyDescent="0.25">
      <c r="A115" s="13"/>
      <c r="B115" s="11">
        <v>44165</v>
      </c>
      <c r="C115" s="12">
        <v>0</v>
      </c>
      <c r="D115" s="61">
        <v>0</v>
      </c>
      <c r="E115" s="62">
        <f t="shared" si="8"/>
        <v>0</v>
      </c>
      <c r="F115" s="61">
        <v>0</v>
      </c>
      <c r="G115" s="61">
        <v>0</v>
      </c>
      <c r="H115" s="62">
        <f t="shared" si="9"/>
        <v>0</v>
      </c>
      <c r="I115" s="61">
        <v>40779.533000000003</v>
      </c>
      <c r="J115" s="61">
        <v>0</v>
      </c>
      <c r="K115" s="61">
        <v>0</v>
      </c>
      <c r="L115" s="61">
        <v>1768453.7478200002</v>
      </c>
      <c r="M115" s="62">
        <f t="shared" si="10"/>
        <v>1809233.2808200002</v>
      </c>
      <c r="N115" s="62">
        <f t="shared" si="11"/>
        <v>1809233.2808200002</v>
      </c>
      <c r="O115" s="3"/>
      <c r="P115" s="3"/>
      <c r="Q115" s="3"/>
      <c r="R115" s="3"/>
      <c r="S115" s="3"/>
      <c r="T115" s="3"/>
      <c r="U115" s="3"/>
    </row>
    <row r="116" spans="1:21" x14ac:dyDescent="0.25">
      <c r="A116" s="13"/>
      <c r="B116" s="11">
        <v>44196</v>
      </c>
      <c r="C116" s="12">
        <v>0</v>
      </c>
      <c r="D116" s="61">
        <v>0</v>
      </c>
      <c r="E116" s="62">
        <f t="shared" si="8"/>
        <v>0</v>
      </c>
      <c r="F116" s="61">
        <v>0</v>
      </c>
      <c r="G116" s="61">
        <v>0</v>
      </c>
      <c r="H116" s="62">
        <f t="shared" si="9"/>
        <v>0</v>
      </c>
      <c r="I116" s="61">
        <v>50441.72</v>
      </c>
      <c r="J116" s="61">
        <v>0</v>
      </c>
      <c r="K116" s="61">
        <v>0</v>
      </c>
      <c r="L116" s="61">
        <v>1791530.65197</v>
      </c>
      <c r="M116" s="62">
        <f t="shared" si="10"/>
        <v>1841972.37197</v>
      </c>
      <c r="N116" s="62">
        <f t="shared" si="11"/>
        <v>1841972.37197</v>
      </c>
      <c r="O116" s="3"/>
      <c r="P116" s="3"/>
      <c r="Q116" s="3"/>
      <c r="R116" s="3"/>
      <c r="S116" s="3"/>
      <c r="T116" s="3"/>
      <c r="U116" s="3"/>
    </row>
    <row r="117" spans="1:21" x14ac:dyDescent="0.25">
      <c r="A117" s="13"/>
      <c r="B117" s="11">
        <v>44227</v>
      </c>
      <c r="C117" s="12">
        <v>0</v>
      </c>
      <c r="D117" s="61">
        <v>0</v>
      </c>
      <c r="E117" s="62">
        <f t="shared" si="8"/>
        <v>0</v>
      </c>
      <c r="F117" s="61">
        <v>0</v>
      </c>
      <c r="G117" s="61">
        <v>0</v>
      </c>
      <c r="H117" s="62">
        <f t="shared" si="9"/>
        <v>0</v>
      </c>
      <c r="I117" s="61">
        <v>50441.72</v>
      </c>
      <c r="J117" s="61">
        <v>0</v>
      </c>
      <c r="K117" s="61">
        <v>0</v>
      </c>
      <c r="L117" s="61">
        <v>1791530.65197</v>
      </c>
      <c r="M117" s="62">
        <f t="shared" si="10"/>
        <v>1841972.37197</v>
      </c>
      <c r="N117" s="62">
        <f t="shared" si="11"/>
        <v>1841972.37197</v>
      </c>
      <c r="O117" s="3"/>
      <c r="P117" s="3"/>
      <c r="Q117" s="3"/>
      <c r="R117" s="3"/>
      <c r="S117" s="3"/>
      <c r="T117" s="3"/>
      <c r="U117" s="3"/>
    </row>
    <row r="118" spans="1:21" x14ac:dyDescent="0.25">
      <c r="A118" s="13"/>
      <c r="B118" s="11">
        <v>44255</v>
      </c>
      <c r="C118" s="12">
        <v>0</v>
      </c>
      <c r="D118" s="61">
        <v>0</v>
      </c>
      <c r="E118" s="62">
        <f t="shared" si="8"/>
        <v>0</v>
      </c>
      <c r="F118" s="61">
        <v>0</v>
      </c>
      <c r="G118" s="61">
        <v>0</v>
      </c>
      <c r="H118" s="62">
        <f t="shared" si="9"/>
        <v>0</v>
      </c>
      <c r="I118" s="61">
        <v>50441.72</v>
      </c>
      <c r="J118" s="61">
        <v>0</v>
      </c>
      <c r="K118" s="61">
        <v>0</v>
      </c>
      <c r="L118" s="61">
        <v>1791530.65197</v>
      </c>
      <c r="M118" s="62">
        <f t="shared" si="10"/>
        <v>1841972.37197</v>
      </c>
      <c r="N118" s="62">
        <f t="shared" si="11"/>
        <v>1841972.37197</v>
      </c>
      <c r="O118" s="3"/>
      <c r="P118" s="3"/>
      <c r="Q118" s="3"/>
      <c r="R118" s="3"/>
      <c r="S118" s="3"/>
      <c r="T118" s="3"/>
      <c r="U118" s="3"/>
    </row>
    <row r="119" spans="1:21" x14ac:dyDescent="0.25">
      <c r="A119" s="13"/>
      <c r="B119" s="11">
        <v>44286</v>
      </c>
      <c r="C119" s="12">
        <v>0</v>
      </c>
      <c r="D119" s="61">
        <v>0</v>
      </c>
      <c r="E119" s="62">
        <f t="shared" si="8"/>
        <v>0</v>
      </c>
      <c r="F119" s="61">
        <v>0</v>
      </c>
      <c r="G119" s="61">
        <v>0</v>
      </c>
      <c r="H119" s="62">
        <f t="shared" si="9"/>
        <v>0</v>
      </c>
      <c r="I119" s="61">
        <v>48578.21</v>
      </c>
      <c r="J119" s="61">
        <v>0</v>
      </c>
      <c r="K119" s="61">
        <v>0</v>
      </c>
      <c r="L119" s="61">
        <v>1786706.85069</v>
      </c>
      <c r="M119" s="62">
        <f t="shared" si="10"/>
        <v>1835285.06069</v>
      </c>
      <c r="N119" s="62">
        <f t="shared" si="11"/>
        <v>1835285.06069</v>
      </c>
      <c r="O119" s="3"/>
      <c r="P119" s="3"/>
      <c r="Q119" s="3"/>
      <c r="R119" s="3"/>
      <c r="S119" s="3"/>
      <c r="T119" s="3"/>
      <c r="U119" s="3"/>
    </row>
    <row r="120" spans="1:21" x14ac:dyDescent="0.25">
      <c r="A120" s="13"/>
      <c r="B120" s="11">
        <v>44316</v>
      </c>
      <c r="C120" s="12">
        <v>0</v>
      </c>
      <c r="D120" s="61">
        <v>0</v>
      </c>
      <c r="E120" s="62">
        <f t="shared" si="8"/>
        <v>0</v>
      </c>
      <c r="F120" s="61">
        <v>0</v>
      </c>
      <c r="G120" s="61">
        <v>0</v>
      </c>
      <c r="H120" s="62">
        <f t="shared" si="9"/>
        <v>0</v>
      </c>
      <c r="I120" s="61">
        <v>48578.21</v>
      </c>
      <c r="J120" s="61">
        <v>0</v>
      </c>
      <c r="K120" s="61">
        <v>0</v>
      </c>
      <c r="L120" s="61">
        <v>1786706.85069</v>
      </c>
      <c r="M120" s="62">
        <f t="shared" si="10"/>
        <v>1835285.06069</v>
      </c>
      <c r="N120" s="62">
        <f t="shared" si="11"/>
        <v>1835285.06069</v>
      </c>
      <c r="O120" s="3"/>
      <c r="P120" s="3"/>
      <c r="Q120" s="3"/>
      <c r="R120" s="3"/>
      <c r="S120" s="3"/>
      <c r="T120" s="3"/>
      <c r="U120" s="3"/>
    </row>
    <row r="121" spans="1:21" x14ac:dyDescent="0.25">
      <c r="A121" s="13"/>
      <c r="B121" s="11">
        <v>44347</v>
      </c>
      <c r="C121" s="12">
        <v>0</v>
      </c>
      <c r="D121" s="61">
        <v>0</v>
      </c>
      <c r="E121" s="62">
        <f t="shared" si="8"/>
        <v>0</v>
      </c>
      <c r="F121" s="61">
        <v>0</v>
      </c>
      <c r="G121" s="61">
        <v>0</v>
      </c>
      <c r="H121" s="62">
        <f t="shared" si="9"/>
        <v>0</v>
      </c>
      <c r="I121" s="61">
        <v>48578.21</v>
      </c>
      <c r="J121" s="61">
        <v>0</v>
      </c>
      <c r="K121" s="61">
        <v>0</v>
      </c>
      <c r="L121" s="61">
        <v>1786706.85069</v>
      </c>
      <c r="M121" s="62">
        <f t="shared" si="10"/>
        <v>1835285.06069</v>
      </c>
      <c r="N121" s="62">
        <f t="shared" si="11"/>
        <v>1835285.06069</v>
      </c>
      <c r="O121" s="3"/>
      <c r="P121" s="3"/>
      <c r="Q121" s="3"/>
      <c r="R121" s="3"/>
      <c r="S121" s="3"/>
      <c r="T121" s="3"/>
      <c r="U121" s="3"/>
    </row>
    <row r="122" spans="1:21" x14ac:dyDescent="0.25">
      <c r="A122" s="13"/>
      <c r="B122" s="11">
        <v>44377</v>
      </c>
      <c r="C122" s="12">
        <v>0</v>
      </c>
      <c r="D122" s="61">
        <v>0</v>
      </c>
      <c r="E122" s="62">
        <f t="shared" si="8"/>
        <v>0</v>
      </c>
      <c r="F122" s="61">
        <v>0</v>
      </c>
      <c r="G122" s="61">
        <v>0</v>
      </c>
      <c r="H122" s="62">
        <f t="shared" si="9"/>
        <v>0</v>
      </c>
      <c r="I122" s="61">
        <v>48785.289619999996</v>
      </c>
      <c r="J122" s="61">
        <v>0</v>
      </c>
      <c r="K122" s="61">
        <v>0</v>
      </c>
      <c r="L122" s="61">
        <v>1802750.9698000001</v>
      </c>
      <c r="M122" s="62">
        <f t="shared" si="10"/>
        <v>1851536.25942</v>
      </c>
      <c r="N122" s="62">
        <f t="shared" si="11"/>
        <v>1851536.25942</v>
      </c>
      <c r="O122" s="3"/>
      <c r="P122" s="3"/>
      <c r="Q122" s="3"/>
      <c r="R122" s="3"/>
      <c r="S122" s="3"/>
      <c r="T122" s="3"/>
      <c r="U122" s="3"/>
    </row>
    <row r="123" spans="1:21" x14ac:dyDescent="0.25">
      <c r="A123" s="13"/>
      <c r="B123" s="11">
        <v>44408</v>
      </c>
      <c r="C123" s="12">
        <v>0</v>
      </c>
      <c r="D123" s="61">
        <v>0</v>
      </c>
      <c r="E123" s="62">
        <f t="shared" si="8"/>
        <v>0</v>
      </c>
      <c r="F123" s="61">
        <v>0</v>
      </c>
      <c r="G123" s="61">
        <v>0</v>
      </c>
      <c r="H123" s="62">
        <f t="shared" si="9"/>
        <v>0</v>
      </c>
      <c r="I123" s="61">
        <v>48785.289619999996</v>
      </c>
      <c r="J123" s="61">
        <v>0</v>
      </c>
      <c r="K123" s="61">
        <v>0</v>
      </c>
      <c r="L123" s="61">
        <v>1802750.9698000001</v>
      </c>
      <c r="M123" s="62">
        <f t="shared" si="10"/>
        <v>1851536.25942</v>
      </c>
      <c r="N123" s="62">
        <f t="shared" si="11"/>
        <v>1851536.25942</v>
      </c>
      <c r="O123" s="3"/>
      <c r="P123" s="3"/>
      <c r="Q123" s="3"/>
      <c r="R123" s="3"/>
      <c r="S123" s="3"/>
      <c r="T123" s="3"/>
      <c r="U123" s="3"/>
    </row>
    <row r="124" spans="1:21" x14ac:dyDescent="0.25">
      <c r="A124" s="13"/>
      <c r="B124" s="11">
        <v>44439</v>
      </c>
      <c r="C124" s="12">
        <v>0</v>
      </c>
      <c r="D124" s="61">
        <v>0</v>
      </c>
      <c r="E124" s="62">
        <f t="shared" si="8"/>
        <v>0</v>
      </c>
      <c r="F124" s="61">
        <v>0</v>
      </c>
      <c r="G124" s="61">
        <v>0</v>
      </c>
      <c r="H124" s="62">
        <f t="shared" si="9"/>
        <v>0</v>
      </c>
      <c r="I124" s="61">
        <v>48785.289619999996</v>
      </c>
      <c r="J124" s="61">
        <v>0</v>
      </c>
      <c r="K124" s="61">
        <v>0</v>
      </c>
      <c r="L124" s="61">
        <v>1802750.9698000001</v>
      </c>
      <c r="M124" s="62">
        <f t="shared" si="10"/>
        <v>1851536.25942</v>
      </c>
      <c r="N124" s="62">
        <f t="shared" si="11"/>
        <v>1851536.25942</v>
      </c>
      <c r="O124" s="3"/>
      <c r="P124" s="3"/>
      <c r="Q124" s="3"/>
      <c r="R124" s="3"/>
      <c r="S124" s="3"/>
      <c r="T124" s="3"/>
      <c r="U124" s="3"/>
    </row>
    <row r="125" spans="1:21" x14ac:dyDescent="0.25">
      <c r="A125" s="13"/>
      <c r="B125" s="11">
        <v>44469</v>
      </c>
      <c r="C125" s="12">
        <v>0</v>
      </c>
      <c r="D125" s="61">
        <v>0</v>
      </c>
      <c r="E125" s="62">
        <f t="shared" si="8"/>
        <v>0</v>
      </c>
      <c r="F125" s="61">
        <v>0</v>
      </c>
      <c r="G125" s="61">
        <v>0</v>
      </c>
      <c r="H125" s="62">
        <f t="shared" si="9"/>
        <v>0</v>
      </c>
      <c r="I125" s="61">
        <v>49379.576999999997</v>
      </c>
      <c r="J125" s="61">
        <v>0</v>
      </c>
      <c r="K125" s="61">
        <v>0</v>
      </c>
      <c r="L125" s="61">
        <v>1831816.09751</v>
      </c>
      <c r="M125" s="62">
        <f t="shared" si="10"/>
        <v>1881195.67451</v>
      </c>
      <c r="N125" s="62">
        <f t="shared" si="11"/>
        <v>1881195.67451</v>
      </c>
      <c r="O125" s="3"/>
      <c r="P125" s="3"/>
      <c r="Q125" s="3"/>
      <c r="R125" s="3"/>
      <c r="S125" s="3"/>
      <c r="T125" s="3"/>
      <c r="U125" s="3"/>
    </row>
    <row r="126" spans="1:21" x14ac:dyDescent="0.25">
      <c r="A126" s="13"/>
      <c r="B126" s="11">
        <v>44500</v>
      </c>
      <c r="C126" s="12">
        <v>0</v>
      </c>
      <c r="D126" s="61">
        <v>0</v>
      </c>
      <c r="E126" s="62">
        <f t="shared" si="8"/>
        <v>0</v>
      </c>
      <c r="F126" s="61">
        <v>0</v>
      </c>
      <c r="G126" s="61">
        <v>0</v>
      </c>
      <c r="H126" s="62">
        <f t="shared" si="9"/>
        <v>0</v>
      </c>
      <c r="I126" s="61">
        <v>49379.576999999997</v>
      </c>
      <c r="J126" s="61">
        <v>0</v>
      </c>
      <c r="K126" s="61">
        <v>0</v>
      </c>
      <c r="L126" s="61">
        <v>1831816.09751</v>
      </c>
      <c r="M126" s="62">
        <f t="shared" si="10"/>
        <v>1881195.67451</v>
      </c>
      <c r="N126" s="62">
        <f t="shared" si="11"/>
        <v>1881195.67451</v>
      </c>
      <c r="O126" s="3"/>
      <c r="P126" s="3"/>
      <c r="Q126" s="3"/>
      <c r="R126" s="3"/>
      <c r="S126" s="3"/>
      <c r="T126" s="3"/>
      <c r="U126" s="3"/>
    </row>
    <row r="127" spans="1:21" x14ac:dyDescent="0.25">
      <c r="A127" s="13"/>
      <c r="B127" s="11">
        <v>44530</v>
      </c>
      <c r="C127" s="12">
        <v>0</v>
      </c>
      <c r="D127" s="61">
        <v>0</v>
      </c>
      <c r="E127" s="62">
        <f t="shared" si="8"/>
        <v>0</v>
      </c>
      <c r="F127" s="61">
        <v>0</v>
      </c>
      <c r="G127" s="61">
        <v>0</v>
      </c>
      <c r="H127" s="62">
        <f t="shared" si="9"/>
        <v>0</v>
      </c>
      <c r="I127" s="61">
        <v>49379.576999999997</v>
      </c>
      <c r="J127" s="61">
        <v>0</v>
      </c>
      <c r="K127" s="61">
        <v>0</v>
      </c>
      <c r="L127" s="61">
        <v>1831816.09751</v>
      </c>
      <c r="M127" s="62">
        <f t="shared" si="10"/>
        <v>1881195.67451</v>
      </c>
      <c r="N127" s="62">
        <f t="shared" si="11"/>
        <v>1881195.67451</v>
      </c>
      <c r="O127" s="3"/>
      <c r="P127" s="3"/>
      <c r="Q127" s="3"/>
      <c r="R127" s="3"/>
      <c r="S127" s="3"/>
      <c r="T127" s="3"/>
      <c r="U127" s="3"/>
    </row>
    <row r="128" spans="1:21" x14ac:dyDescent="0.25">
      <c r="A128" s="13"/>
      <c r="B128" s="11">
        <v>44561</v>
      </c>
      <c r="C128" s="12">
        <v>0</v>
      </c>
      <c r="D128" s="61">
        <v>0</v>
      </c>
      <c r="E128" s="62">
        <f t="shared" si="8"/>
        <v>0</v>
      </c>
      <c r="F128" s="61">
        <v>0</v>
      </c>
      <c r="G128" s="61">
        <v>0</v>
      </c>
      <c r="H128" s="62">
        <f t="shared" si="9"/>
        <v>0</v>
      </c>
      <c r="I128" s="61">
        <v>49826.248</v>
      </c>
      <c r="J128" s="61">
        <v>0</v>
      </c>
      <c r="K128" s="61">
        <v>0</v>
      </c>
      <c r="L128" s="61">
        <v>1871044.7373800001</v>
      </c>
      <c r="M128" s="62">
        <f t="shared" si="10"/>
        <v>1920870.98538</v>
      </c>
      <c r="N128" s="62">
        <f t="shared" si="11"/>
        <v>1920870.98538</v>
      </c>
      <c r="O128" s="3"/>
      <c r="P128" s="3"/>
      <c r="Q128" s="3"/>
      <c r="R128" s="3"/>
      <c r="S128" s="3"/>
      <c r="T128" s="3"/>
      <c r="U128" s="3"/>
    </row>
    <row r="129" spans="1:21" x14ac:dyDescent="0.25">
      <c r="A129" s="13"/>
      <c r="B129" s="11">
        <v>44592</v>
      </c>
      <c r="C129" s="12">
        <v>0</v>
      </c>
      <c r="D129" s="61">
        <v>0</v>
      </c>
      <c r="E129" s="62">
        <f t="shared" si="8"/>
        <v>0</v>
      </c>
      <c r="F129" s="61">
        <v>0</v>
      </c>
      <c r="G129" s="61">
        <v>0</v>
      </c>
      <c r="H129" s="62">
        <f t="shared" si="9"/>
        <v>0</v>
      </c>
      <c r="I129" s="61">
        <v>49826.248</v>
      </c>
      <c r="J129" s="61">
        <v>0</v>
      </c>
      <c r="K129" s="61">
        <v>0</v>
      </c>
      <c r="L129" s="61">
        <v>1871044.7373800001</v>
      </c>
      <c r="M129" s="62">
        <f t="shared" si="10"/>
        <v>1920870.98538</v>
      </c>
      <c r="N129" s="62">
        <f t="shared" si="11"/>
        <v>1920870.98538</v>
      </c>
      <c r="O129" s="3"/>
      <c r="P129" s="3"/>
      <c r="Q129" s="3"/>
      <c r="R129" s="3"/>
      <c r="S129" s="3"/>
      <c r="T129" s="3"/>
      <c r="U129" s="3"/>
    </row>
    <row r="130" spans="1:21" x14ac:dyDescent="0.25">
      <c r="A130" s="13"/>
      <c r="B130" s="11">
        <v>44620</v>
      </c>
      <c r="C130" s="12">
        <v>0</v>
      </c>
      <c r="D130" s="61">
        <v>0</v>
      </c>
      <c r="E130" s="62">
        <f t="shared" si="8"/>
        <v>0</v>
      </c>
      <c r="F130" s="61">
        <v>0</v>
      </c>
      <c r="G130" s="61">
        <v>0</v>
      </c>
      <c r="H130" s="62">
        <f t="shared" si="9"/>
        <v>0</v>
      </c>
      <c r="I130" s="61">
        <v>49826.248</v>
      </c>
      <c r="J130" s="61">
        <v>0</v>
      </c>
      <c r="K130" s="61">
        <v>0</v>
      </c>
      <c r="L130" s="61">
        <v>1871044.7373800001</v>
      </c>
      <c r="M130" s="62">
        <f t="shared" si="10"/>
        <v>1920870.98538</v>
      </c>
      <c r="N130" s="62">
        <f t="shared" si="11"/>
        <v>1920870.98538</v>
      </c>
      <c r="O130" s="3"/>
      <c r="P130" s="3"/>
      <c r="Q130" s="3"/>
      <c r="R130" s="3"/>
      <c r="S130" s="3"/>
      <c r="T130" s="3"/>
      <c r="U130" s="3"/>
    </row>
    <row r="131" spans="1:21" x14ac:dyDescent="0.25">
      <c r="A131" s="13"/>
      <c r="B131" s="11">
        <v>44651</v>
      </c>
      <c r="C131" s="12">
        <v>0</v>
      </c>
      <c r="D131" s="61">
        <v>0</v>
      </c>
      <c r="E131" s="62">
        <f t="shared" si="8"/>
        <v>0</v>
      </c>
      <c r="F131" s="61">
        <v>0</v>
      </c>
      <c r="G131" s="61">
        <v>0</v>
      </c>
      <c r="H131" s="62">
        <f t="shared" si="9"/>
        <v>0</v>
      </c>
      <c r="I131" s="61">
        <v>49530.548000000003</v>
      </c>
      <c r="J131" s="61">
        <v>0</v>
      </c>
      <c r="K131" s="61">
        <v>0</v>
      </c>
      <c r="L131" s="61">
        <v>1888401.98875</v>
      </c>
      <c r="M131" s="62">
        <f t="shared" si="10"/>
        <v>1937932.53675</v>
      </c>
      <c r="N131" s="62">
        <f t="shared" si="11"/>
        <v>1937932.53675</v>
      </c>
      <c r="O131" s="3"/>
      <c r="P131" s="3"/>
      <c r="Q131" s="3"/>
      <c r="R131" s="3"/>
      <c r="S131" s="3"/>
      <c r="T131" s="3"/>
      <c r="U131" s="3"/>
    </row>
    <row r="132" spans="1:21" x14ac:dyDescent="0.25">
      <c r="A132" s="13"/>
      <c r="B132" s="11">
        <v>44681</v>
      </c>
      <c r="C132" s="12">
        <v>0</v>
      </c>
      <c r="D132" s="61">
        <v>0</v>
      </c>
      <c r="E132" s="62">
        <f t="shared" si="8"/>
        <v>0</v>
      </c>
      <c r="F132" s="61">
        <v>0</v>
      </c>
      <c r="G132" s="61">
        <v>0</v>
      </c>
      <c r="H132" s="62">
        <f t="shared" si="9"/>
        <v>0</v>
      </c>
      <c r="I132" s="61">
        <v>49530.548000000003</v>
      </c>
      <c r="J132" s="61">
        <v>0</v>
      </c>
      <c r="K132" s="61">
        <v>0</v>
      </c>
      <c r="L132" s="61">
        <v>1888401.98875</v>
      </c>
      <c r="M132" s="62">
        <f t="shared" si="10"/>
        <v>1937932.53675</v>
      </c>
      <c r="N132" s="62">
        <f t="shared" si="11"/>
        <v>1937932.53675</v>
      </c>
      <c r="O132" s="3"/>
      <c r="P132" s="3"/>
      <c r="Q132" s="3"/>
      <c r="R132" s="3"/>
      <c r="S132" s="3"/>
      <c r="T132" s="3"/>
      <c r="U132" s="3"/>
    </row>
    <row r="133" spans="1:21" x14ac:dyDescent="0.25">
      <c r="A133" s="13"/>
      <c r="B133" s="11">
        <v>44712</v>
      </c>
      <c r="C133" s="12">
        <v>0</v>
      </c>
      <c r="D133" s="61">
        <v>0</v>
      </c>
      <c r="E133" s="62">
        <f t="shared" si="8"/>
        <v>0</v>
      </c>
      <c r="F133" s="61">
        <v>0</v>
      </c>
      <c r="G133" s="61">
        <v>0</v>
      </c>
      <c r="H133" s="62">
        <f t="shared" si="9"/>
        <v>0</v>
      </c>
      <c r="I133" s="61">
        <v>49530.548000000003</v>
      </c>
      <c r="J133" s="61">
        <v>0</v>
      </c>
      <c r="K133" s="61">
        <v>0</v>
      </c>
      <c r="L133" s="61">
        <v>1888401.98875</v>
      </c>
      <c r="M133" s="62">
        <f t="shared" si="10"/>
        <v>1937932.53675</v>
      </c>
      <c r="N133" s="62">
        <f t="shared" si="11"/>
        <v>1937932.53675</v>
      </c>
      <c r="O133" s="3"/>
      <c r="P133" s="3"/>
      <c r="Q133" s="3"/>
      <c r="R133" s="3"/>
      <c r="S133" s="3"/>
      <c r="T133" s="3"/>
      <c r="U133" s="3"/>
    </row>
    <row r="134" spans="1:21" x14ac:dyDescent="0.25">
      <c r="A134" s="13"/>
      <c r="B134" s="11">
        <v>44742</v>
      </c>
      <c r="C134" s="12">
        <v>0</v>
      </c>
      <c r="D134" s="61">
        <v>0</v>
      </c>
      <c r="E134" s="62">
        <f t="shared" si="8"/>
        <v>0</v>
      </c>
      <c r="F134" s="61">
        <v>0</v>
      </c>
      <c r="G134" s="61">
        <v>0</v>
      </c>
      <c r="H134" s="62">
        <f t="shared" si="9"/>
        <v>0</v>
      </c>
      <c r="I134" s="61">
        <v>48983.868000000002</v>
      </c>
      <c r="J134" s="61">
        <v>0</v>
      </c>
      <c r="K134" s="61">
        <v>0</v>
      </c>
      <c r="L134" s="61">
        <v>1908037.9786099999</v>
      </c>
      <c r="M134" s="62">
        <f t="shared" si="10"/>
        <v>1957021.8466099999</v>
      </c>
      <c r="N134" s="62">
        <f t="shared" si="11"/>
        <v>1957021.8466099999</v>
      </c>
      <c r="O134" s="3"/>
      <c r="P134" s="3"/>
      <c r="Q134" s="3"/>
      <c r="R134" s="3"/>
      <c r="S134" s="3"/>
      <c r="T134" s="3"/>
      <c r="U134" s="3"/>
    </row>
    <row r="135" spans="1:21" x14ac:dyDescent="0.25">
      <c r="A135" s="13"/>
      <c r="B135" s="11">
        <v>44773</v>
      </c>
      <c r="C135" s="12">
        <v>0</v>
      </c>
      <c r="D135" s="61">
        <v>0</v>
      </c>
      <c r="E135" s="62">
        <f t="shared" si="8"/>
        <v>0</v>
      </c>
      <c r="F135" s="61">
        <v>0</v>
      </c>
      <c r="G135" s="61">
        <v>0</v>
      </c>
      <c r="H135" s="62">
        <f t="shared" si="9"/>
        <v>0</v>
      </c>
      <c r="I135" s="61">
        <v>48983.868000000002</v>
      </c>
      <c r="J135" s="61">
        <v>0</v>
      </c>
      <c r="K135" s="61">
        <v>0</v>
      </c>
      <c r="L135" s="61">
        <v>1908037.9786099999</v>
      </c>
      <c r="M135" s="62">
        <f t="shared" si="10"/>
        <v>1957021.8466099999</v>
      </c>
      <c r="N135" s="62">
        <f t="shared" si="11"/>
        <v>1957021.8466099999</v>
      </c>
      <c r="O135" s="3"/>
      <c r="P135" s="3"/>
      <c r="Q135" s="3"/>
      <c r="R135" s="3"/>
      <c r="S135" s="3"/>
      <c r="T135" s="3"/>
      <c r="U135" s="3"/>
    </row>
    <row r="136" spans="1:21" x14ac:dyDescent="0.25">
      <c r="A136" s="13"/>
      <c r="B136" s="11">
        <v>44804</v>
      </c>
      <c r="C136" s="12">
        <v>0</v>
      </c>
      <c r="D136" s="61">
        <v>0</v>
      </c>
      <c r="E136" s="62">
        <f t="shared" si="8"/>
        <v>0</v>
      </c>
      <c r="F136" s="61">
        <v>0</v>
      </c>
      <c r="G136" s="61">
        <v>0</v>
      </c>
      <c r="H136" s="62">
        <f t="shared" si="9"/>
        <v>0</v>
      </c>
      <c r="I136" s="61">
        <v>48983.868000000002</v>
      </c>
      <c r="J136" s="61">
        <v>0</v>
      </c>
      <c r="K136" s="61">
        <v>0</v>
      </c>
      <c r="L136" s="61">
        <v>1908037.9786099999</v>
      </c>
      <c r="M136" s="62">
        <f t="shared" si="10"/>
        <v>1957021.8466099999</v>
      </c>
      <c r="N136" s="62">
        <f t="shared" si="11"/>
        <v>1957021.8466099999</v>
      </c>
    </row>
    <row r="137" spans="1:21" x14ac:dyDescent="0.25">
      <c r="A137" s="13"/>
      <c r="B137" s="11">
        <v>44834</v>
      </c>
      <c r="C137" s="12">
        <v>0</v>
      </c>
      <c r="D137" s="61">
        <v>0</v>
      </c>
      <c r="E137" s="62">
        <f t="shared" si="8"/>
        <v>0</v>
      </c>
      <c r="F137" s="61">
        <v>0</v>
      </c>
      <c r="G137" s="61">
        <v>0</v>
      </c>
      <c r="H137" s="62">
        <f t="shared" si="9"/>
        <v>0</v>
      </c>
      <c r="I137" s="61">
        <v>50871.707000000002</v>
      </c>
      <c r="J137" s="61">
        <v>0</v>
      </c>
      <c r="K137" s="61">
        <v>0</v>
      </c>
      <c r="L137" s="61">
        <v>1944995.4581999998</v>
      </c>
      <c r="M137" s="62">
        <f t="shared" si="10"/>
        <v>1995867.1651999997</v>
      </c>
      <c r="N137" s="62">
        <f t="shared" si="11"/>
        <v>1995867.1651999997</v>
      </c>
    </row>
    <row r="138" spans="1:21" x14ac:dyDescent="0.25">
      <c r="A138" s="13"/>
      <c r="B138" s="11">
        <v>44865</v>
      </c>
      <c r="C138" s="12">
        <v>0</v>
      </c>
      <c r="D138" s="61">
        <v>0</v>
      </c>
      <c r="E138" s="62">
        <f t="shared" ref="E138:E140" si="12">SUM(C138:D138)</f>
        <v>0</v>
      </c>
      <c r="F138" s="61">
        <v>0</v>
      </c>
      <c r="G138" s="61">
        <v>0</v>
      </c>
      <c r="H138" s="62">
        <f t="shared" ref="H138:H140" si="13">SUM(F138:G138)</f>
        <v>0</v>
      </c>
      <c r="I138" s="61">
        <v>50871.707000000002</v>
      </c>
      <c r="J138" s="61">
        <v>0</v>
      </c>
      <c r="K138" s="61">
        <v>0</v>
      </c>
      <c r="L138" s="61">
        <v>1944995.4581999998</v>
      </c>
      <c r="M138" s="62">
        <f t="shared" ref="M138:M140" si="14">SUM(I138:L138)</f>
        <v>1995867.1651999997</v>
      </c>
      <c r="N138" s="62">
        <f t="shared" ref="N138:N140" si="15">M138+H138+E138</f>
        <v>1995867.1651999997</v>
      </c>
    </row>
    <row r="139" spans="1:21" x14ac:dyDescent="0.25">
      <c r="A139" s="13"/>
      <c r="B139" s="11">
        <v>44895</v>
      </c>
      <c r="C139" s="12">
        <v>0</v>
      </c>
      <c r="D139" s="61">
        <v>0</v>
      </c>
      <c r="E139" s="62">
        <f t="shared" si="12"/>
        <v>0</v>
      </c>
      <c r="F139" s="61">
        <v>0</v>
      </c>
      <c r="G139" s="61">
        <v>0</v>
      </c>
      <c r="H139" s="62">
        <f t="shared" si="13"/>
        <v>0</v>
      </c>
      <c r="I139" s="61">
        <v>50871.707000000002</v>
      </c>
      <c r="J139" s="61">
        <v>0</v>
      </c>
      <c r="K139" s="61">
        <v>0</v>
      </c>
      <c r="L139" s="61">
        <v>1944995.4581999998</v>
      </c>
      <c r="M139" s="62">
        <f t="shared" si="14"/>
        <v>1995867.1651999997</v>
      </c>
      <c r="N139" s="62">
        <f t="shared" si="15"/>
        <v>1995867.1651999997</v>
      </c>
      <c r="O139" s="13"/>
    </row>
    <row r="140" spans="1:21" x14ac:dyDescent="0.25">
      <c r="A140" s="3"/>
      <c r="B140" s="11">
        <v>44926</v>
      </c>
      <c r="C140" s="12">
        <v>0</v>
      </c>
      <c r="D140" s="61">
        <v>0</v>
      </c>
      <c r="E140" s="62">
        <f t="shared" si="12"/>
        <v>0</v>
      </c>
      <c r="F140" s="61">
        <v>0</v>
      </c>
      <c r="G140" s="61">
        <v>0</v>
      </c>
      <c r="H140" s="62">
        <f t="shared" si="13"/>
        <v>0</v>
      </c>
      <c r="I140" s="61">
        <v>53209.450000000004</v>
      </c>
      <c r="J140" s="61">
        <v>0</v>
      </c>
      <c r="K140" s="61">
        <v>0</v>
      </c>
      <c r="L140" s="61">
        <v>1981833.250273</v>
      </c>
      <c r="M140" s="62">
        <f t="shared" si="14"/>
        <v>2035042.7002729999</v>
      </c>
      <c r="N140" s="62">
        <f t="shared" si="15"/>
        <v>2035042.7002729999</v>
      </c>
      <c r="O140" s="3"/>
      <c r="P140" s="3"/>
      <c r="Q140" s="3"/>
      <c r="R140" s="3"/>
      <c r="S140" s="3"/>
      <c r="T140" s="3"/>
      <c r="U140" s="13"/>
    </row>
    <row r="141" spans="1:21" x14ac:dyDescent="0.25">
      <c r="A141" s="3"/>
      <c r="B141" s="11">
        <v>44957</v>
      </c>
      <c r="C141" s="12">
        <v>0</v>
      </c>
      <c r="D141" s="61">
        <v>0</v>
      </c>
      <c r="E141" s="62">
        <f t="shared" ref="E141:E164" si="16">SUM(C141:D141)</f>
        <v>0</v>
      </c>
      <c r="F141" s="61">
        <v>0</v>
      </c>
      <c r="G141" s="61">
        <v>0</v>
      </c>
      <c r="H141" s="62">
        <f t="shared" ref="H141:H164" si="17">SUM(F141:G141)</f>
        <v>0</v>
      </c>
      <c r="I141" s="61">
        <v>53209.450000000004</v>
      </c>
      <c r="J141" s="61">
        <v>0</v>
      </c>
      <c r="K141" s="61">
        <v>0</v>
      </c>
      <c r="L141" s="61">
        <v>1981833.250273</v>
      </c>
      <c r="M141" s="62">
        <f t="shared" ref="M141:M164" si="18">SUM(I141:L141)</f>
        <v>2035042.7002729999</v>
      </c>
      <c r="N141" s="62">
        <f t="shared" ref="N141:N164" si="19">M141+H141+E141</f>
        <v>2035042.7002729999</v>
      </c>
      <c r="O141" s="3"/>
      <c r="P141" s="3"/>
      <c r="Q141" s="3"/>
      <c r="R141" s="3"/>
      <c r="S141" s="3"/>
      <c r="T141" s="3"/>
      <c r="U141" s="13"/>
    </row>
    <row r="142" spans="1:21" x14ac:dyDescent="0.25">
      <c r="A142" s="3"/>
      <c r="B142" s="11">
        <v>44985</v>
      </c>
      <c r="C142" s="12">
        <v>0</v>
      </c>
      <c r="D142" s="61">
        <v>0</v>
      </c>
      <c r="E142" s="62">
        <f t="shared" si="16"/>
        <v>0</v>
      </c>
      <c r="F142" s="61">
        <v>0</v>
      </c>
      <c r="G142" s="61">
        <v>0</v>
      </c>
      <c r="H142" s="62">
        <f t="shared" si="17"/>
        <v>0</v>
      </c>
      <c r="I142" s="61">
        <v>53209.450000000004</v>
      </c>
      <c r="J142" s="61">
        <v>0</v>
      </c>
      <c r="K142" s="61">
        <v>0</v>
      </c>
      <c r="L142" s="61">
        <v>1981833.250273</v>
      </c>
      <c r="M142" s="62">
        <f t="shared" si="18"/>
        <v>2035042.7002729999</v>
      </c>
      <c r="N142" s="62">
        <f t="shared" si="19"/>
        <v>2035042.7002729999</v>
      </c>
      <c r="O142" s="3"/>
      <c r="P142" s="3"/>
      <c r="Q142" s="3"/>
      <c r="R142" s="3"/>
      <c r="S142" s="3"/>
      <c r="T142" s="3"/>
      <c r="U142" s="13"/>
    </row>
    <row r="143" spans="1:21" x14ac:dyDescent="0.25">
      <c r="A143" s="3"/>
      <c r="B143" s="11">
        <v>45016</v>
      </c>
      <c r="C143" s="12">
        <v>0</v>
      </c>
      <c r="D143" s="61">
        <v>0</v>
      </c>
      <c r="E143" s="62">
        <f t="shared" si="16"/>
        <v>0</v>
      </c>
      <c r="F143" s="61">
        <v>0</v>
      </c>
      <c r="G143" s="61">
        <v>0</v>
      </c>
      <c r="H143" s="62">
        <f t="shared" si="17"/>
        <v>0</v>
      </c>
      <c r="I143" s="61">
        <v>50298.601000000002</v>
      </c>
      <c r="J143" s="61">
        <v>0</v>
      </c>
      <c r="K143" s="61">
        <v>0</v>
      </c>
      <c r="L143" s="61">
        <v>1988552.39689</v>
      </c>
      <c r="M143" s="62">
        <f t="shared" si="18"/>
        <v>2038850.99789</v>
      </c>
      <c r="N143" s="62">
        <f t="shared" si="19"/>
        <v>2038850.99789</v>
      </c>
      <c r="O143" s="3"/>
      <c r="P143" s="3"/>
      <c r="Q143" s="3"/>
      <c r="R143" s="3"/>
      <c r="S143" s="3"/>
      <c r="T143" s="3"/>
      <c r="U143" s="13"/>
    </row>
    <row r="144" spans="1:21" x14ac:dyDescent="0.25">
      <c r="A144" s="3"/>
      <c r="B144" s="11">
        <v>45046</v>
      </c>
      <c r="C144" s="12">
        <v>0</v>
      </c>
      <c r="D144" s="61">
        <v>0</v>
      </c>
      <c r="E144" s="62">
        <f t="shared" si="16"/>
        <v>0</v>
      </c>
      <c r="F144" s="61">
        <v>0</v>
      </c>
      <c r="G144" s="61">
        <v>0</v>
      </c>
      <c r="H144" s="62">
        <f t="shared" si="17"/>
        <v>0</v>
      </c>
      <c r="I144" s="61">
        <v>50298.601000000002</v>
      </c>
      <c r="J144" s="61">
        <v>0</v>
      </c>
      <c r="K144" s="61">
        <v>0</v>
      </c>
      <c r="L144" s="61">
        <v>1988552.39689</v>
      </c>
      <c r="M144" s="62">
        <f t="shared" si="18"/>
        <v>2038850.99789</v>
      </c>
      <c r="N144" s="62">
        <f t="shared" si="19"/>
        <v>2038850.99789</v>
      </c>
      <c r="O144" s="3"/>
      <c r="P144" s="3"/>
      <c r="Q144" s="3"/>
      <c r="R144" s="3"/>
      <c r="S144" s="3"/>
      <c r="T144" s="3"/>
      <c r="U144" s="13"/>
    </row>
    <row r="145" spans="1:21" x14ac:dyDescent="0.25">
      <c r="A145" s="3"/>
      <c r="B145" s="11">
        <v>45077</v>
      </c>
      <c r="C145" s="12">
        <v>0</v>
      </c>
      <c r="D145" s="61">
        <v>0</v>
      </c>
      <c r="E145" s="62">
        <f t="shared" si="16"/>
        <v>0</v>
      </c>
      <c r="F145" s="61">
        <v>0</v>
      </c>
      <c r="G145" s="61">
        <v>0</v>
      </c>
      <c r="H145" s="62">
        <f t="shared" si="17"/>
        <v>0</v>
      </c>
      <c r="I145" s="61">
        <v>50298.601000000002</v>
      </c>
      <c r="J145" s="61">
        <v>0</v>
      </c>
      <c r="K145" s="61">
        <v>0</v>
      </c>
      <c r="L145" s="61">
        <v>1988552.39689</v>
      </c>
      <c r="M145" s="62">
        <f t="shared" si="18"/>
        <v>2038850.99789</v>
      </c>
      <c r="N145" s="62">
        <f t="shared" si="19"/>
        <v>2038850.99789</v>
      </c>
      <c r="O145" s="3"/>
      <c r="P145" s="3"/>
      <c r="Q145" s="3"/>
      <c r="R145" s="3"/>
      <c r="S145" s="3"/>
      <c r="T145" s="3"/>
      <c r="U145" s="13"/>
    </row>
    <row r="146" spans="1:21" x14ac:dyDescent="0.25">
      <c r="A146" s="3"/>
      <c r="B146" s="11">
        <v>45107</v>
      </c>
      <c r="C146" s="12">
        <v>0</v>
      </c>
      <c r="D146" s="61">
        <v>0</v>
      </c>
      <c r="E146" s="62">
        <f t="shared" si="16"/>
        <v>0</v>
      </c>
      <c r="F146" s="61">
        <v>0</v>
      </c>
      <c r="G146" s="61">
        <v>0</v>
      </c>
      <c r="H146" s="62">
        <f t="shared" si="17"/>
        <v>0</v>
      </c>
      <c r="I146" s="61">
        <v>50560.613240000006</v>
      </c>
      <c r="J146" s="61">
        <v>0</v>
      </c>
      <c r="K146" s="61">
        <v>0</v>
      </c>
      <c r="L146" s="61">
        <v>2003181.0967900001</v>
      </c>
      <c r="M146" s="62">
        <f t="shared" si="18"/>
        <v>2053741.7100300002</v>
      </c>
      <c r="N146" s="62">
        <f t="shared" si="19"/>
        <v>2053741.7100300002</v>
      </c>
      <c r="O146" s="3"/>
      <c r="P146" s="3"/>
      <c r="Q146" s="3"/>
      <c r="R146" s="3"/>
      <c r="S146" s="3"/>
      <c r="T146" s="3"/>
      <c r="U146" s="13"/>
    </row>
    <row r="147" spans="1:21" x14ac:dyDescent="0.25">
      <c r="A147" s="3"/>
      <c r="B147" s="11">
        <v>45138</v>
      </c>
      <c r="C147" s="12">
        <v>0</v>
      </c>
      <c r="D147" s="61">
        <v>0</v>
      </c>
      <c r="E147" s="62">
        <f t="shared" si="16"/>
        <v>0</v>
      </c>
      <c r="F147" s="61">
        <v>0</v>
      </c>
      <c r="G147" s="61">
        <v>0</v>
      </c>
      <c r="H147" s="62">
        <f t="shared" si="17"/>
        <v>0</v>
      </c>
      <c r="I147" s="61">
        <v>50560.613240000006</v>
      </c>
      <c r="J147" s="61">
        <v>0</v>
      </c>
      <c r="K147" s="61">
        <v>0</v>
      </c>
      <c r="L147" s="61">
        <v>2003181.0967900001</v>
      </c>
      <c r="M147" s="62">
        <f t="shared" si="18"/>
        <v>2053741.7100300002</v>
      </c>
      <c r="N147" s="62">
        <f t="shared" si="19"/>
        <v>2053741.7100300002</v>
      </c>
      <c r="O147" s="3"/>
      <c r="P147" s="3"/>
      <c r="Q147" s="3"/>
      <c r="R147" s="3"/>
      <c r="S147" s="3"/>
      <c r="T147" s="3"/>
      <c r="U147" s="13"/>
    </row>
    <row r="148" spans="1:21" x14ac:dyDescent="0.25">
      <c r="A148" s="3"/>
      <c r="B148" s="11">
        <v>45169</v>
      </c>
      <c r="C148" s="12">
        <v>0</v>
      </c>
      <c r="D148" s="61">
        <v>0</v>
      </c>
      <c r="E148" s="62">
        <f t="shared" si="16"/>
        <v>0</v>
      </c>
      <c r="F148" s="61">
        <v>0</v>
      </c>
      <c r="G148" s="61">
        <v>0</v>
      </c>
      <c r="H148" s="62">
        <f t="shared" si="17"/>
        <v>0</v>
      </c>
      <c r="I148" s="61">
        <v>50560.613240000006</v>
      </c>
      <c r="J148" s="61">
        <v>0</v>
      </c>
      <c r="K148" s="61">
        <v>0</v>
      </c>
      <c r="L148" s="61">
        <v>2003181.0967900001</v>
      </c>
      <c r="M148" s="62">
        <f t="shared" si="18"/>
        <v>2053741.7100300002</v>
      </c>
      <c r="N148" s="62">
        <f t="shared" si="19"/>
        <v>2053741.7100300002</v>
      </c>
      <c r="O148" s="3"/>
      <c r="P148" s="3"/>
      <c r="Q148" s="3"/>
      <c r="R148" s="3"/>
      <c r="S148" s="3"/>
      <c r="T148" s="3"/>
      <c r="U148" s="13"/>
    </row>
    <row r="149" spans="1:21" x14ac:dyDescent="0.25">
      <c r="A149" s="3"/>
      <c r="B149" s="11">
        <v>45199</v>
      </c>
      <c r="C149" s="12">
        <v>0</v>
      </c>
      <c r="D149" s="61">
        <v>0</v>
      </c>
      <c r="E149" s="62">
        <f t="shared" si="16"/>
        <v>0</v>
      </c>
      <c r="F149" s="61">
        <v>0</v>
      </c>
      <c r="G149" s="61">
        <v>0</v>
      </c>
      <c r="H149" s="62">
        <f t="shared" si="17"/>
        <v>0</v>
      </c>
      <c r="I149" s="61">
        <v>52624.96024</v>
      </c>
      <c r="J149" s="61">
        <v>0</v>
      </c>
      <c r="K149" s="61">
        <v>0</v>
      </c>
      <c r="L149" s="61">
        <v>2017090.04794</v>
      </c>
      <c r="M149" s="62">
        <f t="shared" si="18"/>
        <v>2069715.0081799999</v>
      </c>
      <c r="N149" s="62">
        <f t="shared" si="19"/>
        <v>2069715.0081799999</v>
      </c>
      <c r="O149" s="3"/>
      <c r="P149" s="3"/>
      <c r="Q149" s="3"/>
      <c r="R149" s="3"/>
      <c r="S149" s="3"/>
      <c r="T149" s="3"/>
      <c r="U149" s="13"/>
    </row>
    <row r="150" spans="1:21" x14ac:dyDescent="0.25">
      <c r="A150" s="3"/>
      <c r="B150" s="11">
        <v>45230</v>
      </c>
      <c r="C150" s="12">
        <v>0</v>
      </c>
      <c r="D150" s="61">
        <v>0</v>
      </c>
      <c r="E150" s="62">
        <f t="shared" si="16"/>
        <v>0</v>
      </c>
      <c r="F150" s="61">
        <v>0</v>
      </c>
      <c r="G150" s="61">
        <v>0</v>
      </c>
      <c r="H150" s="62">
        <f t="shared" si="17"/>
        <v>0</v>
      </c>
      <c r="I150" s="61">
        <v>52624.96024</v>
      </c>
      <c r="J150" s="61">
        <v>0</v>
      </c>
      <c r="K150" s="61">
        <v>0</v>
      </c>
      <c r="L150" s="61">
        <v>2017090.04794</v>
      </c>
      <c r="M150" s="62">
        <f t="shared" si="18"/>
        <v>2069715.0081799999</v>
      </c>
      <c r="N150" s="62">
        <f t="shared" si="19"/>
        <v>2069715.0081799999</v>
      </c>
      <c r="O150" s="3"/>
      <c r="P150" s="3"/>
      <c r="Q150" s="3"/>
      <c r="R150" s="3"/>
      <c r="S150" s="3"/>
      <c r="T150" s="3"/>
      <c r="U150" s="13"/>
    </row>
    <row r="151" spans="1:21" x14ac:dyDescent="0.25">
      <c r="A151" s="3"/>
      <c r="B151" s="11">
        <v>45260</v>
      </c>
      <c r="C151" s="12">
        <v>0</v>
      </c>
      <c r="D151" s="61">
        <v>0</v>
      </c>
      <c r="E151" s="62">
        <f t="shared" si="16"/>
        <v>0</v>
      </c>
      <c r="F151" s="61">
        <v>0</v>
      </c>
      <c r="G151" s="61">
        <v>0</v>
      </c>
      <c r="H151" s="62">
        <f t="shared" si="17"/>
        <v>0</v>
      </c>
      <c r="I151" s="61">
        <v>52624.96024</v>
      </c>
      <c r="J151" s="61">
        <v>0</v>
      </c>
      <c r="K151" s="61">
        <v>0</v>
      </c>
      <c r="L151" s="61">
        <v>2017090.04794</v>
      </c>
      <c r="M151" s="62">
        <f t="shared" si="18"/>
        <v>2069715.0081799999</v>
      </c>
      <c r="N151" s="62">
        <f t="shared" si="19"/>
        <v>2069715.0081799999</v>
      </c>
      <c r="O151" s="3"/>
      <c r="P151" s="3"/>
      <c r="Q151" s="3"/>
      <c r="R151" s="3"/>
      <c r="S151" s="3"/>
      <c r="T151" s="3"/>
      <c r="U151" s="13"/>
    </row>
    <row r="152" spans="1:21" x14ac:dyDescent="0.25">
      <c r="A152" s="3"/>
      <c r="B152" s="11">
        <v>45291</v>
      </c>
      <c r="C152" s="12">
        <v>0</v>
      </c>
      <c r="D152" s="61">
        <v>0</v>
      </c>
      <c r="E152" s="62">
        <f t="shared" si="16"/>
        <v>0</v>
      </c>
      <c r="F152" s="61">
        <v>0</v>
      </c>
      <c r="G152" s="61">
        <v>0</v>
      </c>
      <c r="H152" s="62">
        <f t="shared" si="17"/>
        <v>0</v>
      </c>
      <c r="I152" s="61">
        <v>47573.16317</v>
      </c>
      <c r="J152" s="61">
        <v>0</v>
      </c>
      <c r="K152" s="61">
        <v>0</v>
      </c>
      <c r="L152" s="61">
        <v>2038077.4966900002</v>
      </c>
      <c r="M152" s="62">
        <f t="shared" si="18"/>
        <v>2085650.6598600002</v>
      </c>
      <c r="N152" s="62">
        <f t="shared" si="19"/>
        <v>2085650.6598600002</v>
      </c>
      <c r="O152" s="3"/>
      <c r="P152" s="3"/>
      <c r="Q152" s="3"/>
      <c r="R152" s="3"/>
      <c r="S152" s="3"/>
      <c r="T152" s="3"/>
      <c r="U152" s="13"/>
    </row>
    <row r="153" spans="1:21" x14ac:dyDescent="0.25">
      <c r="A153" s="3"/>
      <c r="B153" s="11">
        <v>45322</v>
      </c>
      <c r="C153" s="12">
        <v>0</v>
      </c>
      <c r="D153" s="61">
        <v>0</v>
      </c>
      <c r="E153" s="62">
        <f t="shared" si="16"/>
        <v>0</v>
      </c>
      <c r="F153" s="61">
        <v>0</v>
      </c>
      <c r="G153" s="61">
        <v>0</v>
      </c>
      <c r="H153" s="62">
        <f t="shared" si="17"/>
        <v>0</v>
      </c>
      <c r="I153" s="61">
        <v>47573.16317</v>
      </c>
      <c r="J153" s="61">
        <v>0</v>
      </c>
      <c r="K153" s="61">
        <v>0</v>
      </c>
      <c r="L153" s="61">
        <v>2038077.4966900002</v>
      </c>
      <c r="M153" s="62">
        <f t="shared" si="18"/>
        <v>2085650.6598600002</v>
      </c>
      <c r="N153" s="62">
        <f t="shared" si="19"/>
        <v>2085650.6598600002</v>
      </c>
      <c r="O153" s="3"/>
      <c r="P153" s="3"/>
      <c r="Q153" s="3"/>
      <c r="R153" s="3"/>
      <c r="S153" s="3"/>
      <c r="T153" s="3"/>
      <c r="U153" s="13"/>
    </row>
    <row r="154" spans="1:21" x14ac:dyDescent="0.25">
      <c r="A154" s="3"/>
      <c r="B154" s="11">
        <v>45351</v>
      </c>
      <c r="C154" s="12">
        <v>0</v>
      </c>
      <c r="D154" s="61">
        <v>0</v>
      </c>
      <c r="E154" s="62">
        <f t="shared" si="16"/>
        <v>0</v>
      </c>
      <c r="F154" s="61">
        <v>0</v>
      </c>
      <c r="G154" s="61">
        <v>0</v>
      </c>
      <c r="H154" s="62">
        <f t="shared" si="17"/>
        <v>0</v>
      </c>
      <c r="I154" s="61">
        <v>47573.16317</v>
      </c>
      <c r="J154" s="61">
        <v>0</v>
      </c>
      <c r="K154" s="61">
        <v>0</v>
      </c>
      <c r="L154" s="61">
        <v>2038077.4966900002</v>
      </c>
      <c r="M154" s="62">
        <f t="shared" si="18"/>
        <v>2085650.6598600002</v>
      </c>
      <c r="N154" s="62">
        <f t="shared" si="19"/>
        <v>2085650.6598600002</v>
      </c>
      <c r="O154" s="3"/>
      <c r="P154" s="3"/>
      <c r="Q154" s="3"/>
      <c r="R154" s="3"/>
      <c r="S154" s="3"/>
      <c r="T154" s="3"/>
      <c r="U154" s="13"/>
    </row>
    <row r="155" spans="1:21" x14ac:dyDescent="0.25">
      <c r="A155" s="3"/>
      <c r="B155" s="11">
        <v>45382</v>
      </c>
      <c r="C155" s="12">
        <v>0</v>
      </c>
      <c r="D155" s="61">
        <v>0</v>
      </c>
      <c r="E155" s="62">
        <f t="shared" si="16"/>
        <v>0</v>
      </c>
      <c r="F155" s="61">
        <v>0</v>
      </c>
      <c r="G155" s="61">
        <v>0</v>
      </c>
      <c r="H155" s="62">
        <f t="shared" si="17"/>
        <v>0</v>
      </c>
      <c r="I155" s="61">
        <v>48541.485000000001</v>
      </c>
      <c r="J155" s="61">
        <v>0</v>
      </c>
      <c r="K155" s="61">
        <v>0</v>
      </c>
      <c r="L155" s="61">
        <v>2041238.6380999999</v>
      </c>
      <c r="M155" s="62">
        <f t="shared" si="18"/>
        <v>2089780.1231</v>
      </c>
      <c r="N155" s="62">
        <f t="shared" si="19"/>
        <v>2089780.1231</v>
      </c>
      <c r="O155" s="3"/>
      <c r="P155" s="3"/>
      <c r="Q155" s="3"/>
      <c r="R155" s="3"/>
      <c r="S155" s="3"/>
      <c r="T155" s="3"/>
      <c r="U155" s="13"/>
    </row>
    <row r="156" spans="1:21" x14ac:dyDescent="0.25">
      <c r="A156" s="3"/>
      <c r="B156" s="11">
        <v>45412</v>
      </c>
      <c r="C156" s="12">
        <v>0</v>
      </c>
      <c r="D156" s="61">
        <v>0</v>
      </c>
      <c r="E156" s="62">
        <f t="shared" si="16"/>
        <v>0</v>
      </c>
      <c r="F156" s="61">
        <v>0</v>
      </c>
      <c r="G156" s="61">
        <v>0</v>
      </c>
      <c r="H156" s="62">
        <f t="shared" si="17"/>
        <v>0</v>
      </c>
      <c r="I156" s="61">
        <v>48541.485000000001</v>
      </c>
      <c r="J156" s="61">
        <v>0</v>
      </c>
      <c r="K156" s="61">
        <v>0</v>
      </c>
      <c r="L156" s="61">
        <v>2041238.6380999999</v>
      </c>
      <c r="M156" s="62">
        <f t="shared" si="18"/>
        <v>2089780.1231</v>
      </c>
      <c r="N156" s="62">
        <f t="shared" si="19"/>
        <v>2089780.1231</v>
      </c>
      <c r="O156" s="3"/>
      <c r="P156" s="3"/>
      <c r="Q156" s="3"/>
      <c r="R156" s="3"/>
      <c r="S156" s="3"/>
      <c r="T156" s="3"/>
      <c r="U156" s="13"/>
    </row>
    <row r="157" spans="1:21" x14ac:dyDescent="0.25">
      <c r="A157" s="3"/>
      <c r="B157" s="11">
        <v>45443</v>
      </c>
      <c r="C157" s="12">
        <v>0</v>
      </c>
      <c r="D157" s="61">
        <v>0</v>
      </c>
      <c r="E157" s="62">
        <f t="shared" si="16"/>
        <v>0</v>
      </c>
      <c r="F157" s="61">
        <v>0</v>
      </c>
      <c r="G157" s="61">
        <v>0</v>
      </c>
      <c r="H157" s="62">
        <f t="shared" si="17"/>
        <v>0</v>
      </c>
      <c r="I157" s="61">
        <v>48541.485000000001</v>
      </c>
      <c r="J157" s="61">
        <v>0</v>
      </c>
      <c r="K157" s="61">
        <v>0</v>
      </c>
      <c r="L157" s="61">
        <v>2041238.6380999999</v>
      </c>
      <c r="M157" s="62">
        <f t="shared" si="18"/>
        <v>2089780.1231</v>
      </c>
      <c r="N157" s="62">
        <f t="shared" si="19"/>
        <v>2089780.1231</v>
      </c>
      <c r="O157" s="3"/>
      <c r="P157" s="3"/>
      <c r="Q157" s="3"/>
      <c r="R157" s="3"/>
      <c r="S157" s="3"/>
      <c r="T157" s="3"/>
      <c r="U157" s="13"/>
    </row>
    <row r="158" spans="1:21" x14ac:dyDescent="0.25">
      <c r="A158" s="3"/>
      <c r="B158" s="11">
        <v>45473</v>
      </c>
      <c r="C158" s="12">
        <v>0</v>
      </c>
      <c r="D158" s="61">
        <v>0</v>
      </c>
      <c r="E158" s="62">
        <f t="shared" si="16"/>
        <v>0</v>
      </c>
      <c r="F158" s="61">
        <v>0</v>
      </c>
      <c r="G158" s="61">
        <v>0</v>
      </c>
      <c r="H158" s="62">
        <f t="shared" si="17"/>
        <v>0</v>
      </c>
      <c r="I158" s="61">
        <v>52634.1</v>
      </c>
      <c r="J158" s="61">
        <v>0</v>
      </c>
      <c r="K158" s="61">
        <v>0</v>
      </c>
      <c r="L158" s="61">
        <v>2059345.77774</v>
      </c>
      <c r="M158" s="62">
        <f t="shared" si="18"/>
        <v>2111979.8777399999</v>
      </c>
      <c r="N158" s="62">
        <f t="shared" si="19"/>
        <v>2111979.8777399999</v>
      </c>
      <c r="O158" s="3"/>
      <c r="P158" s="3"/>
      <c r="Q158" s="3"/>
      <c r="R158" s="3"/>
      <c r="S158" s="3"/>
      <c r="T158" s="3"/>
      <c r="U158" s="13"/>
    </row>
    <row r="159" spans="1:21" x14ac:dyDescent="0.25">
      <c r="A159" s="3"/>
      <c r="B159" s="11">
        <v>45504</v>
      </c>
      <c r="C159" s="12">
        <v>0</v>
      </c>
      <c r="D159" s="61">
        <v>0</v>
      </c>
      <c r="E159" s="62">
        <f t="shared" si="16"/>
        <v>0</v>
      </c>
      <c r="F159" s="61">
        <v>0</v>
      </c>
      <c r="G159" s="61">
        <v>0</v>
      </c>
      <c r="H159" s="62">
        <f t="shared" si="17"/>
        <v>0</v>
      </c>
      <c r="I159" s="61">
        <v>52634.1</v>
      </c>
      <c r="J159" s="61">
        <v>0</v>
      </c>
      <c r="K159" s="61">
        <v>0</v>
      </c>
      <c r="L159" s="61">
        <v>2059345.77774</v>
      </c>
      <c r="M159" s="62">
        <f t="shared" si="18"/>
        <v>2111979.8777399999</v>
      </c>
      <c r="N159" s="62">
        <f t="shared" si="19"/>
        <v>2111979.8777399999</v>
      </c>
      <c r="O159" s="3"/>
      <c r="P159" s="3"/>
      <c r="Q159" s="3"/>
      <c r="R159" s="3"/>
      <c r="S159" s="3"/>
      <c r="T159" s="3"/>
      <c r="U159" s="13"/>
    </row>
    <row r="160" spans="1:21" x14ac:dyDescent="0.25">
      <c r="A160" s="3"/>
      <c r="B160" s="11">
        <v>45535</v>
      </c>
      <c r="C160" s="12">
        <v>0</v>
      </c>
      <c r="D160" s="61">
        <v>0</v>
      </c>
      <c r="E160" s="62">
        <f t="shared" si="16"/>
        <v>0</v>
      </c>
      <c r="F160" s="61">
        <v>0</v>
      </c>
      <c r="G160" s="61">
        <v>0</v>
      </c>
      <c r="H160" s="62">
        <f t="shared" si="17"/>
        <v>0</v>
      </c>
      <c r="I160" s="61">
        <v>52634.1</v>
      </c>
      <c r="J160" s="61">
        <v>0</v>
      </c>
      <c r="K160" s="61">
        <v>0</v>
      </c>
      <c r="L160" s="61">
        <v>2059345.77774</v>
      </c>
      <c r="M160" s="62">
        <f t="shared" si="18"/>
        <v>2111979.8777399999</v>
      </c>
      <c r="N160" s="62">
        <f t="shared" si="19"/>
        <v>2111979.8777399999</v>
      </c>
      <c r="O160" s="3"/>
      <c r="P160" s="3"/>
      <c r="Q160" s="3"/>
      <c r="R160" s="3"/>
      <c r="S160" s="3"/>
      <c r="T160" s="3"/>
      <c r="U160" s="13"/>
    </row>
    <row r="161" spans="1:21" x14ac:dyDescent="0.25">
      <c r="A161" s="3"/>
      <c r="B161" s="11">
        <v>45565</v>
      </c>
      <c r="C161" s="12">
        <v>0</v>
      </c>
      <c r="D161" s="61">
        <v>0</v>
      </c>
      <c r="E161" s="62">
        <f t="shared" si="16"/>
        <v>0</v>
      </c>
      <c r="F161" s="61">
        <v>0</v>
      </c>
      <c r="G161" s="61">
        <v>0</v>
      </c>
      <c r="H161" s="62">
        <f t="shared" si="17"/>
        <v>0</v>
      </c>
      <c r="I161" s="61">
        <v>54066.188999999998</v>
      </c>
      <c r="J161" s="61">
        <v>0</v>
      </c>
      <c r="K161" s="61">
        <v>0</v>
      </c>
      <c r="L161" s="61">
        <v>2069965.9874100001</v>
      </c>
      <c r="M161" s="62">
        <f t="shared" si="18"/>
        <v>2124032.1764099998</v>
      </c>
      <c r="N161" s="62">
        <f t="shared" si="19"/>
        <v>2124032.1764099998</v>
      </c>
      <c r="O161" s="3"/>
      <c r="P161" s="3"/>
      <c r="Q161" s="3"/>
      <c r="R161" s="3"/>
      <c r="S161" s="3"/>
      <c r="T161" s="3"/>
      <c r="U161" s="13"/>
    </row>
    <row r="162" spans="1:21" x14ac:dyDescent="0.25">
      <c r="A162" s="3"/>
      <c r="B162" s="11">
        <v>45596</v>
      </c>
      <c r="C162" s="12">
        <v>0</v>
      </c>
      <c r="D162" s="61">
        <v>0</v>
      </c>
      <c r="E162" s="62">
        <f t="shared" si="16"/>
        <v>0</v>
      </c>
      <c r="F162" s="61">
        <v>0</v>
      </c>
      <c r="G162" s="61">
        <v>0</v>
      </c>
      <c r="H162" s="62">
        <f t="shared" si="17"/>
        <v>0</v>
      </c>
      <c r="I162" s="61">
        <v>54066.188999999998</v>
      </c>
      <c r="J162" s="61">
        <v>0</v>
      </c>
      <c r="K162" s="61">
        <v>0</v>
      </c>
      <c r="L162" s="61">
        <v>2069965.9874100001</v>
      </c>
      <c r="M162" s="62">
        <f t="shared" si="18"/>
        <v>2124032.1764099998</v>
      </c>
      <c r="N162" s="62">
        <f t="shared" si="19"/>
        <v>2124032.1764099998</v>
      </c>
      <c r="O162" s="3"/>
      <c r="P162" s="3"/>
      <c r="Q162" s="3"/>
      <c r="R162" s="3"/>
      <c r="S162" s="3"/>
      <c r="T162" s="3"/>
      <c r="U162" s="13"/>
    </row>
    <row r="163" spans="1:21" x14ac:dyDescent="0.25">
      <c r="A163" s="3"/>
      <c r="B163" s="11">
        <v>45626</v>
      </c>
      <c r="C163" s="12">
        <v>0</v>
      </c>
      <c r="D163" s="61">
        <v>0</v>
      </c>
      <c r="E163" s="62">
        <f t="shared" si="16"/>
        <v>0</v>
      </c>
      <c r="F163" s="61">
        <v>0</v>
      </c>
      <c r="G163" s="61">
        <v>0</v>
      </c>
      <c r="H163" s="62">
        <f t="shared" si="17"/>
        <v>0</v>
      </c>
      <c r="I163" s="61">
        <v>54066.188999999998</v>
      </c>
      <c r="J163" s="61">
        <v>0</v>
      </c>
      <c r="K163" s="61">
        <v>0</v>
      </c>
      <c r="L163" s="61">
        <v>2069965.9874100001</v>
      </c>
      <c r="M163" s="62">
        <f t="shared" si="18"/>
        <v>2124032.1764099998</v>
      </c>
      <c r="N163" s="62">
        <f t="shared" si="19"/>
        <v>2124032.1764099998</v>
      </c>
      <c r="O163" s="3"/>
      <c r="P163" s="3"/>
      <c r="Q163" s="3"/>
      <c r="R163" s="3"/>
      <c r="S163" s="3"/>
      <c r="T163" s="3"/>
      <c r="U163" s="13"/>
    </row>
    <row r="164" spans="1:21" x14ac:dyDescent="0.25">
      <c r="A164" s="3"/>
      <c r="B164" s="11">
        <v>45657</v>
      </c>
      <c r="C164" s="12">
        <v>0</v>
      </c>
      <c r="D164" s="61">
        <v>0</v>
      </c>
      <c r="E164" s="62">
        <f t="shared" si="16"/>
        <v>0</v>
      </c>
      <c r="F164" s="61">
        <v>0</v>
      </c>
      <c r="G164" s="61">
        <v>0</v>
      </c>
      <c r="H164" s="62">
        <f t="shared" si="17"/>
        <v>0</v>
      </c>
      <c r="I164" s="61">
        <v>52424.596120000002</v>
      </c>
      <c r="J164" s="61">
        <v>0</v>
      </c>
      <c r="K164" s="61">
        <v>0</v>
      </c>
      <c r="L164" s="61">
        <v>2088875.85528</v>
      </c>
      <c r="M164" s="62">
        <f t="shared" si="18"/>
        <v>2141300.4514000001</v>
      </c>
      <c r="N164" s="62">
        <f t="shared" si="19"/>
        <v>2141300.4514000001</v>
      </c>
      <c r="O164" s="3"/>
      <c r="P164" s="3"/>
      <c r="Q164" s="3"/>
      <c r="R164" s="3"/>
      <c r="S164" s="3"/>
      <c r="T164" s="3"/>
      <c r="U164" s="13"/>
    </row>
    <row r="165" spans="1:21" x14ac:dyDescent="0.25">
      <c r="A165" s="3"/>
      <c r="B165" s="11">
        <v>45688</v>
      </c>
      <c r="C165" s="12">
        <v>0</v>
      </c>
      <c r="D165" s="61">
        <v>0</v>
      </c>
      <c r="E165" s="62">
        <f t="shared" ref="E165:E178" si="20">SUM(C165:D165)</f>
        <v>0</v>
      </c>
      <c r="F165" s="61">
        <v>0</v>
      </c>
      <c r="G165" s="61">
        <v>0</v>
      </c>
      <c r="H165" s="62">
        <f t="shared" ref="H165:H178" si="21">SUM(F165:G165)</f>
        <v>0</v>
      </c>
      <c r="I165" s="61">
        <v>52424.596120000002</v>
      </c>
      <c r="J165" s="61">
        <v>0</v>
      </c>
      <c r="K165" s="61">
        <v>0</v>
      </c>
      <c r="L165" s="61">
        <v>2088875.85528</v>
      </c>
      <c r="M165" s="62">
        <f t="shared" ref="M165:M178" si="22">SUM(I165:L165)</f>
        <v>2141300.4514000001</v>
      </c>
      <c r="N165" s="62">
        <f t="shared" ref="N165:N178" si="23">M165+H165+E165</f>
        <v>2141300.4514000001</v>
      </c>
      <c r="O165" s="3"/>
      <c r="P165" s="3"/>
      <c r="Q165" s="3"/>
      <c r="R165" s="3"/>
      <c r="S165" s="3"/>
      <c r="T165" s="3"/>
      <c r="U165" s="13"/>
    </row>
    <row r="166" spans="1:21" x14ac:dyDescent="0.25">
      <c r="A166" s="3"/>
      <c r="B166" s="11">
        <v>45716</v>
      </c>
      <c r="C166" s="12">
        <v>0</v>
      </c>
      <c r="D166" s="61">
        <v>0</v>
      </c>
      <c r="E166" s="62">
        <f t="shared" si="20"/>
        <v>0</v>
      </c>
      <c r="F166" s="61">
        <v>0</v>
      </c>
      <c r="G166" s="61">
        <v>0</v>
      </c>
      <c r="H166" s="62">
        <f t="shared" si="21"/>
        <v>0</v>
      </c>
      <c r="I166" s="61">
        <v>52424.596120000002</v>
      </c>
      <c r="J166" s="61">
        <v>0</v>
      </c>
      <c r="K166" s="61">
        <v>0</v>
      </c>
      <c r="L166" s="61">
        <v>2088875.85528</v>
      </c>
      <c r="M166" s="62">
        <f t="shared" si="22"/>
        <v>2141300.4514000001</v>
      </c>
      <c r="N166" s="62">
        <f t="shared" si="23"/>
        <v>2141300.4514000001</v>
      </c>
      <c r="O166" s="3"/>
      <c r="P166" s="3"/>
      <c r="Q166" s="3"/>
      <c r="R166" s="3"/>
      <c r="S166" s="3"/>
      <c r="T166" s="3"/>
      <c r="U166" s="13"/>
    </row>
    <row r="167" spans="1:21" x14ac:dyDescent="0.25">
      <c r="A167" s="3"/>
      <c r="B167" s="11">
        <v>45747</v>
      </c>
      <c r="C167" s="12">
        <v>0</v>
      </c>
      <c r="D167" s="61">
        <v>0</v>
      </c>
      <c r="E167" s="62">
        <f t="shared" si="20"/>
        <v>0</v>
      </c>
      <c r="F167" s="61">
        <v>0</v>
      </c>
      <c r="G167" s="61">
        <v>0</v>
      </c>
      <c r="H167" s="62">
        <f t="shared" si="21"/>
        <v>0</v>
      </c>
      <c r="I167" s="61">
        <v>64179.301119999996</v>
      </c>
      <c r="J167" s="61">
        <v>0</v>
      </c>
      <c r="K167" s="61">
        <v>0</v>
      </c>
      <c r="L167" s="61">
        <v>2101898.8823500001</v>
      </c>
      <c r="M167" s="62">
        <f t="shared" si="22"/>
        <v>2166078.18347</v>
      </c>
      <c r="N167" s="62">
        <f t="shared" si="23"/>
        <v>2166078.18347</v>
      </c>
      <c r="O167" s="3"/>
      <c r="P167" s="3"/>
      <c r="Q167" s="3"/>
      <c r="R167" s="3"/>
      <c r="S167" s="3"/>
      <c r="T167" s="3"/>
      <c r="U167" s="13"/>
    </row>
    <row r="168" spans="1:21" x14ac:dyDescent="0.25">
      <c r="A168" s="3"/>
      <c r="B168" s="11">
        <v>45777</v>
      </c>
      <c r="C168" s="12">
        <v>0</v>
      </c>
      <c r="D168" s="61">
        <v>0</v>
      </c>
      <c r="E168" s="62">
        <f t="shared" si="20"/>
        <v>0</v>
      </c>
      <c r="F168" s="61">
        <v>0</v>
      </c>
      <c r="G168" s="61">
        <v>0</v>
      </c>
      <c r="H168" s="62">
        <f t="shared" si="21"/>
        <v>0</v>
      </c>
      <c r="I168" s="61">
        <v>64179.301119999996</v>
      </c>
      <c r="J168" s="61">
        <v>0</v>
      </c>
      <c r="K168" s="61">
        <v>0</v>
      </c>
      <c r="L168" s="61">
        <v>2101898.8823500001</v>
      </c>
      <c r="M168" s="62">
        <f t="shared" si="22"/>
        <v>2166078.18347</v>
      </c>
      <c r="N168" s="62">
        <f t="shared" si="23"/>
        <v>2166078.18347</v>
      </c>
      <c r="O168" s="3"/>
      <c r="P168" s="3"/>
      <c r="Q168" s="3"/>
      <c r="R168" s="3"/>
      <c r="S168" s="3"/>
      <c r="T168" s="3"/>
      <c r="U168" s="13"/>
    </row>
    <row r="169" spans="1:21" x14ac:dyDescent="0.25">
      <c r="A169" s="3"/>
      <c r="B169" s="11">
        <v>45808</v>
      </c>
      <c r="C169" s="12">
        <v>0</v>
      </c>
      <c r="D169" s="61">
        <v>0</v>
      </c>
      <c r="E169" s="62">
        <f t="shared" si="20"/>
        <v>0</v>
      </c>
      <c r="F169" s="61">
        <v>0</v>
      </c>
      <c r="G169" s="61">
        <v>0</v>
      </c>
      <c r="H169" s="62">
        <f t="shared" si="21"/>
        <v>0</v>
      </c>
      <c r="I169" s="61">
        <v>64179.301119999996</v>
      </c>
      <c r="J169" s="61">
        <v>0</v>
      </c>
      <c r="K169" s="61">
        <v>0</v>
      </c>
      <c r="L169" s="61">
        <v>2101898.8823500001</v>
      </c>
      <c r="M169" s="62">
        <f t="shared" si="22"/>
        <v>2166078.18347</v>
      </c>
      <c r="N169" s="62">
        <f t="shared" si="23"/>
        <v>2166078.18347</v>
      </c>
      <c r="O169" s="3"/>
      <c r="P169" s="3"/>
      <c r="Q169" s="3"/>
      <c r="R169" s="3"/>
      <c r="S169" s="3"/>
      <c r="T169" s="3"/>
      <c r="U169" s="13"/>
    </row>
    <row r="170" spans="1:21" x14ac:dyDescent="0.25">
      <c r="A170" s="3"/>
      <c r="B170" s="11">
        <v>45838</v>
      </c>
      <c r="C170" s="12">
        <v>0</v>
      </c>
      <c r="D170" s="61">
        <v>0</v>
      </c>
      <c r="E170" s="62">
        <f t="shared" si="20"/>
        <v>0</v>
      </c>
      <c r="F170" s="61">
        <v>0</v>
      </c>
      <c r="G170" s="61">
        <v>0</v>
      </c>
      <c r="H170" s="62">
        <f t="shared" si="21"/>
        <v>0</v>
      </c>
      <c r="I170" s="61">
        <v>50131.488120000002</v>
      </c>
      <c r="J170" s="61">
        <v>0</v>
      </c>
      <c r="K170" s="61">
        <v>0</v>
      </c>
      <c r="L170" s="61">
        <v>2120738.1319500003</v>
      </c>
      <c r="M170" s="62">
        <f t="shared" si="22"/>
        <v>2170869.6200700002</v>
      </c>
      <c r="N170" s="62">
        <f t="shared" si="23"/>
        <v>2170869.6200700002</v>
      </c>
      <c r="O170" s="3"/>
      <c r="P170" s="3"/>
      <c r="Q170" s="3"/>
      <c r="R170" s="3"/>
      <c r="S170" s="3"/>
      <c r="T170" s="3"/>
      <c r="U170" s="13"/>
    </row>
    <row r="171" spans="1:21" x14ac:dyDescent="0.25">
      <c r="A171" s="3"/>
      <c r="B171" s="11">
        <v>45869</v>
      </c>
      <c r="C171" s="12">
        <v>0</v>
      </c>
      <c r="D171" s="61">
        <v>0</v>
      </c>
      <c r="E171" s="62">
        <f t="shared" si="20"/>
        <v>0</v>
      </c>
      <c r="F171" s="61">
        <v>0</v>
      </c>
      <c r="G171" s="61">
        <v>0</v>
      </c>
      <c r="H171" s="62">
        <f t="shared" si="21"/>
        <v>0</v>
      </c>
      <c r="I171" s="61">
        <v>50131.488120000002</v>
      </c>
      <c r="J171" s="61">
        <v>0</v>
      </c>
      <c r="K171" s="61">
        <v>0</v>
      </c>
      <c r="L171" s="61">
        <v>2120738.1319500003</v>
      </c>
      <c r="M171" s="62">
        <f t="shared" si="22"/>
        <v>2170869.6200700002</v>
      </c>
      <c r="N171" s="62">
        <f t="shared" si="23"/>
        <v>2170869.6200700002</v>
      </c>
      <c r="O171" s="3"/>
      <c r="P171" s="3"/>
      <c r="Q171" s="3"/>
      <c r="R171" s="3"/>
      <c r="S171" s="3"/>
      <c r="T171" s="3"/>
      <c r="U171" s="13"/>
    </row>
    <row r="172" spans="1:21" x14ac:dyDescent="0.25">
      <c r="A172" s="3"/>
      <c r="B172" s="11">
        <v>45900</v>
      </c>
      <c r="C172" s="12">
        <v>0</v>
      </c>
      <c r="D172" s="61">
        <v>0</v>
      </c>
      <c r="E172" s="62">
        <f t="shared" si="20"/>
        <v>0</v>
      </c>
      <c r="F172" s="61">
        <v>0</v>
      </c>
      <c r="G172" s="61">
        <v>0</v>
      </c>
      <c r="H172" s="62">
        <f t="shared" si="21"/>
        <v>0</v>
      </c>
      <c r="I172" s="61">
        <v>50131.488120000002</v>
      </c>
      <c r="J172" s="61">
        <v>0</v>
      </c>
      <c r="K172" s="61">
        <v>0</v>
      </c>
      <c r="L172" s="61">
        <v>2120738.1319500003</v>
      </c>
      <c r="M172" s="62">
        <f t="shared" si="22"/>
        <v>2170869.6200700002</v>
      </c>
      <c r="N172" s="62">
        <f t="shared" si="23"/>
        <v>2170869.6200700002</v>
      </c>
      <c r="O172" s="3"/>
      <c r="P172" s="3"/>
      <c r="Q172" s="3"/>
      <c r="R172" s="3"/>
      <c r="S172" s="3"/>
      <c r="T172" s="3"/>
      <c r="U172" s="13"/>
    </row>
    <row r="173" spans="1:21" x14ac:dyDescent="0.25">
      <c r="A173" s="3"/>
      <c r="B173" s="11">
        <v>45930</v>
      </c>
      <c r="C173" s="12">
        <v>0</v>
      </c>
      <c r="D173" s="61">
        <v>0</v>
      </c>
      <c r="E173" s="62">
        <f t="shared" si="20"/>
        <v>0</v>
      </c>
      <c r="F173" s="61">
        <v>0</v>
      </c>
      <c r="G173" s="61">
        <v>0</v>
      </c>
      <c r="H173" s="62">
        <f t="shared" si="21"/>
        <v>0</v>
      </c>
      <c r="I173" s="61">
        <v>42369.354119999996</v>
      </c>
      <c r="J173" s="61">
        <v>0</v>
      </c>
      <c r="K173" s="61">
        <v>0</v>
      </c>
      <c r="L173" s="61">
        <v>2146626.7877400001</v>
      </c>
      <c r="M173" s="62">
        <f t="shared" si="22"/>
        <v>2188996.1418599999</v>
      </c>
      <c r="N173" s="62">
        <f t="shared" si="23"/>
        <v>2188996.1418599999</v>
      </c>
      <c r="O173" s="3"/>
      <c r="P173" s="3"/>
      <c r="Q173" s="3"/>
      <c r="R173" s="3"/>
      <c r="S173" s="3"/>
      <c r="T173" s="3"/>
      <c r="U173" s="13"/>
    </row>
    <row r="174" spans="1:21" x14ac:dyDescent="0.25">
      <c r="A174" s="3"/>
      <c r="B174" s="11">
        <v>45961</v>
      </c>
      <c r="C174" s="12">
        <v>0</v>
      </c>
      <c r="D174" s="61">
        <v>0</v>
      </c>
      <c r="E174" s="62">
        <f t="shared" si="20"/>
        <v>0</v>
      </c>
      <c r="F174" s="61">
        <v>0</v>
      </c>
      <c r="G174" s="61">
        <v>0</v>
      </c>
      <c r="H174" s="62">
        <f t="shared" si="21"/>
        <v>0</v>
      </c>
      <c r="I174" s="61">
        <v>42369.354119999996</v>
      </c>
      <c r="J174" s="61">
        <v>0</v>
      </c>
      <c r="K174" s="61">
        <v>0</v>
      </c>
      <c r="L174" s="61">
        <v>2146626.7877400001</v>
      </c>
      <c r="M174" s="62">
        <f t="shared" si="22"/>
        <v>2188996.1418599999</v>
      </c>
      <c r="N174" s="62">
        <f t="shared" si="23"/>
        <v>2188996.1418599999</v>
      </c>
      <c r="O174" s="3"/>
      <c r="P174" s="3"/>
      <c r="Q174" s="3"/>
      <c r="R174" s="3"/>
      <c r="S174" s="3"/>
      <c r="T174" s="3"/>
      <c r="U174" s="13"/>
    </row>
    <row r="175" spans="1:21" x14ac:dyDescent="0.25">
      <c r="A175" s="3"/>
      <c r="B175" s="11">
        <v>45991</v>
      </c>
      <c r="C175" s="12">
        <v>0</v>
      </c>
      <c r="D175" s="61">
        <v>0</v>
      </c>
      <c r="E175" s="62">
        <f t="shared" si="20"/>
        <v>0</v>
      </c>
      <c r="F175" s="61">
        <v>0</v>
      </c>
      <c r="G175" s="61">
        <v>0</v>
      </c>
      <c r="H175" s="62">
        <f t="shared" si="21"/>
        <v>0</v>
      </c>
      <c r="I175" s="61">
        <v>42369.354119999996</v>
      </c>
      <c r="J175" s="61">
        <v>0</v>
      </c>
      <c r="K175" s="61">
        <v>0</v>
      </c>
      <c r="L175" s="61">
        <v>2146626.7877400001</v>
      </c>
      <c r="M175" s="62">
        <f t="shared" si="22"/>
        <v>2188996.1418599999</v>
      </c>
      <c r="N175" s="62">
        <f t="shared" si="23"/>
        <v>2188996.1418599999</v>
      </c>
      <c r="O175" s="3"/>
      <c r="P175" s="3"/>
      <c r="Q175" s="3"/>
      <c r="R175" s="3"/>
      <c r="S175" s="3"/>
      <c r="T175" s="3"/>
      <c r="U175" s="13"/>
    </row>
    <row r="176" spans="1:21" x14ac:dyDescent="0.25">
      <c r="A176" s="3"/>
      <c r="B176" s="11">
        <v>46022</v>
      </c>
      <c r="C176" s="12">
        <v>0</v>
      </c>
      <c r="D176" s="61">
        <v>0</v>
      </c>
      <c r="E176" s="62">
        <f t="shared" si="20"/>
        <v>0</v>
      </c>
      <c r="F176" s="61">
        <v>0</v>
      </c>
      <c r="G176" s="61">
        <v>0</v>
      </c>
      <c r="H176" s="62">
        <f t="shared" si="21"/>
        <v>0</v>
      </c>
      <c r="I176" s="61">
        <v>42613.706119999995</v>
      </c>
      <c r="J176" s="61">
        <v>0</v>
      </c>
      <c r="K176" s="61">
        <v>0</v>
      </c>
      <c r="L176" s="61">
        <v>2166723.3326099999</v>
      </c>
      <c r="M176" s="62">
        <f t="shared" si="22"/>
        <v>2209337.0387300001</v>
      </c>
      <c r="N176" s="62">
        <f t="shared" si="23"/>
        <v>2209337.0387300001</v>
      </c>
      <c r="O176" s="3"/>
      <c r="P176" s="3"/>
      <c r="Q176" s="3"/>
      <c r="R176" s="3"/>
      <c r="S176" s="3"/>
      <c r="T176" s="3"/>
      <c r="U176" s="13"/>
    </row>
    <row r="177" spans="1:21" x14ac:dyDescent="0.25">
      <c r="A177" s="3"/>
      <c r="B177" s="11">
        <v>46053</v>
      </c>
      <c r="C177" s="12">
        <v>0</v>
      </c>
      <c r="D177" s="61">
        <v>0</v>
      </c>
      <c r="E177" s="62">
        <f t="shared" si="20"/>
        <v>0</v>
      </c>
      <c r="F177" s="61">
        <v>0</v>
      </c>
      <c r="G177" s="61">
        <v>0</v>
      </c>
      <c r="H177" s="62">
        <f t="shared" si="21"/>
        <v>0</v>
      </c>
      <c r="I177" s="61">
        <v>42613.706119999995</v>
      </c>
      <c r="J177" s="61">
        <v>0</v>
      </c>
      <c r="K177" s="61">
        <v>0</v>
      </c>
      <c r="L177" s="61">
        <v>2166723.3326099999</v>
      </c>
      <c r="M177" s="62">
        <f t="shared" si="22"/>
        <v>2209337.0387300001</v>
      </c>
      <c r="N177" s="62">
        <f t="shared" si="23"/>
        <v>2209337.0387300001</v>
      </c>
      <c r="O177" s="3"/>
      <c r="P177" s="3"/>
      <c r="Q177" s="3"/>
      <c r="R177" s="3"/>
      <c r="S177" s="3"/>
      <c r="T177" s="3"/>
      <c r="U177" s="13"/>
    </row>
    <row r="178" spans="1:21" x14ac:dyDescent="0.25">
      <c r="A178" s="3"/>
      <c r="B178" s="11">
        <v>46081</v>
      </c>
      <c r="C178" s="12">
        <v>0</v>
      </c>
      <c r="D178" s="61">
        <v>0</v>
      </c>
      <c r="E178" s="62">
        <f t="shared" si="20"/>
        <v>0</v>
      </c>
      <c r="F178" s="61">
        <v>0</v>
      </c>
      <c r="G178" s="61">
        <v>0</v>
      </c>
      <c r="H178" s="62">
        <f t="shared" si="21"/>
        <v>0</v>
      </c>
      <c r="I178" s="61">
        <v>42613.706119999995</v>
      </c>
      <c r="J178" s="61">
        <v>0</v>
      </c>
      <c r="K178" s="61">
        <v>0</v>
      </c>
      <c r="L178" s="61">
        <v>2166723.3326099999</v>
      </c>
      <c r="M178" s="62">
        <f t="shared" si="22"/>
        <v>2209337.0387300001</v>
      </c>
      <c r="N178" s="62">
        <f t="shared" si="23"/>
        <v>2209337.0387300001</v>
      </c>
      <c r="O178" s="3"/>
      <c r="P178" s="3"/>
      <c r="Q178" s="3"/>
      <c r="R178" s="3"/>
      <c r="S178" s="3"/>
      <c r="T178" s="3"/>
      <c r="U178" s="13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9:E17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AC178"/>
  <sheetViews>
    <sheetView zoomScale="70" zoomScaleNormal="70" workbookViewId="0">
      <pane xSplit="2" ySplit="7" topLeftCell="C164" activePane="bottomRight" state="frozen"/>
      <selection activeCell="A179" sqref="A179:XFD188"/>
      <selection pane="topRight" activeCell="A179" sqref="A179:XFD188"/>
      <selection pane="bottomLeft" activeCell="A179" sqref="A179:XFD188"/>
      <selection pane="bottomRight" activeCell="B178" sqref="B178"/>
    </sheetView>
  </sheetViews>
  <sheetFormatPr defaultColWidth="8.77734375" defaultRowHeight="13.8" x14ac:dyDescent="0.25"/>
  <cols>
    <col min="1" max="1" width="5.44140625" style="1" customWidth="1"/>
    <col min="2" max="2" width="14.33203125" style="2" customWidth="1"/>
    <col min="3" max="3" width="15.21875" style="1" customWidth="1"/>
    <col min="4" max="4" width="10.5546875" style="1" bestFit="1" customWidth="1"/>
    <col min="5" max="5" width="16.21875" style="1" customWidth="1"/>
    <col min="6" max="6" width="9.77734375" style="1" customWidth="1"/>
    <col min="7" max="7" width="11.21875" style="1" customWidth="1"/>
    <col min="8" max="8" width="16.77734375" style="1" customWidth="1"/>
    <col min="9" max="9" width="9" style="1" customWidth="1"/>
    <col min="10" max="10" width="16.21875" style="1" customWidth="1"/>
    <col min="11" max="11" width="9.21875" style="1" bestFit="1" customWidth="1"/>
    <col min="12" max="12" width="10.5546875" style="1" customWidth="1"/>
    <col min="13" max="13" width="15.44140625" style="1" customWidth="1"/>
    <col min="14" max="14" width="10.44140625" style="1" bestFit="1" customWidth="1"/>
    <col min="15" max="15" width="16.21875" style="1" customWidth="1"/>
    <col min="16" max="16" width="9.44140625" style="1" bestFit="1" customWidth="1"/>
    <col min="17" max="17" width="16.21875" style="1" customWidth="1"/>
    <col min="18" max="18" width="10.5546875" style="1" bestFit="1" customWidth="1"/>
    <col min="19" max="19" width="17" style="1" customWidth="1"/>
    <col min="20" max="20" width="10.5546875" style="1" bestFit="1" customWidth="1"/>
    <col min="21" max="21" width="14" style="1" customWidth="1"/>
    <col min="22" max="22" width="12.21875" style="1" customWidth="1"/>
    <col min="23" max="29" width="9.21875" style="1" customWidth="1"/>
    <col min="30" max="16384" width="8.77734375" style="3"/>
  </cols>
  <sheetData>
    <row r="1" spans="1:29" s="31" customFormat="1" x14ac:dyDescent="0.25">
      <c r="A1" s="28"/>
      <c r="B1" s="29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0"/>
      <c r="T1" s="30"/>
      <c r="U1" s="30"/>
      <c r="V1" s="30" t="s">
        <v>0</v>
      </c>
      <c r="W1" s="28"/>
    </row>
    <row r="2" spans="1:29" s="31" customFormat="1" x14ac:dyDescent="0.25">
      <c r="B2" s="69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32"/>
      <c r="U2" s="32"/>
      <c r="V2" s="28"/>
      <c r="W2" s="28"/>
    </row>
    <row r="3" spans="1:29" s="31" customFormat="1" x14ac:dyDescent="0.25">
      <c r="A3" s="28"/>
      <c r="B3" s="29"/>
      <c r="C3" s="28"/>
      <c r="D3" s="28"/>
      <c r="E3" s="33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30"/>
      <c r="T3" s="30"/>
      <c r="U3" s="30"/>
      <c r="V3" s="30" t="s">
        <v>2</v>
      </c>
      <c r="W3" s="28"/>
    </row>
    <row r="4" spans="1:29" s="31" customFormat="1" x14ac:dyDescent="0.25">
      <c r="A4" s="28"/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9" s="31" customFormat="1" ht="14.55" customHeight="1" x14ac:dyDescent="0.25">
      <c r="A5" s="54"/>
      <c r="B5" s="55"/>
      <c r="C5" s="70" t="s">
        <v>13</v>
      </c>
      <c r="D5" s="71"/>
      <c r="E5" s="71"/>
      <c r="F5" s="71"/>
      <c r="G5" s="72"/>
      <c r="H5" s="70" t="s">
        <v>14</v>
      </c>
      <c r="I5" s="71"/>
      <c r="J5" s="71"/>
      <c r="K5" s="71"/>
      <c r="L5" s="72"/>
      <c r="M5" s="70" t="s">
        <v>15</v>
      </c>
      <c r="N5" s="71"/>
      <c r="O5" s="71"/>
      <c r="P5" s="71"/>
      <c r="Q5" s="71"/>
      <c r="R5" s="71"/>
      <c r="S5" s="71"/>
      <c r="T5" s="71"/>
      <c r="U5" s="71"/>
      <c r="V5" s="67" t="s">
        <v>32</v>
      </c>
      <c r="W5" s="28"/>
    </row>
    <row r="6" spans="1:29" s="31" customFormat="1" ht="39.6" customHeight="1" x14ac:dyDescent="0.25">
      <c r="A6" s="56"/>
      <c r="B6" s="41" t="s">
        <v>16</v>
      </c>
      <c r="C6" s="76" t="s">
        <v>17</v>
      </c>
      <c r="D6" s="77"/>
      <c r="E6" s="76" t="s">
        <v>18</v>
      </c>
      <c r="F6" s="77"/>
      <c r="G6" s="78" t="s">
        <v>19</v>
      </c>
      <c r="H6" s="76" t="s">
        <v>20</v>
      </c>
      <c r="I6" s="77"/>
      <c r="J6" s="76" t="s">
        <v>21</v>
      </c>
      <c r="K6" s="77"/>
      <c r="L6" s="78" t="s">
        <v>22</v>
      </c>
      <c r="M6" s="76" t="s">
        <v>23</v>
      </c>
      <c r="N6" s="77"/>
      <c r="O6" s="76" t="s">
        <v>24</v>
      </c>
      <c r="P6" s="77"/>
      <c r="Q6" s="76" t="s">
        <v>25</v>
      </c>
      <c r="R6" s="77"/>
      <c r="S6" s="76" t="s">
        <v>26</v>
      </c>
      <c r="T6" s="77"/>
      <c r="U6" s="78" t="s">
        <v>27</v>
      </c>
      <c r="V6" s="75"/>
      <c r="W6" s="28"/>
    </row>
    <row r="7" spans="1:29" s="18" customFormat="1" ht="41.25" customHeight="1" x14ac:dyDescent="0.3">
      <c r="A7" s="19"/>
      <c r="B7" s="20"/>
      <c r="C7" s="21" t="s">
        <v>30</v>
      </c>
      <c r="D7" s="21" t="s">
        <v>31</v>
      </c>
      <c r="E7" s="21" t="s">
        <v>30</v>
      </c>
      <c r="F7" s="21" t="s">
        <v>31</v>
      </c>
      <c r="G7" s="79"/>
      <c r="H7" s="21" t="s">
        <v>30</v>
      </c>
      <c r="I7" s="21" t="s">
        <v>31</v>
      </c>
      <c r="J7" s="21" t="s">
        <v>30</v>
      </c>
      <c r="K7" s="21" t="s">
        <v>31</v>
      </c>
      <c r="L7" s="79"/>
      <c r="M7" s="21" t="s">
        <v>30</v>
      </c>
      <c r="N7" s="21" t="s">
        <v>31</v>
      </c>
      <c r="O7" s="21" t="s">
        <v>30</v>
      </c>
      <c r="P7" s="21" t="s">
        <v>31</v>
      </c>
      <c r="Q7" s="21" t="s">
        <v>30</v>
      </c>
      <c r="R7" s="21" t="s">
        <v>31</v>
      </c>
      <c r="S7" s="21" t="s">
        <v>30</v>
      </c>
      <c r="T7" s="21" t="s">
        <v>31</v>
      </c>
      <c r="U7" s="79"/>
      <c r="V7" s="68"/>
      <c r="W7" s="17"/>
    </row>
    <row r="8" spans="1:29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X8" s="3"/>
      <c r="Y8" s="3"/>
      <c r="Z8" s="3"/>
      <c r="AA8" s="3"/>
      <c r="AB8" s="3"/>
      <c r="AC8" s="3"/>
    </row>
    <row r="9" spans="1:29" x14ac:dyDescent="0.25">
      <c r="A9" s="9"/>
      <c r="B9" s="11">
        <v>40909</v>
      </c>
      <c r="C9" s="61">
        <v>224</v>
      </c>
      <c r="D9" s="61">
        <v>557767.05502676184</v>
      </c>
      <c r="E9" s="61">
        <v>203944.92900060321</v>
      </c>
      <c r="F9" s="61">
        <v>23305.19321143406</v>
      </c>
      <c r="G9" s="62">
        <f>SUM(C9:F9)</f>
        <v>785241.17723879905</v>
      </c>
      <c r="H9" s="61">
        <v>58601.172900000005</v>
      </c>
      <c r="I9" s="61">
        <v>42580.135355106635</v>
      </c>
      <c r="J9" s="61">
        <v>492318.85720139905</v>
      </c>
      <c r="K9" s="61">
        <v>18577.383328370546</v>
      </c>
      <c r="L9" s="62">
        <f>SUM(H9:K9)</f>
        <v>612077.54878487624</v>
      </c>
      <c r="M9" s="61">
        <v>386966.64809415751</v>
      </c>
      <c r="N9" s="61">
        <v>197499.28651478695</v>
      </c>
      <c r="O9" s="61">
        <v>275368.70993875922</v>
      </c>
      <c r="P9" s="61">
        <v>40795.04108464087</v>
      </c>
      <c r="Q9" s="61">
        <v>1262926.1104228199</v>
      </c>
      <c r="R9" s="61">
        <v>263434.88683440303</v>
      </c>
      <c r="S9" s="61">
        <v>4021253.5400965791</v>
      </c>
      <c r="T9" s="61">
        <v>333259.62042976479</v>
      </c>
      <c r="U9" s="62">
        <f>SUM(M9:T9)</f>
        <v>6781503.8434159113</v>
      </c>
      <c r="V9" s="62">
        <f t="shared" ref="V9" si="0">U9+L9+G9</f>
        <v>8178822.5694395863</v>
      </c>
      <c r="X9" s="3"/>
      <c r="Y9" s="3"/>
      <c r="Z9" s="3"/>
      <c r="AA9" s="3"/>
      <c r="AB9" s="3"/>
      <c r="AC9" s="3"/>
    </row>
    <row r="10" spans="1:29" x14ac:dyDescent="0.25">
      <c r="A10" s="9"/>
      <c r="B10" s="11">
        <v>40940</v>
      </c>
      <c r="C10" s="61">
        <v>224</v>
      </c>
      <c r="D10" s="61">
        <v>554601.20459198626</v>
      </c>
      <c r="E10" s="61">
        <v>239312.53959060324</v>
      </c>
      <c r="F10" s="61">
        <v>23346.530196802822</v>
      </c>
      <c r="G10" s="62">
        <f t="shared" ref="G10:G73" si="1">SUM(C10:F10)</f>
        <v>817484.27437939227</v>
      </c>
      <c r="H10" s="61">
        <v>63457.248589999996</v>
      </c>
      <c r="I10" s="61">
        <v>42330.726328242221</v>
      </c>
      <c r="J10" s="61">
        <v>486988.29781112471</v>
      </c>
      <c r="K10" s="61">
        <v>18563.179648459238</v>
      </c>
      <c r="L10" s="62">
        <f t="shared" ref="L10:L73" si="2">SUM(H10:K10)</f>
        <v>611339.45237782609</v>
      </c>
      <c r="M10" s="61">
        <v>344829.58608155744</v>
      </c>
      <c r="N10" s="61">
        <v>197908.74052916394</v>
      </c>
      <c r="O10" s="61">
        <v>253851.90668474161</v>
      </c>
      <c r="P10" s="61">
        <v>40946.788208446815</v>
      </c>
      <c r="Q10" s="61">
        <v>1260762.7776336686</v>
      </c>
      <c r="R10" s="61">
        <v>266009.20684037334</v>
      </c>
      <c r="S10" s="61">
        <v>4032129.5762575688</v>
      </c>
      <c r="T10" s="61">
        <v>329613.080531794</v>
      </c>
      <c r="U10" s="62">
        <f t="shared" ref="U10:U73" si="3">SUM(M10:T10)</f>
        <v>6726051.6627673144</v>
      </c>
      <c r="V10" s="62">
        <f t="shared" ref="V10:V73" si="4">U10+L10+G10</f>
        <v>8154875.3895245325</v>
      </c>
      <c r="X10" s="3"/>
      <c r="Y10" s="3"/>
      <c r="Z10" s="3"/>
      <c r="AA10" s="3"/>
      <c r="AB10" s="3"/>
      <c r="AC10" s="3"/>
    </row>
    <row r="11" spans="1:29" x14ac:dyDescent="0.25">
      <c r="A11" s="9"/>
      <c r="B11" s="11">
        <v>40969</v>
      </c>
      <c r="C11" s="61">
        <v>224</v>
      </c>
      <c r="D11" s="61">
        <v>560610.33473579539</v>
      </c>
      <c r="E11" s="61">
        <v>249323.30387000003</v>
      </c>
      <c r="F11" s="61">
        <v>23333.486991496498</v>
      </c>
      <c r="G11" s="62">
        <f t="shared" si="1"/>
        <v>833491.12559729198</v>
      </c>
      <c r="H11" s="61">
        <v>90393.909900000013</v>
      </c>
      <c r="I11" s="61">
        <v>42520.20276263298</v>
      </c>
      <c r="J11" s="61">
        <v>488366.67482999997</v>
      </c>
      <c r="K11" s="61">
        <v>40939.812412239589</v>
      </c>
      <c r="L11" s="62">
        <f t="shared" si="2"/>
        <v>662220.59990487259</v>
      </c>
      <c r="M11" s="61">
        <v>321243.39497999998</v>
      </c>
      <c r="N11" s="61">
        <v>188758.05159243676</v>
      </c>
      <c r="O11" s="61">
        <v>237404.16435000004</v>
      </c>
      <c r="P11" s="61">
        <v>42562.9348702016</v>
      </c>
      <c r="Q11" s="61">
        <v>1297122.0806499999</v>
      </c>
      <c r="R11" s="61">
        <v>290749.05045237974</v>
      </c>
      <c r="S11" s="61">
        <v>4082597.9459900004</v>
      </c>
      <c r="T11" s="61">
        <v>331816.29042808613</v>
      </c>
      <c r="U11" s="62">
        <f t="shared" si="3"/>
        <v>6792253.9133131048</v>
      </c>
      <c r="V11" s="62">
        <f t="shared" si="4"/>
        <v>8287965.6388152689</v>
      </c>
      <c r="X11" s="3"/>
      <c r="Y11" s="3"/>
      <c r="Z11" s="3"/>
      <c r="AA11" s="3"/>
      <c r="AB11" s="3"/>
      <c r="AC11" s="3"/>
    </row>
    <row r="12" spans="1:29" x14ac:dyDescent="0.25">
      <c r="A12" s="13"/>
      <c r="B12" s="11">
        <v>41000</v>
      </c>
      <c r="C12" s="61">
        <v>225</v>
      </c>
      <c r="D12" s="61">
        <v>575463.51021563157</v>
      </c>
      <c r="E12" s="61">
        <v>189191.86526337604</v>
      </c>
      <c r="F12" s="61">
        <v>38143.008789083586</v>
      </c>
      <c r="G12" s="62">
        <f t="shared" si="1"/>
        <v>803023.38426809118</v>
      </c>
      <c r="H12" s="61">
        <v>73746.597840000002</v>
      </c>
      <c r="I12" s="61">
        <v>42190.935217310893</v>
      </c>
      <c r="J12" s="61">
        <v>478564.42974902375</v>
      </c>
      <c r="K12" s="61">
        <v>27220.884154005049</v>
      </c>
      <c r="L12" s="62">
        <f t="shared" si="2"/>
        <v>621722.8469603397</v>
      </c>
      <c r="M12" s="61">
        <v>378317.20457635756</v>
      </c>
      <c r="N12" s="61">
        <v>297255.85118530336</v>
      </c>
      <c r="O12" s="61">
        <v>244170.9482424772</v>
      </c>
      <c r="P12" s="61">
        <v>45805.58045405888</v>
      </c>
      <c r="Q12" s="61">
        <v>1311555.0836739703</v>
      </c>
      <c r="R12" s="61">
        <v>291418.32056394429</v>
      </c>
      <c r="S12" s="61">
        <v>4057885.9921430075</v>
      </c>
      <c r="T12" s="61">
        <v>330658.16903593112</v>
      </c>
      <c r="U12" s="62">
        <f t="shared" si="3"/>
        <v>6957067.1498750495</v>
      </c>
      <c r="V12" s="62">
        <f t="shared" si="4"/>
        <v>8381813.3811034802</v>
      </c>
      <c r="W12" s="3"/>
      <c r="X12" s="3"/>
      <c r="Y12" s="3"/>
      <c r="Z12" s="3"/>
      <c r="AA12" s="3"/>
      <c r="AB12" s="3"/>
      <c r="AC12" s="3"/>
    </row>
    <row r="13" spans="1:29" x14ac:dyDescent="0.25">
      <c r="A13" s="13"/>
      <c r="B13" s="11">
        <v>41030</v>
      </c>
      <c r="C13" s="61">
        <v>226</v>
      </c>
      <c r="D13" s="61">
        <v>577045.85177618673</v>
      </c>
      <c r="E13" s="61">
        <v>184539.97287</v>
      </c>
      <c r="F13" s="61">
        <v>66999.470558848538</v>
      </c>
      <c r="G13" s="62">
        <f t="shared" si="1"/>
        <v>828811.29520503536</v>
      </c>
      <c r="H13" s="61">
        <v>68291.399000000005</v>
      </c>
      <c r="I13" s="61">
        <v>42287.910812898961</v>
      </c>
      <c r="J13" s="61">
        <v>478313.14718999999</v>
      </c>
      <c r="K13" s="61">
        <v>39062.252850358367</v>
      </c>
      <c r="L13" s="62">
        <f t="shared" si="2"/>
        <v>627954.70985325729</v>
      </c>
      <c r="M13" s="61">
        <v>385927.62216000003</v>
      </c>
      <c r="N13" s="61">
        <v>257356.50855807526</v>
      </c>
      <c r="O13" s="61">
        <v>220924.12052999999</v>
      </c>
      <c r="P13" s="61">
        <v>46607.914420052424</v>
      </c>
      <c r="Q13" s="61">
        <v>1284192.3544800002</v>
      </c>
      <c r="R13" s="61">
        <v>286932.6988993471</v>
      </c>
      <c r="S13" s="61">
        <v>4055737.3159500002</v>
      </c>
      <c r="T13" s="61">
        <v>335781.06002950127</v>
      </c>
      <c r="U13" s="62">
        <f t="shared" si="3"/>
        <v>6873459.5950269755</v>
      </c>
      <c r="V13" s="62">
        <f t="shared" si="4"/>
        <v>8330225.6000852678</v>
      </c>
      <c r="W13" s="3"/>
      <c r="X13" s="3"/>
      <c r="Y13" s="3"/>
      <c r="Z13" s="3"/>
      <c r="AA13" s="3"/>
      <c r="AB13" s="3"/>
      <c r="AC13" s="3"/>
    </row>
    <row r="14" spans="1:29" x14ac:dyDescent="0.25">
      <c r="A14" s="13"/>
      <c r="B14" s="11">
        <v>41061</v>
      </c>
      <c r="C14" s="61">
        <v>226</v>
      </c>
      <c r="D14" s="61">
        <v>602418.36073174758</v>
      </c>
      <c r="E14" s="61">
        <v>178177.88287000003</v>
      </c>
      <c r="F14" s="61">
        <v>38080.902918326639</v>
      </c>
      <c r="G14" s="62">
        <f t="shared" si="1"/>
        <v>818903.14652007422</v>
      </c>
      <c r="H14" s="61">
        <v>73707.715030000007</v>
      </c>
      <c r="I14" s="61">
        <v>44619.423226968494</v>
      </c>
      <c r="J14" s="61">
        <v>483932.41414999997</v>
      </c>
      <c r="K14" s="61">
        <v>37644.731547158968</v>
      </c>
      <c r="L14" s="62">
        <f t="shared" si="2"/>
        <v>639904.28395412746</v>
      </c>
      <c r="M14" s="61">
        <v>386733.45912999997</v>
      </c>
      <c r="N14" s="61">
        <v>273650.44506908825</v>
      </c>
      <c r="O14" s="61">
        <v>216352.89402000001</v>
      </c>
      <c r="P14" s="61">
        <v>44921.01818025043</v>
      </c>
      <c r="Q14" s="61">
        <v>1255530.7497600003</v>
      </c>
      <c r="R14" s="61">
        <v>288428.63908508938</v>
      </c>
      <c r="S14" s="61">
        <v>4078640.7343600001</v>
      </c>
      <c r="T14" s="61">
        <v>332950.7620066388</v>
      </c>
      <c r="U14" s="62">
        <f t="shared" si="3"/>
        <v>6877208.7016110662</v>
      </c>
      <c r="V14" s="62">
        <f t="shared" si="4"/>
        <v>8336016.1320852684</v>
      </c>
      <c r="W14" s="3"/>
      <c r="X14" s="3"/>
      <c r="Y14" s="3"/>
      <c r="Z14" s="3"/>
      <c r="AA14" s="3"/>
      <c r="AB14" s="3"/>
      <c r="AC14" s="3"/>
    </row>
    <row r="15" spans="1:29" x14ac:dyDescent="0.25">
      <c r="A15" s="13"/>
      <c r="B15" s="11">
        <v>41091</v>
      </c>
      <c r="C15" s="61">
        <v>226</v>
      </c>
      <c r="D15" s="61">
        <v>618439.49262730312</v>
      </c>
      <c r="E15" s="61">
        <v>170320.22087000002</v>
      </c>
      <c r="F15" s="61">
        <v>38556.988895146722</v>
      </c>
      <c r="G15" s="62">
        <f t="shared" si="1"/>
        <v>827542.70239244995</v>
      </c>
      <c r="H15" s="61">
        <v>65699.188030000005</v>
      </c>
      <c r="I15" s="61">
        <v>42909.862004221308</v>
      </c>
      <c r="J15" s="61">
        <v>471466.47633000003</v>
      </c>
      <c r="K15" s="61">
        <v>54128.283514895564</v>
      </c>
      <c r="L15" s="62">
        <f t="shared" si="2"/>
        <v>634203.80987911695</v>
      </c>
      <c r="M15" s="61">
        <v>367146.83145</v>
      </c>
      <c r="N15" s="61">
        <v>263167.70949785772</v>
      </c>
      <c r="O15" s="61">
        <v>221767.79459999999</v>
      </c>
      <c r="P15" s="61">
        <v>39726.732244595631</v>
      </c>
      <c r="Q15" s="61">
        <v>1221040.49768</v>
      </c>
      <c r="R15" s="61">
        <v>287945.44923415338</v>
      </c>
      <c r="S15" s="61">
        <v>4074451.7187200002</v>
      </c>
      <c r="T15" s="61">
        <v>332461.04529709509</v>
      </c>
      <c r="U15" s="62">
        <f t="shared" si="3"/>
        <v>6807707.7787237018</v>
      </c>
      <c r="V15" s="62">
        <f t="shared" si="4"/>
        <v>8269454.2909952682</v>
      </c>
      <c r="W15" s="3"/>
      <c r="X15" s="3"/>
      <c r="Y15" s="3"/>
      <c r="Z15" s="3"/>
      <c r="AA15" s="3"/>
      <c r="AB15" s="3"/>
      <c r="AC15" s="3"/>
    </row>
    <row r="16" spans="1:29" x14ac:dyDescent="0.25">
      <c r="A16" s="13"/>
      <c r="B16" s="11">
        <v>41122</v>
      </c>
      <c r="C16" s="61">
        <v>227</v>
      </c>
      <c r="D16" s="61">
        <v>638714.02185133379</v>
      </c>
      <c r="E16" s="61">
        <v>176565.02434469239</v>
      </c>
      <c r="F16" s="61">
        <v>39472.837134033682</v>
      </c>
      <c r="G16" s="62">
        <f t="shared" si="1"/>
        <v>854978.88333005982</v>
      </c>
      <c r="H16" s="61">
        <v>54605.073600000003</v>
      </c>
      <c r="I16" s="61">
        <v>43114.498380122466</v>
      </c>
      <c r="J16" s="61">
        <v>465125.69768776151</v>
      </c>
      <c r="K16" s="61">
        <v>54291.270533739182</v>
      </c>
      <c r="L16" s="62">
        <f t="shared" si="2"/>
        <v>617136.54020162323</v>
      </c>
      <c r="M16" s="61">
        <v>369232.35516846308</v>
      </c>
      <c r="N16" s="61">
        <v>254802.15130008836</v>
      </c>
      <c r="O16" s="61">
        <v>182978.29800894519</v>
      </c>
      <c r="P16" s="61">
        <v>39851.389843647041</v>
      </c>
      <c r="Q16" s="61">
        <v>1256548.5777352655</v>
      </c>
      <c r="R16" s="61">
        <v>279386.23771600553</v>
      </c>
      <c r="S16" s="61">
        <v>4035766.8446401465</v>
      </c>
      <c r="T16" s="61">
        <v>333382.05959629879</v>
      </c>
      <c r="U16" s="62">
        <f t="shared" si="3"/>
        <v>6751947.9140088605</v>
      </c>
      <c r="V16" s="62">
        <f t="shared" si="4"/>
        <v>8224063.3375405436</v>
      </c>
      <c r="W16" s="3"/>
      <c r="X16" s="3"/>
      <c r="Y16" s="3"/>
      <c r="Z16" s="3"/>
      <c r="AA16" s="3"/>
      <c r="AB16" s="3"/>
      <c r="AC16" s="3"/>
    </row>
    <row r="17" spans="1:29" x14ac:dyDescent="0.25">
      <c r="A17" s="13"/>
      <c r="B17" s="11">
        <v>41153</v>
      </c>
      <c r="C17" s="61">
        <v>228</v>
      </c>
      <c r="D17" s="61">
        <v>662045.58692396863</v>
      </c>
      <c r="E17" s="61">
        <v>176077.39387000003</v>
      </c>
      <c r="F17" s="61">
        <v>39730.984910920561</v>
      </c>
      <c r="G17" s="62">
        <f t="shared" si="1"/>
        <v>878081.96570488927</v>
      </c>
      <c r="H17" s="61">
        <v>80326.785029999999</v>
      </c>
      <c r="I17" s="61">
        <v>43200.792382759006</v>
      </c>
      <c r="J17" s="61">
        <v>465139.73493999999</v>
      </c>
      <c r="K17" s="61">
        <v>101979.02800390709</v>
      </c>
      <c r="L17" s="62">
        <f t="shared" si="2"/>
        <v>690646.34035666613</v>
      </c>
      <c r="M17" s="61">
        <v>402853.97807999997</v>
      </c>
      <c r="N17" s="61">
        <v>244367.24884519185</v>
      </c>
      <c r="O17" s="61">
        <v>167407.01009999998</v>
      </c>
      <c r="P17" s="61">
        <v>32411.668744582454</v>
      </c>
      <c r="Q17" s="61">
        <v>1204905.4425600001</v>
      </c>
      <c r="R17" s="61">
        <v>274653.92451041105</v>
      </c>
      <c r="S17" s="61">
        <v>4035500.0740899998</v>
      </c>
      <c r="T17" s="61">
        <v>334937.53859352798</v>
      </c>
      <c r="U17" s="62">
        <f t="shared" si="3"/>
        <v>6697036.8855237132</v>
      </c>
      <c r="V17" s="62">
        <f t="shared" si="4"/>
        <v>8265765.1915852679</v>
      </c>
      <c r="W17" s="3"/>
      <c r="X17" s="3"/>
      <c r="Y17" s="3"/>
      <c r="Z17" s="3"/>
      <c r="AA17" s="3"/>
      <c r="AB17" s="3"/>
      <c r="AC17" s="3"/>
    </row>
    <row r="18" spans="1:29" x14ac:dyDescent="0.25">
      <c r="A18" s="13"/>
      <c r="B18" s="11">
        <v>41183</v>
      </c>
      <c r="C18" s="61">
        <v>228</v>
      </c>
      <c r="D18" s="61">
        <v>685257.89627730101</v>
      </c>
      <c r="E18" s="61">
        <v>233496.35587000003</v>
      </c>
      <c r="F18" s="61">
        <v>39375.504835255328</v>
      </c>
      <c r="G18" s="62">
        <f t="shared" si="1"/>
        <v>958357.75698255643</v>
      </c>
      <c r="H18" s="61">
        <v>87160.260030000005</v>
      </c>
      <c r="I18" s="61">
        <v>42980.596985238342</v>
      </c>
      <c r="J18" s="61">
        <v>466816.60446000006</v>
      </c>
      <c r="K18" s="61">
        <v>129339.37662303934</v>
      </c>
      <c r="L18" s="62">
        <f t="shared" si="2"/>
        <v>726296.8380982778</v>
      </c>
      <c r="M18" s="61">
        <v>413350.04080999998</v>
      </c>
      <c r="N18" s="61">
        <v>235837.39311906201</v>
      </c>
      <c r="O18" s="61">
        <v>163114.58329000004</v>
      </c>
      <c r="P18" s="61">
        <v>32310.370981821925</v>
      </c>
      <c r="Q18" s="61">
        <v>1203348.08555</v>
      </c>
      <c r="R18" s="61">
        <v>290244.32396443735</v>
      </c>
      <c r="S18" s="61">
        <v>4061009.4667500001</v>
      </c>
      <c r="T18" s="61">
        <v>337404.75347911328</v>
      </c>
      <c r="U18" s="62">
        <f t="shared" si="3"/>
        <v>6736619.0179444337</v>
      </c>
      <c r="V18" s="62">
        <f t="shared" si="4"/>
        <v>8421273.6130252667</v>
      </c>
      <c r="W18" s="3"/>
      <c r="X18" s="3"/>
      <c r="Y18" s="3"/>
      <c r="Z18" s="3"/>
      <c r="AA18" s="3"/>
      <c r="AB18" s="3"/>
      <c r="AC18" s="3"/>
    </row>
    <row r="19" spans="1:29" x14ac:dyDescent="0.25">
      <c r="A19" s="13"/>
      <c r="B19" s="11">
        <v>41214</v>
      </c>
      <c r="C19" s="61">
        <v>229</v>
      </c>
      <c r="D19" s="61">
        <v>696926.32090073719</v>
      </c>
      <c r="E19" s="61">
        <v>329826.18687000003</v>
      </c>
      <c r="F19" s="61">
        <v>35164.106841718261</v>
      </c>
      <c r="G19" s="62">
        <f t="shared" si="1"/>
        <v>1062145.6146124555</v>
      </c>
      <c r="H19" s="61">
        <v>63436.930030000003</v>
      </c>
      <c r="I19" s="61">
        <v>43619.283595187815</v>
      </c>
      <c r="J19" s="61">
        <v>466532.43011000007</v>
      </c>
      <c r="K19" s="61">
        <v>95970.968621638865</v>
      </c>
      <c r="L19" s="62">
        <f t="shared" si="2"/>
        <v>669559.61235682666</v>
      </c>
      <c r="M19" s="61">
        <v>359457.91651999997</v>
      </c>
      <c r="N19" s="61">
        <v>236519.16364121417</v>
      </c>
      <c r="O19" s="61">
        <v>202478.91099</v>
      </c>
      <c r="P19" s="61">
        <v>32883.358801710856</v>
      </c>
      <c r="Q19" s="61">
        <v>1198871.03877</v>
      </c>
      <c r="R19" s="61">
        <v>287574.62077670428</v>
      </c>
      <c r="S19" s="61">
        <v>4065789.16389</v>
      </c>
      <c r="T19" s="61">
        <v>339373.33017635718</v>
      </c>
      <c r="U19" s="62">
        <f t="shared" si="3"/>
        <v>6722947.5035659857</v>
      </c>
      <c r="V19" s="62">
        <f t="shared" si="4"/>
        <v>8454652.7305352688</v>
      </c>
      <c r="W19" s="3"/>
      <c r="X19" s="3"/>
      <c r="Y19" s="3"/>
      <c r="Z19" s="3"/>
      <c r="AA19" s="3"/>
      <c r="AB19" s="3"/>
      <c r="AC19" s="3"/>
    </row>
    <row r="20" spans="1:29" x14ac:dyDescent="0.25">
      <c r="A20" s="13"/>
      <c r="B20" s="11">
        <v>41244</v>
      </c>
      <c r="C20" s="61">
        <v>229</v>
      </c>
      <c r="D20" s="61">
        <v>709444.00590746838</v>
      </c>
      <c r="E20" s="61">
        <v>405336.63304000004</v>
      </c>
      <c r="F20" s="61">
        <v>35674.012514753958</v>
      </c>
      <c r="G20" s="62">
        <f t="shared" si="1"/>
        <v>1150683.6514622224</v>
      </c>
      <c r="H20" s="61">
        <v>78800.095090000003</v>
      </c>
      <c r="I20" s="61">
        <v>43225.915297920008</v>
      </c>
      <c r="J20" s="61">
        <v>468639.74598000001</v>
      </c>
      <c r="K20" s="61">
        <v>86027.526499428364</v>
      </c>
      <c r="L20" s="62">
        <f t="shared" si="2"/>
        <v>676693.28286734829</v>
      </c>
      <c r="M20" s="61">
        <v>472530.12292999995</v>
      </c>
      <c r="N20" s="61">
        <v>246576.59254891661</v>
      </c>
      <c r="O20" s="61">
        <v>191933.02292000002</v>
      </c>
      <c r="P20" s="61">
        <v>31379.681574204809</v>
      </c>
      <c r="Q20" s="61">
        <v>1279376.4416800002</v>
      </c>
      <c r="R20" s="61">
        <v>267091.53595306654</v>
      </c>
      <c r="S20" s="61">
        <v>4081384.9936600002</v>
      </c>
      <c r="T20" s="61">
        <v>353522.90262923896</v>
      </c>
      <c r="U20" s="62">
        <f t="shared" si="3"/>
        <v>6923795.2938954271</v>
      </c>
      <c r="V20" s="62">
        <f t="shared" si="4"/>
        <v>8751172.2282249965</v>
      </c>
      <c r="W20" s="3"/>
      <c r="X20" s="3"/>
      <c r="Y20" s="3"/>
      <c r="Z20" s="3"/>
      <c r="AA20" s="3"/>
      <c r="AB20" s="3"/>
      <c r="AC20" s="3"/>
    </row>
    <row r="21" spans="1:29" x14ac:dyDescent="0.25">
      <c r="A21" s="13"/>
      <c r="B21" s="11">
        <v>41275</v>
      </c>
      <c r="C21" s="61">
        <v>229.61199999999999</v>
      </c>
      <c r="D21" s="61">
        <v>710307.59222105041</v>
      </c>
      <c r="E21" s="61">
        <v>208820.37159490929</v>
      </c>
      <c r="F21" s="61">
        <v>48887.695008363196</v>
      </c>
      <c r="G21" s="62">
        <f t="shared" si="1"/>
        <v>968245.27082432283</v>
      </c>
      <c r="H21" s="61">
        <v>58816.063909999997</v>
      </c>
      <c r="I21" s="61">
        <v>43412.667979955149</v>
      </c>
      <c r="J21" s="61">
        <v>463413.24909550097</v>
      </c>
      <c r="K21" s="61">
        <v>25977.623689595097</v>
      </c>
      <c r="L21" s="62">
        <f t="shared" si="2"/>
        <v>591619.60467505129</v>
      </c>
      <c r="M21" s="61">
        <v>478650.04908000003</v>
      </c>
      <c r="N21" s="61">
        <v>236960.58853367748</v>
      </c>
      <c r="O21" s="61">
        <v>161795.95936000001</v>
      </c>
      <c r="P21" s="61">
        <v>31470.659679372635</v>
      </c>
      <c r="Q21" s="61">
        <v>1286574.1230852511</v>
      </c>
      <c r="R21" s="61">
        <v>264206.78367213358</v>
      </c>
      <c r="S21" s="61">
        <v>4117177.488095195</v>
      </c>
      <c r="T21" s="61">
        <v>352873.70956896903</v>
      </c>
      <c r="U21" s="62">
        <f t="shared" si="3"/>
        <v>6929709.3610745985</v>
      </c>
      <c r="V21" s="62">
        <f t="shared" si="4"/>
        <v>8489574.2365739718</v>
      </c>
      <c r="W21" s="3"/>
      <c r="X21" s="3"/>
      <c r="Y21" s="3"/>
      <c r="Z21" s="3"/>
      <c r="AA21" s="3"/>
      <c r="AB21" s="3"/>
      <c r="AC21" s="3"/>
    </row>
    <row r="22" spans="1:29" x14ac:dyDescent="0.25">
      <c r="A22" s="13"/>
      <c r="B22" s="11">
        <v>41306</v>
      </c>
      <c r="C22" s="61">
        <v>230.036</v>
      </c>
      <c r="D22" s="61">
        <v>710718.19812326622</v>
      </c>
      <c r="E22" s="61">
        <v>214297.14589000004</v>
      </c>
      <c r="F22" s="61">
        <v>29830.533627826659</v>
      </c>
      <c r="G22" s="62">
        <f t="shared" si="1"/>
        <v>955075.91364109283</v>
      </c>
      <c r="H22" s="61">
        <v>78381.524129999991</v>
      </c>
      <c r="I22" s="61">
        <v>43585.801966517341</v>
      </c>
      <c r="J22" s="61">
        <v>465273.97521000006</v>
      </c>
      <c r="K22" s="61">
        <v>16501.00212866065</v>
      </c>
      <c r="L22" s="62">
        <f t="shared" si="2"/>
        <v>603742.30343517801</v>
      </c>
      <c r="M22" s="61">
        <v>393646.2991</v>
      </c>
      <c r="N22" s="61">
        <v>306815.19114489725</v>
      </c>
      <c r="O22" s="61">
        <v>166281.57332</v>
      </c>
      <c r="P22" s="61">
        <v>31078.895603931618</v>
      </c>
      <c r="Q22" s="61">
        <v>1287552.7920399997</v>
      </c>
      <c r="R22" s="61">
        <v>265209.39740432915</v>
      </c>
      <c r="S22" s="61">
        <v>4103941.3078800007</v>
      </c>
      <c r="T22" s="61">
        <v>349608.80498302419</v>
      </c>
      <c r="U22" s="62">
        <f t="shared" si="3"/>
        <v>6904134.2614761824</v>
      </c>
      <c r="V22" s="62">
        <f t="shared" si="4"/>
        <v>8462952.4785524532</v>
      </c>
      <c r="W22" s="3"/>
      <c r="X22" s="3"/>
      <c r="Y22" s="3"/>
      <c r="Z22" s="3"/>
      <c r="AA22" s="3"/>
      <c r="AB22" s="3"/>
      <c r="AC22" s="3"/>
    </row>
    <row r="23" spans="1:29" x14ac:dyDescent="0.25">
      <c r="A23" s="13"/>
      <c r="B23" s="11">
        <v>41334</v>
      </c>
      <c r="C23" s="61">
        <v>230.50700000000001</v>
      </c>
      <c r="D23" s="61">
        <v>742270.24428624206</v>
      </c>
      <c r="E23" s="61">
        <v>233479.42549027168</v>
      </c>
      <c r="F23" s="61">
        <v>53706.257730306177</v>
      </c>
      <c r="G23" s="62">
        <f t="shared" si="1"/>
        <v>1029686.4345068198</v>
      </c>
      <c r="H23" s="61">
        <v>67835.071942688985</v>
      </c>
      <c r="I23" s="61">
        <v>43779.288615499179</v>
      </c>
      <c r="J23" s="61">
        <v>467874.99749183457</v>
      </c>
      <c r="K23" s="61">
        <v>16600.094811290495</v>
      </c>
      <c r="L23" s="62">
        <f t="shared" si="2"/>
        <v>596089.45286131324</v>
      </c>
      <c r="M23" s="61">
        <v>432710.44273000001</v>
      </c>
      <c r="N23" s="61">
        <v>227335.41968874133</v>
      </c>
      <c r="O23" s="61">
        <v>170784.91297</v>
      </c>
      <c r="P23" s="61">
        <v>31190.813937619729</v>
      </c>
      <c r="Q23" s="61">
        <v>1333664.5531962125</v>
      </c>
      <c r="R23" s="61">
        <v>248820.79791423318</v>
      </c>
      <c r="S23" s="61">
        <v>4128772.9729689285</v>
      </c>
      <c r="T23" s="61">
        <v>349722.53008795768</v>
      </c>
      <c r="U23" s="62">
        <f t="shared" si="3"/>
        <v>6923002.4434936931</v>
      </c>
      <c r="V23" s="62">
        <f t="shared" si="4"/>
        <v>8548778.3308618274</v>
      </c>
      <c r="W23" s="3"/>
      <c r="X23" s="3"/>
      <c r="Y23" s="3"/>
      <c r="Z23" s="3"/>
      <c r="AA23" s="3"/>
      <c r="AB23" s="3"/>
      <c r="AC23" s="3"/>
    </row>
    <row r="24" spans="1:29" x14ac:dyDescent="0.25">
      <c r="A24" s="13"/>
      <c r="B24" s="11">
        <v>41365</v>
      </c>
      <c r="C24" s="61">
        <v>231.00243</v>
      </c>
      <c r="D24" s="61">
        <v>759457.13537040295</v>
      </c>
      <c r="E24" s="61">
        <v>217143.94501999998</v>
      </c>
      <c r="F24" s="61">
        <v>43004.821161338426</v>
      </c>
      <c r="G24" s="62">
        <f t="shared" si="1"/>
        <v>1019836.9039817414</v>
      </c>
      <c r="H24" s="61">
        <v>62324.503040000003</v>
      </c>
      <c r="I24" s="61">
        <v>43382.034521477864</v>
      </c>
      <c r="J24" s="61">
        <v>496242.83698999998</v>
      </c>
      <c r="K24" s="61">
        <v>39437.803349093621</v>
      </c>
      <c r="L24" s="62">
        <f t="shared" si="2"/>
        <v>641387.17790057149</v>
      </c>
      <c r="M24" s="61">
        <v>435957.70919000002</v>
      </c>
      <c r="N24" s="61">
        <v>197025.36582057987</v>
      </c>
      <c r="O24" s="61">
        <v>203476.04117000001</v>
      </c>
      <c r="P24" s="61">
        <v>30115.756596178497</v>
      </c>
      <c r="Q24" s="61">
        <v>1348550.3478699999</v>
      </c>
      <c r="R24" s="61">
        <v>253120.02800652685</v>
      </c>
      <c r="S24" s="61">
        <v>4180388.2333400003</v>
      </c>
      <c r="T24" s="61">
        <v>334518.46877105202</v>
      </c>
      <c r="U24" s="62">
        <f t="shared" si="3"/>
        <v>6983151.9507643376</v>
      </c>
      <c r="V24" s="62">
        <f t="shared" si="4"/>
        <v>8644376.0326466504</v>
      </c>
      <c r="W24" s="3"/>
      <c r="X24" s="3"/>
      <c r="Y24" s="3"/>
      <c r="Z24" s="3"/>
      <c r="AA24" s="3"/>
      <c r="AB24" s="3"/>
      <c r="AC24" s="3"/>
    </row>
    <row r="25" spans="1:29" x14ac:dyDescent="0.25">
      <c r="A25" s="13"/>
      <c r="B25" s="11">
        <v>41395</v>
      </c>
      <c r="C25" s="61">
        <v>231.36302000000001</v>
      </c>
      <c r="D25" s="61">
        <v>754263.03260534978</v>
      </c>
      <c r="E25" s="61">
        <v>213251.5399</v>
      </c>
      <c r="F25" s="61">
        <v>43303.507028377673</v>
      </c>
      <c r="G25" s="62">
        <f t="shared" si="1"/>
        <v>1011049.4425537274</v>
      </c>
      <c r="H25" s="61">
        <v>73437.214869999996</v>
      </c>
      <c r="I25" s="61">
        <v>43675.254314080688</v>
      </c>
      <c r="J25" s="61">
        <v>513978.89157000009</v>
      </c>
      <c r="K25" s="61">
        <v>15750.653409197716</v>
      </c>
      <c r="L25" s="62">
        <f t="shared" si="2"/>
        <v>646842.01416327851</v>
      </c>
      <c r="M25" s="61">
        <v>391828.81764999998</v>
      </c>
      <c r="N25" s="61">
        <v>191970.87208447992</v>
      </c>
      <c r="O25" s="61">
        <v>195690.90492</v>
      </c>
      <c r="P25" s="61">
        <v>30378.899159035635</v>
      </c>
      <c r="Q25" s="61">
        <v>1316982.5552700001</v>
      </c>
      <c r="R25" s="61">
        <v>256321.64086698499</v>
      </c>
      <c r="S25" s="61">
        <v>4190089.6484499997</v>
      </c>
      <c r="T25" s="61">
        <v>338900.66507845046</v>
      </c>
      <c r="U25" s="62">
        <f t="shared" si="3"/>
        <v>6912164.0034789499</v>
      </c>
      <c r="V25" s="62">
        <f t="shared" si="4"/>
        <v>8570055.4601959549</v>
      </c>
      <c r="W25" s="3"/>
      <c r="X25" s="3"/>
      <c r="Y25" s="3"/>
      <c r="Z25" s="3"/>
      <c r="AA25" s="3"/>
      <c r="AB25" s="3"/>
      <c r="AC25" s="3"/>
    </row>
    <row r="26" spans="1:29" x14ac:dyDescent="0.25">
      <c r="A26" s="13"/>
      <c r="B26" s="11">
        <v>41426</v>
      </c>
      <c r="C26" s="61">
        <v>231.709</v>
      </c>
      <c r="D26" s="61">
        <v>761648.52375806135</v>
      </c>
      <c r="E26" s="61">
        <v>209083.35911000002</v>
      </c>
      <c r="F26" s="61">
        <v>42924.879465212696</v>
      </c>
      <c r="G26" s="62">
        <f t="shared" si="1"/>
        <v>1013888.471333274</v>
      </c>
      <c r="H26" s="61">
        <v>67461.515180000002</v>
      </c>
      <c r="I26" s="61">
        <v>43504.618575157168</v>
      </c>
      <c r="J26" s="61">
        <v>512588.19061000005</v>
      </c>
      <c r="K26" s="61">
        <v>37066.620175317425</v>
      </c>
      <c r="L26" s="62">
        <f t="shared" si="2"/>
        <v>660620.94454047456</v>
      </c>
      <c r="M26" s="61">
        <v>398182.98367000005</v>
      </c>
      <c r="N26" s="61">
        <v>183594.72431135748</v>
      </c>
      <c r="O26" s="61">
        <v>181048.42924999999</v>
      </c>
      <c r="P26" s="61">
        <v>30260.061142604834</v>
      </c>
      <c r="Q26" s="61">
        <v>1286078.2597199997</v>
      </c>
      <c r="R26" s="61">
        <v>234962.95306767343</v>
      </c>
      <c r="S26" s="61">
        <v>4230692.60702</v>
      </c>
      <c r="T26" s="61">
        <v>334608.13260936941</v>
      </c>
      <c r="U26" s="62">
        <f t="shared" si="3"/>
        <v>6879428.1507910043</v>
      </c>
      <c r="V26" s="62">
        <f t="shared" si="4"/>
        <v>8553937.5666647535</v>
      </c>
      <c r="W26" s="3"/>
      <c r="X26" s="3"/>
      <c r="Y26" s="3"/>
      <c r="Z26" s="3"/>
      <c r="AA26" s="3"/>
      <c r="AB26" s="3"/>
      <c r="AC26" s="3"/>
    </row>
    <row r="27" spans="1:29" x14ac:dyDescent="0.25">
      <c r="A27" s="13"/>
      <c r="B27" s="11">
        <v>41456</v>
      </c>
      <c r="C27" s="61">
        <v>232.126</v>
      </c>
      <c r="D27" s="61">
        <v>776050.4589459683</v>
      </c>
      <c r="E27" s="61">
        <v>209001.84802999999</v>
      </c>
      <c r="F27" s="61">
        <v>43098.398600845059</v>
      </c>
      <c r="G27" s="62">
        <f t="shared" si="1"/>
        <v>1028382.8315768134</v>
      </c>
      <c r="H27" s="61">
        <v>72225.18293000001</v>
      </c>
      <c r="I27" s="61">
        <v>43594.742529684234</v>
      </c>
      <c r="J27" s="61">
        <v>490290.93391999998</v>
      </c>
      <c r="K27" s="61">
        <v>14333.985043271954</v>
      </c>
      <c r="L27" s="62">
        <f t="shared" si="2"/>
        <v>620444.84442295611</v>
      </c>
      <c r="M27" s="61">
        <v>433822.16419000004</v>
      </c>
      <c r="N27" s="61">
        <v>161966.82504357243</v>
      </c>
      <c r="O27" s="61">
        <v>210569.67265999998</v>
      </c>
      <c r="P27" s="61">
        <v>27764.878647113754</v>
      </c>
      <c r="Q27" s="61">
        <v>1360411.1519200001</v>
      </c>
      <c r="R27" s="61">
        <v>230174.00033287029</v>
      </c>
      <c r="S27" s="61">
        <v>4235915.6213799994</v>
      </c>
      <c r="T27" s="61">
        <v>336716.67769966472</v>
      </c>
      <c r="U27" s="62">
        <f t="shared" si="3"/>
        <v>6997340.9918732205</v>
      </c>
      <c r="V27" s="62">
        <f t="shared" si="4"/>
        <v>8646168.6678729896</v>
      </c>
      <c r="W27" s="3"/>
      <c r="X27" s="3"/>
      <c r="Y27" s="3"/>
      <c r="Z27" s="3"/>
      <c r="AA27" s="3"/>
      <c r="AB27" s="3"/>
      <c r="AC27" s="3"/>
    </row>
    <row r="28" spans="1:29" x14ac:dyDescent="0.25">
      <c r="A28" s="13"/>
      <c r="B28" s="11">
        <v>41487</v>
      </c>
      <c r="C28" s="61">
        <v>232.506</v>
      </c>
      <c r="D28" s="61">
        <v>764438.56974586728</v>
      </c>
      <c r="E28" s="61">
        <v>207388.40323</v>
      </c>
      <c r="F28" s="61">
        <v>38493.214858778229</v>
      </c>
      <c r="G28" s="62">
        <f t="shared" si="1"/>
        <v>1010552.6938346457</v>
      </c>
      <c r="H28" s="61">
        <v>95226.013030000002</v>
      </c>
      <c r="I28" s="61">
        <v>43810.855882477466</v>
      </c>
      <c r="J28" s="61">
        <v>479953.24014000001</v>
      </c>
      <c r="K28" s="61">
        <v>14521.848046632111</v>
      </c>
      <c r="L28" s="62">
        <f t="shared" si="2"/>
        <v>633511.95709910954</v>
      </c>
      <c r="M28" s="61">
        <v>392655.63506</v>
      </c>
      <c r="N28" s="61">
        <v>159469.116597088</v>
      </c>
      <c r="O28" s="61">
        <v>210818.94125999999</v>
      </c>
      <c r="P28" s="61">
        <v>27899.718924380748</v>
      </c>
      <c r="Q28" s="61">
        <v>1344283.8326099999</v>
      </c>
      <c r="R28" s="61">
        <v>243833.62086981389</v>
      </c>
      <c r="S28" s="61">
        <v>4259113.0609900001</v>
      </c>
      <c r="T28" s="61">
        <v>334576.39387613034</v>
      </c>
      <c r="U28" s="62">
        <f t="shared" si="3"/>
        <v>6972650.3201874131</v>
      </c>
      <c r="V28" s="62">
        <f t="shared" si="4"/>
        <v>8616714.9711211696</v>
      </c>
      <c r="W28" s="3"/>
      <c r="X28" s="3"/>
      <c r="Y28" s="3"/>
      <c r="Z28" s="3"/>
      <c r="AA28" s="3"/>
      <c r="AB28" s="3"/>
      <c r="AC28" s="3"/>
    </row>
    <row r="29" spans="1:29" x14ac:dyDescent="0.25">
      <c r="A29" s="13"/>
      <c r="B29" s="11">
        <v>41518</v>
      </c>
      <c r="C29" s="61">
        <v>232.87864000000002</v>
      </c>
      <c r="D29" s="61">
        <v>773196.5005826893</v>
      </c>
      <c r="E29" s="61">
        <v>183068.84222000005</v>
      </c>
      <c r="F29" s="61">
        <v>33271.067610859645</v>
      </c>
      <c r="G29" s="62">
        <f t="shared" si="1"/>
        <v>989769.28905354906</v>
      </c>
      <c r="H29" s="61">
        <v>111256.54382000001</v>
      </c>
      <c r="I29" s="61">
        <v>43822.780619655328</v>
      </c>
      <c r="J29" s="61">
        <v>479895.94753</v>
      </c>
      <c r="K29" s="61">
        <v>19306.061569664031</v>
      </c>
      <c r="L29" s="62">
        <f t="shared" si="2"/>
        <v>654281.33353931934</v>
      </c>
      <c r="M29" s="61">
        <v>426263.88060999999</v>
      </c>
      <c r="N29" s="61">
        <v>153372.84335897912</v>
      </c>
      <c r="O29" s="61">
        <v>198229.53954999999</v>
      </c>
      <c r="P29" s="61">
        <v>27910.674608791422</v>
      </c>
      <c r="Q29" s="61">
        <v>1325267.1759100002</v>
      </c>
      <c r="R29" s="61">
        <v>223233.51481923708</v>
      </c>
      <c r="S29" s="61">
        <v>4288274.8445100002</v>
      </c>
      <c r="T29" s="61">
        <v>327757.55110310973</v>
      </c>
      <c r="U29" s="62">
        <f t="shared" si="3"/>
        <v>6970310.0244701169</v>
      </c>
      <c r="V29" s="62">
        <f t="shared" si="4"/>
        <v>8614360.6470629852</v>
      </c>
      <c r="W29" s="3"/>
      <c r="X29" s="3"/>
      <c r="Y29" s="3"/>
      <c r="Z29" s="3"/>
      <c r="AA29" s="3"/>
      <c r="AB29" s="3"/>
      <c r="AC29" s="3"/>
    </row>
    <row r="30" spans="1:29" x14ac:dyDescent="0.25">
      <c r="A30" s="13"/>
      <c r="B30" s="11">
        <v>41548</v>
      </c>
      <c r="C30" s="61">
        <v>233.17655999999999</v>
      </c>
      <c r="D30" s="61">
        <v>752018.17711354326</v>
      </c>
      <c r="E30" s="61">
        <v>180645.87690999999</v>
      </c>
      <c r="F30" s="61">
        <v>32831.012938885433</v>
      </c>
      <c r="G30" s="62">
        <f t="shared" si="1"/>
        <v>965728.24352242879</v>
      </c>
      <c r="H30" s="61">
        <v>82409.020570000008</v>
      </c>
      <c r="I30" s="61">
        <v>43440.424587106841</v>
      </c>
      <c r="J30" s="61">
        <v>486957.46843000001</v>
      </c>
      <c r="K30" s="61">
        <v>18520.697079168611</v>
      </c>
      <c r="L30" s="62">
        <f t="shared" si="2"/>
        <v>631327.61066627549</v>
      </c>
      <c r="M30" s="61">
        <v>421424.68502000003</v>
      </c>
      <c r="N30" s="61">
        <v>142324.0280622906</v>
      </c>
      <c r="O30" s="61">
        <v>171567.99963000003</v>
      </c>
      <c r="P30" s="61">
        <v>27288.37908766808</v>
      </c>
      <c r="Q30" s="61">
        <v>1359984.9332000001</v>
      </c>
      <c r="R30" s="61">
        <v>225563.0626412722</v>
      </c>
      <c r="S30" s="61">
        <v>4308976.6710400004</v>
      </c>
      <c r="T30" s="61">
        <v>322877.60373331618</v>
      </c>
      <c r="U30" s="62">
        <f t="shared" si="3"/>
        <v>6980007.3624145482</v>
      </c>
      <c r="V30" s="62">
        <f t="shared" si="4"/>
        <v>8577063.2166032512</v>
      </c>
      <c r="W30" s="3"/>
      <c r="X30" s="3"/>
      <c r="Y30" s="3"/>
      <c r="Z30" s="3"/>
      <c r="AA30" s="3"/>
      <c r="AB30" s="3"/>
      <c r="AC30" s="3"/>
    </row>
    <row r="31" spans="1:29" x14ac:dyDescent="0.25">
      <c r="A31" s="13"/>
      <c r="B31" s="11">
        <v>41579</v>
      </c>
      <c r="C31" s="61">
        <v>233.55931000000001</v>
      </c>
      <c r="D31" s="61">
        <v>740142.30728052813</v>
      </c>
      <c r="E31" s="61">
        <v>187565.78542999999</v>
      </c>
      <c r="F31" s="61">
        <v>33231.286266512063</v>
      </c>
      <c r="G31" s="62">
        <f t="shared" si="1"/>
        <v>961172.93828704022</v>
      </c>
      <c r="H31" s="61">
        <v>74211.927620000002</v>
      </c>
      <c r="I31" s="61">
        <v>43126.203121857419</v>
      </c>
      <c r="J31" s="61">
        <v>434476.9008</v>
      </c>
      <c r="K31" s="61">
        <v>109380.09674434207</v>
      </c>
      <c r="L31" s="62">
        <f t="shared" si="2"/>
        <v>661195.12828619941</v>
      </c>
      <c r="M31" s="61">
        <v>400653.17455000005</v>
      </c>
      <c r="N31" s="61">
        <v>137207.18226148398</v>
      </c>
      <c r="O31" s="61">
        <v>170639.26075000002</v>
      </c>
      <c r="P31" s="61">
        <v>25817.998485170268</v>
      </c>
      <c r="Q31" s="61">
        <v>1327890.1579200001</v>
      </c>
      <c r="R31" s="61">
        <v>230174.46213487387</v>
      </c>
      <c r="S31" s="61">
        <v>4393834.4895600006</v>
      </c>
      <c r="T31" s="61">
        <v>319380.87036061846</v>
      </c>
      <c r="U31" s="62">
        <f t="shared" si="3"/>
        <v>7005597.5960221477</v>
      </c>
      <c r="V31" s="62">
        <f t="shared" si="4"/>
        <v>8627965.6625953875</v>
      </c>
      <c r="W31" s="3"/>
      <c r="X31" s="3"/>
      <c r="Y31" s="3"/>
      <c r="Z31" s="3"/>
      <c r="AA31" s="3"/>
      <c r="AB31" s="3"/>
      <c r="AC31" s="3"/>
    </row>
    <row r="32" spans="1:29" x14ac:dyDescent="0.25">
      <c r="A32" s="13"/>
      <c r="B32" s="11">
        <v>41609</v>
      </c>
      <c r="C32" s="61">
        <v>233.95842000000002</v>
      </c>
      <c r="D32" s="61">
        <v>720414.85679779609</v>
      </c>
      <c r="E32" s="61">
        <v>176648.46357000002</v>
      </c>
      <c r="F32" s="61">
        <v>33189.057111758419</v>
      </c>
      <c r="G32" s="62">
        <f t="shared" si="1"/>
        <v>930486.33589955454</v>
      </c>
      <c r="H32" s="61">
        <v>78290.006640000007</v>
      </c>
      <c r="I32" s="61">
        <v>42953.347425721549</v>
      </c>
      <c r="J32" s="61">
        <v>427962.14768000005</v>
      </c>
      <c r="K32" s="61">
        <v>110841.33899648587</v>
      </c>
      <c r="L32" s="62">
        <f t="shared" si="2"/>
        <v>660046.84074220737</v>
      </c>
      <c r="M32" s="61">
        <v>512043.24208000011</v>
      </c>
      <c r="N32" s="61">
        <v>120680.74637817936</v>
      </c>
      <c r="O32" s="61">
        <v>186379.84108999997</v>
      </c>
      <c r="P32" s="61">
        <v>25710.187293676536</v>
      </c>
      <c r="Q32" s="61">
        <v>1488697.8820100001</v>
      </c>
      <c r="R32" s="61">
        <v>219657.09565226926</v>
      </c>
      <c r="S32" s="61">
        <v>4319400.0877099996</v>
      </c>
      <c r="T32" s="61">
        <v>316430.02163429459</v>
      </c>
      <c r="U32" s="62">
        <f t="shared" si="3"/>
        <v>7188999.1038484192</v>
      </c>
      <c r="V32" s="62">
        <f t="shared" si="4"/>
        <v>8779532.2804901805</v>
      </c>
      <c r="W32" s="3"/>
      <c r="X32" s="3"/>
      <c r="Y32" s="3"/>
      <c r="Z32" s="3"/>
      <c r="AA32" s="3"/>
      <c r="AB32" s="3"/>
      <c r="AC32" s="3"/>
    </row>
    <row r="33" spans="1:29" x14ac:dyDescent="0.25">
      <c r="A33" s="13"/>
      <c r="B33" s="11">
        <v>41640</v>
      </c>
      <c r="C33" s="61">
        <v>234.39943</v>
      </c>
      <c r="D33" s="61">
        <v>704845.36492793716</v>
      </c>
      <c r="E33" s="61">
        <v>177525.96779567501</v>
      </c>
      <c r="F33" s="61">
        <v>31783.043908551637</v>
      </c>
      <c r="G33" s="62">
        <f t="shared" si="1"/>
        <v>914388.77606216387</v>
      </c>
      <c r="H33" s="61">
        <v>76121.733570000011</v>
      </c>
      <c r="I33" s="61">
        <v>43028.010825799611</v>
      </c>
      <c r="J33" s="61">
        <v>431073.24574048084</v>
      </c>
      <c r="K33" s="61">
        <v>102813.86677885994</v>
      </c>
      <c r="L33" s="62">
        <f t="shared" si="2"/>
        <v>653036.85691514041</v>
      </c>
      <c r="M33" s="61">
        <v>518345.79538199404</v>
      </c>
      <c r="N33" s="61">
        <v>120060.42387566796</v>
      </c>
      <c r="O33" s="61">
        <v>194312.59869159199</v>
      </c>
      <c r="P33" s="61">
        <v>29480.06376799216</v>
      </c>
      <c r="Q33" s="61">
        <v>1491359.134252161</v>
      </c>
      <c r="R33" s="61">
        <v>220422.87275741616</v>
      </c>
      <c r="S33" s="61">
        <v>4334613.3011636483</v>
      </c>
      <c r="T33" s="61">
        <v>310851.11452973261</v>
      </c>
      <c r="U33" s="62">
        <f t="shared" si="3"/>
        <v>7219445.3044202048</v>
      </c>
      <c r="V33" s="62">
        <f t="shared" si="4"/>
        <v>8786870.9373975098</v>
      </c>
      <c r="W33" s="3"/>
      <c r="X33" s="3"/>
      <c r="Y33" s="3"/>
      <c r="Z33" s="3"/>
      <c r="AA33" s="3"/>
      <c r="AB33" s="3"/>
      <c r="AC33" s="3"/>
    </row>
    <row r="34" spans="1:29" x14ac:dyDescent="0.25">
      <c r="A34" s="13"/>
      <c r="B34" s="11">
        <v>41671</v>
      </c>
      <c r="C34" s="61">
        <v>234.75867000000002</v>
      </c>
      <c r="D34" s="61">
        <v>701602.07121985627</v>
      </c>
      <c r="E34" s="61">
        <v>186574.21512240337</v>
      </c>
      <c r="F34" s="61">
        <v>32334.056633912776</v>
      </c>
      <c r="G34" s="62">
        <f t="shared" si="1"/>
        <v>920745.10164617235</v>
      </c>
      <c r="H34" s="61">
        <v>64221.223579999998</v>
      </c>
      <c r="I34" s="61">
        <v>44160.533689402175</v>
      </c>
      <c r="J34" s="61">
        <v>436325.76326633064</v>
      </c>
      <c r="K34" s="61">
        <v>132658.13497238097</v>
      </c>
      <c r="L34" s="62">
        <f t="shared" si="2"/>
        <v>677365.65550811379</v>
      </c>
      <c r="M34" s="61">
        <v>470251.92418516317</v>
      </c>
      <c r="N34" s="61">
        <v>122159.35639429609</v>
      </c>
      <c r="O34" s="61">
        <v>186132.61957475363</v>
      </c>
      <c r="P34" s="61">
        <v>30069.253898083702</v>
      </c>
      <c r="Q34" s="61">
        <v>1476444.4465144679</v>
      </c>
      <c r="R34" s="61">
        <v>246288.28121718182</v>
      </c>
      <c r="S34" s="61">
        <v>4408455.701607747</v>
      </c>
      <c r="T34" s="61">
        <v>309787.0598548897</v>
      </c>
      <c r="U34" s="62">
        <f t="shared" si="3"/>
        <v>7249588.6432465827</v>
      </c>
      <c r="V34" s="62">
        <f t="shared" si="4"/>
        <v>8847699.4004008695</v>
      </c>
      <c r="W34" s="3"/>
      <c r="X34" s="3"/>
      <c r="Y34" s="3"/>
      <c r="Z34" s="3"/>
      <c r="AA34" s="3"/>
      <c r="AB34" s="3"/>
      <c r="AC34" s="3"/>
    </row>
    <row r="35" spans="1:29" x14ac:dyDescent="0.25">
      <c r="A35" s="13"/>
      <c r="B35" s="11">
        <v>41699</v>
      </c>
      <c r="C35" s="61">
        <v>235.17665</v>
      </c>
      <c r="D35" s="61">
        <v>660849.55017525994</v>
      </c>
      <c r="E35" s="61">
        <v>200289.19999891162</v>
      </c>
      <c r="F35" s="61">
        <v>25482.811392947908</v>
      </c>
      <c r="G35" s="62">
        <f t="shared" si="1"/>
        <v>886856.73821711948</v>
      </c>
      <c r="H35" s="61">
        <v>66401.683789999995</v>
      </c>
      <c r="I35" s="61">
        <v>44258.222342176712</v>
      </c>
      <c r="J35" s="61">
        <v>435893.00958935823</v>
      </c>
      <c r="K35" s="61">
        <v>135076.76873506003</v>
      </c>
      <c r="L35" s="62">
        <f t="shared" si="2"/>
        <v>681629.68445659499</v>
      </c>
      <c r="M35" s="61">
        <v>463641.39369895821</v>
      </c>
      <c r="N35" s="61">
        <v>111256.46188691648</v>
      </c>
      <c r="O35" s="61">
        <v>170675.15754402243</v>
      </c>
      <c r="P35" s="61">
        <v>29284.676913151259</v>
      </c>
      <c r="Q35" s="61">
        <v>1500550.4369776663</v>
      </c>
      <c r="R35" s="61">
        <v>241261.69410773512</v>
      </c>
      <c r="S35" s="61">
        <v>4436868.8070843341</v>
      </c>
      <c r="T35" s="61">
        <v>295763.1184835548</v>
      </c>
      <c r="U35" s="62">
        <f t="shared" si="3"/>
        <v>7249301.7466963381</v>
      </c>
      <c r="V35" s="62">
        <f t="shared" si="4"/>
        <v>8817788.1693700533</v>
      </c>
      <c r="W35" s="3"/>
      <c r="X35" s="3"/>
      <c r="Y35" s="3"/>
      <c r="Z35" s="3"/>
      <c r="AA35" s="3"/>
      <c r="AB35" s="3"/>
      <c r="AC35" s="3"/>
    </row>
    <row r="36" spans="1:29" x14ac:dyDescent="0.25">
      <c r="A36" s="13"/>
      <c r="B36" s="11">
        <v>41730</v>
      </c>
      <c r="C36" s="61">
        <v>235.61989000000003</v>
      </c>
      <c r="D36" s="61">
        <v>620378.30907523981</v>
      </c>
      <c r="E36" s="61">
        <v>195633.69783168449</v>
      </c>
      <c r="F36" s="61">
        <v>25427.455426959059</v>
      </c>
      <c r="G36" s="62">
        <f t="shared" si="1"/>
        <v>841675.08222388336</v>
      </c>
      <c r="H36" s="61">
        <v>57228.182800000002</v>
      </c>
      <c r="I36" s="61">
        <v>43996.23139193948</v>
      </c>
      <c r="J36" s="61">
        <v>449367.93354092515</v>
      </c>
      <c r="K36" s="61">
        <v>103086.88351168095</v>
      </c>
      <c r="L36" s="62">
        <f t="shared" si="2"/>
        <v>653679.23124454566</v>
      </c>
      <c r="M36" s="61">
        <v>470987.72657816636</v>
      </c>
      <c r="N36" s="61">
        <v>107443.60928773327</v>
      </c>
      <c r="O36" s="61">
        <v>175375.5517377404</v>
      </c>
      <c r="P36" s="61">
        <v>28576.246871654897</v>
      </c>
      <c r="Q36" s="61">
        <v>1629848.7921437584</v>
      </c>
      <c r="R36" s="61">
        <v>237507.86549896194</v>
      </c>
      <c r="S36" s="61">
        <v>4455566.7347793691</v>
      </c>
      <c r="T36" s="61">
        <v>291827.22458911524</v>
      </c>
      <c r="U36" s="62">
        <f t="shared" si="3"/>
        <v>7397133.7514864989</v>
      </c>
      <c r="V36" s="62">
        <f t="shared" si="4"/>
        <v>8892488.0649549272</v>
      </c>
      <c r="W36" s="3"/>
      <c r="X36" s="3"/>
      <c r="Y36" s="3"/>
      <c r="Z36" s="3"/>
      <c r="AA36" s="3"/>
      <c r="AB36" s="3"/>
      <c r="AC36" s="3"/>
    </row>
    <row r="37" spans="1:29" x14ac:dyDescent="0.25">
      <c r="A37" s="13"/>
      <c r="B37" s="11">
        <v>41760</v>
      </c>
      <c r="C37" s="61">
        <v>236.03980999999999</v>
      </c>
      <c r="D37" s="61">
        <v>590070.70950083993</v>
      </c>
      <c r="E37" s="61">
        <v>199707.37014660821</v>
      </c>
      <c r="F37" s="61">
        <v>25835.508713293624</v>
      </c>
      <c r="G37" s="62">
        <f t="shared" si="1"/>
        <v>815849.62817074172</v>
      </c>
      <c r="H37" s="61">
        <v>55732.405570000003</v>
      </c>
      <c r="I37" s="61">
        <v>44057.340920540999</v>
      </c>
      <c r="J37" s="61">
        <v>446309.99701153953</v>
      </c>
      <c r="K37" s="61">
        <v>217531.4976491452</v>
      </c>
      <c r="L37" s="62">
        <f t="shared" si="2"/>
        <v>763631.24115122575</v>
      </c>
      <c r="M37" s="61">
        <v>505330.67537117749</v>
      </c>
      <c r="N37" s="61">
        <v>106655.29205585075</v>
      </c>
      <c r="O37" s="61">
        <v>152734.39356270642</v>
      </c>
      <c r="P37" s="61">
        <v>25889.76159797372</v>
      </c>
      <c r="Q37" s="61">
        <v>1524156.3657282724</v>
      </c>
      <c r="R37" s="61">
        <v>227526.70539392781</v>
      </c>
      <c r="S37" s="61">
        <v>4493424.2824554881</v>
      </c>
      <c r="T37" s="61">
        <v>288336.63949135924</v>
      </c>
      <c r="U37" s="62">
        <f t="shared" si="3"/>
        <v>7324054.1156567559</v>
      </c>
      <c r="V37" s="62">
        <f t="shared" si="4"/>
        <v>8903534.9849787243</v>
      </c>
      <c r="W37" s="3"/>
      <c r="X37" s="3"/>
      <c r="Y37" s="3"/>
      <c r="Z37" s="3"/>
      <c r="AA37" s="3"/>
      <c r="AB37" s="3"/>
      <c r="AC37" s="3"/>
    </row>
    <row r="38" spans="1:29" x14ac:dyDescent="0.25">
      <c r="A38" s="13"/>
      <c r="B38" s="11">
        <v>41791</v>
      </c>
      <c r="C38" s="61">
        <v>236.44508999999999</v>
      </c>
      <c r="D38" s="61">
        <v>548233.50726167916</v>
      </c>
      <c r="E38" s="61">
        <v>168527.33767918393</v>
      </c>
      <c r="F38" s="61">
        <v>23475.053503058418</v>
      </c>
      <c r="G38" s="62">
        <f t="shared" si="1"/>
        <v>740472.34353392152</v>
      </c>
      <c r="H38" s="61">
        <v>53720.834970000004</v>
      </c>
      <c r="I38" s="61">
        <v>44070.206615524025</v>
      </c>
      <c r="J38" s="61">
        <v>455450.20746622136</v>
      </c>
      <c r="K38" s="61">
        <v>69455.382395768233</v>
      </c>
      <c r="L38" s="62">
        <f t="shared" si="2"/>
        <v>622696.63144751359</v>
      </c>
      <c r="M38" s="61">
        <v>485804.68255974556</v>
      </c>
      <c r="N38" s="61">
        <v>107961.88584530662</v>
      </c>
      <c r="O38" s="61">
        <v>155244.32294538361</v>
      </c>
      <c r="P38" s="61">
        <v>25776.29997760175</v>
      </c>
      <c r="Q38" s="61">
        <v>1497022.1555606509</v>
      </c>
      <c r="R38" s="61">
        <v>219886.11975312565</v>
      </c>
      <c r="S38" s="61">
        <v>4412366.5426835474</v>
      </c>
      <c r="T38" s="61">
        <v>284729.61352276272</v>
      </c>
      <c r="U38" s="62">
        <f t="shared" si="3"/>
        <v>7188791.6228481233</v>
      </c>
      <c r="V38" s="62">
        <f t="shared" si="4"/>
        <v>8551960.597829558</v>
      </c>
      <c r="W38" s="3"/>
      <c r="X38" s="3"/>
      <c r="Y38" s="3"/>
      <c r="Z38" s="3"/>
      <c r="AA38" s="3"/>
      <c r="AB38" s="3"/>
      <c r="AC38" s="3"/>
    </row>
    <row r="39" spans="1:29" x14ac:dyDescent="0.25">
      <c r="A39" s="13"/>
      <c r="B39" s="11">
        <v>41821</v>
      </c>
      <c r="C39" s="61">
        <v>236.90845999999999</v>
      </c>
      <c r="D39" s="61">
        <v>549865.18682864727</v>
      </c>
      <c r="E39" s="61">
        <v>168341.01690568522</v>
      </c>
      <c r="F39" s="61">
        <v>23573.48096706349</v>
      </c>
      <c r="G39" s="62">
        <f t="shared" si="1"/>
        <v>742016.59316139587</v>
      </c>
      <c r="H39" s="61">
        <v>57683.203019999994</v>
      </c>
      <c r="I39" s="61">
        <v>44141.375381874837</v>
      </c>
      <c r="J39" s="61">
        <v>475806.98955463804</v>
      </c>
      <c r="K39" s="61">
        <v>74673.185558308774</v>
      </c>
      <c r="L39" s="62">
        <f t="shared" si="2"/>
        <v>652304.75351482164</v>
      </c>
      <c r="M39" s="61">
        <v>469718.09367722273</v>
      </c>
      <c r="N39" s="61">
        <v>108537.35015572218</v>
      </c>
      <c r="O39" s="61">
        <v>148108.08101101161</v>
      </c>
      <c r="P39" s="61">
        <v>25849.765338804889</v>
      </c>
      <c r="Q39" s="61">
        <v>1516688.0974070535</v>
      </c>
      <c r="R39" s="61">
        <v>202749.911189876</v>
      </c>
      <c r="S39" s="61">
        <v>4401674.9786022725</v>
      </c>
      <c r="T39" s="61">
        <v>278262.14773929177</v>
      </c>
      <c r="U39" s="62">
        <f t="shared" si="3"/>
        <v>7151588.4251212562</v>
      </c>
      <c r="V39" s="62">
        <f t="shared" si="4"/>
        <v>8545909.7717974745</v>
      </c>
      <c r="W39" s="3"/>
      <c r="X39" s="3"/>
      <c r="Y39" s="3"/>
      <c r="Z39" s="3"/>
      <c r="AA39" s="3"/>
      <c r="AB39" s="3"/>
      <c r="AC39" s="3"/>
    </row>
    <row r="40" spans="1:29" x14ac:dyDescent="0.25">
      <c r="A40" s="13"/>
      <c r="B40" s="11">
        <v>41852</v>
      </c>
      <c r="C40" s="61">
        <v>237.33135000000001</v>
      </c>
      <c r="D40" s="61">
        <v>552456.04956567741</v>
      </c>
      <c r="E40" s="61">
        <v>170947.34597672813</v>
      </c>
      <c r="F40" s="61">
        <v>23369.303067728357</v>
      </c>
      <c r="G40" s="62">
        <f t="shared" si="1"/>
        <v>747010.02996013395</v>
      </c>
      <c r="H40" s="61">
        <v>59803.588270000007</v>
      </c>
      <c r="I40" s="61">
        <v>44147.469882565798</v>
      </c>
      <c r="J40" s="61">
        <v>445779.8532927038</v>
      </c>
      <c r="K40" s="61">
        <v>69684.633183947328</v>
      </c>
      <c r="L40" s="62">
        <f t="shared" si="2"/>
        <v>619415.54462921689</v>
      </c>
      <c r="M40" s="61">
        <v>428379.01198605757</v>
      </c>
      <c r="N40" s="61">
        <v>87407.019171990367</v>
      </c>
      <c r="O40" s="61">
        <v>160540.98079207522</v>
      </c>
      <c r="P40" s="61">
        <v>25976.227286295572</v>
      </c>
      <c r="Q40" s="61">
        <v>1552476.3915986195</v>
      </c>
      <c r="R40" s="61">
        <v>192856.29656610961</v>
      </c>
      <c r="S40" s="61">
        <v>4401318.2522314284</v>
      </c>
      <c r="T40" s="61">
        <v>275807.60962744599</v>
      </c>
      <c r="U40" s="62">
        <f t="shared" si="3"/>
        <v>7124761.7892600223</v>
      </c>
      <c r="V40" s="62">
        <f t="shared" si="4"/>
        <v>8491187.3638493735</v>
      </c>
      <c r="W40" s="3"/>
      <c r="X40" s="3"/>
      <c r="Y40" s="3"/>
      <c r="Z40" s="3"/>
      <c r="AA40" s="3"/>
      <c r="AB40" s="3"/>
      <c r="AC40" s="3"/>
    </row>
    <row r="41" spans="1:29" x14ac:dyDescent="0.25">
      <c r="A41" s="13"/>
      <c r="B41" s="11">
        <v>41883</v>
      </c>
      <c r="C41" s="61">
        <v>237.60930999999999</v>
      </c>
      <c r="D41" s="61">
        <v>517597.20891267876</v>
      </c>
      <c r="E41" s="61">
        <v>171560.99765909242</v>
      </c>
      <c r="F41" s="61">
        <v>20159.404658622072</v>
      </c>
      <c r="G41" s="62">
        <f t="shared" si="1"/>
        <v>709555.22054039338</v>
      </c>
      <c r="H41" s="61">
        <v>56881.58771</v>
      </c>
      <c r="I41" s="61">
        <v>53320.961932574603</v>
      </c>
      <c r="J41" s="61">
        <v>483848.40726930124</v>
      </c>
      <c r="K41" s="61">
        <v>101883.60182621668</v>
      </c>
      <c r="L41" s="62">
        <f t="shared" si="2"/>
        <v>695934.55873809254</v>
      </c>
      <c r="M41" s="61">
        <v>449429.75589793106</v>
      </c>
      <c r="N41" s="61">
        <v>94078.930770683713</v>
      </c>
      <c r="O41" s="61">
        <v>180329.58368677361</v>
      </c>
      <c r="P41" s="61">
        <v>33631.405495439176</v>
      </c>
      <c r="Q41" s="61">
        <v>1594874.4238251892</v>
      </c>
      <c r="R41" s="61">
        <v>180564.0553208905</v>
      </c>
      <c r="S41" s="61">
        <v>4390654.1860590801</v>
      </c>
      <c r="T41" s="61">
        <v>269656.33816575172</v>
      </c>
      <c r="U41" s="62">
        <f t="shared" si="3"/>
        <v>7193218.6792217391</v>
      </c>
      <c r="V41" s="62">
        <f t="shared" si="4"/>
        <v>8598708.4585002251</v>
      </c>
      <c r="W41" s="3"/>
      <c r="X41" s="3"/>
      <c r="Y41" s="3"/>
      <c r="Z41" s="3"/>
      <c r="AA41" s="3"/>
      <c r="AB41" s="3"/>
      <c r="AC41" s="3"/>
    </row>
    <row r="42" spans="1:29" x14ac:dyDescent="0.25">
      <c r="A42" s="13"/>
      <c r="B42" s="11">
        <v>41913</v>
      </c>
      <c r="C42" s="61">
        <v>238.07566</v>
      </c>
      <c r="D42" s="61">
        <v>506582.07270866516</v>
      </c>
      <c r="E42" s="61">
        <v>190379.93113615777</v>
      </c>
      <c r="F42" s="61">
        <v>21354.978541925029</v>
      </c>
      <c r="G42" s="62">
        <f t="shared" si="1"/>
        <v>718555.05804674793</v>
      </c>
      <c r="H42" s="61">
        <v>57158.680230000005</v>
      </c>
      <c r="I42" s="61">
        <v>52853.732251869878</v>
      </c>
      <c r="J42" s="61">
        <v>477620.80461360229</v>
      </c>
      <c r="K42" s="61">
        <v>50402.734994774437</v>
      </c>
      <c r="L42" s="62">
        <f t="shared" si="2"/>
        <v>638035.9520902466</v>
      </c>
      <c r="M42" s="61">
        <v>514511.38820211042</v>
      </c>
      <c r="N42" s="61">
        <v>91290.260324240284</v>
      </c>
      <c r="O42" s="61">
        <v>167476.29832055161</v>
      </c>
      <c r="P42" s="61">
        <v>33327.200498667611</v>
      </c>
      <c r="Q42" s="61">
        <v>1577958.5949153327</v>
      </c>
      <c r="R42" s="61">
        <v>177658.42619062812</v>
      </c>
      <c r="S42" s="61">
        <v>4397576.7456812495</v>
      </c>
      <c r="T42" s="61">
        <v>261681.90922113619</v>
      </c>
      <c r="U42" s="62">
        <f t="shared" si="3"/>
        <v>7221480.8233539164</v>
      </c>
      <c r="V42" s="62">
        <f t="shared" si="4"/>
        <v>8578071.8334909119</v>
      </c>
      <c r="W42" s="3"/>
      <c r="X42" s="3"/>
      <c r="Y42" s="3"/>
      <c r="Z42" s="3"/>
      <c r="AA42" s="3"/>
      <c r="AB42" s="3"/>
      <c r="AC42" s="3"/>
    </row>
    <row r="43" spans="1:29" x14ac:dyDescent="0.25">
      <c r="A43" s="13"/>
      <c r="B43" s="11">
        <v>41944</v>
      </c>
      <c r="C43" s="61">
        <v>238.48555999999999</v>
      </c>
      <c r="D43" s="61">
        <v>508620.1901902947</v>
      </c>
      <c r="E43" s="61">
        <v>179023.834214053</v>
      </c>
      <c r="F43" s="61">
        <v>21441.259893466242</v>
      </c>
      <c r="G43" s="62">
        <f t="shared" si="1"/>
        <v>709323.76985781395</v>
      </c>
      <c r="H43" s="61">
        <v>56272.7137</v>
      </c>
      <c r="I43" s="61">
        <v>53404.030868079077</v>
      </c>
      <c r="J43" s="61">
        <v>433173.73666577879</v>
      </c>
      <c r="K43" s="61">
        <v>31258.365433908624</v>
      </c>
      <c r="L43" s="62">
        <f t="shared" si="2"/>
        <v>574108.84666776645</v>
      </c>
      <c r="M43" s="61">
        <v>484028.40634075267</v>
      </c>
      <c r="N43" s="61">
        <v>93452.933917391463</v>
      </c>
      <c r="O43" s="61">
        <v>164427.97185128761</v>
      </c>
      <c r="P43" s="61">
        <v>33576.650125411317</v>
      </c>
      <c r="Q43" s="61">
        <v>1609788.9317687885</v>
      </c>
      <c r="R43" s="61">
        <v>173330.83469599445</v>
      </c>
      <c r="S43" s="61">
        <v>4411384.4669364886</v>
      </c>
      <c r="T43" s="61">
        <v>260384.42179853105</v>
      </c>
      <c r="U43" s="62">
        <f t="shared" si="3"/>
        <v>7230374.6174346451</v>
      </c>
      <c r="V43" s="62">
        <f t="shared" si="4"/>
        <v>8513807.2339602262</v>
      </c>
      <c r="W43" s="3"/>
      <c r="X43" s="3"/>
      <c r="Y43" s="3"/>
      <c r="Z43" s="3"/>
      <c r="AA43" s="3"/>
      <c r="AB43" s="3"/>
      <c r="AC43" s="3"/>
    </row>
    <row r="44" spans="1:29" x14ac:dyDescent="0.25">
      <c r="A44" s="13"/>
      <c r="B44" s="11">
        <v>41974</v>
      </c>
      <c r="C44" s="61">
        <v>238.91220000000001</v>
      </c>
      <c r="D44" s="61">
        <v>526391.46156312444</v>
      </c>
      <c r="E44" s="61">
        <v>183178.38501505079</v>
      </c>
      <c r="F44" s="61">
        <v>20891.769957274551</v>
      </c>
      <c r="G44" s="62">
        <f t="shared" si="1"/>
        <v>730700.52873544977</v>
      </c>
      <c r="H44" s="61">
        <v>46830.36075</v>
      </c>
      <c r="I44" s="61">
        <v>53184.508881898684</v>
      </c>
      <c r="J44" s="61">
        <v>426342.76994016801</v>
      </c>
      <c r="K44" s="61">
        <v>20205.491776385221</v>
      </c>
      <c r="L44" s="62">
        <f t="shared" si="2"/>
        <v>546563.13134845195</v>
      </c>
      <c r="M44" s="61">
        <v>494125.6785009171</v>
      </c>
      <c r="N44" s="61">
        <v>89736.151254802564</v>
      </c>
      <c r="O44" s="61">
        <v>174319.93568686923</v>
      </c>
      <c r="P44" s="61">
        <v>33519.046135057644</v>
      </c>
      <c r="Q44" s="61">
        <v>1644191.8116611794</v>
      </c>
      <c r="R44" s="61">
        <v>171702.05443392103</v>
      </c>
      <c r="S44" s="61">
        <v>4436096.536542424</v>
      </c>
      <c r="T44" s="61">
        <v>257452.5443459723</v>
      </c>
      <c r="U44" s="62">
        <f t="shared" si="3"/>
        <v>7301143.7585611427</v>
      </c>
      <c r="V44" s="62">
        <f t="shared" si="4"/>
        <v>8578407.4186450448</v>
      </c>
      <c r="W44" s="3"/>
      <c r="X44" s="3"/>
      <c r="Y44" s="3"/>
      <c r="Z44" s="3"/>
      <c r="AA44" s="3"/>
      <c r="AB44" s="3"/>
      <c r="AC44" s="3"/>
    </row>
    <row r="45" spans="1:29" x14ac:dyDescent="0.25">
      <c r="A45" s="13"/>
      <c r="B45" s="11">
        <v>42005</v>
      </c>
      <c r="C45" s="61">
        <v>239.38173</v>
      </c>
      <c r="D45" s="61">
        <v>513684.52438322577</v>
      </c>
      <c r="E45" s="61">
        <v>172640.08410505077</v>
      </c>
      <c r="F45" s="61">
        <v>21420.752003160476</v>
      </c>
      <c r="G45" s="62">
        <f t="shared" si="1"/>
        <v>707984.74222143705</v>
      </c>
      <c r="H45" s="61">
        <v>57633.381610000004</v>
      </c>
      <c r="I45" s="61">
        <v>54823.071434553771</v>
      </c>
      <c r="J45" s="61">
        <v>414359.36283680319</v>
      </c>
      <c r="K45" s="61">
        <v>20107.344818278107</v>
      </c>
      <c r="L45" s="62">
        <f t="shared" si="2"/>
        <v>546923.16069963505</v>
      </c>
      <c r="M45" s="61">
        <v>514481.39070435072</v>
      </c>
      <c r="N45" s="61">
        <v>94011.125283271744</v>
      </c>
      <c r="O45" s="61">
        <v>155714.1603660424</v>
      </c>
      <c r="P45" s="61">
        <v>33666.435674714405</v>
      </c>
      <c r="Q45" s="61">
        <v>1625971.5251953432</v>
      </c>
      <c r="R45" s="61">
        <v>171215.52430083207</v>
      </c>
      <c r="S45" s="61">
        <v>4445199.9514484098</v>
      </c>
      <c r="T45" s="61">
        <v>253397.23487736846</v>
      </c>
      <c r="U45" s="62">
        <f t="shared" si="3"/>
        <v>7293657.347850333</v>
      </c>
      <c r="V45" s="62">
        <f t="shared" si="4"/>
        <v>8548565.2507714052</v>
      </c>
      <c r="W45" s="3"/>
      <c r="X45" s="3"/>
      <c r="Y45" s="3"/>
      <c r="Z45" s="3"/>
      <c r="AA45" s="3"/>
      <c r="AB45" s="3"/>
      <c r="AC45" s="3"/>
    </row>
    <row r="46" spans="1:29" x14ac:dyDescent="0.25">
      <c r="A46" s="13"/>
      <c r="B46" s="11">
        <v>42036</v>
      </c>
      <c r="C46" s="61">
        <v>239.76270000000002</v>
      </c>
      <c r="D46" s="61">
        <v>509897.80352071213</v>
      </c>
      <c r="E46" s="61">
        <v>172473.00759505079</v>
      </c>
      <c r="F46" s="61">
        <v>17754.300460807608</v>
      </c>
      <c r="G46" s="62">
        <f t="shared" si="1"/>
        <v>700364.87427657063</v>
      </c>
      <c r="H46" s="61">
        <v>53048.511449999998</v>
      </c>
      <c r="I46" s="61">
        <v>54830.724368268027</v>
      </c>
      <c r="J46" s="61">
        <v>425027.01773061079</v>
      </c>
      <c r="K46" s="61">
        <v>64135.728279520314</v>
      </c>
      <c r="L46" s="62">
        <f t="shared" si="2"/>
        <v>597041.98182839912</v>
      </c>
      <c r="M46" s="61">
        <v>507972.83686796704</v>
      </c>
      <c r="N46" s="61">
        <v>94357.289092206294</v>
      </c>
      <c r="O46" s="61">
        <v>203470.37880552441</v>
      </c>
      <c r="P46" s="61">
        <v>33523.071027661907</v>
      </c>
      <c r="Q46" s="61">
        <v>1618268.855044665</v>
      </c>
      <c r="R46" s="61">
        <v>181505.96363558166</v>
      </c>
      <c r="S46" s="61">
        <v>4477008.1275450317</v>
      </c>
      <c r="T46" s="61">
        <v>248635.79207768312</v>
      </c>
      <c r="U46" s="62">
        <f t="shared" si="3"/>
        <v>7364742.3140963204</v>
      </c>
      <c r="V46" s="62">
        <f t="shared" si="4"/>
        <v>8662149.1702012904</v>
      </c>
      <c r="W46" s="3"/>
      <c r="X46" s="3"/>
      <c r="Y46" s="3"/>
      <c r="Z46" s="3"/>
      <c r="AA46" s="3"/>
      <c r="AB46" s="3"/>
      <c r="AC46" s="3"/>
    </row>
    <row r="47" spans="1:29" x14ac:dyDescent="0.25">
      <c r="A47" s="13"/>
      <c r="B47" s="11">
        <v>42064</v>
      </c>
      <c r="C47" s="61">
        <v>240.19387</v>
      </c>
      <c r="D47" s="61">
        <v>510258.83836485492</v>
      </c>
      <c r="E47" s="61">
        <v>273369.82095238235</v>
      </c>
      <c r="F47" s="61">
        <v>15732.680993111</v>
      </c>
      <c r="G47" s="62">
        <f t="shared" si="1"/>
        <v>799601.53418034827</v>
      </c>
      <c r="H47" s="61">
        <v>69235.886119999996</v>
      </c>
      <c r="I47" s="61">
        <v>54649.731601720152</v>
      </c>
      <c r="J47" s="61">
        <v>424785.65758516721</v>
      </c>
      <c r="K47" s="61">
        <v>92300.427395294522</v>
      </c>
      <c r="L47" s="62">
        <f t="shared" si="2"/>
        <v>640971.70270218188</v>
      </c>
      <c r="M47" s="61">
        <v>486095.74790630792</v>
      </c>
      <c r="N47" s="61">
        <v>102223.04846666534</v>
      </c>
      <c r="O47" s="61">
        <v>240325.10550442641</v>
      </c>
      <c r="P47" s="61">
        <v>33570.171627393327</v>
      </c>
      <c r="Q47" s="61">
        <v>1690842.7445831038</v>
      </c>
      <c r="R47" s="61">
        <v>175128.47119111632</v>
      </c>
      <c r="S47" s="61">
        <v>4459373.4230349492</v>
      </c>
      <c r="T47" s="61">
        <v>244999.03958729428</v>
      </c>
      <c r="U47" s="62">
        <f t="shared" si="3"/>
        <v>7432557.7519012569</v>
      </c>
      <c r="V47" s="62">
        <f t="shared" si="4"/>
        <v>8873130.9887837879</v>
      </c>
      <c r="W47" s="3"/>
      <c r="X47" s="3"/>
      <c r="Y47" s="3"/>
      <c r="Z47" s="3"/>
      <c r="AA47" s="3"/>
      <c r="AB47" s="3"/>
      <c r="AC47" s="3"/>
    </row>
    <row r="48" spans="1:29" x14ac:dyDescent="0.25">
      <c r="A48" s="13"/>
      <c r="B48" s="11">
        <v>42095</v>
      </c>
      <c r="C48" s="61">
        <v>240.66526999999999</v>
      </c>
      <c r="D48" s="61">
        <v>499236.65730321873</v>
      </c>
      <c r="E48" s="61">
        <v>285229.66722238238</v>
      </c>
      <c r="F48" s="61">
        <v>15732.261507923889</v>
      </c>
      <c r="G48" s="62">
        <f t="shared" si="1"/>
        <v>800439.25130352494</v>
      </c>
      <c r="H48" s="61">
        <v>66766.940879999995</v>
      </c>
      <c r="I48" s="61">
        <v>45687.734801878512</v>
      </c>
      <c r="J48" s="61">
        <v>421548.44593886717</v>
      </c>
      <c r="K48" s="61">
        <v>94602.337876837642</v>
      </c>
      <c r="L48" s="62">
        <f t="shared" si="2"/>
        <v>628605.45949758333</v>
      </c>
      <c r="M48" s="61">
        <v>534184.58287806751</v>
      </c>
      <c r="N48" s="61">
        <v>101024.62332746231</v>
      </c>
      <c r="O48" s="61">
        <v>224720.85452433123</v>
      </c>
      <c r="P48" s="61">
        <v>33251.482870870459</v>
      </c>
      <c r="Q48" s="61">
        <v>1724388.1132178169</v>
      </c>
      <c r="R48" s="61">
        <v>173946.1587430826</v>
      </c>
      <c r="S48" s="61">
        <v>4494920.6843103403</v>
      </c>
      <c r="T48" s="61">
        <v>239863.411410954</v>
      </c>
      <c r="U48" s="62">
        <f t="shared" si="3"/>
        <v>7526299.9112829249</v>
      </c>
      <c r="V48" s="62">
        <f t="shared" si="4"/>
        <v>8955344.6220840327</v>
      </c>
      <c r="W48" s="3"/>
      <c r="X48" s="3"/>
      <c r="Y48" s="3"/>
      <c r="Z48" s="3"/>
      <c r="AA48" s="3"/>
      <c r="AB48" s="3"/>
      <c r="AC48" s="3"/>
    </row>
    <row r="49" spans="1:29" x14ac:dyDescent="0.25">
      <c r="A49" s="13"/>
      <c r="B49" s="11">
        <v>42125</v>
      </c>
      <c r="C49" s="61">
        <v>240.81548000000001</v>
      </c>
      <c r="D49" s="61">
        <v>501134.62892601651</v>
      </c>
      <c r="E49" s="61">
        <v>366389.81818245439</v>
      </c>
      <c r="F49" s="61">
        <v>15791.998670083829</v>
      </c>
      <c r="G49" s="62">
        <f t="shared" si="1"/>
        <v>883557.26125855476</v>
      </c>
      <c r="H49" s="61">
        <v>78888.753830000001</v>
      </c>
      <c r="I49" s="61">
        <v>47076.705130986826</v>
      </c>
      <c r="J49" s="61">
        <v>436481.05854256725</v>
      </c>
      <c r="K49" s="61">
        <v>86660.225990910927</v>
      </c>
      <c r="L49" s="62">
        <f t="shared" si="2"/>
        <v>649106.74349446502</v>
      </c>
      <c r="M49" s="61">
        <v>567197.52740817796</v>
      </c>
      <c r="N49" s="61">
        <v>100814.19114988184</v>
      </c>
      <c r="O49" s="61">
        <v>196935.79934809281</v>
      </c>
      <c r="P49" s="61">
        <v>32241.193770420425</v>
      </c>
      <c r="Q49" s="61">
        <v>1739395.9066282618</v>
      </c>
      <c r="R49" s="61">
        <v>172808.34425846289</v>
      </c>
      <c r="S49" s="61">
        <v>4519959.7215606337</v>
      </c>
      <c r="T49" s="61">
        <v>241405.15567992249</v>
      </c>
      <c r="U49" s="62">
        <f t="shared" si="3"/>
        <v>7570757.839803854</v>
      </c>
      <c r="V49" s="62">
        <f t="shared" si="4"/>
        <v>9103421.8445568737</v>
      </c>
      <c r="W49" s="3"/>
      <c r="X49" s="3"/>
      <c r="Y49" s="3"/>
      <c r="Z49" s="3"/>
      <c r="AA49" s="3"/>
      <c r="AB49" s="3"/>
      <c r="AC49" s="3"/>
    </row>
    <row r="50" spans="1:29" x14ac:dyDescent="0.25">
      <c r="A50" s="13"/>
      <c r="B50" s="11">
        <v>42156</v>
      </c>
      <c r="C50" s="61">
        <v>240.767</v>
      </c>
      <c r="D50" s="61">
        <v>488654.58008891006</v>
      </c>
      <c r="E50" s="61">
        <v>366375.49387334485</v>
      </c>
      <c r="F50" s="61">
        <v>15694.19989760729</v>
      </c>
      <c r="G50" s="62">
        <f t="shared" si="1"/>
        <v>870965.04085986223</v>
      </c>
      <c r="H50" s="61">
        <v>90757.541590000008</v>
      </c>
      <c r="I50" s="61">
        <v>46529.363294294693</v>
      </c>
      <c r="J50" s="61">
        <v>417630.43255626725</v>
      </c>
      <c r="K50" s="61">
        <v>88491.071627650585</v>
      </c>
      <c r="L50" s="62">
        <f t="shared" si="2"/>
        <v>643408.40906821261</v>
      </c>
      <c r="M50" s="61">
        <v>589820.09912509029</v>
      </c>
      <c r="N50" s="61">
        <v>100667.92440763103</v>
      </c>
      <c r="O50" s="61">
        <v>195090.51352313641</v>
      </c>
      <c r="P50" s="61">
        <v>31255.856613359047</v>
      </c>
      <c r="Q50" s="61">
        <v>1712595.7722268798</v>
      </c>
      <c r="R50" s="61">
        <v>172211.03694701756</v>
      </c>
      <c r="S50" s="61">
        <v>4442322.5240214476</v>
      </c>
      <c r="T50" s="61">
        <v>240915.36452279313</v>
      </c>
      <c r="U50" s="62">
        <f t="shared" si="3"/>
        <v>7484879.0913873548</v>
      </c>
      <c r="V50" s="62">
        <f t="shared" si="4"/>
        <v>8999252.5413154289</v>
      </c>
      <c r="W50" s="3"/>
      <c r="X50" s="3"/>
      <c r="Y50" s="3"/>
      <c r="Z50" s="3"/>
      <c r="AA50" s="3"/>
      <c r="AB50" s="3"/>
      <c r="AC50" s="3"/>
    </row>
    <row r="51" spans="1:29" x14ac:dyDescent="0.25">
      <c r="A51" s="13"/>
      <c r="B51" s="11">
        <v>42186</v>
      </c>
      <c r="C51" s="61">
        <v>240.74200000000002</v>
      </c>
      <c r="D51" s="61">
        <v>489667.61605562625</v>
      </c>
      <c r="E51" s="61">
        <v>329904.99371582799</v>
      </c>
      <c r="F51" s="61">
        <v>15760.612338648551</v>
      </c>
      <c r="G51" s="62">
        <f t="shared" si="1"/>
        <v>835573.96411010285</v>
      </c>
      <c r="H51" s="61">
        <v>111883.90504999999</v>
      </c>
      <c r="I51" s="61">
        <v>46616.18702728676</v>
      </c>
      <c r="J51" s="61">
        <v>421846.96107996715</v>
      </c>
      <c r="K51" s="61">
        <v>82368.430377128068</v>
      </c>
      <c r="L51" s="62">
        <f t="shared" si="2"/>
        <v>662715.48353438196</v>
      </c>
      <c r="M51" s="61">
        <v>574246.02659031353</v>
      </c>
      <c r="N51" s="61">
        <v>101690.61858967725</v>
      </c>
      <c r="O51" s="61">
        <v>184292.11923949636</v>
      </c>
      <c r="P51" s="61">
        <v>31463.558953402931</v>
      </c>
      <c r="Q51" s="61">
        <v>1778213.7641083205</v>
      </c>
      <c r="R51" s="61">
        <v>167669.7284221813</v>
      </c>
      <c r="S51" s="61">
        <v>4418384.1345717991</v>
      </c>
      <c r="T51" s="61">
        <v>239080.52497922938</v>
      </c>
      <c r="U51" s="62">
        <f t="shared" si="3"/>
        <v>7495040.4754544199</v>
      </c>
      <c r="V51" s="62">
        <f t="shared" si="4"/>
        <v>8993329.923098905</v>
      </c>
      <c r="W51" s="3"/>
      <c r="X51" s="3"/>
      <c r="Y51" s="3"/>
      <c r="Z51" s="3"/>
      <c r="AA51" s="3"/>
      <c r="AB51" s="3"/>
      <c r="AC51" s="3"/>
    </row>
    <row r="52" spans="1:29" x14ac:dyDescent="0.25">
      <c r="A52" s="13"/>
      <c r="B52" s="11">
        <v>42217</v>
      </c>
      <c r="C52" s="61">
        <v>240.69400000000002</v>
      </c>
      <c r="D52" s="61">
        <v>467243.47542809288</v>
      </c>
      <c r="E52" s="61">
        <v>327264.44507405482</v>
      </c>
      <c r="F52" s="61">
        <v>15815.445134300497</v>
      </c>
      <c r="G52" s="62">
        <f t="shared" si="1"/>
        <v>810564.05963644828</v>
      </c>
      <c r="H52" s="61">
        <v>111243.48362000001</v>
      </c>
      <c r="I52" s="61">
        <v>31602.228461254046</v>
      </c>
      <c r="J52" s="61">
        <v>436857.95758366724</v>
      </c>
      <c r="K52" s="61">
        <v>88566.775834009633</v>
      </c>
      <c r="L52" s="62">
        <f t="shared" si="2"/>
        <v>668270.44549893087</v>
      </c>
      <c r="M52" s="61">
        <v>561396.10828858148</v>
      </c>
      <c r="N52" s="61">
        <v>104381.37815425778</v>
      </c>
      <c r="O52" s="61">
        <v>176081.88688891442</v>
      </c>
      <c r="P52" s="61">
        <v>30952.564217196832</v>
      </c>
      <c r="Q52" s="61">
        <v>1784175.8442482927</v>
      </c>
      <c r="R52" s="61">
        <v>168024.92891387004</v>
      </c>
      <c r="S52" s="61">
        <v>4392891.9854521565</v>
      </c>
      <c r="T52" s="61">
        <v>240689.37488701841</v>
      </c>
      <c r="U52" s="62">
        <f t="shared" si="3"/>
        <v>7458594.0710502882</v>
      </c>
      <c r="V52" s="62">
        <f t="shared" si="4"/>
        <v>8937428.5761856679</v>
      </c>
      <c r="W52" s="3"/>
      <c r="X52" s="3"/>
      <c r="Y52" s="3"/>
      <c r="Z52" s="3"/>
      <c r="AA52" s="3"/>
      <c r="AB52" s="3"/>
      <c r="AC52" s="3"/>
    </row>
    <row r="53" spans="1:29" x14ac:dyDescent="0.25">
      <c r="A53" s="13"/>
      <c r="B53" s="11">
        <v>42248</v>
      </c>
      <c r="C53" s="61">
        <v>240.52590000000001</v>
      </c>
      <c r="D53" s="61">
        <v>423349.958923759</v>
      </c>
      <c r="E53" s="61">
        <v>407901.46870524407</v>
      </c>
      <c r="F53" s="61">
        <v>15826.025483055424</v>
      </c>
      <c r="G53" s="62">
        <f t="shared" si="1"/>
        <v>847317.97901205847</v>
      </c>
      <c r="H53" s="61">
        <v>101587.78923000001</v>
      </c>
      <c r="I53" s="61">
        <v>31636.647311142442</v>
      </c>
      <c r="J53" s="61">
        <v>498181.84665736719</v>
      </c>
      <c r="K53" s="61">
        <v>90475.190519005148</v>
      </c>
      <c r="L53" s="62">
        <f t="shared" si="2"/>
        <v>721881.47371751477</v>
      </c>
      <c r="M53" s="61">
        <v>549486.10906304757</v>
      </c>
      <c r="N53" s="61">
        <v>108264.45082495885</v>
      </c>
      <c r="O53" s="61">
        <v>192080.09862088121</v>
      </c>
      <c r="P53" s="61">
        <v>31575.454420584152</v>
      </c>
      <c r="Q53" s="61">
        <v>1806726.2348302838</v>
      </c>
      <c r="R53" s="61">
        <v>172446.36958553741</v>
      </c>
      <c r="S53" s="61">
        <v>4380131.0706207249</v>
      </c>
      <c r="T53" s="61">
        <v>244858.18349748879</v>
      </c>
      <c r="U53" s="62">
        <f t="shared" si="3"/>
        <v>7485567.9714635061</v>
      </c>
      <c r="V53" s="62">
        <f t="shared" si="4"/>
        <v>9054767.4241930787</v>
      </c>
      <c r="W53" s="3"/>
      <c r="X53" s="3"/>
      <c r="Y53" s="3"/>
      <c r="Z53" s="3"/>
      <c r="AA53" s="3"/>
      <c r="AB53" s="3"/>
      <c r="AC53" s="3"/>
    </row>
    <row r="54" spans="1:29" x14ac:dyDescent="0.25">
      <c r="A54" s="13"/>
      <c r="B54" s="11">
        <v>42278</v>
      </c>
      <c r="C54" s="61">
        <v>241.17101000000002</v>
      </c>
      <c r="D54" s="61">
        <v>396772.47165597853</v>
      </c>
      <c r="E54" s="61">
        <v>388506.19886500365</v>
      </c>
      <c r="F54" s="61">
        <v>15753.080994714792</v>
      </c>
      <c r="G54" s="62">
        <f t="shared" si="1"/>
        <v>801272.92252569692</v>
      </c>
      <c r="H54" s="61">
        <v>95061.641180000006</v>
      </c>
      <c r="I54" s="61">
        <v>31273.215108536828</v>
      </c>
      <c r="J54" s="61">
        <v>504144.05308106728</v>
      </c>
      <c r="K54" s="61">
        <v>86348.772652901054</v>
      </c>
      <c r="L54" s="62">
        <f t="shared" si="2"/>
        <v>716827.68202250509</v>
      </c>
      <c r="M54" s="61">
        <v>672677.68948821549</v>
      </c>
      <c r="N54" s="61">
        <v>105984.92574227699</v>
      </c>
      <c r="O54" s="61">
        <v>180332.33826967</v>
      </c>
      <c r="P54" s="61">
        <v>31367.905502959806</v>
      </c>
      <c r="Q54" s="61">
        <v>1826672.5262197885</v>
      </c>
      <c r="R54" s="61">
        <v>167690.90017999362</v>
      </c>
      <c r="S54" s="61">
        <v>4425133.8740769718</v>
      </c>
      <c r="T54" s="61">
        <v>242937.58070537189</v>
      </c>
      <c r="U54" s="62">
        <f t="shared" si="3"/>
        <v>7652797.7401852487</v>
      </c>
      <c r="V54" s="62">
        <f t="shared" si="4"/>
        <v>9170898.3447334506</v>
      </c>
      <c r="W54" s="13"/>
    </row>
    <row r="55" spans="1:29" x14ac:dyDescent="0.25">
      <c r="A55" s="13"/>
      <c r="B55" s="11">
        <v>42309</v>
      </c>
      <c r="C55" s="61">
        <v>241.12297000000001</v>
      </c>
      <c r="D55" s="61">
        <v>385465.21244014526</v>
      </c>
      <c r="E55" s="61">
        <v>388989.23714493925</v>
      </c>
      <c r="F55" s="61">
        <v>15799.123842317438</v>
      </c>
      <c r="G55" s="62">
        <f t="shared" si="1"/>
        <v>790494.69639740197</v>
      </c>
      <c r="H55" s="61">
        <v>76345.691280000014</v>
      </c>
      <c r="I55" s="61">
        <v>31287.742072107445</v>
      </c>
      <c r="J55" s="61">
        <v>426366.39101476717</v>
      </c>
      <c r="K55" s="61">
        <v>88239.324515401342</v>
      </c>
      <c r="L55" s="62">
        <f t="shared" si="2"/>
        <v>622239.14888227603</v>
      </c>
      <c r="M55" s="61">
        <v>626938.82971327589</v>
      </c>
      <c r="N55" s="61">
        <v>104717.63882032197</v>
      </c>
      <c r="O55" s="61">
        <v>199597.85245156038</v>
      </c>
      <c r="P55" s="61">
        <v>31522.646828268331</v>
      </c>
      <c r="Q55" s="61">
        <v>1895724.1537297005</v>
      </c>
      <c r="R55" s="61">
        <v>168906.47833765071</v>
      </c>
      <c r="S55" s="61">
        <v>4447754.8068028791</v>
      </c>
      <c r="T55" s="61">
        <v>244388.10837329392</v>
      </c>
      <c r="U55" s="62">
        <f t="shared" si="3"/>
        <v>7719550.515056951</v>
      </c>
      <c r="V55" s="62">
        <f t="shared" si="4"/>
        <v>9132284.3603366297</v>
      </c>
      <c r="W55" s="13"/>
      <c r="X55" s="3"/>
      <c r="Y55" s="3"/>
      <c r="Z55" s="3"/>
      <c r="AA55" s="3"/>
      <c r="AB55" s="3"/>
      <c r="AC55" s="3"/>
    </row>
    <row r="56" spans="1:29" x14ac:dyDescent="0.25">
      <c r="A56" s="13"/>
      <c r="B56" s="11">
        <v>42339</v>
      </c>
      <c r="C56" s="61">
        <v>241.07497000000001</v>
      </c>
      <c r="D56" s="61">
        <v>381159.07757024537</v>
      </c>
      <c r="E56" s="61">
        <v>397980.69112273556</v>
      </c>
      <c r="F56" s="61">
        <v>15788.665599817381</v>
      </c>
      <c r="G56" s="62">
        <f t="shared" si="1"/>
        <v>795169.50926279835</v>
      </c>
      <c r="H56" s="61">
        <v>65048.764669999997</v>
      </c>
      <c r="I56" s="61">
        <v>31183.558717261119</v>
      </c>
      <c r="J56" s="61">
        <v>459721.89357846719</v>
      </c>
      <c r="K56" s="61">
        <v>90798.326960486738</v>
      </c>
      <c r="L56" s="62">
        <f t="shared" si="2"/>
        <v>646752.54392621503</v>
      </c>
      <c r="M56" s="61">
        <v>652774.6890769212</v>
      </c>
      <c r="N56" s="61">
        <v>104909.98403112488</v>
      </c>
      <c r="O56" s="61">
        <v>184850.33627715078</v>
      </c>
      <c r="P56" s="61">
        <v>31520.360267224551</v>
      </c>
      <c r="Q56" s="61">
        <v>1938020.040063702</v>
      </c>
      <c r="R56" s="61">
        <v>169299.81612543613</v>
      </c>
      <c r="S56" s="61">
        <v>4454850.2710418534</v>
      </c>
      <c r="T56" s="61">
        <v>241863.15312799925</v>
      </c>
      <c r="U56" s="62">
        <f t="shared" si="3"/>
        <v>7778088.6500114119</v>
      </c>
      <c r="V56" s="62">
        <f t="shared" si="4"/>
        <v>9220010.703200426</v>
      </c>
      <c r="X56" s="3"/>
      <c r="Y56" s="3"/>
      <c r="Z56" s="3"/>
      <c r="AA56" s="3"/>
      <c r="AB56" s="3"/>
      <c r="AC56" s="3"/>
    </row>
    <row r="57" spans="1:29" x14ac:dyDescent="0.25">
      <c r="A57" s="13"/>
      <c r="B57" s="11">
        <v>42370</v>
      </c>
      <c r="C57" s="61">
        <v>241.03543999999999</v>
      </c>
      <c r="D57" s="61">
        <v>381750.2982320906</v>
      </c>
      <c r="E57" s="61">
        <v>450763.87804273563</v>
      </c>
      <c r="F57" s="61">
        <v>15719.113019418379</v>
      </c>
      <c r="G57" s="62">
        <f t="shared" si="1"/>
        <v>848474.32473424473</v>
      </c>
      <c r="H57" s="61">
        <v>58610.622199999998</v>
      </c>
      <c r="I57" s="61">
        <v>31211.13617866092</v>
      </c>
      <c r="J57" s="61">
        <v>459304.54750216717</v>
      </c>
      <c r="K57" s="61">
        <v>86944.075339062314</v>
      </c>
      <c r="L57" s="62">
        <f t="shared" si="2"/>
        <v>636070.38121989043</v>
      </c>
      <c r="M57" s="61">
        <v>694187.16590732592</v>
      </c>
      <c r="N57" s="61">
        <v>105043.09861241927</v>
      </c>
      <c r="O57" s="61">
        <v>193526.00306993842</v>
      </c>
      <c r="P57" s="61">
        <v>34600.928656887823</v>
      </c>
      <c r="Q57" s="61">
        <v>1988955.0929818121</v>
      </c>
      <c r="R57" s="61">
        <v>167765.07025252629</v>
      </c>
      <c r="S57" s="61">
        <v>4475759.2025633613</v>
      </c>
      <c r="T57" s="61">
        <v>240232.91154075644</v>
      </c>
      <c r="U57" s="62">
        <f t="shared" si="3"/>
        <v>7900069.4735850263</v>
      </c>
      <c r="V57" s="62">
        <f t="shared" si="4"/>
        <v>9384614.1795391608</v>
      </c>
      <c r="X57" s="3"/>
      <c r="Y57" s="3"/>
      <c r="Z57" s="3"/>
      <c r="AA57" s="3"/>
      <c r="AB57" s="3"/>
      <c r="AC57" s="3"/>
    </row>
    <row r="58" spans="1:29" x14ac:dyDescent="0.25">
      <c r="A58" s="13"/>
      <c r="B58" s="11">
        <v>42401</v>
      </c>
      <c r="C58" s="61">
        <v>240.98744000000002</v>
      </c>
      <c r="D58" s="61">
        <v>367330.58075834566</v>
      </c>
      <c r="E58" s="61">
        <v>506467.04658889159</v>
      </c>
      <c r="F58" s="61">
        <v>15760.225839311337</v>
      </c>
      <c r="G58" s="62">
        <f t="shared" si="1"/>
        <v>889798.84062654863</v>
      </c>
      <c r="H58" s="61">
        <v>85666.369680000003</v>
      </c>
      <c r="I58" s="61">
        <v>31227.701921443637</v>
      </c>
      <c r="J58" s="61">
        <v>425567.65458564914</v>
      </c>
      <c r="K58" s="61">
        <v>88147.870295249915</v>
      </c>
      <c r="L58" s="62">
        <f t="shared" si="2"/>
        <v>630609.59648234257</v>
      </c>
      <c r="M58" s="61">
        <v>583953.71789718664</v>
      </c>
      <c r="N58" s="61">
        <v>105089.82370943589</v>
      </c>
      <c r="O58" s="61">
        <v>228664.19524400181</v>
      </c>
      <c r="P58" s="61">
        <v>34929.983515811175</v>
      </c>
      <c r="Q58" s="61">
        <v>2051628.2252202423</v>
      </c>
      <c r="R58" s="61">
        <v>165413.25772444328</v>
      </c>
      <c r="S58" s="61">
        <v>4460409.6502384925</v>
      </c>
      <c r="T58" s="61">
        <v>242749.55355557083</v>
      </c>
      <c r="U58" s="62">
        <f t="shared" si="3"/>
        <v>7872838.4071051842</v>
      </c>
      <c r="V58" s="62">
        <f t="shared" si="4"/>
        <v>9393246.8442140762</v>
      </c>
      <c r="W58" s="13"/>
      <c r="X58" s="3"/>
      <c r="Y58" s="3"/>
      <c r="Z58" s="3"/>
      <c r="AA58" s="3"/>
      <c r="AB58" s="3"/>
      <c r="AC58" s="3"/>
    </row>
    <row r="59" spans="1:29" x14ac:dyDescent="0.25">
      <c r="A59" s="13"/>
      <c r="B59" s="11">
        <v>42430</v>
      </c>
      <c r="C59" s="61">
        <v>240.93944000000002</v>
      </c>
      <c r="D59" s="61">
        <v>346708.62457715924</v>
      </c>
      <c r="E59" s="61">
        <v>435353.79767920682</v>
      </c>
      <c r="F59" s="61">
        <v>15743.593645481349</v>
      </c>
      <c r="G59" s="62">
        <f t="shared" si="1"/>
        <v>798046.95534184738</v>
      </c>
      <c r="H59" s="61">
        <v>90352.072289999996</v>
      </c>
      <c r="I59" s="61">
        <v>33855.692274654197</v>
      </c>
      <c r="J59" s="61">
        <v>432402.63740956719</v>
      </c>
      <c r="K59" s="61">
        <v>93311.809354337602</v>
      </c>
      <c r="L59" s="62">
        <f t="shared" si="2"/>
        <v>649922.21132855897</v>
      </c>
      <c r="M59" s="61">
        <v>648752.84482623998</v>
      </c>
      <c r="N59" s="61">
        <v>110218.36127612404</v>
      </c>
      <c r="O59" s="61">
        <v>228898.52670436597</v>
      </c>
      <c r="P59" s="61">
        <v>37215.736865104984</v>
      </c>
      <c r="Q59" s="61">
        <v>2019790.0614083472</v>
      </c>
      <c r="R59" s="61">
        <v>163870.05164524016</v>
      </c>
      <c r="S59" s="61">
        <v>4495050.6527762413</v>
      </c>
      <c r="T59" s="61">
        <v>239713.21694385426</v>
      </c>
      <c r="U59" s="62">
        <f t="shared" si="3"/>
        <v>7943509.4524455182</v>
      </c>
      <c r="V59" s="62">
        <f t="shared" si="4"/>
        <v>9391478.6191159245</v>
      </c>
      <c r="W59" s="13"/>
      <c r="X59" s="3"/>
      <c r="Y59" s="3"/>
      <c r="Z59" s="3"/>
      <c r="AA59" s="3"/>
      <c r="AB59" s="3"/>
      <c r="AC59" s="3"/>
    </row>
    <row r="60" spans="1:29" x14ac:dyDescent="0.25">
      <c r="A60" s="13"/>
      <c r="B60" s="11">
        <v>42461</v>
      </c>
      <c r="C60" s="61">
        <v>241.49851000000001</v>
      </c>
      <c r="D60" s="61">
        <v>324786.66466939094</v>
      </c>
      <c r="E60" s="61">
        <v>351871.6064984937</v>
      </c>
      <c r="F60" s="61">
        <v>15688.350975859632</v>
      </c>
      <c r="G60" s="62">
        <f t="shared" si="1"/>
        <v>692588.12065374432</v>
      </c>
      <c r="H60" s="61">
        <v>100240.34325999999</v>
      </c>
      <c r="I60" s="61">
        <v>33687.624871996995</v>
      </c>
      <c r="J60" s="61">
        <v>474191.56652639515</v>
      </c>
      <c r="K60" s="61">
        <v>85242.591731731431</v>
      </c>
      <c r="L60" s="62">
        <f t="shared" si="2"/>
        <v>693362.12639012362</v>
      </c>
      <c r="M60" s="61">
        <v>663352.88399563846</v>
      </c>
      <c r="N60" s="61">
        <v>107747.67525196691</v>
      </c>
      <c r="O60" s="61">
        <v>244356.53406138279</v>
      </c>
      <c r="P60" s="61">
        <v>37551.963192155825</v>
      </c>
      <c r="Q60" s="61">
        <v>2011307.9709825334</v>
      </c>
      <c r="R60" s="61">
        <v>173095.17155700366</v>
      </c>
      <c r="S60" s="61">
        <v>4508995.2790068872</v>
      </c>
      <c r="T60" s="61">
        <v>236082.846688441</v>
      </c>
      <c r="U60" s="62">
        <f t="shared" si="3"/>
        <v>7982490.3247360094</v>
      </c>
      <c r="V60" s="62">
        <f t="shared" si="4"/>
        <v>9368440.5717798769</v>
      </c>
      <c r="W60" s="13"/>
      <c r="X60" s="3"/>
      <c r="Y60" s="3"/>
      <c r="Z60" s="3"/>
      <c r="AA60" s="3"/>
      <c r="AB60" s="3"/>
      <c r="AC60" s="3"/>
    </row>
    <row r="61" spans="1:29" x14ac:dyDescent="0.25">
      <c r="A61" s="13"/>
      <c r="B61" s="11">
        <v>42491</v>
      </c>
      <c r="C61" s="61">
        <v>241.46600000000001</v>
      </c>
      <c r="D61" s="61">
        <v>325547.23414509272</v>
      </c>
      <c r="E61" s="61">
        <v>356369.72817808675</v>
      </c>
      <c r="F61" s="61">
        <v>10463.176837843572</v>
      </c>
      <c r="G61" s="62">
        <f t="shared" si="1"/>
        <v>692621.60516102309</v>
      </c>
      <c r="H61" s="61">
        <v>80650.043000000005</v>
      </c>
      <c r="I61" s="61">
        <v>34222.082335361607</v>
      </c>
      <c r="J61" s="61">
        <v>444457.03792068618</v>
      </c>
      <c r="K61" s="61">
        <v>87849.069519854369</v>
      </c>
      <c r="L61" s="62">
        <f t="shared" si="2"/>
        <v>647178.23277590214</v>
      </c>
      <c r="M61" s="61">
        <v>667117.57482115948</v>
      </c>
      <c r="N61" s="61">
        <v>108568.60905431987</v>
      </c>
      <c r="O61" s="61">
        <v>204291.90115148018</v>
      </c>
      <c r="P61" s="61">
        <v>37658.817815907212</v>
      </c>
      <c r="Q61" s="61">
        <v>2000152.6277529979</v>
      </c>
      <c r="R61" s="61">
        <v>172927.510959109</v>
      </c>
      <c r="S61" s="61">
        <v>4497235.326509946</v>
      </c>
      <c r="T61" s="61">
        <v>236229.86083293887</v>
      </c>
      <c r="U61" s="62">
        <f t="shared" si="3"/>
        <v>7924182.2288978584</v>
      </c>
      <c r="V61" s="62">
        <f t="shared" si="4"/>
        <v>9263982.0668347832</v>
      </c>
      <c r="W61" s="13"/>
      <c r="AC61" s="13"/>
    </row>
    <row r="62" spans="1:29" x14ac:dyDescent="0.25">
      <c r="A62" s="13"/>
      <c r="B62" s="11">
        <v>42522</v>
      </c>
      <c r="C62" s="61">
        <v>241.434</v>
      </c>
      <c r="D62" s="61">
        <v>323227.08592998341</v>
      </c>
      <c r="E62" s="61">
        <v>323923.03482412361</v>
      </c>
      <c r="F62" s="61">
        <v>10424.770115595904</v>
      </c>
      <c r="G62" s="62">
        <f t="shared" si="1"/>
        <v>657816.32486970292</v>
      </c>
      <c r="H62" s="61">
        <v>63800.469729999997</v>
      </c>
      <c r="I62" s="61">
        <v>34089.63457525066</v>
      </c>
      <c r="J62" s="61">
        <v>475197.02747098019</v>
      </c>
      <c r="K62" s="61">
        <v>91322.556396028449</v>
      </c>
      <c r="L62" s="62">
        <f t="shared" si="2"/>
        <v>664409.68817225937</v>
      </c>
      <c r="M62" s="61">
        <v>630590.35164069827</v>
      </c>
      <c r="N62" s="61">
        <v>103973.72001780441</v>
      </c>
      <c r="O62" s="61">
        <v>203806.19827216078</v>
      </c>
      <c r="P62" s="61">
        <v>38331.534624894935</v>
      </c>
      <c r="Q62" s="61">
        <v>2000287.0927839808</v>
      </c>
      <c r="R62" s="61">
        <v>169747.61009263759</v>
      </c>
      <c r="S62" s="61">
        <v>4518750.5693829553</v>
      </c>
      <c r="T62" s="61">
        <v>228201.89864410256</v>
      </c>
      <c r="U62" s="62">
        <f t="shared" si="3"/>
        <v>7893688.9754592348</v>
      </c>
      <c r="V62" s="62">
        <f t="shared" si="4"/>
        <v>9215914.9885011986</v>
      </c>
      <c r="W62" s="13"/>
      <c r="AC62" s="13"/>
    </row>
    <row r="63" spans="1:29" x14ac:dyDescent="0.25">
      <c r="A63" s="13"/>
      <c r="B63" s="11">
        <v>42552</v>
      </c>
      <c r="C63" s="61">
        <v>241.40800000000002</v>
      </c>
      <c r="D63" s="61">
        <v>323607.35886775266</v>
      </c>
      <c r="E63" s="61">
        <v>337318.75571572437</v>
      </c>
      <c r="F63" s="61">
        <v>10467.554311174858</v>
      </c>
      <c r="G63" s="62">
        <f t="shared" si="1"/>
        <v>671635.07689465187</v>
      </c>
      <c r="H63" s="61">
        <v>54372.92858</v>
      </c>
      <c r="I63" s="61">
        <v>34128.862924315436</v>
      </c>
      <c r="J63" s="61">
        <v>506572.95549813821</v>
      </c>
      <c r="K63" s="61">
        <v>86545.559001637637</v>
      </c>
      <c r="L63" s="62">
        <f t="shared" si="2"/>
        <v>681620.30600409128</v>
      </c>
      <c r="M63" s="61">
        <v>592347.97501161403</v>
      </c>
      <c r="N63" s="61">
        <v>97749.890558628758</v>
      </c>
      <c r="O63" s="61">
        <v>198299.81449299041</v>
      </c>
      <c r="P63" s="61">
        <v>38483.646389451133</v>
      </c>
      <c r="Q63" s="61">
        <v>2042435.6092547725</v>
      </c>
      <c r="R63" s="61">
        <v>155663.6748621758</v>
      </c>
      <c r="S63" s="61">
        <v>4507454.1061640931</v>
      </c>
      <c r="T63" s="61">
        <v>227059.91419300096</v>
      </c>
      <c r="U63" s="62">
        <f t="shared" si="3"/>
        <v>7859494.6309267264</v>
      </c>
      <c r="V63" s="62">
        <f t="shared" si="4"/>
        <v>9212750.0138254706</v>
      </c>
      <c r="W63" s="13"/>
      <c r="AC63" s="13"/>
    </row>
    <row r="64" spans="1:29" x14ac:dyDescent="0.25">
      <c r="A64" s="13"/>
      <c r="B64" s="11">
        <v>42583</v>
      </c>
      <c r="C64" s="61">
        <v>241.37615</v>
      </c>
      <c r="D64" s="61">
        <v>324027.49579343334</v>
      </c>
      <c r="E64" s="61">
        <v>374167.61763204943</v>
      </c>
      <c r="F64" s="61">
        <v>10490.434236641335</v>
      </c>
      <c r="G64" s="62">
        <f t="shared" si="1"/>
        <v>708926.92381212418</v>
      </c>
      <c r="H64" s="61">
        <v>52537.993390000003</v>
      </c>
      <c r="I64" s="61">
        <v>34086.389397117462</v>
      </c>
      <c r="J64" s="61">
        <v>479245.71877687308</v>
      </c>
      <c r="K64" s="61">
        <v>92046.48603071172</v>
      </c>
      <c r="L64" s="62">
        <f t="shared" si="2"/>
        <v>657916.58759470226</v>
      </c>
      <c r="M64" s="61">
        <v>541876.34972163697</v>
      </c>
      <c r="N64" s="61">
        <v>105790.91776456752</v>
      </c>
      <c r="O64" s="61">
        <v>190125.90574632501</v>
      </c>
      <c r="P64" s="61">
        <v>38542.165774841465</v>
      </c>
      <c r="Q64" s="61">
        <v>2140441.8881594259</v>
      </c>
      <c r="R64" s="61">
        <v>149418.44820430642</v>
      </c>
      <c r="S64" s="61">
        <v>4466713.1538231708</v>
      </c>
      <c r="T64" s="61">
        <v>224917.67031850881</v>
      </c>
      <c r="U64" s="62">
        <f t="shared" si="3"/>
        <v>7857826.4995127823</v>
      </c>
      <c r="V64" s="62">
        <f t="shared" si="4"/>
        <v>9224670.01091961</v>
      </c>
      <c r="W64" s="13"/>
      <c r="AC64" s="13"/>
    </row>
    <row r="65" spans="1:29" x14ac:dyDescent="0.25">
      <c r="A65" s="13"/>
      <c r="B65" s="11">
        <v>42614</v>
      </c>
      <c r="C65" s="61">
        <v>241.23415</v>
      </c>
      <c r="D65" s="61">
        <v>319439.62133279082</v>
      </c>
      <c r="E65" s="61">
        <v>406036.21313566482</v>
      </c>
      <c r="F65" s="61">
        <v>10467.974973654518</v>
      </c>
      <c r="G65" s="62">
        <f t="shared" si="1"/>
        <v>736185.04359211016</v>
      </c>
      <c r="H65" s="61">
        <v>53742.528149999998</v>
      </c>
      <c r="I65" s="61">
        <v>34036.717098291563</v>
      </c>
      <c r="J65" s="61">
        <v>528258.93636913318</v>
      </c>
      <c r="K65" s="61">
        <v>92640.426190107406</v>
      </c>
      <c r="L65" s="62">
        <f t="shared" si="2"/>
        <v>708678.60780753207</v>
      </c>
      <c r="M65" s="61">
        <v>628564.01675670361</v>
      </c>
      <c r="N65" s="61">
        <v>104942.58571047301</v>
      </c>
      <c r="O65" s="61">
        <v>180840.58896770183</v>
      </c>
      <c r="P65" s="61">
        <v>38501.362398772028</v>
      </c>
      <c r="Q65" s="61">
        <v>2102664.9218132189</v>
      </c>
      <c r="R65" s="61">
        <v>149248.64771608464</v>
      </c>
      <c r="S65" s="61">
        <v>4477336.3678165441</v>
      </c>
      <c r="T65" s="61">
        <v>220591.36076847362</v>
      </c>
      <c r="U65" s="62">
        <f t="shared" si="3"/>
        <v>7902689.8519479716</v>
      </c>
      <c r="V65" s="62">
        <f t="shared" si="4"/>
        <v>9347553.5033476148</v>
      </c>
      <c r="W65" s="13"/>
      <c r="AC65" s="13"/>
    </row>
    <row r="66" spans="1:29" x14ac:dyDescent="0.25">
      <c r="A66" s="13"/>
      <c r="B66" s="11">
        <v>42644</v>
      </c>
      <c r="C66" s="61">
        <v>241.55176</v>
      </c>
      <c r="D66" s="61">
        <v>301042.44433911087</v>
      </c>
      <c r="E66" s="61">
        <v>387839.14547625277</v>
      </c>
      <c r="F66" s="61">
        <v>10459.64894667406</v>
      </c>
      <c r="G66" s="62">
        <f t="shared" si="1"/>
        <v>699582.79052203777</v>
      </c>
      <c r="H66" s="61">
        <v>67108.670689999999</v>
      </c>
      <c r="I66" s="61">
        <v>33753.16614014985</v>
      </c>
      <c r="J66" s="61">
        <v>502332.93153312121</v>
      </c>
      <c r="K66" s="61">
        <v>88389.699937832193</v>
      </c>
      <c r="L66" s="62">
        <f t="shared" si="2"/>
        <v>691584.46830110322</v>
      </c>
      <c r="M66" s="61">
        <v>579894.42268791457</v>
      </c>
      <c r="N66" s="61">
        <v>102658.79503485943</v>
      </c>
      <c r="O66" s="61">
        <v>174282.74542768882</v>
      </c>
      <c r="P66" s="61">
        <v>38422.66421890528</v>
      </c>
      <c r="Q66" s="61">
        <v>2150926.3371377392</v>
      </c>
      <c r="R66" s="61">
        <v>144648.33548531754</v>
      </c>
      <c r="S66" s="61">
        <v>4465276.1975455536</v>
      </c>
      <c r="T66" s="61">
        <v>218970.37432213401</v>
      </c>
      <c r="U66" s="62">
        <f t="shared" si="3"/>
        <v>7875079.8718601121</v>
      </c>
      <c r="V66" s="62">
        <f t="shared" si="4"/>
        <v>9266247.1306832526</v>
      </c>
      <c r="W66" s="13"/>
      <c r="X66" s="13"/>
      <c r="AC66" s="13"/>
    </row>
    <row r="67" spans="1:29" x14ac:dyDescent="0.25">
      <c r="A67" s="13"/>
      <c r="B67" s="11">
        <v>42675</v>
      </c>
      <c r="C67" s="61">
        <v>241.51976000000002</v>
      </c>
      <c r="D67" s="61">
        <v>304273.80981678603</v>
      </c>
      <c r="E67" s="61">
        <v>317188.03293326678</v>
      </c>
      <c r="F67" s="61">
        <v>10472.312814617933</v>
      </c>
      <c r="G67" s="62">
        <f t="shared" si="1"/>
        <v>632175.67532467062</v>
      </c>
      <c r="H67" s="61">
        <v>63724.659120000004</v>
      </c>
      <c r="I67" s="61">
        <v>33811.426013905068</v>
      </c>
      <c r="J67" s="61">
        <v>509974.68805198424</v>
      </c>
      <c r="K67" s="61">
        <v>90929.310529280949</v>
      </c>
      <c r="L67" s="62">
        <f t="shared" si="2"/>
        <v>698440.08371517027</v>
      </c>
      <c r="M67" s="61">
        <v>587598.44398447277</v>
      </c>
      <c r="N67" s="61">
        <v>103025.92498798446</v>
      </c>
      <c r="O67" s="61">
        <v>218278.51802248019</v>
      </c>
      <c r="P67" s="61">
        <v>38510.413387797256</v>
      </c>
      <c r="Q67" s="61">
        <v>2181030.5796881681</v>
      </c>
      <c r="R67" s="61">
        <v>140865.24597077223</v>
      </c>
      <c r="S67" s="61">
        <v>4465260.6868389193</v>
      </c>
      <c r="T67" s="61">
        <v>218931.23271998126</v>
      </c>
      <c r="U67" s="62">
        <f t="shared" si="3"/>
        <v>7953501.0456005754</v>
      </c>
      <c r="V67" s="62">
        <f t="shared" si="4"/>
        <v>9284116.8046404161</v>
      </c>
      <c r="W67" s="13"/>
      <c r="X67" s="13"/>
      <c r="AC67" s="13"/>
    </row>
    <row r="68" spans="1:29" x14ac:dyDescent="0.25">
      <c r="A68" s="13"/>
      <c r="B68" s="11">
        <v>42705</v>
      </c>
      <c r="C68" s="61">
        <v>241.49145999999999</v>
      </c>
      <c r="D68" s="61">
        <v>303858.06737738644</v>
      </c>
      <c r="E68" s="61">
        <v>316639.65901003225</v>
      </c>
      <c r="F68" s="61">
        <v>10464.350809029975</v>
      </c>
      <c r="G68" s="62">
        <f t="shared" si="1"/>
        <v>631203.56865644874</v>
      </c>
      <c r="H68" s="61">
        <v>67453.389660000015</v>
      </c>
      <c r="I68" s="61">
        <v>33358.043750019126</v>
      </c>
      <c r="J68" s="61">
        <v>565051.89026675816</v>
      </c>
      <c r="K68" s="61">
        <v>93486.462654465518</v>
      </c>
      <c r="L68" s="62">
        <f t="shared" si="2"/>
        <v>759349.78633124288</v>
      </c>
      <c r="M68" s="61">
        <v>613785.56828785001</v>
      </c>
      <c r="N68" s="61">
        <v>95585.434500434567</v>
      </c>
      <c r="O68" s="61">
        <v>216445.41782564923</v>
      </c>
      <c r="P68" s="61">
        <v>36965.58467662421</v>
      </c>
      <c r="Q68" s="61">
        <v>2395854.4045561356</v>
      </c>
      <c r="R68" s="61">
        <v>148718.21479936168</v>
      </c>
      <c r="S68" s="61">
        <v>4473190.7119828807</v>
      </c>
      <c r="T68" s="61">
        <v>216988.84436734664</v>
      </c>
      <c r="U68" s="62">
        <f t="shared" si="3"/>
        <v>8197534.180996283</v>
      </c>
      <c r="V68" s="62">
        <f t="shared" si="4"/>
        <v>9588087.5359839741</v>
      </c>
      <c r="W68" s="13"/>
      <c r="X68" s="13"/>
      <c r="AC68" s="13"/>
    </row>
    <row r="69" spans="1:29" x14ac:dyDescent="0.25">
      <c r="A69" s="13"/>
      <c r="B69" s="11">
        <v>42736</v>
      </c>
      <c r="C69" s="61">
        <v>241.48000000000002</v>
      </c>
      <c r="D69" s="61">
        <v>298511.91188707802</v>
      </c>
      <c r="E69" s="61">
        <v>357239.75722130656</v>
      </c>
      <c r="F69" s="61">
        <v>10485.028994995722</v>
      </c>
      <c r="G69" s="62">
        <f t="shared" si="1"/>
        <v>666478.17810338025</v>
      </c>
      <c r="H69" s="61">
        <v>61633.250149999993</v>
      </c>
      <c r="I69" s="61">
        <v>33379.188328044882</v>
      </c>
      <c r="J69" s="61">
        <v>510438.92453676218</v>
      </c>
      <c r="K69" s="61">
        <v>125164.05403832241</v>
      </c>
      <c r="L69" s="62">
        <f t="shared" si="2"/>
        <v>730615.41705312941</v>
      </c>
      <c r="M69" s="61">
        <v>633116.19118528732</v>
      </c>
      <c r="N69" s="61">
        <v>94914.342684393167</v>
      </c>
      <c r="O69" s="61">
        <v>200859.87868298579</v>
      </c>
      <c r="P69" s="61">
        <v>30893.311833882486</v>
      </c>
      <c r="Q69" s="61">
        <v>2391431.0969488644</v>
      </c>
      <c r="R69" s="61">
        <v>146654.36877917574</v>
      </c>
      <c r="S69" s="61">
        <v>4437219.8656643275</v>
      </c>
      <c r="T69" s="61">
        <v>215175.50964397239</v>
      </c>
      <c r="U69" s="62">
        <f t="shared" si="3"/>
        <v>8150264.5654228888</v>
      </c>
      <c r="V69" s="62">
        <f t="shared" si="4"/>
        <v>9547358.1605793983</v>
      </c>
      <c r="W69" s="13"/>
      <c r="X69" s="13"/>
      <c r="AC69" s="13"/>
    </row>
    <row r="70" spans="1:29" x14ac:dyDescent="0.25">
      <c r="A70" s="13"/>
      <c r="B70" s="11">
        <v>42767</v>
      </c>
      <c r="C70" s="61">
        <v>241.46370000000002</v>
      </c>
      <c r="D70" s="61">
        <v>282123.0136872718</v>
      </c>
      <c r="E70" s="61">
        <v>374854.20943646785</v>
      </c>
      <c r="F70" s="61">
        <v>10499.953771351762</v>
      </c>
      <c r="G70" s="62">
        <f t="shared" si="1"/>
        <v>667718.64059509139</v>
      </c>
      <c r="H70" s="61">
        <v>59898.965929999998</v>
      </c>
      <c r="I70" s="61">
        <v>33346.560002633829</v>
      </c>
      <c r="J70" s="61">
        <v>515583.36325709219</v>
      </c>
      <c r="K70" s="61">
        <v>101735.25890167347</v>
      </c>
      <c r="L70" s="62">
        <f t="shared" si="2"/>
        <v>710564.14809139946</v>
      </c>
      <c r="M70" s="61">
        <v>652138.25008941186</v>
      </c>
      <c r="N70" s="61">
        <v>96958.457254226509</v>
      </c>
      <c r="O70" s="61">
        <v>192572.9227639712</v>
      </c>
      <c r="P70" s="61">
        <v>30937.764602089112</v>
      </c>
      <c r="Q70" s="61">
        <v>2407772.6174074272</v>
      </c>
      <c r="R70" s="61">
        <v>145598.71845368843</v>
      </c>
      <c r="S70" s="61">
        <v>4436260.6472554598</v>
      </c>
      <c r="T70" s="61">
        <v>211789.54383256449</v>
      </c>
      <c r="U70" s="62">
        <f t="shared" si="3"/>
        <v>8174028.9216588391</v>
      </c>
      <c r="V70" s="62">
        <f t="shared" si="4"/>
        <v>9552311.7103453297</v>
      </c>
      <c r="W70" s="13"/>
      <c r="X70" s="13"/>
      <c r="AC70" s="13"/>
    </row>
    <row r="71" spans="1:29" x14ac:dyDescent="0.25">
      <c r="A71" s="13"/>
      <c r="B71" s="11">
        <v>42795</v>
      </c>
      <c r="C71" s="61">
        <v>241.44770000000003</v>
      </c>
      <c r="D71" s="61">
        <v>281584.58618837612</v>
      </c>
      <c r="E71" s="61">
        <v>365705.59649568202</v>
      </c>
      <c r="F71" s="61">
        <v>10529.067765287175</v>
      </c>
      <c r="G71" s="62">
        <f t="shared" si="1"/>
        <v>658060.69814934535</v>
      </c>
      <c r="H71" s="61">
        <v>63123.810549999995</v>
      </c>
      <c r="I71" s="61">
        <v>33364.186526877878</v>
      </c>
      <c r="J71" s="61">
        <v>538223.31583606824</v>
      </c>
      <c r="K71" s="61">
        <v>104130.69871466863</v>
      </c>
      <c r="L71" s="62">
        <f t="shared" si="2"/>
        <v>738842.01162761473</v>
      </c>
      <c r="M71" s="61">
        <v>612784.65057909116</v>
      </c>
      <c r="N71" s="61">
        <v>92565.023755084796</v>
      </c>
      <c r="O71" s="61">
        <v>181145.7155525756</v>
      </c>
      <c r="P71" s="61">
        <v>30890.837307428166</v>
      </c>
      <c r="Q71" s="61">
        <v>2409169.045263838</v>
      </c>
      <c r="R71" s="61">
        <v>158354.27330939844</v>
      </c>
      <c r="S71" s="61">
        <v>4391137.5976931462</v>
      </c>
      <c r="T71" s="61">
        <v>208019.5008432811</v>
      </c>
      <c r="U71" s="62">
        <f t="shared" si="3"/>
        <v>8084066.6443038434</v>
      </c>
      <c r="V71" s="62">
        <f t="shared" si="4"/>
        <v>9480969.3540808037</v>
      </c>
      <c r="W71" s="13"/>
      <c r="X71" s="13"/>
      <c r="AC71" s="13"/>
    </row>
    <row r="72" spans="1:29" x14ac:dyDescent="0.25">
      <c r="A72" s="13"/>
      <c r="B72" s="11">
        <v>42826</v>
      </c>
      <c r="C72" s="61">
        <v>241.66789000000003</v>
      </c>
      <c r="D72" s="61">
        <v>281093.83637225849</v>
      </c>
      <c r="E72" s="61">
        <v>437292.92753977719</v>
      </c>
      <c r="F72" s="61">
        <v>10510.675172051044</v>
      </c>
      <c r="G72" s="62">
        <f t="shared" si="1"/>
        <v>729139.10697408672</v>
      </c>
      <c r="H72" s="61">
        <v>70366.306969999991</v>
      </c>
      <c r="I72" s="61">
        <v>33426.958800699867</v>
      </c>
      <c r="J72" s="61">
        <v>550203.38797284721</v>
      </c>
      <c r="K72" s="61">
        <v>97894.099055458093</v>
      </c>
      <c r="L72" s="62">
        <f t="shared" si="2"/>
        <v>751890.75279900513</v>
      </c>
      <c r="M72" s="61">
        <v>616447.75744758139</v>
      </c>
      <c r="N72" s="61">
        <v>83474.852822739704</v>
      </c>
      <c r="O72" s="61">
        <v>191501.4465426268</v>
      </c>
      <c r="P72" s="61">
        <v>30836.989093345015</v>
      </c>
      <c r="Q72" s="61">
        <v>2468692.34174215</v>
      </c>
      <c r="R72" s="61">
        <v>146118.52499587912</v>
      </c>
      <c r="S72" s="61">
        <v>4425742.6425156044</v>
      </c>
      <c r="T72" s="61">
        <v>206866.83017800818</v>
      </c>
      <c r="U72" s="62">
        <f t="shared" si="3"/>
        <v>8169681.3853379348</v>
      </c>
      <c r="V72" s="62">
        <f t="shared" si="4"/>
        <v>9650711.2451110259</v>
      </c>
      <c r="W72" s="13"/>
      <c r="X72" s="13"/>
      <c r="AC72" s="13"/>
    </row>
    <row r="73" spans="1:29" x14ac:dyDescent="0.25">
      <c r="A73" s="13"/>
      <c r="B73" s="11">
        <v>42856</v>
      </c>
      <c r="C73" s="61">
        <v>241.64788000000001</v>
      </c>
      <c r="D73" s="61">
        <v>278717.53439895017</v>
      </c>
      <c r="E73" s="61">
        <v>415721.5590294092</v>
      </c>
      <c r="F73" s="61">
        <v>10536.781216206778</v>
      </c>
      <c r="G73" s="62">
        <f t="shared" si="1"/>
        <v>705217.52252456616</v>
      </c>
      <c r="H73" s="61">
        <v>66428.849549999999</v>
      </c>
      <c r="I73" s="61">
        <v>33484.951428394721</v>
      </c>
      <c r="J73" s="61">
        <v>539316.8814602372</v>
      </c>
      <c r="K73" s="61">
        <v>100415.16947228569</v>
      </c>
      <c r="L73" s="62">
        <f t="shared" si="2"/>
        <v>739645.85191091755</v>
      </c>
      <c r="M73" s="61">
        <v>638078.69631419121</v>
      </c>
      <c r="N73" s="61">
        <v>84148.552308278944</v>
      </c>
      <c r="O73" s="61">
        <v>186242.1849031036</v>
      </c>
      <c r="P73" s="61">
        <v>30857.890818857282</v>
      </c>
      <c r="Q73" s="61">
        <v>2506590.3193820403</v>
      </c>
      <c r="R73" s="61">
        <v>157794.58635215936</v>
      </c>
      <c r="S73" s="61">
        <v>4379021.6369095873</v>
      </c>
      <c r="T73" s="61">
        <v>205229.58687232793</v>
      </c>
      <c r="U73" s="62">
        <f t="shared" si="3"/>
        <v>8187963.4538605455</v>
      </c>
      <c r="V73" s="62">
        <f t="shared" si="4"/>
        <v>9632826.8282960281</v>
      </c>
      <c r="W73" s="13"/>
      <c r="AC73" s="13"/>
    </row>
    <row r="74" spans="1:29" x14ac:dyDescent="0.25">
      <c r="A74" s="13"/>
      <c r="B74" s="11">
        <v>42887</v>
      </c>
      <c r="C74" s="61">
        <v>241.62788</v>
      </c>
      <c r="D74" s="61">
        <v>278160.21281491255</v>
      </c>
      <c r="E74" s="61">
        <v>383813.59374345525</v>
      </c>
      <c r="F74" s="61">
        <v>10519.584495897543</v>
      </c>
      <c r="G74" s="62">
        <f t="shared" ref="G74:G137" si="5">SUM(C74:F74)</f>
        <v>672735.01893426536</v>
      </c>
      <c r="H74" s="61">
        <v>70327.234329999992</v>
      </c>
      <c r="I74" s="61">
        <v>33467.956687266698</v>
      </c>
      <c r="J74" s="61">
        <v>605170.371499634</v>
      </c>
      <c r="K74" s="61">
        <v>104209.05532572369</v>
      </c>
      <c r="L74" s="62">
        <f t="shared" ref="L74:L137" si="6">SUM(H74:K74)</f>
        <v>813174.61784262443</v>
      </c>
      <c r="M74" s="61">
        <v>650458.92705566459</v>
      </c>
      <c r="N74" s="61">
        <v>81572.355858857874</v>
      </c>
      <c r="O74" s="61">
        <v>178944.4473821976</v>
      </c>
      <c r="P74" s="61">
        <v>30807.509451072234</v>
      </c>
      <c r="Q74" s="61">
        <v>2415288.8302514497</v>
      </c>
      <c r="R74" s="61">
        <v>157621.71354306891</v>
      </c>
      <c r="S74" s="61">
        <v>4357791.5941882245</v>
      </c>
      <c r="T74" s="61">
        <v>201981.10626463662</v>
      </c>
      <c r="U74" s="62">
        <f t="shared" ref="U74:U137" si="7">SUM(M74:T74)</f>
        <v>8074466.4839951722</v>
      </c>
      <c r="V74" s="62">
        <f t="shared" ref="V74:V137" si="8">U74+L74+G74</f>
        <v>9560376.1207720619</v>
      </c>
      <c r="W74" s="13"/>
      <c r="AC74" s="13"/>
    </row>
    <row r="75" spans="1:29" x14ac:dyDescent="0.25">
      <c r="A75" s="13"/>
      <c r="B75" s="11">
        <v>42917</v>
      </c>
      <c r="C75" s="61">
        <v>241.60872000000001</v>
      </c>
      <c r="D75" s="61">
        <v>278315.09820308845</v>
      </c>
      <c r="E75" s="61">
        <v>361991.09085793584</v>
      </c>
      <c r="F75" s="61">
        <v>24571.933718223514</v>
      </c>
      <c r="G75" s="62">
        <f t="shared" si="5"/>
        <v>665119.73149924784</v>
      </c>
      <c r="H75" s="61">
        <v>69546.738939999996</v>
      </c>
      <c r="I75" s="61">
        <v>33348.947210643862</v>
      </c>
      <c r="J75" s="61">
        <v>634520.40457244206</v>
      </c>
      <c r="K75" s="61">
        <v>96730.974612434919</v>
      </c>
      <c r="L75" s="62">
        <f t="shared" si="6"/>
        <v>834147.06533552078</v>
      </c>
      <c r="M75" s="61">
        <v>648763.60391226364</v>
      </c>
      <c r="N75" s="61">
        <v>81267.869222475638</v>
      </c>
      <c r="O75" s="61">
        <v>181920.21413386721</v>
      </c>
      <c r="P75" s="61">
        <v>30651.814232610755</v>
      </c>
      <c r="Q75" s="61">
        <v>2423934.4944989635</v>
      </c>
      <c r="R75" s="61">
        <v>156183.92976706731</v>
      </c>
      <c r="S75" s="61">
        <v>4346371.1310434379</v>
      </c>
      <c r="T75" s="61">
        <v>198229.27120938737</v>
      </c>
      <c r="U75" s="62">
        <f t="shared" si="7"/>
        <v>8067322.3280200735</v>
      </c>
      <c r="V75" s="62">
        <f t="shared" si="8"/>
        <v>9566589.1248548422</v>
      </c>
      <c r="W75" s="13"/>
      <c r="AC75" s="13"/>
    </row>
    <row r="76" spans="1:29" x14ac:dyDescent="0.25">
      <c r="A76" s="13"/>
      <c r="B76" s="11">
        <v>42948</v>
      </c>
      <c r="C76" s="61">
        <v>241.58872</v>
      </c>
      <c r="D76" s="61">
        <v>278418.41671608429</v>
      </c>
      <c r="E76" s="61">
        <v>381778.82477206714</v>
      </c>
      <c r="F76" s="61">
        <v>24034.73072697426</v>
      </c>
      <c r="G76" s="62">
        <f t="shared" si="5"/>
        <v>684473.56093512569</v>
      </c>
      <c r="H76" s="61">
        <v>64722.233309999996</v>
      </c>
      <c r="I76" s="61">
        <v>33354.933120713744</v>
      </c>
      <c r="J76" s="61">
        <v>594534.33905719011</v>
      </c>
      <c r="K76" s="61">
        <v>92468.083446362158</v>
      </c>
      <c r="L76" s="62">
        <f t="shared" si="6"/>
        <v>785079.58893426601</v>
      </c>
      <c r="M76" s="61">
        <v>667537.7679665375</v>
      </c>
      <c r="N76" s="61">
        <v>79452.557491167565</v>
      </c>
      <c r="O76" s="61">
        <v>184718.20899653638</v>
      </c>
      <c r="P76" s="61">
        <v>30663.493037841647</v>
      </c>
      <c r="Q76" s="61">
        <v>2467120.5707858321</v>
      </c>
      <c r="R76" s="61">
        <v>156710.91479565436</v>
      </c>
      <c r="S76" s="61">
        <v>4318944.2675481532</v>
      </c>
      <c r="T76" s="61">
        <v>198000.02166297616</v>
      </c>
      <c r="U76" s="62">
        <f t="shared" si="7"/>
        <v>8103147.8022846989</v>
      </c>
      <c r="V76" s="62">
        <f t="shared" si="8"/>
        <v>9572700.9521540888</v>
      </c>
      <c r="W76" s="13"/>
      <c r="AC76" s="13"/>
    </row>
    <row r="77" spans="1:29" x14ac:dyDescent="0.25">
      <c r="A77" s="13"/>
      <c r="B77" s="11">
        <v>42979</v>
      </c>
      <c r="C77" s="61">
        <v>241.56872000000001</v>
      </c>
      <c r="D77" s="61">
        <v>278096.1062219764</v>
      </c>
      <c r="E77" s="61">
        <v>395256.68374392518</v>
      </c>
      <c r="F77" s="61">
        <v>9978.7080464525916</v>
      </c>
      <c r="G77" s="62">
        <f t="shared" si="5"/>
        <v>683573.06673235423</v>
      </c>
      <c r="H77" s="61">
        <v>63093.709660000008</v>
      </c>
      <c r="I77" s="61">
        <v>33377.612968275847</v>
      </c>
      <c r="J77" s="61">
        <v>613817.75365324528</v>
      </c>
      <c r="K77" s="61">
        <v>144684.95993113608</v>
      </c>
      <c r="L77" s="62">
        <f t="shared" si="6"/>
        <v>854974.03621265723</v>
      </c>
      <c r="M77" s="61">
        <v>695436.62775475474</v>
      </c>
      <c r="N77" s="61">
        <v>80113.827263914398</v>
      </c>
      <c r="O77" s="61">
        <v>183849.11444332899</v>
      </c>
      <c r="P77" s="61">
        <v>30639.277078906274</v>
      </c>
      <c r="Q77" s="61">
        <v>2435049.3962994418</v>
      </c>
      <c r="R77" s="61">
        <v>156344.81843286025</v>
      </c>
      <c r="S77" s="61">
        <v>4342084.6133506456</v>
      </c>
      <c r="T77" s="61">
        <v>195435.41952810594</v>
      </c>
      <c r="U77" s="62">
        <f t="shared" si="7"/>
        <v>8118953.0941519579</v>
      </c>
      <c r="V77" s="62">
        <f t="shared" si="8"/>
        <v>9657500.1970969699</v>
      </c>
      <c r="W77" s="13"/>
      <c r="AC77" s="13"/>
    </row>
    <row r="78" spans="1:29" x14ac:dyDescent="0.25">
      <c r="A78" s="13"/>
      <c r="B78" s="11">
        <v>43009</v>
      </c>
      <c r="C78" s="61">
        <v>241.60873999999998</v>
      </c>
      <c r="D78" s="61">
        <v>268068.81509735895</v>
      </c>
      <c r="E78" s="61">
        <v>379384.12766269763</v>
      </c>
      <c r="F78" s="61">
        <v>9196.360857884536</v>
      </c>
      <c r="G78" s="62">
        <f t="shared" si="5"/>
        <v>656890.91235794115</v>
      </c>
      <c r="H78" s="61">
        <v>59600.886390000007</v>
      </c>
      <c r="I78" s="61">
        <v>33272.647873054804</v>
      </c>
      <c r="J78" s="61">
        <v>610973.03843392117</v>
      </c>
      <c r="K78" s="61">
        <v>188177.06350214945</v>
      </c>
      <c r="L78" s="62">
        <f t="shared" si="6"/>
        <v>892023.63619912544</v>
      </c>
      <c r="M78" s="61">
        <v>700439.13323313149</v>
      </c>
      <c r="N78" s="61">
        <v>76518.901183144466</v>
      </c>
      <c r="O78" s="61">
        <v>195717.65059648119</v>
      </c>
      <c r="P78" s="61">
        <v>30639.473437195811</v>
      </c>
      <c r="Q78" s="61">
        <v>2437119.4819920068</v>
      </c>
      <c r="R78" s="61">
        <v>155609.23373184702</v>
      </c>
      <c r="S78" s="61">
        <v>4322658.9353181506</v>
      </c>
      <c r="T78" s="61">
        <v>193037.34642596959</v>
      </c>
      <c r="U78" s="62">
        <f t="shared" si="7"/>
        <v>8111740.1559179267</v>
      </c>
      <c r="V78" s="62">
        <f t="shared" si="8"/>
        <v>9660654.7044749931</v>
      </c>
      <c r="W78" s="13"/>
      <c r="X78" s="3"/>
      <c r="Y78" s="3"/>
      <c r="Z78" s="3"/>
      <c r="AA78" s="3"/>
      <c r="AB78" s="3"/>
      <c r="AC78" s="3"/>
    </row>
    <row r="79" spans="1:29" x14ac:dyDescent="0.25">
      <c r="A79" s="13"/>
      <c r="B79" s="11">
        <v>43040</v>
      </c>
      <c r="C79" s="61">
        <v>241.589</v>
      </c>
      <c r="D79" s="61">
        <v>268193.03485819564</v>
      </c>
      <c r="E79" s="61">
        <v>362659.31991422304</v>
      </c>
      <c r="F79" s="61">
        <v>9200.5686432419297</v>
      </c>
      <c r="G79" s="62">
        <f t="shared" si="5"/>
        <v>640294.51241566055</v>
      </c>
      <c r="H79" s="61">
        <v>63837.004980000005</v>
      </c>
      <c r="I79" s="61">
        <v>33273.992863161009</v>
      </c>
      <c r="J79" s="61">
        <v>591444.18729373021</v>
      </c>
      <c r="K79" s="61">
        <v>181234.21405443831</v>
      </c>
      <c r="L79" s="62">
        <f t="shared" si="6"/>
        <v>869789.39919132949</v>
      </c>
      <c r="M79" s="61">
        <v>681316.76413630438</v>
      </c>
      <c r="N79" s="61">
        <v>88788.301674594375</v>
      </c>
      <c r="O79" s="61">
        <v>199217.39553332163</v>
      </c>
      <c r="P79" s="61">
        <v>30654.095548747275</v>
      </c>
      <c r="Q79" s="61">
        <v>2432627.3597881394</v>
      </c>
      <c r="R79" s="61">
        <v>155964.11664303998</v>
      </c>
      <c r="S79" s="61">
        <v>4338286.673597645</v>
      </c>
      <c r="T79" s="61">
        <v>192057.00714335687</v>
      </c>
      <c r="U79" s="62">
        <f t="shared" si="7"/>
        <v>8118911.7140651485</v>
      </c>
      <c r="V79" s="62">
        <f t="shared" si="8"/>
        <v>9628995.6256721392</v>
      </c>
      <c r="W79" s="13"/>
      <c r="X79" s="3"/>
      <c r="Y79" s="3"/>
      <c r="Z79" s="3"/>
      <c r="AA79" s="3"/>
      <c r="AB79" s="3"/>
      <c r="AC79" s="3"/>
    </row>
    <row r="80" spans="1:29" x14ac:dyDescent="0.25">
      <c r="A80" s="13"/>
      <c r="B80" s="11">
        <v>43070</v>
      </c>
      <c r="C80" s="61">
        <v>241.56873999999999</v>
      </c>
      <c r="D80" s="61">
        <v>263253.30279142526</v>
      </c>
      <c r="E80" s="61">
        <v>394248.85440046096</v>
      </c>
      <c r="F80" s="61">
        <v>13200.29164866095</v>
      </c>
      <c r="G80" s="62">
        <f t="shared" si="5"/>
        <v>670944.01758054714</v>
      </c>
      <c r="H80" s="61">
        <v>63624.304479999999</v>
      </c>
      <c r="I80" s="61">
        <v>33170.092994096522</v>
      </c>
      <c r="J80" s="61">
        <v>530877.62972826441</v>
      </c>
      <c r="K80" s="61">
        <v>185241.98987154075</v>
      </c>
      <c r="L80" s="62">
        <f t="shared" si="6"/>
        <v>812914.0170739016</v>
      </c>
      <c r="M80" s="61">
        <v>705447.62027328752</v>
      </c>
      <c r="N80" s="61">
        <v>89849.82189539219</v>
      </c>
      <c r="O80" s="61">
        <v>167416.06507126178</v>
      </c>
      <c r="P80" s="61">
        <v>30372.227980652817</v>
      </c>
      <c r="Q80" s="61">
        <v>2436694.0678640078</v>
      </c>
      <c r="R80" s="61">
        <v>155160.65980641305</v>
      </c>
      <c r="S80" s="61">
        <v>4362254.9364341078</v>
      </c>
      <c r="T80" s="61">
        <v>190238.5835716635</v>
      </c>
      <c r="U80" s="62">
        <f t="shared" si="7"/>
        <v>8137433.9828967862</v>
      </c>
      <c r="V80" s="62">
        <f t="shared" si="8"/>
        <v>9621292.017551234</v>
      </c>
      <c r="W80" s="13"/>
      <c r="X80" s="3"/>
      <c r="Y80" s="3"/>
      <c r="Z80" s="3"/>
      <c r="AA80" s="3"/>
      <c r="AB80" s="3"/>
      <c r="AC80" s="3"/>
    </row>
    <row r="81" spans="1:29" x14ac:dyDescent="0.25">
      <c r="A81" s="13"/>
      <c r="B81" s="11">
        <v>43101</v>
      </c>
      <c r="C81" s="61">
        <v>241.54957999999999</v>
      </c>
      <c r="D81" s="61">
        <v>262952.063917686</v>
      </c>
      <c r="E81" s="61">
        <v>378354.02134201321</v>
      </c>
      <c r="F81" s="61">
        <v>13044.651907756566</v>
      </c>
      <c r="G81" s="62">
        <f t="shared" si="5"/>
        <v>654592.28674745571</v>
      </c>
      <c r="H81" s="61">
        <v>58261.057939999999</v>
      </c>
      <c r="I81" s="61">
        <v>33173.568941720645</v>
      </c>
      <c r="J81" s="61">
        <v>583303.18176941318</v>
      </c>
      <c r="K81" s="61">
        <v>178307.1609114848</v>
      </c>
      <c r="L81" s="62">
        <f t="shared" si="6"/>
        <v>853044.96956261853</v>
      </c>
      <c r="M81" s="61">
        <v>711174.34846305591</v>
      </c>
      <c r="N81" s="61">
        <v>99877.719032402674</v>
      </c>
      <c r="O81" s="61">
        <v>186903.90446932401</v>
      </c>
      <c r="P81" s="61">
        <v>30111.982902190244</v>
      </c>
      <c r="Q81" s="61">
        <v>2454567.0090109198</v>
      </c>
      <c r="R81" s="61">
        <v>151443.27121822117</v>
      </c>
      <c r="S81" s="61">
        <v>4328244.3281367999</v>
      </c>
      <c r="T81" s="61">
        <v>188704.07175622994</v>
      </c>
      <c r="U81" s="62">
        <f t="shared" si="7"/>
        <v>8151026.6349891433</v>
      </c>
      <c r="V81" s="62">
        <f t="shared" si="8"/>
        <v>9658663.8912992179</v>
      </c>
      <c r="X81" s="3"/>
      <c r="Y81" s="3"/>
      <c r="Z81" s="3"/>
      <c r="AA81" s="3"/>
      <c r="AB81" s="3"/>
      <c r="AC81" s="3"/>
    </row>
    <row r="82" spans="1:29" x14ac:dyDescent="0.25">
      <c r="A82" s="13"/>
      <c r="B82" s="11">
        <v>43132</v>
      </c>
      <c r="C82" s="61">
        <v>241.52957999999998</v>
      </c>
      <c r="D82" s="61">
        <v>263091.40039687214</v>
      </c>
      <c r="E82" s="61">
        <v>389547.46918685641</v>
      </c>
      <c r="F82" s="61">
        <v>12800.345064529123</v>
      </c>
      <c r="G82" s="62">
        <f t="shared" si="5"/>
        <v>665680.74422825768</v>
      </c>
      <c r="H82" s="61">
        <v>72517.006470000008</v>
      </c>
      <c r="I82" s="61">
        <v>33110.636170389211</v>
      </c>
      <c r="J82" s="61">
        <v>577813.70927017205</v>
      </c>
      <c r="K82" s="61">
        <v>129633.01074243741</v>
      </c>
      <c r="L82" s="62">
        <f t="shared" si="6"/>
        <v>813074.36265299877</v>
      </c>
      <c r="M82" s="61">
        <v>733820.0300297396</v>
      </c>
      <c r="N82" s="61">
        <v>99155.005527423113</v>
      </c>
      <c r="O82" s="61">
        <v>163551.71474249641</v>
      </c>
      <c r="P82" s="61">
        <v>30297.340790447772</v>
      </c>
      <c r="Q82" s="61">
        <v>2456655.3617960373</v>
      </c>
      <c r="R82" s="61">
        <v>130206.07253212252</v>
      </c>
      <c r="S82" s="61">
        <v>4357104.3866970073</v>
      </c>
      <c r="T82" s="61">
        <v>186394.66975520982</v>
      </c>
      <c r="U82" s="62">
        <f t="shared" si="7"/>
        <v>8157184.5818704842</v>
      </c>
      <c r="V82" s="62">
        <f t="shared" si="8"/>
        <v>9635939.6887517404</v>
      </c>
      <c r="X82" s="3"/>
      <c r="Y82" s="3"/>
      <c r="Z82" s="3"/>
      <c r="AA82" s="3"/>
      <c r="AB82" s="3"/>
      <c r="AC82" s="3"/>
    </row>
    <row r="83" spans="1:29" x14ac:dyDescent="0.25">
      <c r="A83" s="13"/>
      <c r="B83" s="11">
        <v>43160</v>
      </c>
      <c r="C83" s="61">
        <v>241.51</v>
      </c>
      <c r="D83" s="61">
        <v>263045.19304966426</v>
      </c>
      <c r="E83" s="61">
        <v>410412.70876095101</v>
      </c>
      <c r="F83" s="61">
        <v>12801.670702837382</v>
      </c>
      <c r="G83" s="62">
        <f t="shared" si="5"/>
        <v>686501.08251345274</v>
      </c>
      <c r="H83" s="61">
        <v>85779.497860000003</v>
      </c>
      <c r="I83" s="61">
        <v>33810.728819795615</v>
      </c>
      <c r="J83" s="61">
        <v>525058.14060268004</v>
      </c>
      <c r="K83" s="61">
        <v>84815.903856311576</v>
      </c>
      <c r="L83" s="62">
        <f t="shared" si="6"/>
        <v>729464.27113878727</v>
      </c>
      <c r="M83" s="61">
        <v>776245.0006490011</v>
      </c>
      <c r="N83" s="61">
        <v>98776.348659927229</v>
      </c>
      <c r="O83" s="61">
        <v>182422.45972001544</v>
      </c>
      <c r="P83" s="61">
        <v>30300.40692286611</v>
      </c>
      <c r="Q83" s="61">
        <v>2458248.781229516</v>
      </c>
      <c r="R83" s="61">
        <v>120439.25657384674</v>
      </c>
      <c r="S83" s="61">
        <v>4351369.5171575435</v>
      </c>
      <c r="T83" s="61">
        <v>184055.18403475115</v>
      </c>
      <c r="U83" s="62">
        <f t="shared" si="7"/>
        <v>8201856.954947467</v>
      </c>
      <c r="V83" s="62">
        <f t="shared" si="8"/>
        <v>9617822.3085997086</v>
      </c>
      <c r="W83" s="13"/>
      <c r="X83" s="3"/>
      <c r="Y83" s="3"/>
      <c r="Z83" s="3"/>
      <c r="AA83" s="3"/>
      <c r="AB83" s="3"/>
      <c r="AC83" s="3"/>
    </row>
    <row r="84" spans="1:29" x14ac:dyDescent="0.25">
      <c r="A84" s="13"/>
      <c r="B84" s="11">
        <v>43191</v>
      </c>
      <c r="C84" s="61">
        <v>241.54857000000001</v>
      </c>
      <c r="D84" s="61">
        <v>262883.52041602711</v>
      </c>
      <c r="E84" s="61">
        <v>415012.1329910715</v>
      </c>
      <c r="F84" s="61">
        <v>13846.952709410107</v>
      </c>
      <c r="G84" s="62">
        <f t="shared" si="5"/>
        <v>691984.1546865087</v>
      </c>
      <c r="H84" s="61">
        <v>78990.734154621998</v>
      </c>
      <c r="I84" s="61">
        <v>33725.861368540813</v>
      </c>
      <c r="J84" s="61">
        <v>533329.92789882806</v>
      </c>
      <c r="K84" s="61">
        <v>80649.779763808139</v>
      </c>
      <c r="L84" s="62">
        <f t="shared" si="6"/>
        <v>726696.30318579904</v>
      </c>
      <c r="M84" s="61">
        <v>800299.55799015355</v>
      </c>
      <c r="N84" s="61">
        <v>106993.72767724989</v>
      </c>
      <c r="O84" s="61">
        <v>161730.8676602864</v>
      </c>
      <c r="P84" s="61">
        <v>31924.985599212538</v>
      </c>
      <c r="Q84" s="61">
        <v>2472412.239913987</v>
      </c>
      <c r="R84" s="61">
        <v>150068.09160644433</v>
      </c>
      <c r="S84" s="61">
        <v>4349404.9237887636</v>
      </c>
      <c r="T84" s="61">
        <v>194637.82114930704</v>
      </c>
      <c r="U84" s="62">
        <f t="shared" si="7"/>
        <v>8267472.2153854044</v>
      </c>
      <c r="V84" s="62">
        <f t="shared" si="8"/>
        <v>9686152.6732577123</v>
      </c>
      <c r="W84" s="3"/>
      <c r="X84" s="3"/>
      <c r="Y84" s="3"/>
      <c r="Z84" s="3"/>
      <c r="AA84" s="3"/>
      <c r="AB84" s="3"/>
      <c r="AC84" s="3"/>
    </row>
    <row r="85" spans="1:29" x14ac:dyDescent="0.25">
      <c r="A85" s="13"/>
      <c r="B85" s="11">
        <v>43221</v>
      </c>
      <c r="C85" s="61">
        <v>241.52857</v>
      </c>
      <c r="D85" s="61">
        <v>263007.29426948965</v>
      </c>
      <c r="E85" s="61">
        <v>492744.83801799041</v>
      </c>
      <c r="F85" s="61">
        <v>13854.430237661663</v>
      </c>
      <c r="G85" s="62">
        <f t="shared" si="5"/>
        <v>769848.09109514172</v>
      </c>
      <c r="H85" s="61">
        <v>74431.970264693897</v>
      </c>
      <c r="I85" s="61">
        <v>32737.020476955793</v>
      </c>
      <c r="J85" s="61">
        <v>550480.26810601493</v>
      </c>
      <c r="K85" s="61">
        <v>82375.960411298103</v>
      </c>
      <c r="L85" s="62">
        <f t="shared" si="6"/>
        <v>740025.21925896266</v>
      </c>
      <c r="M85" s="61">
        <v>788603.20932444476</v>
      </c>
      <c r="N85" s="61">
        <v>99465.363353540451</v>
      </c>
      <c r="O85" s="61">
        <v>164770.5680894198</v>
      </c>
      <c r="P85" s="61">
        <v>31940.179481875744</v>
      </c>
      <c r="Q85" s="61">
        <v>2454618.3988201609</v>
      </c>
      <c r="R85" s="61">
        <v>151033.01209392608</v>
      </c>
      <c r="S85" s="61">
        <v>4277026.228361913</v>
      </c>
      <c r="T85" s="61">
        <v>214284.09087525256</v>
      </c>
      <c r="U85" s="62">
        <f t="shared" si="7"/>
        <v>8181741.0504005328</v>
      </c>
      <c r="V85" s="62">
        <f t="shared" si="8"/>
        <v>9691614.360754637</v>
      </c>
      <c r="W85" s="3"/>
      <c r="X85" s="3"/>
      <c r="Y85" s="3"/>
      <c r="Z85" s="3"/>
      <c r="AA85" s="3"/>
      <c r="AB85" s="3"/>
      <c r="AC85" s="3"/>
    </row>
    <row r="86" spans="1:29" x14ac:dyDescent="0.25">
      <c r="A86" s="13"/>
      <c r="B86" s="11">
        <v>43252</v>
      </c>
      <c r="C86" s="61">
        <v>241.50857000000002</v>
      </c>
      <c r="D86" s="61">
        <v>252646.84343165293</v>
      </c>
      <c r="E86" s="61">
        <v>450107.1354618778</v>
      </c>
      <c r="F86" s="61">
        <v>13840.310338159132</v>
      </c>
      <c r="G86" s="62">
        <f t="shared" si="5"/>
        <v>716835.79780168983</v>
      </c>
      <c r="H86" s="61">
        <v>71412.676507697019</v>
      </c>
      <c r="I86" s="61">
        <v>32716.459741800099</v>
      </c>
      <c r="J86" s="61">
        <v>560410.18592290697</v>
      </c>
      <c r="K86" s="61">
        <v>84871.896708901884</v>
      </c>
      <c r="L86" s="62">
        <f t="shared" si="6"/>
        <v>749411.21888130589</v>
      </c>
      <c r="M86" s="61">
        <v>810397.02697845642</v>
      </c>
      <c r="N86" s="61">
        <v>103762.26733133869</v>
      </c>
      <c r="O86" s="61">
        <v>168006.5557517538</v>
      </c>
      <c r="P86" s="61">
        <v>30853.084887780878</v>
      </c>
      <c r="Q86" s="61">
        <v>2553719.548921172</v>
      </c>
      <c r="R86" s="61">
        <v>137528.75505704511</v>
      </c>
      <c r="S86" s="61">
        <v>4275023.2601011107</v>
      </c>
      <c r="T86" s="61">
        <v>215361.53540332129</v>
      </c>
      <c r="U86" s="62">
        <f t="shared" si="7"/>
        <v>8294652.0344319791</v>
      </c>
      <c r="V86" s="62">
        <f t="shared" si="8"/>
        <v>9760899.0511149745</v>
      </c>
      <c r="W86" s="3"/>
      <c r="X86" s="3"/>
      <c r="Y86" s="3"/>
      <c r="Z86" s="3"/>
      <c r="AA86" s="3"/>
      <c r="AB86" s="3"/>
      <c r="AC86" s="3"/>
    </row>
    <row r="87" spans="1:29" x14ac:dyDescent="0.25">
      <c r="A87" s="13"/>
      <c r="B87" s="11">
        <v>43282</v>
      </c>
      <c r="C87" s="61">
        <v>241.44499999999999</v>
      </c>
      <c r="D87" s="61">
        <v>253754.88635985873</v>
      </c>
      <c r="E87" s="61">
        <v>453382.63313220278</v>
      </c>
      <c r="F87" s="61">
        <v>13847.419962828566</v>
      </c>
      <c r="G87" s="62">
        <f t="shared" si="5"/>
        <v>721226.38445489004</v>
      </c>
      <c r="H87" s="61">
        <v>67125.836899001995</v>
      </c>
      <c r="I87" s="61">
        <v>32692.287493965119</v>
      </c>
      <c r="J87" s="61">
        <v>528358.11296753795</v>
      </c>
      <c r="K87" s="61">
        <v>79617.112934024408</v>
      </c>
      <c r="L87" s="62">
        <f t="shared" si="6"/>
        <v>707793.35029452946</v>
      </c>
      <c r="M87" s="61">
        <v>805785.15328196832</v>
      </c>
      <c r="N87" s="61">
        <v>96404.491946827839</v>
      </c>
      <c r="O87" s="61">
        <v>171752.19564859243</v>
      </c>
      <c r="P87" s="61">
        <v>30867.140561391261</v>
      </c>
      <c r="Q87" s="61">
        <v>2463243.7826276328</v>
      </c>
      <c r="R87" s="61">
        <v>132222.37272475203</v>
      </c>
      <c r="S87" s="61">
        <v>4234771.721252976</v>
      </c>
      <c r="T87" s="61">
        <v>208944.69234635204</v>
      </c>
      <c r="U87" s="62">
        <f t="shared" si="7"/>
        <v>8143991.5503904931</v>
      </c>
      <c r="V87" s="62">
        <f t="shared" si="8"/>
        <v>9573011.2851399127</v>
      </c>
      <c r="W87" s="3"/>
      <c r="X87" s="3"/>
      <c r="Y87" s="3"/>
      <c r="Z87" s="3"/>
      <c r="AA87" s="3"/>
      <c r="AB87" s="3"/>
      <c r="AC87" s="3"/>
    </row>
    <row r="88" spans="1:29" x14ac:dyDescent="0.25">
      <c r="A88" s="13"/>
      <c r="B88" s="11">
        <v>43313</v>
      </c>
      <c r="C88" s="61">
        <v>241.381</v>
      </c>
      <c r="D88" s="61">
        <v>253867.05729010672</v>
      </c>
      <c r="E88" s="61">
        <v>462299.75048067386</v>
      </c>
      <c r="F88" s="61">
        <v>12354.375175575942</v>
      </c>
      <c r="G88" s="62">
        <f t="shared" si="5"/>
        <v>728762.56394635653</v>
      </c>
      <c r="H88" s="61">
        <v>63794.745147324007</v>
      </c>
      <c r="I88" s="61">
        <v>32965.523051439581</v>
      </c>
      <c r="J88" s="61">
        <v>538246.85833972692</v>
      </c>
      <c r="K88" s="61">
        <v>79607.118970004609</v>
      </c>
      <c r="L88" s="62">
        <f t="shared" si="6"/>
        <v>714614.24550849514</v>
      </c>
      <c r="M88" s="61">
        <v>780875.18241402565</v>
      </c>
      <c r="N88" s="61">
        <v>94448.672929956709</v>
      </c>
      <c r="O88" s="61">
        <v>184350.89923780522</v>
      </c>
      <c r="P88" s="61">
        <v>30880.680159148334</v>
      </c>
      <c r="Q88" s="61">
        <v>2506634.9942368679</v>
      </c>
      <c r="R88" s="61">
        <v>132394.93047987373</v>
      </c>
      <c r="S88" s="61">
        <v>4236199.6246729251</v>
      </c>
      <c r="T88" s="61">
        <v>205943.84319389437</v>
      </c>
      <c r="U88" s="62">
        <f t="shared" si="7"/>
        <v>8171728.8273244966</v>
      </c>
      <c r="V88" s="62">
        <f t="shared" si="8"/>
        <v>9615105.6367793493</v>
      </c>
      <c r="W88" s="3"/>
      <c r="X88" s="3"/>
      <c r="Y88" s="3"/>
      <c r="Z88" s="3"/>
      <c r="AA88" s="3"/>
      <c r="AB88" s="3"/>
      <c r="AC88" s="3"/>
    </row>
    <row r="89" spans="1:29" x14ac:dyDescent="0.25">
      <c r="A89" s="13"/>
      <c r="B89" s="11">
        <v>43344</v>
      </c>
      <c r="C89" s="61">
        <v>241.34141</v>
      </c>
      <c r="D89" s="61">
        <v>253737.69301245845</v>
      </c>
      <c r="E89" s="61">
        <v>427781.93820133037</v>
      </c>
      <c r="F89" s="61">
        <v>11179.645875128421</v>
      </c>
      <c r="G89" s="62">
        <f t="shared" si="5"/>
        <v>692940.6184989172</v>
      </c>
      <c r="H89" s="61">
        <v>65306.506706973996</v>
      </c>
      <c r="I89" s="61">
        <v>32956.725044526167</v>
      </c>
      <c r="J89" s="61">
        <v>543525.02049531252</v>
      </c>
      <c r="K89" s="61">
        <v>78755.519526637509</v>
      </c>
      <c r="L89" s="62">
        <f t="shared" si="6"/>
        <v>720543.77177345019</v>
      </c>
      <c r="M89" s="61">
        <v>771424.11518461991</v>
      </c>
      <c r="N89" s="61">
        <v>87314.418180987981</v>
      </c>
      <c r="O89" s="61">
        <v>214116.55474049522</v>
      </c>
      <c r="P89" s="61">
        <v>30873.491175451607</v>
      </c>
      <c r="Q89" s="61">
        <v>2496369.0185411265</v>
      </c>
      <c r="R89" s="61">
        <v>127412.96000937463</v>
      </c>
      <c r="S89" s="61">
        <v>4268144.2210889068</v>
      </c>
      <c r="T89" s="61">
        <v>201144.71047543525</v>
      </c>
      <c r="U89" s="62">
        <f t="shared" si="7"/>
        <v>8196799.489396398</v>
      </c>
      <c r="V89" s="62">
        <f t="shared" si="8"/>
        <v>9610283.8796687666</v>
      </c>
      <c r="W89" s="3"/>
      <c r="X89" s="3"/>
      <c r="Y89" s="3"/>
      <c r="Z89" s="3"/>
      <c r="AA89" s="3"/>
      <c r="AB89" s="3"/>
      <c r="AC89" s="3"/>
    </row>
    <row r="90" spans="1:29" x14ac:dyDescent="0.25">
      <c r="A90" s="13"/>
      <c r="B90" s="11">
        <v>43374</v>
      </c>
      <c r="C90" s="61">
        <v>241.36138</v>
      </c>
      <c r="D90" s="61">
        <v>239681.22081798097</v>
      </c>
      <c r="E90" s="61">
        <v>483433.170340112</v>
      </c>
      <c r="F90" s="61">
        <v>8670.799991328995</v>
      </c>
      <c r="G90" s="62">
        <f t="shared" si="5"/>
        <v>732026.55252942187</v>
      </c>
      <c r="H90" s="61">
        <v>83565.190846672005</v>
      </c>
      <c r="I90" s="61">
        <v>32938.902352676341</v>
      </c>
      <c r="J90" s="61">
        <v>559752.47310252453</v>
      </c>
      <c r="K90" s="61">
        <v>51677.556521428385</v>
      </c>
      <c r="L90" s="62">
        <f t="shared" si="6"/>
        <v>727934.12282330124</v>
      </c>
      <c r="M90" s="61">
        <v>736848.36930881732</v>
      </c>
      <c r="N90" s="61">
        <v>86795.425018009293</v>
      </c>
      <c r="O90" s="61">
        <v>198026.66783590062</v>
      </c>
      <c r="P90" s="61">
        <v>30870.752610699692</v>
      </c>
      <c r="Q90" s="61">
        <v>2500291.8506812383</v>
      </c>
      <c r="R90" s="61">
        <v>122100.2880144784</v>
      </c>
      <c r="S90" s="61">
        <v>4204481.55725036</v>
      </c>
      <c r="T90" s="61">
        <v>199365.53702339789</v>
      </c>
      <c r="U90" s="62">
        <f t="shared" si="7"/>
        <v>8078780.4477429027</v>
      </c>
      <c r="V90" s="62">
        <f t="shared" si="8"/>
        <v>9538741.123095626</v>
      </c>
      <c r="W90" s="3"/>
      <c r="X90" s="3"/>
      <c r="Y90" s="3"/>
      <c r="Z90" s="3"/>
      <c r="AA90" s="3"/>
      <c r="AB90" s="3"/>
      <c r="AC90" s="3"/>
    </row>
    <row r="91" spans="1:29" x14ac:dyDescent="0.25">
      <c r="A91" s="13"/>
      <c r="B91" s="11">
        <v>43405</v>
      </c>
      <c r="C91" s="61">
        <v>241.321</v>
      </c>
      <c r="D91" s="61">
        <v>239771.01689899241</v>
      </c>
      <c r="E91" s="61">
        <v>464493.81338000001</v>
      </c>
      <c r="F91" s="61">
        <v>8673.9903816700116</v>
      </c>
      <c r="G91" s="62">
        <f t="shared" si="5"/>
        <v>713180.14166066248</v>
      </c>
      <c r="H91" s="61">
        <v>122801.5219287002</v>
      </c>
      <c r="I91" s="61">
        <v>32951.500506770935</v>
      </c>
      <c r="J91" s="61">
        <v>534680.2912939376</v>
      </c>
      <c r="K91" s="61">
        <v>52598.35506625408</v>
      </c>
      <c r="L91" s="62">
        <f t="shared" si="6"/>
        <v>743031.6687956627</v>
      </c>
      <c r="M91" s="61">
        <v>738431.1776223887</v>
      </c>
      <c r="N91" s="61">
        <v>75418.725128409933</v>
      </c>
      <c r="O91" s="61">
        <v>223411.54261554201</v>
      </c>
      <c r="P91" s="61">
        <v>30689.088503814415</v>
      </c>
      <c r="Q91" s="61">
        <v>2514745.9523027176</v>
      </c>
      <c r="R91" s="61">
        <v>120886.01950186063</v>
      </c>
      <c r="S91" s="61">
        <v>4251842.5435191989</v>
      </c>
      <c r="T91" s="61">
        <v>195503.80400222764</v>
      </c>
      <c r="U91" s="62">
        <f t="shared" si="7"/>
        <v>8150928.853196159</v>
      </c>
      <c r="V91" s="62">
        <f t="shared" si="8"/>
        <v>9607140.6636524834</v>
      </c>
      <c r="W91" s="3"/>
      <c r="X91" s="3"/>
      <c r="Y91" s="3"/>
      <c r="Z91" s="3"/>
      <c r="AA91" s="3"/>
      <c r="AB91" s="3"/>
      <c r="AC91" s="3"/>
    </row>
    <row r="92" spans="1:29" x14ac:dyDescent="0.25">
      <c r="A92" s="13"/>
      <c r="B92" s="11">
        <v>43435</v>
      </c>
      <c r="C92" s="61">
        <v>241.28100000000001</v>
      </c>
      <c r="D92" s="61">
        <v>239483.28820416643</v>
      </c>
      <c r="E92" s="61">
        <v>522827.04506217822</v>
      </c>
      <c r="F92" s="61">
        <v>8663.5715658413465</v>
      </c>
      <c r="G92" s="62">
        <f t="shared" si="5"/>
        <v>771215.1858321859</v>
      </c>
      <c r="H92" s="61">
        <v>144558.85489610102</v>
      </c>
      <c r="I92" s="61">
        <v>32893.497927233584</v>
      </c>
      <c r="J92" s="61">
        <v>534581.57622943667</v>
      </c>
      <c r="K92" s="61">
        <v>53672.542237128546</v>
      </c>
      <c r="L92" s="62">
        <f t="shared" si="6"/>
        <v>765706.4712898999</v>
      </c>
      <c r="M92" s="61">
        <v>714224.43430148042</v>
      </c>
      <c r="N92" s="61">
        <v>83441.144748978841</v>
      </c>
      <c r="O92" s="61">
        <v>226820.93534493682</v>
      </c>
      <c r="P92" s="61">
        <v>30652.778015121436</v>
      </c>
      <c r="Q92" s="61">
        <v>2602880.8247344662</v>
      </c>
      <c r="R92" s="61">
        <v>120765.75784883583</v>
      </c>
      <c r="S92" s="61">
        <v>4247326.915438843</v>
      </c>
      <c r="T92" s="61">
        <v>185426.83565269399</v>
      </c>
      <c r="U92" s="62">
        <f t="shared" si="7"/>
        <v>8211539.6260853559</v>
      </c>
      <c r="V92" s="62">
        <f t="shared" si="8"/>
        <v>9748461.2832074407</v>
      </c>
      <c r="W92" s="3"/>
      <c r="X92" s="3"/>
      <c r="Y92" s="3"/>
      <c r="Z92" s="3"/>
      <c r="AA92" s="3"/>
      <c r="AB92" s="3"/>
      <c r="AC92" s="3"/>
    </row>
    <row r="93" spans="1:29" x14ac:dyDescent="0.25">
      <c r="A93" s="13"/>
      <c r="B93" s="11">
        <v>43466</v>
      </c>
      <c r="C93" s="61">
        <v>241.24100000000001</v>
      </c>
      <c r="D93" s="61">
        <v>239529.24149746905</v>
      </c>
      <c r="E93" s="61">
        <v>509758.36780461523</v>
      </c>
      <c r="F93" s="61">
        <v>8667.8231354848613</v>
      </c>
      <c r="G93" s="62">
        <f t="shared" si="5"/>
        <v>758196.67343756917</v>
      </c>
      <c r="H93" s="61">
        <v>111931.80889952999</v>
      </c>
      <c r="I93" s="61">
        <v>32892.07379761347</v>
      </c>
      <c r="J93" s="61">
        <v>550300.40811479068</v>
      </c>
      <c r="K93" s="61">
        <v>73919.882829283306</v>
      </c>
      <c r="L93" s="62">
        <f t="shared" si="6"/>
        <v>769044.17364121741</v>
      </c>
      <c r="M93" s="61">
        <v>682574.42898977466</v>
      </c>
      <c r="N93" s="61">
        <v>92011.725109733889</v>
      </c>
      <c r="O93" s="61">
        <v>232711.3230576574</v>
      </c>
      <c r="P93" s="61">
        <v>30662.65037389092</v>
      </c>
      <c r="Q93" s="61">
        <v>2601742.7412585635</v>
      </c>
      <c r="R93" s="61">
        <v>130755.52252714327</v>
      </c>
      <c r="S93" s="61">
        <v>4230077.9599375362</v>
      </c>
      <c r="T93" s="61">
        <v>183826.92698938126</v>
      </c>
      <c r="U93" s="62">
        <f t="shared" si="7"/>
        <v>8184363.2782436805</v>
      </c>
      <c r="V93" s="62">
        <f t="shared" si="8"/>
        <v>9711604.1253224667</v>
      </c>
      <c r="W93" s="3"/>
      <c r="X93" s="3"/>
      <c r="Y93" s="3"/>
      <c r="Z93" s="3"/>
      <c r="AA93" s="3"/>
      <c r="AB93" s="3"/>
      <c r="AC93" s="3"/>
    </row>
    <row r="94" spans="1:29" x14ac:dyDescent="0.25">
      <c r="A94" s="13"/>
      <c r="B94" s="11">
        <v>43497</v>
      </c>
      <c r="C94" s="61">
        <v>241.20138</v>
      </c>
      <c r="D94" s="61">
        <v>239619.19047260939</v>
      </c>
      <c r="E94" s="61">
        <v>513296.19967019022</v>
      </c>
      <c r="F94" s="61">
        <v>8671.0217850926911</v>
      </c>
      <c r="G94" s="62">
        <f t="shared" si="5"/>
        <v>761827.61330789223</v>
      </c>
      <c r="H94" s="61">
        <v>111593.028047378</v>
      </c>
      <c r="I94" s="61">
        <v>32730.527455986499</v>
      </c>
      <c r="J94" s="61">
        <v>537472.85469999863</v>
      </c>
      <c r="K94" s="61">
        <v>93496.163601851731</v>
      </c>
      <c r="L94" s="62">
        <f t="shared" si="6"/>
        <v>775292.57380521484</v>
      </c>
      <c r="M94" s="61">
        <v>708235.01957268151</v>
      </c>
      <c r="N94" s="61">
        <v>98261.246117591974</v>
      </c>
      <c r="O94" s="61">
        <v>269011.0516932786</v>
      </c>
      <c r="P94" s="61">
        <v>30674.0558595074</v>
      </c>
      <c r="Q94" s="61">
        <v>2609684.2899443875</v>
      </c>
      <c r="R94" s="61">
        <v>129058.6880240693</v>
      </c>
      <c r="S94" s="61">
        <v>4242492.7810261771</v>
      </c>
      <c r="T94" s="61">
        <v>180672.14908329101</v>
      </c>
      <c r="U94" s="62">
        <f t="shared" si="7"/>
        <v>8268089.2813209845</v>
      </c>
      <c r="V94" s="62">
        <f t="shared" si="8"/>
        <v>9805209.4684340898</v>
      </c>
      <c r="W94" s="3"/>
      <c r="X94" s="3"/>
      <c r="Y94" s="3"/>
      <c r="Z94" s="3"/>
      <c r="AA94" s="3"/>
      <c r="AB94" s="3"/>
      <c r="AC94" s="3"/>
    </row>
    <row r="95" spans="1:29" x14ac:dyDescent="0.25">
      <c r="A95" s="13"/>
      <c r="B95" s="11">
        <v>43525</v>
      </c>
      <c r="C95" s="61">
        <v>241.161</v>
      </c>
      <c r="D95" s="61">
        <v>219065.91555123101</v>
      </c>
      <c r="E95" s="61">
        <v>534940.53608353413</v>
      </c>
      <c r="F95" s="61">
        <v>8671.7354335141299</v>
      </c>
      <c r="G95" s="62">
        <f t="shared" si="5"/>
        <v>762919.34806827921</v>
      </c>
      <c r="H95" s="61">
        <v>121334.00980748871</v>
      </c>
      <c r="I95" s="61">
        <v>32800.456980147712</v>
      </c>
      <c r="J95" s="61">
        <v>580896.33008461958</v>
      </c>
      <c r="K95" s="61">
        <v>74478.613486900722</v>
      </c>
      <c r="L95" s="62">
        <f t="shared" si="6"/>
        <v>809509.41035915667</v>
      </c>
      <c r="M95" s="61">
        <v>710808.15086742863</v>
      </c>
      <c r="N95" s="61">
        <v>98270.274085832498</v>
      </c>
      <c r="O95" s="61">
        <v>316296.33632225357</v>
      </c>
      <c r="P95" s="61">
        <v>30676.607075536944</v>
      </c>
      <c r="Q95" s="61">
        <v>2710671.7566358736</v>
      </c>
      <c r="R95" s="61">
        <v>127563.98571497142</v>
      </c>
      <c r="S95" s="61">
        <v>4297761.9756207624</v>
      </c>
      <c r="T95" s="61">
        <v>178001.78062186556</v>
      </c>
      <c r="U95" s="62">
        <f t="shared" si="7"/>
        <v>8470050.8669445254</v>
      </c>
      <c r="V95" s="62">
        <f t="shared" si="8"/>
        <v>10042479.625371963</v>
      </c>
      <c r="W95" s="3"/>
      <c r="X95" s="3"/>
      <c r="Y95" s="3"/>
      <c r="Z95" s="3"/>
      <c r="AA95" s="3"/>
      <c r="AB95" s="3"/>
      <c r="AC95" s="3"/>
    </row>
    <row r="96" spans="1:29" x14ac:dyDescent="0.25">
      <c r="A96" s="13"/>
      <c r="B96" s="11">
        <v>43556</v>
      </c>
      <c r="C96" s="61">
        <v>241.17948999999999</v>
      </c>
      <c r="D96" s="61">
        <v>214064.06901623897</v>
      </c>
      <c r="E96" s="61">
        <v>539197.00607852219</v>
      </c>
      <c r="F96" s="61">
        <v>8672.3785438381419</v>
      </c>
      <c r="G96" s="62">
        <f t="shared" si="5"/>
        <v>762174.63312859926</v>
      </c>
      <c r="H96" s="61">
        <v>118474.4620935088</v>
      </c>
      <c r="I96" s="61">
        <v>32882.861304675011</v>
      </c>
      <c r="J96" s="61">
        <v>540836.99562367261</v>
      </c>
      <c r="K96" s="61">
        <v>53560.855051201455</v>
      </c>
      <c r="L96" s="62">
        <f t="shared" si="6"/>
        <v>745755.17407305783</v>
      </c>
      <c r="M96" s="61">
        <v>706481.10516441392</v>
      </c>
      <c r="N96" s="61">
        <v>95247.384267996997</v>
      </c>
      <c r="O96" s="61">
        <v>316753.05245249276</v>
      </c>
      <c r="P96" s="61">
        <v>30677.949492431282</v>
      </c>
      <c r="Q96" s="61">
        <v>2695162.1515108598</v>
      </c>
      <c r="R96" s="61">
        <v>126680.21628856899</v>
      </c>
      <c r="S96" s="61">
        <v>4261673.1691970481</v>
      </c>
      <c r="T96" s="61">
        <v>176289.65555504913</v>
      </c>
      <c r="U96" s="62">
        <f t="shared" si="7"/>
        <v>8408964.6839288604</v>
      </c>
      <c r="V96" s="62">
        <f t="shared" si="8"/>
        <v>9916894.4911305159</v>
      </c>
      <c r="W96" s="3"/>
      <c r="X96" s="3"/>
      <c r="Y96" s="3"/>
      <c r="Z96" s="3"/>
      <c r="AA96" s="3"/>
      <c r="AB96" s="3"/>
      <c r="AC96" s="3"/>
    </row>
    <row r="97" spans="1:29" x14ac:dyDescent="0.25">
      <c r="A97" s="13"/>
      <c r="B97" s="11">
        <v>43586</v>
      </c>
      <c r="C97" s="61">
        <v>241.13949</v>
      </c>
      <c r="D97" s="61">
        <v>214134.63339736967</v>
      </c>
      <c r="E97" s="61">
        <v>548348.31076539715</v>
      </c>
      <c r="F97" s="61">
        <v>8676.0710494047562</v>
      </c>
      <c r="G97" s="62">
        <f t="shared" si="5"/>
        <v>771400.15470217168</v>
      </c>
      <c r="H97" s="61">
        <v>113968.59502000001</v>
      </c>
      <c r="I97" s="61">
        <v>33138.271752524823</v>
      </c>
      <c r="J97" s="61">
        <v>536227.98679692764</v>
      </c>
      <c r="K97" s="61">
        <v>51204.837740609568</v>
      </c>
      <c r="L97" s="62">
        <f t="shared" si="6"/>
        <v>734539.69131006196</v>
      </c>
      <c r="M97" s="61">
        <v>686480.47454510909</v>
      </c>
      <c r="N97" s="61">
        <v>94914.310122554627</v>
      </c>
      <c r="O97" s="61">
        <v>347128.81420195987</v>
      </c>
      <c r="P97" s="61">
        <v>30519.268887243685</v>
      </c>
      <c r="Q97" s="61">
        <v>2735572.9096585754</v>
      </c>
      <c r="R97" s="61">
        <v>127174.28115786029</v>
      </c>
      <c r="S97" s="61">
        <v>4233542.8885670509</v>
      </c>
      <c r="T97" s="61">
        <v>177586.27343243256</v>
      </c>
      <c r="U97" s="62">
        <f t="shared" si="7"/>
        <v>8432919.2205727864</v>
      </c>
      <c r="V97" s="62">
        <f t="shared" si="8"/>
        <v>9938859.0665850192</v>
      </c>
      <c r="W97" s="3"/>
      <c r="X97" s="3"/>
      <c r="Y97" s="3"/>
      <c r="Z97" s="3"/>
      <c r="AA97" s="3"/>
      <c r="AB97" s="3"/>
      <c r="AC97" s="3"/>
    </row>
    <row r="98" spans="1:29" x14ac:dyDescent="0.25">
      <c r="A98" s="13"/>
      <c r="B98" s="11">
        <v>43617</v>
      </c>
      <c r="C98" s="61">
        <v>241.09949</v>
      </c>
      <c r="D98" s="61">
        <v>153239.29951731011</v>
      </c>
      <c r="E98" s="61">
        <v>595938.46391600999</v>
      </c>
      <c r="F98" s="61">
        <v>8666.7751840198925</v>
      </c>
      <c r="G98" s="62">
        <f t="shared" si="5"/>
        <v>758085.63810734008</v>
      </c>
      <c r="H98" s="61">
        <v>108592.57917</v>
      </c>
      <c r="I98" s="61">
        <v>33115.191773386025</v>
      </c>
      <c r="J98" s="61">
        <v>534780.10784268472</v>
      </c>
      <c r="K98" s="61">
        <v>51251.925999955885</v>
      </c>
      <c r="L98" s="62">
        <f t="shared" si="6"/>
        <v>727739.80478602659</v>
      </c>
      <c r="M98" s="61">
        <v>719763.91413907544</v>
      </c>
      <c r="N98" s="61">
        <v>92796.45571145929</v>
      </c>
      <c r="O98" s="61">
        <v>355466.35571253393</v>
      </c>
      <c r="P98" s="61">
        <v>30486.545940450214</v>
      </c>
      <c r="Q98" s="61">
        <v>2765509.6492511602</v>
      </c>
      <c r="R98" s="61">
        <v>126948.82197130538</v>
      </c>
      <c r="S98" s="61">
        <v>4257731.2109076194</v>
      </c>
      <c r="T98" s="61">
        <v>179079.29437211325</v>
      </c>
      <c r="U98" s="62">
        <f t="shared" si="7"/>
        <v>8527782.2480057161</v>
      </c>
      <c r="V98" s="62">
        <f t="shared" si="8"/>
        <v>10013607.690899083</v>
      </c>
      <c r="W98" s="3"/>
      <c r="X98" s="3"/>
      <c r="Y98" s="3"/>
      <c r="Z98" s="3"/>
      <c r="AA98" s="3"/>
      <c r="AB98" s="3"/>
      <c r="AC98" s="3"/>
    </row>
    <row r="99" spans="1:29" x14ac:dyDescent="0.25">
      <c r="A99" s="13"/>
      <c r="B99" s="11">
        <v>43647</v>
      </c>
      <c r="C99" s="61">
        <v>241.05948999999998</v>
      </c>
      <c r="D99" s="61">
        <v>153473.46236144807</v>
      </c>
      <c r="E99" s="61">
        <v>538218.55445861001</v>
      </c>
      <c r="F99" s="61">
        <v>8672.1277872560822</v>
      </c>
      <c r="G99" s="62">
        <f t="shared" si="5"/>
        <v>700605.20409731416</v>
      </c>
      <c r="H99" s="61">
        <v>100617.67917</v>
      </c>
      <c r="I99" s="61">
        <v>32823.878352901134</v>
      </c>
      <c r="J99" s="61">
        <v>532664.98639080953</v>
      </c>
      <c r="K99" s="61">
        <v>51773.519692285969</v>
      </c>
      <c r="L99" s="62">
        <f t="shared" si="6"/>
        <v>717880.06360599655</v>
      </c>
      <c r="M99" s="61">
        <v>709517.68253204494</v>
      </c>
      <c r="N99" s="61">
        <v>91942.570122436606</v>
      </c>
      <c r="O99" s="61">
        <v>354794.9050835846</v>
      </c>
      <c r="P99" s="61">
        <v>30503.33641750443</v>
      </c>
      <c r="Q99" s="61">
        <v>2717269.1959299129</v>
      </c>
      <c r="R99" s="61">
        <v>127015.722882032</v>
      </c>
      <c r="S99" s="61">
        <v>4227654.5300559346</v>
      </c>
      <c r="T99" s="61">
        <v>177069.78887413576</v>
      </c>
      <c r="U99" s="62">
        <f t="shared" si="7"/>
        <v>8435767.731897587</v>
      </c>
      <c r="V99" s="62">
        <f t="shared" si="8"/>
        <v>9854252.9996008966</v>
      </c>
      <c r="W99" s="3"/>
      <c r="X99" s="3"/>
      <c r="Y99" s="3"/>
      <c r="Z99" s="3"/>
      <c r="AA99" s="3"/>
      <c r="AB99" s="3"/>
      <c r="AC99" s="3"/>
    </row>
    <row r="100" spans="1:29" x14ac:dyDescent="0.25">
      <c r="A100" s="13"/>
      <c r="B100" s="11">
        <v>43678</v>
      </c>
      <c r="C100" s="61">
        <v>240.91949</v>
      </c>
      <c r="D100" s="61">
        <v>153548.7492637719</v>
      </c>
      <c r="E100" s="61">
        <v>532675.29312703502</v>
      </c>
      <c r="F100" s="61">
        <v>8676.2947855702532</v>
      </c>
      <c r="G100" s="62">
        <f t="shared" si="5"/>
        <v>695141.25666637719</v>
      </c>
      <c r="H100" s="61">
        <v>151544.32670999999</v>
      </c>
      <c r="I100" s="61">
        <v>32850.44355311343</v>
      </c>
      <c r="J100" s="61">
        <v>527096.2453764946</v>
      </c>
      <c r="K100" s="61">
        <v>51730.018787290348</v>
      </c>
      <c r="L100" s="62">
        <f t="shared" si="6"/>
        <v>763221.03442689835</v>
      </c>
      <c r="M100" s="61">
        <v>671247.99323053926</v>
      </c>
      <c r="N100" s="61">
        <v>102014.69257299238</v>
      </c>
      <c r="O100" s="61">
        <v>373765.79335696949</v>
      </c>
      <c r="P100" s="61">
        <v>30518.108881891549</v>
      </c>
      <c r="Q100" s="61">
        <v>2699784.0794866667</v>
      </c>
      <c r="R100" s="61">
        <v>127058.24227796649</v>
      </c>
      <c r="S100" s="61">
        <v>4238927.8509698007</v>
      </c>
      <c r="T100" s="61">
        <v>174805.40183740368</v>
      </c>
      <c r="U100" s="62">
        <f t="shared" si="7"/>
        <v>8418122.1626142301</v>
      </c>
      <c r="V100" s="62">
        <f t="shared" si="8"/>
        <v>9876484.453707505</v>
      </c>
      <c r="W100" s="3"/>
      <c r="X100" s="3"/>
      <c r="Y100" s="3"/>
      <c r="Z100" s="3"/>
      <c r="AA100" s="3"/>
      <c r="AB100" s="3"/>
      <c r="AC100" s="3"/>
    </row>
    <row r="101" spans="1:29" x14ac:dyDescent="0.25">
      <c r="A101" s="13"/>
      <c r="B101" s="11">
        <v>43709</v>
      </c>
      <c r="C101" s="61">
        <v>240.87949</v>
      </c>
      <c r="D101" s="61">
        <v>104175.37506840537</v>
      </c>
      <c r="E101" s="61">
        <v>564102.22073599207</v>
      </c>
      <c r="F101" s="61">
        <v>8675.538367982037</v>
      </c>
      <c r="G101" s="62">
        <f t="shared" si="5"/>
        <v>677194.01366237947</v>
      </c>
      <c r="H101" s="61">
        <v>181426.30550000002</v>
      </c>
      <c r="I101" s="61">
        <v>32976.388015075063</v>
      </c>
      <c r="J101" s="61">
        <v>564321.61630989285</v>
      </c>
      <c r="K101" s="61">
        <v>51618.144918791499</v>
      </c>
      <c r="L101" s="62">
        <f t="shared" si="6"/>
        <v>830342.45474375947</v>
      </c>
      <c r="M101" s="61">
        <v>670830.70640351018</v>
      </c>
      <c r="N101" s="61">
        <v>96031.377222723357</v>
      </c>
      <c r="O101" s="61">
        <v>364103.07243169384</v>
      </c>
      <c r="P101" s="61">
        <v>30515.474235637252</v>
      </c>
      <c r="Q101" s="61">
        <v>2676495.7559234491</v>
      </c>
      <c r="R101" s="61">
        <v>126560.30879154455</v>
      </c>
      <c r="S101" s="61">
        <v>4239389.8403607029</v>
      </c>
      <c r="T101" s="61">
        <v>174078.46497984094</v>
      </c>
      <c r="U101" s="62">
        <f t="shared" si="7"/>
        <v>8378005.0003491035</v>
      </c>
      <c r="V101" s="62">
        <f t="shared" si="8"/>
        <v>9885541.4687552415</v>
      </c>
      <c r="W101" s="3"/>
      <c r="X101" s="3"/>
      <c r="Y101" s="3"/>
      <c r="Z101" s="3"/>
      <c r="AA101" s="3"/>
      <c r="AB101" s="3"/>
      <c r="AC101" s="3"/>
    </row>
    <row r="102" spans="1:29" x14ac:dyDescent="0.25">
      <c r="A102" s="13"/>
      <c r="B102" s="11">
        <v>43739</v>
      </c>
      <c r="C102" s="61">
        <v>240.89850000000001</v>
      </c>
      <c r="D102" s="61">
        <v>104017.4130608087</v>
      </c>
      <c r="E102" s="61">
        <v>542704.34408000007</v>
      </c>
      <c r="F102" s="61">
        <v>8677.3863315744566</v>
      </c>
      <c r="G102" s="62">
        <f t="shared" si="5"/>
        <v>655640.04197238316</v>
      </c>
      <c r="H102" s="61">
        <v>243060.45781999995</v>
      </c>
      <c r="I102" s="61">
        <v>32989.874455604353</v>
      </c>
      <c r="J102" s="61">
        <v>584726.37009524286</v>
      </c>
      <c r="K102" s="61">
        <v>51563.105185612927</v>
      </c>
      <c r="L102" s="62">
        <f t="shared" si="6"/>
        <v>912339.80755646003</v>
      </c>
      <c r="M102" s="61">
        <v>656022.39348119753</v>
      </c>
      <c r="N102" s="61">
        <v>92569.213704102702</v>
      </c>
      <c r="O102" s="61">
        <v>373274.95392867003</v>
      </c>
      <c r="P102" s="61">
        <v>30521.980476460249</v>
      </c>
      <c r="Q102" s="61">
        <v>2649987.2648480223</v>
      </c>
      <c r="R102" s="61">
        <v>126671.97334471748</v>
      </c>
      <c r="S102" s="61">
        <v>4241463.9223457593</v>
      </c>
      <c r="T102" s="61">
        <v>175342.98769111914</v>
      </c>
      <c r="U102" s="62">
        <f t="shared" si="7"/>
        <v>8345854.6898200493</v>
      </c>
      <c r="V102" s="62">
        <f t="shared" si="8"/>
        <v>9913834.5393488929</v>
      </c>
      <c r="W102" s="3"/>
      <c r="X102" s="3"/>
      <c r="Y102" s="3"/>
      <c r="Z102" s="3"/>
      <c r="AA102" s="3"/>
      <c r="AB102" s="3"/>
      <c r="AC102" s="3"/>
    </row>
    <row r="103" spans="1:29" x14ac:dyDescent="0.25">
      <c r="A103" s="13"/>
      <c r="B103" s="11">
        <v>43770</v>
      </c>
      <c r="C103" s="61">
        <v>240.85900000000001</v>
      </c>
      <c r="D103" s="61">
        <v>104076.36265714932</v>
      </c>
      <c r="E103" s="61">
        <v>528561.85834000004</v>
      </c>
      <c r="F103" s="61">
        <v>8682.2037131791167</v>
      </c>
      <c r="G103" s="62">
        <f t="shared" si="5"/>
        <v>641561.2837103284</v>
      </c>
      <c r="H103" s="61">
        <v>226657.43178000001</v>
      </c>
      <c r="I103" s="61">
        <v>32920.580021702241</v>
      </c>
      <c r="J103" s="61">
        <v>585709.05118534283</v>
      </c>
      <c r="K103" s="61">
        <v>9396.7995611973856</v>
      </c>
      <c r="L103" s="62">
        <f t="shared" si="6"/>
        <v>854683.86254824256</v>
      </c>
      <c r="M103" s="61">
        <v>651729.98937976977</v>
      </c>
      <c r="N103" s="61">
        <v>90901.340075135202</v>
      </c>
      <c r="O103" s="61">
        <v>343798.254657791</v>
      </c>
      <c r="P103" s="61">
        <v>30539.224775977105</v>
      </c>
      <c r="Q103" s="61">
        <v>2721119.929358799</v>
      </c>
      <c r="R103" s="61">
        <v>127268.61773753923</v>
      </c>
      <c r="S103" s="61">
        <v>4266698.558432105</v>
      </c>
      <c r="T103" s="61">
        <v>175184.86049812043</v>
      </c>
      <c r="U103" s="62">
        <f t="shared" si="7"/>
        <v>8407240.774915237</v>
      </c>
      <c r="V103" s="62">
        <f t="shared" si="8"/>
        <v>9903485.9211738091</v>
      </c>
      <c r="W103" s="3"/>
      <c r="X103" s="3"/>
      <c r="Y103" s="3"/>
      <c r="Z103" s="3"/>
      <c r="AA103" s="3"/>
      <c r="AB103" s="3"/>
      <c r="AC103" s="3"/>
    </row>
    <row r="104" spans="1:29" x14ac:dyDescent="0.25">
      <c r="A104" s="13"/>
      <c r="B104" s="11">
        <v>43800</v>
      </c>
      <c r="C104" s="61">
        <v>240.8185</v>
      </c>
      <c r="D104" s="61">
        <v>50678.176457294852</v>
      </c>
      <c r="E104" s="61">
        <v>523043.00267633714</v>
      </c>
      <c r="F104" s="61">
        <v>8671.2198330513766</v>
      </c>
      <c r="G104" s="62">
        <f t="shared" si="5"/>
        <v>582633.21746668336</v>
      </c>
      <c r="H104" s="61">
        <v>215683.44626999999</v>
      </c>
      <c r="I104" s="61">
        <v>32748.020877414765</v>
      </c>
      <c r="J104" s="61">
        <v>577726.25675961201</v>
      </c>
      <c r="K104" s="61">
        <v>9593.1999628902267</v>
      </c>
      <c r="L104" s="62">
        <f t="shared" si="6"/>
        <v>835750.92386991694</v>
      </c>
      <c r="M104" s="61">
        <v>654756.2783586107</v>
      </c>
      <c r="N104" s="61">
        <v>90786.274111569408</v>
      </c>
      <c r="O104" s="61">
        <v>362137.17077208392</v>
      </c>
      <c r="P104" s="61">
        <v>30501.126820891386</v>
      </c>
      <c r="Q104" s="61">
        <v>2759962.8235882623</v>
      </c>
      <c r="R104" s="61">
        <v>127288.80204761279</v>
      </c>
      <c r="S104" s="61">
        <v>4299992.9310652642</v>
      </c>
      <c r="T104" s="61">
        <v>161633.58411927524</v>
      </c>
      <c r="U104" s="62">
        <f t="shared" si="7"/>
        <v>8487058.9908835702</v>
      </c>
      <c r="V104" s="62">
        <f t="shared" si="8"/>
        <v>9905443.1322201714</v>
      </c>
      <c r="W104" s="3"/>
      <c r="X104" s="3"/>
      <c r="Y104" s="3"/>
      <c r="Z104" s="3"/>
      <c r="AA104" s="3"/>
      <c r="AB104" s="3"/>
      <c r="AC104" s="3"/>
    </row>
    <row r="105" spans="1:29" x14ac:dyDescent="0.25">
      <c r="A105" s="13"/>
      <c r="B105" s="11">
        <v>43831</v>
      </c>
      <c r="C105" s="61">
        <v>240.77850000000001</v>
      </c>
      <c r="D105" s="61">
        <v>50686.844855957395</v>
      </c>
      <c r="E105" s="61">
        <v>540367.93081633723</v>
      </c>
      <c r="F105" s="61">
        <v>7891.7846193467103</v>
      </c>
      <c r="G105" s="62">
        <f t="shared" si="5"/>
        <v>599187.33879164141</v>
      </c>
      <c r="H105" s="61">
        <v>211768.10954999999</v>
      </c>
      <c r="I105" s="61">
        <v>32760.67721834335</v>
      </c>
      <c r="J105" s="61">
        <v>610587.87182491203</v>
      </c>
      <c r="K105" s="61">
        <v>9462.7765361904203</v>
      </c>
      <c r="L105" s="62">
        <f t="shared" si="6"/>
        <v>864579.43512944574</v>
      </c>
      <c r="M105" s="61">
        <v>631220.30937998113</v>
      </c>
      <c r="N105" s="61">
        <v>89400.29058893281</v>
      </c>
      <c r="O105" s="61">
        <v>359469.10293643491</v>
      </c>
      <c r="P105" s="61">
        <v>30521.226856472385</v>
      </c>
      <c r="Q105" s="61">
        <v>2751141.2467022855</v>
      </c>
      <c r="R105" s="61">
        <v>127461.33461403944</v>
      </c>
      <c r="S105" s="61">
        <v>4320504.7041793438</v>
      </c>
      <c r="T105" s="61">
        <v>153408.39912071748</v>
      </c>
      <c r="U105" s="62">
        <f t="shared" si="7"/>
        <v>8463126.6143782083</v>
      </c>
      <c r="V105" s="62">
        <f t="shared" si="8"/>
        <v>9926893.3882992938</v>
      </c>
      <c r="W105" s="3"/>
      <c r="X105" s="3"/>
      <c r="Y105" s="3"/>
      <c r="Z105" s="3"/>
      <c r="AA105" s="3"/>
      <c r="AB105" s="3"/>
      <c r="AC105" s="3"/>
    </row>
    <row r="106" spans="1:29" x14ac:dyDescent="0.25">
      <c r="A106" s="13"/>
      <c r="B106" s="11">
        <v>43862</v>
      </c>
      <c r="C106" s="61">
        <v>240.73850000000002</v>
      </c>
      <c r="D106" s="61">
        <v>50705.324524451571</v>
      </c>
      <c r="E106" s="61">
        <v>463054.26790633716</v>
      </c>
      <c r="F106" s="61">
        <v>7648.8596477481415</v>
      </c>
      <c r="G106" s="62">
        <f t="shared" si="5"/>
        <v>521649.19057853683</v>
      </c>
      <c r="H106" s="61">
        <v>197781.55249999999</v>
      </c>
      <c r="I106" s="61">
        <v>32255.61604647417</v>
      </c>
      <c r="J106" s="61">
        <v>568581.09051937214</v>
      </c>
      <c r="K106" s="61">
        <v>49450.950836062191</v>
      </c>
      <c r="L106" s="62">
        <f t="shared" si="6"/>
        <v>848069.20990190853</v>
      </c>
      <c r="M106" s="61">
        <v>752500.84109476197</v>
      </c>
      <c r="N106" s="61">
        <v>89619.829360471791</v>
      </c>
      <c r="O106" s="61">
        <v>368419.1110206343</v>
      </c>
      <c r="P106" s="61">
        <v>30532.171574443953</v>
      </c>
      <c r="Q106" s="61">
        <v>2837200.725149665</v>
      </c>
      <c r="R106" s="61">
        <v>127572.86011542424</v>
      </c>
      <c r="S106" s="61">
        <v>4346224.4925819524</v>
      </c>
      <c r="T106" s="61">
        <v>151891.44468492403</v>
      </c>
      <c r="U106" s="62">
        <f t="shared" si="7"/>
        <v>8703961.4755822774</v>
      </c>
      <c r="V106" s="62">
        <f t="shared" si="8"/>
        <v>10073679.876062723</v>
      </c>
      <c r="W106" s="3"/>
      <c r="X106" s="3"/>
      <c r="Y106" s="3"/>
      <c r="Z106" s="3"/>
      <c r="AA106" s="3"/>
      <c r="AB106" s="3"/>
      <c r="AC106" s="3"/>
    </row>
    <row r="107" spans="1:29" x14ac:dyDescent="0.25">
      <c r="A107" s="13"/>
      <c r="B107" s="11">
        <v>43891</v>
      </c>
      <c r="C107" s="61">
        <v>240.6985</v>
      </c>
      <c r="D107" s="61">
        <v>50692.964024681904</v>
      </c>
      <c r="E107" s="61">
        <v>503649.27481000003</v>
      </c>
      <c r="F107" s="61">
        <v>7650.6321389123423</v>
      </c>
      <c r="G107" s="62">
        <f t="shared" si="5"/>
        <v>562233.56947359431</v>
      </c>
      <c r="H107" s="61">
        <v>183453.60625000001</v>
      </c>
      <c r="I107" s="61">
        <v>31931.531257819584</v>
      </c>
      <c r="J107" s="61">
        <v>595566.29479000007</v>
      </c>
      <c r="K107" s="61">
        <v>8792.0511234551414</v>
      </c>
      <c r="L107" s="62">
        <f t="shared" si="6"/>
        <v>819743.48342127481</v>
      </c>
      <c r="M107" s="61">
        <v>728742.22553000005</v>
      </c>
      <c r="N107" s="61">
        <v>89641.368720977553</v>
      </c>
      <c r="O107" s="61">
        <v>347865.99700000003</v>
      </c>
      <c r="P107" s="61">
        <v>30539.272234788819</v>
      </c>
      <c r="Q107" s="61">
        <v>2939245.9876199998</v>
      </c>
      <c r="R107" s="61">
        <v>127305.79425994531</v>
      </c>
      <c r="S107" s="61">
        <v>4374733.3822100004</v>
      </c>
      <c r="T107" s="61">
        <v>150635.71558159127</v>
      </c>
      <c r="U107" s="62">
        <f t="shared" si="7"/>
        <v>8788709.7431573048</v>
      </c>
      <c r="V107" s="62">
        <f t="shared" si="8"/>
        <v>10170686.796052175</v>
      </c>
      <c r="W107" s="3"/>
      <c r="X107" s="3"/>
      <c r="Y107" s="3"/>
      <c r="Z107" s="3"/>
      <c r="AA107" s="3"/>
      <c r="AB107" s="3"/>
      <c r="AC107" s="3"/>
    </row>
    <row r="108" spans="1:29" x14ac:dyDescent="0.25">
      <c r="A108" s="13"/>
      <c r="B108" s="11">
        <v>43922</v>
      </c>
      <c r="C108" s="61">
        <v>240.71682999999999</v>
      </c>
      <c r="D108" s="61">
        <v>36346.689563626511</v>
      </c>
      <c r="E108" s="61">
        <v>529229.58134999999</v>
      </c>
      <c r="F108" s="61">
        <v>7650.2740360424677</v>
      </c>
      <c r="G108" s="62">
        <f t="shared" si="5"/>
        <v>573467.26177966897</v>
      </c>
      <c r="H108" s="61">
        <v>196555.53532000002</v>
      </c>
      <c r="I108" s="61">
        <v>31922.456786801537</v>
      </c>
      <c r="J108" s="61">
        <v>566145.05453121208</v>
      </c>
      <c r="K108" s="61">
        <v>8792.074644230679</v>
      </c>
      <c r="L108" s="62">
        <f t="shared" si="6"/>
        <v>803415.12128224433</v>
      </c>
      <c r="M108" s="61">
        <v>683405.38589834236</v>
      </c>
      <c r="N108" s="61">
        <v>85595.308865401428</v>
      </c>
      <c r="O108" s="61">
        <v>358902.18931803753</v>
      </c>
      <c r="P108" s="61">
        <v>30536.815637394593</v>
      </c>
      <c r="Q108" s="61">
        <v>2875847.2687542816</v>
      </c>
      <c r="R108" s="61">
        <v>125311.01766018441</v>
      </c>
      <c r="S108" s="61">
        <v>4469913.3872477785</v>
      </c>
      <c r="T108" s="61">
        <v>150664.53442631842</v>
      </c>
      <c r="U108" s="62">
        <f t="shared" si="7"/>
        <v>8780175.9078077395</v>
      </c>
      <c r="V108" s="62">
        <f t="shared" si="8"/>
        <v>10157058.290869653</v>
      </c>
      <c r="W108" s="3"/>
      <c r="X108" s="3"/>
      <c r="Y108" s="3"/>
      <c r="Z108" s="3"/>
      <c r="AA108" s="3"/>
      <c r="AB108" s="3"/>
      <c r="AC108" s="3"/>
    </row>
    <row r="109" spans="1:29" x14ac:dyDescent="0.25">
      <c r="A109" s="13"/>
      <c r="B109" s="11">
        <v>43952</v>
      </c>
      <c r="C109" s="61">
        <v>240.67683</v>
      </c>
      <c r="D109" s="61">
        <v>32355.462569896656</v>
      </c>
      <c r="E109" s="61">
        <v>529751.12958000007</v>
      </c>
      <c r="F109" s="61">
        <v>7656.1299623108216</v>
      </c>
      <c r="G109" s="62">
        <f t="shared" si="5"/>
        <v>570003.39894220745</v>
      </c>
      <c r="H109" s="61">
        <v>201637.50576000003</v>
      </c>
      <c r="I109" s="61">
        <v>31841.552869064075</v>
      </c>
      <c r="J109" s="61">
        <v>554078.16257651197</v>
      </c>
      <c r="K109" s="61">
        <v>12813.360359350561</v>
      </c>
      <c r="L109" s="62">
        <f t="shared" si="6"/>
        <v>800370.58156492666</v>
      </c>
      <c r="M109" s="61">
        <v>724226.03729723045</v>
      </c>
      <c r="N109" s="61">
        <v>71598.90646678835</v>
      </c>
      <c r="O109" s="61">
        <v>393512.5279301714</v>
      </c>
      <c r="P109" s="61">
        <v>30557.329277897748</v>
      </c>
      <c r="Q109" s="61">
        <v>2876365.6746757585</v>
      </c>
      <c r="R109" s="61">
        <v>124554.04064965609</v>
      </c>
      <c r="S109" s="61">
        <v>4483344.5246540504</v>
      </c>
      <c r="T109" s="61">
        <v>150809.60181503571</v>
      </c>
      <c r="U109" s="62">
        <f t="shared" si="7"/>
        <v>8854968.6427665893</v>
      </c>
      <c r="V109" s="62">
        <f t="shared" si="8"/>
        <v>10225342.623273725</v>
      </c>
      <c r="W109" s="3"/>
      <c r="X109" s="3"/>
      <c r="Y109" s="3"/>
      <c r="Z109" s="3"/>
      <c r="AA109" s="3"/>
      <c r="AB109" s="3"/>
      <c r="AC109" s="3"/>
    </row>
    <row r="110" spans="1:29" x14ac:dyDescent="0.25">
      <c r="A110" s="13"/>
      <c r="B110" s="11">
        <v>43983</v>
      </c>
      <c r="C110" s="61">
        <v>240.63683</v>
      </c>
      <c r="D110" s="61">
        <v>32348.877150631484</v>
      </c>
      <c r="E110" s="61">
        <v>606073.2713299999</v>
      </c>
      <c r="F110" s="61">
        <v>7654.5046859054064</v>
      </c>
      <c r="G110" s="62">
        <f t="shared" si="5"/>
        <v>646317.2899965368</v>
      </c>
      <c r="H110" s="61">
        <v>146032.30163999999</v>
      </c>
      <c r="I110" s="61">
        <v>31581.376271684599</v>
      </c>
      <c r="J110" s="61">
        <v>615946.29124146083</v>
      </c>
      <c r="K110" s="61">
        <v>12669.584857536101</v>
      </c>
      <c r="L110" s="62">
        <f t="shared" si="6"/>
        <v>806229.55401068158</v>
      </c>
      <c r="M110" s="61">
        <v>692756.45203122671</v>
      </c>
      <c r="N110" s="61">
        <v>49754.087977285504</v>
      </c>
      <c r="O110" s="61">
        <v>370081.23762217333</v>
      </c>
      <c r="P110" s="61">
        <v>30550.796852338732</v>
      </c>
      <c r="Q110" s="61">
        <v>2900012.6496211542</v>
      </c>
      <c r="R110" s="61">
        <v>123382.87740713192</v>
      </c>
      <c r="S110" s="61">
        <v>4505391.0650798669</v>
      </c>
      <c r="T110" s="61">
        <v>153655.16594744968</v>
      </c>
      <c r="U110" s="62">
        <f t="shared" si="7"/>
        <v>8825584.3325386271</v>
      </c>
      <c r="V110" s="62">
        <f t="shared" si="8"/>
        <v>10278131.176545845</v>
      </c>
      <c r="W110" s="3"/>
      <c r="X110" s="3"/>
      <c r="Y110" s="3"/>
      <c r="Z110" s="3"/>
      <c r="AA110" s="3"/>
      <c r="AB110" s="3"/>
      <c r="AC110" s="3"/>
    </row>
    <row r="111" spans="1:29" x14ac:dyDescent="0.25">
      <c r="A111" s="13"/>
      <c r="B111" s="11">
        <v>44013</v>
      </c>
      <c r="C111" s="61">
        <v>240.49682999999999</v>
      </c>
      <c r="D111" s="61">
        <v>32297.558159705783</v>
      </c>
      <c r="E111" s="61">
        <v>598348.39783999999</v>
      </c>
      <c r="F111" s="61">
        <v>7648.0204754351744</v>
      </c>
      <c r="G111" s="62">
        <f t="shared" si="5"/>
        <v>638534.47330514097</v>
      </c>
      <c r="H111" s="61">
        <v>53085.179320000003</v>
      </c>
      <c r="I111" s="61">
        <v>33687.39747726002</v>
      </c>
      <c r="J111" s="61">
        <v>555691.84011676081</v>
      </c>
      <c r="K111" s="61">
        <v>12907.694781055567</v>
      </c>
      <c r="L111" s="62">
        <f t="shared" si="6"/>
        <v>655372.11169507646</v>
      </c>
      <c r="M111" s="61">
        <v>671034.88929237472</v>
      </c>
      <c r="N111" s="61">
        <v>52213.048828222541</v>
      </c>
      <c r="O111" s="61">
        <v>441017.9740605416</v>
      </c>
      <c r="P111" s="61">
        <v>30525.154082663157</v>
      </c>
      <c r="Q111" s="61">
        <v>2908707.915162696</v>
      </c>
      <c r="R111" s="61">
        <v>122189.95402358842</v>
      </c>
      <c r="S111" s="61">
        <v>4534442.3529083487</v>
      </c>
      <c r="T111" s="61">
        <v>145290.91211206935</v>
      </c>
      <c r="U111" s="62">
        <f t="shared" si="7"/>
        <v>8905422.2004705053</v>
      </c>
      <c r="V111" s="62">
        <f t="shared" si="8"/>
        <v>10199328.785470724</v>
      </c>
      <c r="W111" s="3"/>
      <c r="X111" s="3"/>
      <c r="Y111" s="3"/>
      <c r="Z111" s="3"/>
      <c r="AA111" s="3"/>
      <c r="AB111" s="3"/>
      <c r="AC111" s="3"/>
    </row>
    <row r="112" spans="1:29" x14ac:dyDescent="0.25">
      <c r="A112" s="13"/>
      <c r="B112" s="11">
        <v>44044</v>
      </c>
      <c r="C112" s="61">
        <v>240.45683</v>
      </c>
      <c r="D112" s="61">
        <v>32372.91331922065</v>
      </c>
      <c r="E112" s="61">
        <v>580942.04168000002</v>
      </c>
      <c r="F112" s="61">
        <v>7653.9330552865076</v>
      </c>
      <c r="G112" s="62">
        <f t="shared" si="5"/>
        <v>621209.34488450724</v>
      </c>
      <c r="H112" s="61">
        <v>52110.722479999997</v>
      </c>
      <c r="I112" s="61">
        <v>33946.979050696049</v>
      </c>
      <c r="J112" s="61">
        <v>538049.73927999998</v>
      </c>
      <c r="K112" s="61">
        <v>13485.075929365661</v>
      </c>
      <c r="L112" s="62">
        <f t="shared" si="6"/>
        <v>637592.51674006169</v>
      </c>
      <c r="M112" s="61">
        <v>767160.79569000006</v>
      </c>
      <c r="N112" s="61">
        <v>52259.787588130639</v>
      </c>
      <c r="O112" s="61">
        <v>408384.52217000007</v>
      </c>
      <c r="P112" s="61">
        <v>30548.851221223948</v>
      </c>
      <c r="Q112" s="61">
        <v>2998452.7303899997</v>
      </c>
      <c r="R112" s="61">
        <v>122301.34839473024</v>
      </c>
      <c r="S112" s="61">
        <v>4527578.655460001</v>
      </c>
      <c r="T112" s="61">
        <v>143548.14293134629</v>
      </c>
      <c r="U112" s="62">
        <f t="shared" si="7"/>
        <v>9050234.833845431</v>
      </c>
      <c r="V112" s="62">
        <f t="shared" si="8"/>
        <v>10309036.69547</v>
      </c>
      <c r="W112" s="3"/>
      <c r="X112" s="3"/>
      <c r="Y112" s="3"/>
      <c r="Z112" s="3"/>
      <c r="AA112" s="3"/>
      <c r="AB112" s="3"/>
      <c r="AC112" s="3"/>
    </row>
    <row r="113" spans="1:29" x14ac:dyDescent="0.25">
      <c r="A113" s="13"/>
      <c r="B113" s="11">
        <v>44075</v>
      </c>
      <c r="C113" s="61">
        <v>240.41683</v>
      </c>
      <c r="D113" s="61">
        <v>32357.296221235156</v>
      </c>
      <c r="E113" s="61">
        <v>558698.41516000009</v>
      </c>
      <c r="F113" s="61">
        <v>7650.0757998474382</v>
      </c>
      <c r="G113" s="62">
        <f t="shared" si="5"/>
        <v>598946.20401108277</v>
      </c>
      <c r="H113" s="61">
        <v>59603.132787589675</v>
      </c>
      <c r="I113" s="61">
        <v>33923.655190328289</v>
      </c>
      <c r="J113" s="61">
        <v>527727.16383568081</v>
      </c>
      <c r="K113" s="61">
        <v>13590.194208710878</v>
      </c>
      <c r="L113" s="62">
        <f t="shared" si="6"/>
        <v>634844.14602230967</v>
      </c>
      <c r="M113" s="61">
        <v>706835.85388759908</v>
      </c>
      <c r="N113" s="61">
        <v>52234.453124547123</v>
      </c>
      <c r="O113" s="61">
        <v>467603.8814821312</v>
      </c>
      <c r="P113" s="61">
        <v>30533.481833746966</v>
      </c>
      <c r="Q113" s="61">
        <v>2963109.3003563299</v>
      </c>
      <c r="R113" s="61">
        <v>121167.39779469583</v>
      </c>
      <c r="S113" s="61">
        <v>4517404.9599472703</v>
      </c>
      <c r="T113" s="61">
        <v>142638.25105688837</v>
      </c>
      <c r="U113" s="62">
        <f t="shared" si="7"/>
        <v>9001527.5794832092</v>
      </c>
      <c r="V113" s="62">
        <f t="shared" si="8"/>
        <v>10235317.929516602</v>
      </c>
      <c r="W113" s="3"/>
      <c r="X113" s="3"/>
      <c r="Y113" s="3"/>
      <c r="Z113" s="3"/>
      <c r="AA113" s="3"/>
      <c r="AB113" s="3"/>
      <c r="AC113" s="3"/>
    </row>
    <row r="114" spans="1:29" x14ac:dyDescent="0.25">
      <c r="A114" s="13"/>
      <c r="B114" s="11">
        <v>44105</v>
      </c>
      <c r="C114" s="61">
        <v>240.43600000000001</v>
      </c>
      <c r="D114" s="61">
        <v>32330.82921116511</v>
      </c>
      <c r="E114" s="61">
        <v>565415.82406999997</v>
      </c>
      <c r="F114" s="61">
        <v>7649.1530550606212</v>
      </c>
      <c r="G114" s="62">
        <f t="shared" si="5"/>
        <v>605636.2423362257</v>
      </c>
      <c r="H114" s="61">
        <v>63064.809380000006</v>
      </c>
      <c r="I114" s="61">
        <v>33907.869490101191</v>
      </c>
      <c r="J114" s="61">
        <v>508397.69289606082</v>
      </c>
      <c r="K114" s="61">
        <v>13595.033609179012</v>
      </c>
      <c r="L114" s="62">
        <f t="shared" si="6"/>
        <v>618965.40537534095</v>
      </c>
      <c r="M114" s="61">
        <v>750097.04984182585</v>
      </c>
      <c r="N114" s="61">
        <v>51720.834047891112</v>
      </c>
      <c r="O114" s="61">
        <v>425355.1751235312</v>
      </c>
      <c r="P114" s="61">
        <v>30529.797793689399</v>
      </c>
      <c r="Q114" s="61">
        <v>2998497.1998427338</v>
      </c>
      <c r="R114" s="61">
        <v>121145.25489639488</v>
      </c>
      <c r="S114" s="61">
        <v>4551834.0961029865</v>
      </c>
      <c r="T114" s="61">
        <v>141571.50309651872</v>
      </c>
      <c r="U114" s="62">
        <f t="shared" si="7"/>
        <v>9070750.9107455723</v>
      </c>
      <c r="V114" s="62">
        <f t="shared" si="8"/>
        <v>10295352.55845714</v>
      </c>
      <c r="W114" s="3"/>
      <c r="X114" s="3"/>
      <c r="Y114" s="3"/>
      <c r="Z114" s="3"/>
      <c r="AA114" s="3"/>
      <c r="AB114" s="3"/>
      <c r="AC114" s="3"/>
    </row>
    <row r="115" spans="1:29" x14ac:dyDescent="0.25">
      <c r="A115" s="13"/>
      <c r="B115" s="11">
        <v>44136</v>
      </c>
      <c r="C115" s="61">
        <v>240.39570000000001</v>
      </c>
      <c r="D115" s="61">
        <v>32354.79731746277</v>
      </c>
      <c r="E115" s="61">
        <v>567036.36423000006</v>
      </c>
      <c r="F115" s="61">
        <v>7654.7491316163478</v>
      </c>
      <c r="G115" s="62">
        <f t="shared" si="5"/>
        <v>607286.30637907912</v>
      </c>
      <c r="H115" s="61">
        <v>65692.654080000008</v>
      </c>
      <c r="I115" s="61">
        <v>33849.237146931671</v>
      </c>
      <c r="J115" s="61">
        <v>530452.77568749001</v>
      </c>
      <c r="K115" s="61">
        <v>13557.307393180066</v>
      </c>
      <c r="L115" s="62">
        <f t="shared" si="6"/>
        <v>643551.97430760181</v>
      </c>
      <c r="M115" s="61">
        <v>747501.50384433626</v>
      </c>
      <c r="N115" s="61">
        <v>51252.991380713436</v>
      </c>
      <c r="O115" s="61">
        <v>406656.69512808602</v>
      </c>
      <c r="P115" s="61">
        <v>30552.378526734639</v>
      </c>
      <c r="Q115" s="61">
        <v>3003716.8474059892</v>
      </c>
      <c r="R115" s="61">
        <v>116456.79798839794</v>
      </c>
      <c r="S115" s="61">
        <v>4592473.0685410621</v>
      </c>
      <c r="T115" s="61">
        <v>141139.39395496316</v>
      </c>
      <c r="U115" s="62">
        <f t="shared" si="7"/>
        <v>9089749.676770281</v>
      </c>
      <c r="V115" s="62">
        <f t="shared" si="8"/>
        <v>10340587.957456963</v>
      </c>
      <c r="W115" s="3"/>
      <c r="X115" s="3"/>
      <c r="Y115" s="3"/>
      <c r="Z115" s="3"/>
      <c r="AA115" s="3"/>
      <c r="AB115" s="3"/>
      <c r="AC115" s="3"/>
    </row>
    <row r="116" spans="1:29" x14ac:dyDescent="0.25">
      <c r="A116" s="13"/>
      <c r="B116" s="11">
        <v>44166</v>
      </c>
      <c r="C116" s="61">
        <v>240.35570000000001</v>
      </c>
      <c r="D116" s="61">
        <v>25776.774373475728</v>
      </c>
      <c r="E116" s="61">
        <v>562463.20078169997</v>
      </c>
      <c r="F116" s="61">
        <v>7638.7117566425932</v>
      </c>
      <c r="G116" s="62">
        <f t="shared" si="5"/>
        <v>596119.04261181829</v>
      </c>
      <c r="H116" s="61">
        <v>61729.896739999996</v>
      </c>
      <c r="I116" s="61">
        <v>33797.611673942476</v>
      </c>
      <c r="J116" s="61">
        <v>539942.95088693779</v>
      </c>
      <c r="K116" s="61">
        <v>13530.222987861818</v>
      </c>
      <c r="L116" s="62">
        <f t="shared" si="6"/>
        <v>649000.68228874216</v>
      </c>
      <c r="M116" s="61">
        <v>756421.03027911205</v>
      </c>
      <c r="N116" s="61">
        <v>51145.571462274624</v>
      </c>
      <c r="O116" s="61">
        <v>411270.61269556178</v>
      </c>
      <c r="P116" s="61">
        <v>30488.888587325589</v>
      </c>
      <c r="Q116" s="61">
        <v>3115868.5353230471</v>
      </c>
      <c r="R116" s="61">
        <v>125434.93118531743</v>
      </c>
      <c r="S116" s="61">
        <v>4605246.9169961419</v>
      </c>
      <c r="T116" s="61">
        <v>145766.9513531597</v>
      </c>
      <c r="U116" s="62">
        <f t="shared" si="7"/>
        <v>9241643.4378819391</v>
      </c>
      <c r="V116" s="62">
        <f t="shared" si="8"/>
        <v>10486763.1627825</v>
      </c>
      <c r="W116" s="3"/>
      <c r="X116" s="3"/>
      <c r="Y116" s="3"/>
      <c r="Z116" s="3"/>
      <c r="AA116" s="3"/>
      <c r="AB116" s="3"/>
      <c r="AC116" s="3"/>
    </row>
    <row r="117" spans="1:29" x14ac:dyDescent="0.25">
      <c r="A117" s="13"/>
      <c r="B117" s="11">
        <v>44197</v>
      </c>
      <c r="C117" s="61">
        <v>240.31570000000002</v>
      </c>
      <c r="D117" s="61">
        <v>25777.693738416339</v>
      </c>
      <c r="E117" s="61">
        <v>580296.23012000008</v>
      </c>
      <c r="F117" s="61">
        <v>7645.8233215308474</v>
      </c>
      <c r="G117" s="62">
        <f t="shared" si="5"/>
        <v>613960.06287994725</v>
      </c>
      <c r="H117" s="61">
        <v>59440.217830000001</v>
      </c>
      <c r="I117" s="61">
        <v>33713.723432605155</v>
      </c>
      <c r="J117" s="61">
        <v>511075.76839512476</v>
      </c>
      <c r="K117" s="61">
        <v>33366.160440234031</v>
      </c>
      <c r="L117" s="62">
        <f t="shared" si="6"/>
        <v>637595.87009796395</v>
      </c>
      <c r="M117" s="61">
        <v>779590.91181925719</v>
      </c>
      <c r="N117" s="61">
        <v>51192.98755771789</v>
      </c>
      <c r="O117" s="61">
        <v>445185.83352211403</v>
      </c>
      <c r="P117" s="61">
        <v>30517.831917218384</v>
      </c>
      <c r="Q117" s="61">
        <v>3059486.7060478474</v>
      </c>
      <c r="R117" s="61">
        <v>125370.7709415125</v>
      </c>
      <c r="S117" s="61">
        <v>4644433.7494482622</v>
      </c>
      <c r="T117" s="61">
        <v>144741.3930907649</v>
      </c>
      <c r="U117" s="62">
        <f t="shared" si="7"/>
        <v>9280520.184344694</v>
      </c>
      <c r="V117" s="62">
        <f t="shared" si="8"/>
        <v>10532076.117322605</v>
      </c>
      <c r="W117" s="3"/>
      <c r="X117" s="3"/>
      <c r="Y117" s="3"/>
      <c r="Z117" s="3"/>
      <c r="AA117" s="3"/>
      <c r="AB117" s="3"/>
      <c r="AC117" s="3"/>
    </row>
    <row r="118" spans="1:29" x14ac:dyDescent="0.25">
      <c r="A118" s="13"/>
      <c r="B118" s="11">
        <v>44228</v>
      </c>
      <c r="C118" s="61">
        <v>240.27570000000003</v>
      </c>
      <c r="D118" s="61">
        <v>25793.318451337207</v>
      </c>
      <c r="E118" s="61">
        <v>604160.25100999989</v>
      </c>
      <c r="F118" s="61">
        <v>7650.3336168207061</v>
      </c>
      <c r="G118" s="62">
        <f t="shared" si="5"/>
        <v>637844.1787781578</v>
      </c>
      <c r="H118" s="61">
        <v>74780.409770000013</v>
      </c>
      <c r="I118" s="61">
        <v>33737.302499823483</v>
      </c>
      <c r="J118" s="61">
        <v>533655.84113042487</v>
      </c>
      <c r="K118" s="61">
        <v>13259.686835340741</v>
      </c>
      <c r="L118" s="62">
        <f t="shared" si="6"/>
        <v>655433.2402355891</v>
      </c>
      <c r="M118" s="61">
        <v>792307.6224583555</v>
      </c>
      <c r="N118" s="61">
        <v>54233.622342125011</v>
      </c>
      <c r="O118" s="61">
        <v>463062.72407383559</v>
      </c>
      <c r="P118" s="61">
        <v>30535.753639712322</v>
      </c>
      <c r="Q118" s="61">
        <v>3045924.8317037905</v>
      </c>
      <c r="R118" s="61">
        <v>125507.17286877797</v>
      </c>
      <c r="S118" s="61">
        <v>4724239.9819780793</v>
      </c>
      <c r="T118" s="61">
        <v>145665.91994606255</v>
      </c>
      <c r="U118" s="62">
        <f t="shared" si="7"/>
        <v>9381477.6290107407</v>
      </c>
      <c r="V118" s="62">
        <f t="shared" si="8"/>
        <v>10674755.048024489</v>
      </c>
      <c r="W118" s="3"/>
      <c r="X118" s="3"/>
      <c r="Y118" s="3"/>
      <c r="Z118" s="3"/>
      <c r="AA118" s="3"/>
      <c r="AB118" s="3"/>
      <c r="AC118" s="3"/>
    </row>
    <row r="119" spans="1:29" x14ac:dyDescent="0.25">
      <c r="A119" s="13"/>
      <c r="B119" s="11">
        <v>44256</v>
      </c>
      <c r="C119" s="61">
        <v>240.23570000000001</v>
      </c>
      <c r="D119" s="61">
        <v>25794.176862871449</v>
      </c>
      <c r="E119" s="61">
        <v>638047.56637999997</v>
      </c>
      <c r="F119" s="61">
        <v>7650.5208786719495</v>
      </c>
      <c r="G119" s="62">
        <f t="shared" si="5"/>
        <v>671732.49982154334</v>
      </c>
      <c r="H119" s="61">
        <v>58074.05315</v>
      </c>
      <c r="I119" s="61">
        <v>33713.652470456364</v>
      </c>
      <c r="J119" s="61">
        <v>518407.65354172484</v>
      </c>
      <c r="K119" s="61">
        <v>13249.166719669389</v>
      </c>
      <c r="L119" s="62">
        <f t="shared" si="6"/>
        <v>623444.52588185051</v>
      </c>
      <c r="M119" s="61">
        <v>839856.48003870749</v>
      </c>
      <c r="N119" s="61">
        <v>54235.677704455011</v>
      </c>
      <c r="O119" s="61">
        <v>512524.5679875096</v>
      </c>
      <c r="P119" s="61">
        <v>30536.540574105362</v>
      </c>
      <c r="Q119" s="61">
        <v>2990474.3406005618</v>
      </c>
      <c r="R119" s="61">
        <v>125144.67410295189</v>
      </c>
      <c r="S119" s="61">
        <v>4703171.4423744781</v>
      </c>
      <c r="T119" s="61">
        <v>145098.65342681855</v>
      </c>
      <c r="U119" s="62">
        <f t="shared" si="7"/>
        <v>9401042.3768095877</v>
      </c>
      <c r="V119" s="62">
        <f t="shared" si="8"/>
        <v>10696219.402512982</v>
      </c>
      <c r="W119" s="3"/>
      <c r="X119" s="3"/>
      <c r="Y119" s="3"/>
      <c r="Z119" s="3"/>
      <c r="AA119" s="3"/>
      <c r="AB119" s="3"/>
      <c r="AC119" s="3"/>
    </row>
    <row r="120" spans="1:29" x14ac:dyDescent="0.25">
      <c r="A120" s="13"/>
      <c r="B120" s="11">
        <v>44287</v>
      </c>
      <c r="C120" s="61">
        <v>240.25359</v>
      </c>
      <c r="D120" s="61">
        <v>25764.818442979678</v>
      </c>
      <c r="E120" s="61">
        <v>626192.50167999999</v>
      </c>
      <c r="F120" s="61">
        <v>7648.8745156094119</v>
      </c>
      <c r="G120" s="62">
        <f t="shared" si="5"/>
        <v>659846.44822858914</v>
      </c>
      <c r="H120" s="61">
        <v>71528.494990000007</v>
      </c>
      <c r="I120" s="61">
        <v>33726.699504922333</v>
      </c>
      <c r="J120" s="61">
        <v>527637.72864852624</v>
      </c>
      <c r="K120" s="61">
        <v>13246.63510260494</v>
      </c>
      <c r="L120" s="62">
        <f t="shared" si="6"/>
        <v>646139.55824605352</v>
      </c>
      <c r="M120" s="61">
        <v>826602.27984525275</v>
      </c>
      <c r="N120" s="61">
        <v>54239.799424301738</v>
      </c>
      <c r="O120" s="61">
        <v>506335.76091466041</v>
      </c>
      <c r="P120" s="61">
        <v>30528.951901070071</v>
      </c>
      <c r="Q120" s="61">
        <v>3070053.1085688709</v>
      </c>
      <c r="R120" s="61">
        <v>125200.32629150225</v>
      </c>
      <c r="S120" s="61">
        <v>4725599.9575641919</v>
      </c>
      <c r="T120" s="61">
        <v>144372.75147700962</v>
      </c>
      <c r="U120" s="62">
        <f t="shared" si="7"/>
        <v>9482932.9359868616</v>
      </c>
      <c r="V120" s="62">
        <f t="shared" si="8"/>
        <v>10788918.942461504</v>
      </c>
      <c r="W120" s="3"/>
      <c r="X120" s="3"/>
      <c r="Y120" s="3"/>
      <c r="Z120" s="3"/>
      <c r="AA120" s="3"/>
      <c r="AB120" s="3"/>
      <c r="AC120" s="3"/>
    </row>
    <row r="121" spans="1:29" x14ac:dyDescent="0.25">
      <c r="A121" s="13"/>
      <c r="B121" s="11">
        <v>44317</v>
      </c>
      <c r="C121" s="61">
        <v>240.21359000000001</v>
      </c>
      <c r="D121" s="61">
        <v>25781.92076496805</v>
      </c>
      <c r="E121" s="61">
        <v>645116.47005</v>
      </c>
      <c r="F121" s="61">
        <v>7654.682770712242</v>
      </c>
      <c r="G121" s="62">
        <f t="shared" si="5"/>
        <v>678793.28717568028</v>
      </c>
      <c r="H121" s="61">
        <v>74999.984100000001</v>
      </c>
      <c r="I121" s="61">
        <v>33866.8375059139</v>
      </c>
      <c r="J121" s="61">
        <v>531915.8434903248</v>
      </c>
      <c r="K121" s="61">
        <v>13255.464225317193</v>
      </c>
      <c r="L121" s="62">
        <f t="shared" si="6"/>
        <v>654038.12932155596</v>
      </c>
      <c r="M121" s="61">
        <v>843851.53510895872</v>
      </c>
      <c r="N121" s="61">
        <v>54276.65305196173</v>
      </c>
      <c r="O121" s="61">
        <v>477268.75123196084</v>
      </c>
      <c r="P121" s="61">
        <v>30549.293645970116</v>
      </c>
      <c r="Q121" s="61">
        <v>3050728.4587827674</v>
      </c>
      <c r="R121" s="61">
        <v>124152.36390466991</v>
      </c>
      <c r="S121" s="61">
        <v>4747698.1621445278</v>
      </c>
      <c r="T121" s="61">
        <v>143070.90908048689</v>
      </c>
      <c r="U121" s="62">
        <f t="shared" si="7"/>
        <v>9471596.1269513033</v>
      </c>
      <c r="V121" s="62">
        <f t="shared" si="8"/>
        <v>10804427.543448539</v>
      </c>
      <c r="W121" s="3"/>
      <c r="X121" s="3"/>
      <c r="Y121" s="3"/>
      <c r="Z121" s="3"/>
      <c r="AA121" s="3"/>
      <c r="AB121" s="3"/>
      <c r="AC121" s="3"/>
    </row>
    <row r="122" spans="1:29" x14ac:dyDescent="0.25">
      <c r="A122" s="13"/>
      <c r="B122" s="11">
        <v>44348</v>
      </c>
      <c r="C122" s="61">
        <v>240.17358999999999</v>
      </c>
      <c r="D122" s="61">
        <v>25785.654916454059</v>
      </c>
      <c r="E122" s="61">
        <v>635017.51944000006</v>
      </c>
      <c r="F122" s="61">
        <v>7652.6042261816092</v>
      </c>
      <c r="G122" s="62">
        <f t="shared" si="5"/>
        <v>668695.95217263571</v>
      </c>
      <c r="H122" s="61">
        <v>78211.70955</v>
      </c>
      <c r="I122" s="61">
        <v>33893.260833942702</v>
      </c>
      <c r="J122" s="61">
        <v>527349.31127062486</v>
      </c>
      <c r="K122" s="61">
        <v>20520.092521281309</v>
      </c>
      <c r="L122" s="62">
        <f t="shared" si="6"/>
        <v>659974.3741758489</v>
      </c>
      <c r="M122" s="61">
        <v>797384.75304560072</v>
      </c>
      <c r="N122" s="61">
        <v>49391.122867315215</v>
      </c>
      <c r="O122" s="61">
        <v>465863.39648622996</v>
      </c>
      <c r="P122" s="61">
        <v>30540.954442743594</v>
      </c>
      <c r="Q122" s="61">
        <v>3160143.3068779302</v>
      </c>
      <c r="R122" s="61">
        <v>124070.14579914449</v>
      </c>
      <c r="S122" s="61">
        <v>4810087.0195987653</v>
      </c>
      <c r="T122" s="61">
        <v>142220.71507293705</v>
      </c>
      <c r="U122" s="62">
        <f t="shared" si="7"/>
        <v>9579701.4141906668</v>
      </c>
      <c r="V122" s="62">
        <f t="shared" si="8"/>
        <v>10908371.74053915</v>
      </c>
      <c r="W122" s="3"/>
      <c r="X122" s="3"/>
      <c r="Y122" s="3"/>
      <c r="Z122" s="3"/>
      <c r="AA122" s="3"/>
      <c r="AB122" s="3"/>
      <c r="AC122" s="3"/>
    </row>
    <row r="123" spans="1:29" x14ac:dyDescent="0.25">
      <c r="A123" s="13"/>
      <c r="B123" s="11">
        <v>44378</v>
      </c>
      <c r="C123" s="61">
        <v>240.03359</v>
      </c>
      <c r="D123" s="61">
        <v>25787.448941018458</v>
      </c>
      <c r="E123" s="61">
        <v>695173.99126000016</v>
      </c>
      <c r="F123" s="61">
        <v>7646.3298517978074</v>
      </c>
      <c r="G123" s="62">
        <f t="shared" si="5"/>
        <v>728847.80364281638</v>
      </c>
      <c r="H123" s="61">
        <v>79781.06283000001</v>
      </c>
      <c r="I123" s="61">
        <v>33834.698959105852</v>
      </c>
      <c r="J123" s="61">
        <v>543524.65524592483</v>
      </c>
      <c r="K123" s="61">
        <v>20505.664953077394</v>
      </c>
      <c r="L123" s="62">
        <f t="shared" si="6"/>
        <v>677646.08198810811</v>
      </c>
      <c r="M123" s="61">
        <v>772320.37742655666</v>
      </c>
      <c r="N123" s="61">
        <v>49369.641319032897</v>
      </c>
      <c r="O123" s="61">
        <v>491522.68994349957</v>
      </c>
      <c r="P123" s="61">
        <v>30516.079042436799</v>
      </c>
      <c r="Q123" s="61">
        <v>3159162.3805170185</v>
      </c>
      <c r="R123" s="61">
        <v>124096.7230867811</v>
      </c>
      <c r="S123" s="61">
        <v>4829362.3783516753</v>
      </c>
      <c r="T123" s="61">
        <v>141153.58202674973</v>
      </c>
      <c r="U123" s="62">
        <f t="shared" si="7"/>
        <v>9597503.8517137505</v>
      </c>
      <c r="V123" s="62">
        <f t="shared" si="8"/>
        <v>11003997.737344675</v>
      </c>
      <c r="W123" s="3"/>
      <c r="X123" s="3"/>
      <c r="Y123" s="3"/>
      <c r="Z123" s="3"/>
      <c r="AA123" s="3"/>
      <c r="AB123" s="3"/>
      <c r="AC123" s="3"/>
    </row>
    <row r="124" spans="1:29" x14ac:dyDescent="0.25">
      <c r="A124" s="13"/>
      <c r="B124" s="11">
        <v>44409</v>
      </c>
      <c r="C124" s="61">
        <v>239.99359000000001</v>
      </c>
      <c r="D124" s="61">
        <v>25807.072973951566</v>
      </c>
      <c r="E124" s="61">
        <v>663406.63312000013</v>
      </c>
      <c r="F124" s="61">
        <v>7652.2153816076134</v>
      </c>
      <c r="G124" s="62">
        <f t="shared" si="5"/>
        <v>697105.91506555933</v>
      </c>
      <c r="H124" s="61">
        <v>75196.087289999996</v>
      </c>
      <c r="I124" s="61">
        <v>33812.250171532956</v>
      </c>
      <c r="J124" s="61">
        <v>513884.69048731722</v>
      </c>
      <c r="K124" s="61">
        <v>20443.392088206383</v>
      </c>
      <c r="L124" s="62">
        <f t="shared" si="6"/>
        <v>643336.42003705655</v>
      </c>
      <c r="M124" s="61">
        <v>817626.82242225995</v>
      </c>
      <c r="N124" s="61">
        <v>41120.296200544282</v>
      </c>
      <c r="O124" s="61">
        <v>472015.52566686319</v>
      </c>
      <c r="P124" s="61">
        <v>30539.722524895256</v>
      </c>
      <c r="Q124" s="61">
        <v>3200428.4349105181</v>
      </c>
      <c r="R124" s="61">
        <v>121148.42363742873</v>
      </c>
      <c r="S124" s="61">
        <v>4794886.7040267764</v>
      </c>
      <c r="T124" s="61">
        <v>141219.64723183317</v>
      </c>
      <c r="U124" s="62">
        <f t="shared" si="7"/>
        <v>9618985.5766211208</v>
      </c>
      <c r="V124" s="62">
        <f t="shared" si="8"/>
        <v>10959427.911723737</v>
      </c>
      <c r="W124" s="3"/>
      <c r="X124" s="3"/>
      <c r="Y124" s="3"/>
      <c r="Z124" s="3"/>
      <c r="AA124" s="3"/>
      <c r="AB124" s="3"/>
      <c r="AC124" s="3"/>
    </row>
    <row r="125" spans="1:29" x14ac:dyDescent="0.25">
      <c r="A125" s="13"/>
      <c r="B125" s="11">
        <v>44440</v>
      </c>
      <c r="C125" s="61">
        <v>239.95358999999999</v>
      </c>
      <c r="D125" s="61">
        <v>32327.628880033393</v>
      </c>
      <c r="E125" s="61">
        <v>623389.1426593496</v>
      </c>
      <c r="F125" s="61">
        <v>7652.2551956116558</v>
      </c>
      <c r="G125" s="62">
        <f t="shared" si="5"/>
        <v>663608.98032499466</v>
      </c>
      <c r="H125" s="61">
        <v>76910.734849999993</v>
      </c>
      <c r="I125" s="61">
        <v>33772.614754663438</v>
      </c>
      <c r="J125" s="61">
        <v>597098.80266261718</v>
      </c>
      <c r="K125" s="61">
        <v>20328.951746264476</v>
      </c>
      <c r="L125" s="62">
        <f t="shared" si="6"/>
        <v>728111.10401354509</v>
      </c>
      <c r="M125" s="61">
        <v>854319.32543852669</v>
      </c>
      <c r="N125" s="61">
        <v>41229.823290010041</v>
      </c>
      <c r="O125" s="61">
        <v>464217.99261794763</v>
      </c>
      <c r="P125" s="61">
        <v>30539.908994243338</v>
      </c>
      <c r="Q125" s="61">
        <v>3198935.1286230963</v>
      </c>
      <c r="R125" s="61">
        <v>118004.6701749622</v>
      </c>
      <c r="S125" s="61">
        <v>4834866.2168485187</v>
      </c>
      <c r="T125" s="61">
        <v>133098.08941421146</v>
      </c>
      <c r="U125" s="62">
        <f t="shared" si="7"/>
        <v>9675211.1554015148</v>
      </c>
      <c r="V125" s="62">
        <f t="shared" si="8"/>
        <v>11066931.239740055</v>
      </c>
      <c r="W125" s="3"/>
      <c r="X125" s="3"/>
      <c r="Y125" s="3"/>
      <c r="Z125" s="3"/>
      <c r="AA125" s="3"/>
      <c r="AB125" s="3"/>
      <c r="AC125" s="3"/>
    </row>
    <row r="126" spans="1:29" x14ac:dyDescent="0.25">
      <c r="A126" s="13"/>
      <c r="B126" s="11">
        <v>44470</v>
      </c>
      <c r="C126" s="61">
        <v>239.97238000000002</v>
      </c>
      <c r="D126" s="61">
        <v>32311.098741842354</v>
      </c>
      <c r="E126" s="61">
        <v>636157.39689880365</v>
      </c>
      <c r="F126" s="61">
        <v>7642.9313053268697</v>
      </c>
      <c r="G126" s="62">
        <f t="shared" si="5"/>
        <v>676351.39932597289</v>
      </c>
      <c r="H126" s="61">
        <v>82789.903820000007</v>
      </c>
      <c r="I126" s="61">
        <v>33736.146355586148</v>
      </c>
      <c r="J126" s="61">
        <v>558356.67166311713</v>
      </c>
      <c r="K126" s="61">
        <v>20348.376445766451</v>
      </c>
      <c r="L126" s="62">
        <f t="shared" si="6"/>
        <v>695231.09828446968</v>
      </c>
      <c r="M126" s="61">
        <v>820238.91158625588</v>
      </c>
      <c r="N126" s="61">
        <v>41219.676806433825</v>
      </c>
      <c r="O126" s="61">
        <v>472649.53741118358</v>
      </c>
      <c r="P126" s="61">
        <v>30502.698203456264</v>
      </c>
      <c r="Q126" s="61">
        <v>3229790.7643544981</v>
      </c>
      <c r="R126" s="61">
        <v>117479.44256917556</v>
      </c>
      <c r="S126" s="61">
        <v>4870333.4079689998</v>
      </c>
      <c r="T126" s="61">
        <v>132353.62775241255</v>
      </c>
      <c r="U126" s="62">
        <f t="shared" si="7"/>
        <v>9714568.0666524153</v>
      </c>
      <c r="V126" s="62">
        <f t="shared" si="8"/>
        <v>11086150.564262858</v>
      </c>
      <c r="W126" s="3"/>
      <c r="X126" s="3"/>
      <c r="Y126" s="3"/>
      <c r="Z126" s="3"/>
      <c r="AA126" s="3"/>
      <c r="AB126" s="3"/>
      <c r="AC126" s="3"/>
    </row>
    <row r="127" spans="1:29" x14ac:dyDescent="0.25">
      <c r="A127" s="13"/>
      <c r="B127" s="11">
        <v>44501</v>
      </c>
      <c r="C127" s="61">
        <v>239.93238000000002</v>
      </c>
      <c r="D127" s="61">
        <v>32326.185850248188</v>
      </c>
      <c r="E127" s="61">
        <v>614588.43043732038</v>
      </c>
      <c r="F127" s="61">
        <v>7646.5522751273702</v>
      </c>
      <c r="G127" s="62">
        <f t="shared" si="5"/>
        <v>654801.10094269598</v>
      </c>
      <c r="H127" s="61">
        <v>86616.441950000008</v>
      </c>
      <c r="I127" s="61">
        <v>33715.001848372398</v>
      </c>
      <c r="J127" s="61">
        <v>525717.07647641713</v>
      </c>
      <c r="K127" s="61">
        <v>13263.979284739378</v>
      </c>
      <c r="L127" s="62">
        <f t="shared" si="6"/>
        <v>659312.49955952889</v>
      </c>
      <c r="M127" s="61">
        <v>869331.69049819</v>
      </c>
      <c r="N127" s="61">
        <v>41241.181756060207</v>
      </c>
      <c r="O127" s="61">
        <v>443873.20880902681</v>
      </c>
      <c r="P127" s="61">
        <v>30517.404728171747</v>
      </c>
      <c r="Q127" s="61">
        <v>3219431.2233163947</v>
      </c>
      <c r="R127" s="61">
        <v>117910.13617721733</v>
      </c>
      <c r="S127" s="61">
        <v>4876698.5649689073</v>
      </c>
      <c r="T127" s="61">
        <v>130913.61052306338</v>
      </c>
      <c r="U127" s="62">
        <f t="shared" si="7"/>
        <v>9729917.0207770318</v>
      </c>
      <c r="V127" s="62">
        <f t="shared" si="8"/>
        <v>11044030.621279256</v>
      </c>
      <c r="W127" s="3"/>
      <c r="X127" s="3"/>
      <c r="Y127" s="3"/>
      <c r="Z127" s="3"/>
      <c r="AA127" s="3"/>
      <c r="AB127" s="3"/>
      <c r="AC127" s="3"/>
    </row>
    <row r="128" spans="1:29" x14ac:dyDescent="0.25">
      <c r="A128" s="13"/>
      <c r="B128" s="11">
        <v>44531</v>
      </c>
      <c r="C128" s="61">
        <v>239.89238</v>
      </c>
      <c r="D128" s="61">
        <v>32335.508969189366</v>
      </c>
      <c r="E128" s="61">
        <v>602144.59872675245</v>
      </c>
      <c r="F128" s="61">
        <v>7643.3245468417481</v>
      </c>
      <c r="G128" s="62">
        <f t="shared" si="5"/>
        <v>642363.32462278358</v>
      </c>
      <c r="H128" s="61">
        <v>78331.514240000004</v>
      </c>
      <c r="I128" s="61">
        <v>33673.011598552584</v>
      </c>
      <c r="J128" s="61">
        <v>530443.1607865172</v>
      </c>
      <c r="K128" s="61">
        <v>12923.232839766788</v>
      </c>
      <c r="L128" s="62">
        <f t="shared" si="6"/>
        <v>655370.9194648366</v>
      </c>
      <c r="M128" s="61">
        <v>825933.319459285</v>
      </c>
      <c r="N128" s="61">
        <v>41223.71445835819</v>
      </c>
      <c r="O128" s="61">
        <v>443326.50538643036</v>
      </c>
      <c r="P128" s="61">
        <v>30505.032450577004</v>
      </c>
      <c r="Q128" s="61">
        <v>3293598.6082103704</v>
      </c>
      <c r="R128" s="61">
        <v>117231.41592151127</v>
      </c>
      <c r="S128" s="61">
        <v>4875610.6625091592</v>
      </c>
      <c r="T128" s="61">
        <v>129248.46106520304</v>
      </c>
      <c r="U128" s="62">
        <f t="shared" si="7"/>
        <v>9756677.7194608934</v>
      </c>
      <c r="V128" s="62">
        <f t="shared" si="8"/>
        <v>11054411.963548513</v>
      </c>
      <c r="W128" s="3"/>
      <c r="X128" s="3"/>
      <c r="Y128" s="3"/>
      <c r="Z128" s="3"/>
      <c r="AA128" s="3"/>
      <c r="AB128" s="3"/>
      <c r="AC128" s="3"/>
    </row>
    <row r="129" spans="1:29" x14ac:dyDescent="0.25">
      <c r="A129" s="13"/>
      <c r="B129" s="11">
        <v>44562</v>
      </c>
      <c r="C129" s="61">
        <v>239.85238000000001</v>
      </c>
      <c r="D129" s="61">
        <v>32346.859449202875</v>
      </c>
      <c r="E129" s="61">
        <v>604446.97974828735</v>
      </c>
      <c r="F129" s="61">
        <v>7646.1340548176449</v>
      </c>
      <c r="G129" s="62">
        <f t="shared" si="5"/>
        <v>644679.82563230779</v>
      </c>
      <c r="H129" s="61">
        <v>81933.466260000001</v>
      </c>
      <c r="I129" s="61">
        <v>33678.526525649038</v>
      </c>
      <c r="J129" s="61">
        <v>542939.49650501716</v>
      </c>
      <c r="K129" s="61">
        <v>12817.558449774915</v>
      </c>
      <c r="L129" s="62">
        <f t="shared" si="6"/>
        <v>671369.04774044105</v>
      </c>
      <c r="M129" s="61">
        <v>835094.3786985242</v>
      </c>
      <c r="N129" s="61">
        <v>41238.909122919627</v>
      </c>
      <c r="O129" s="61">
        <v>428092.36893870926</v>
      </c>
      <c r="P129" s="61">
        <v>30516.914735673352</v>
      </c>
      <c r="Q129" s="61">
        <v>3374061.8695330103</v>
      </c>
      <c r="R129" s="61">
        <v>117384.37045372183</v>
      </c>
      <c r="S129" s="61">
        <v>4904740.9667339809</v>
      </c>
      <c r="T129" s="61">
        <v>128630.46223824073</v>
      </c>
      <c r="U129" s="62">
        <f t="shared" si="7"/>
        <v>9859760.2404547818</v>
      </c>
      <c r="V129" s="62">
        <f t="shared" si="8"/>
        <v>11175809.11382753</v>
      </c>
      <c r="W129" s="3"/>
      <c r="X129" s="3"/>
      <c r="Y129" s="3"/>
      <c r="Z129" s="3"/>
      <c r="AA129" s="3"/>
      <c r="AB129" s="3"/>
      <c r="AC129" s="3"/>
    </row>
    <row r="130" spans="1:29" x14ac:dyDescent="0.25">
      <c r="A130" s="13"/>
      <c r="B130" s="11">
        <v>44593</v>
      </c>
      <c r="C130" s="61">
        <v>239.81238000000002</v>
      </c>
      <c r="D130" s="61">
        <v>32359.660333011136</v>
      </c>
      <c r="E130" s="61">
        <v>613581.91427316773</v>
      </c>
      <c r="F130" s="61">
        <v>7649.2001671936514</v>
      </c>
      <c r="G130" s="62">
        <f t="shared" si="5"/>
        <v>653830.58715337247</v>
      </c>
      <c r="H130" s="61">
        <v>82579.259579999998</v>
      </c>
      <c r="I130" s="61">
        <v>33593.434596657266</v>
      </c>
      <c r="J130" s="61">
        <v>542792.02344001236</v>
      </c>
      <c r="K130" s="61">
        <v>12701.141204949714</v>
      </c>
      <c r="L130" s="62">
        <f t="shared" si="6"/>
        <v>671665.8588216193</v>
      </c>
      <c r="M130" s="61">
        <v>854409.62932313269</v>
      </c>
      <c r="N130" s="61">
        <v>49124.584850975763</v>
      </c>
      <c r="O130" s="61">
        <v>410412.16757301561</v>
      </c>
      <c r="P130" s="61">
        <v>29372.149131995637</v>
      </c>
      <c r="Q130" s="61">
        <v>3456063.0545408274</v>
      </c>
      <c r="R130" s="61">
        <v>112451.23012293117</v>
      </c>
      <c r="S130" s="61">
        <v>4964321.0408616755</v>
      </c>
      <c r="T130" s="61">
        <v>127594.52513228569</v>
      </c>
      <c r="U130" s="62">
        <f t="shared" si="7"/>
        <v>10003748.38153684</v>
      </c>
      <c r="V130" s="62">
        <f t="shared" si="8"/>
        <v>11329244.827511832</v>
      </c>
      <c r="W130" s="3"/>
      <c r="X130" s="3"/>
      <c r="Y130" s="3"/>
      <c r="Z130" s="3"/>
      <c r="AA130" s="3"/>
      <c r="AB130" s="3"/>
      <c r="AC130" s="3"/>
    </row>
    <row r="131" spans="1:29" x14ac:dyDescent="0.25">
      <c r="A131" s="13"/>
      <c r="B131" s="11">
        <v>44621</v>
      </c>
      <c r="C131" s="61">
        <v>239.77238</v>
      </c>
      <c r="D131" s="61">
        <v>32353.991669200353</v>
      </c>
      <c r="E131" s="61">
        <v>673199.47144000896</v>
      </c>
      <c r="F131" s="61">
        <v>7647.7833929940371</v>
      </c>
      <c r="G131" s="62">
        <f t="shared" si="5"/>
        <v>713441.01888220338</v>
      </c>
      <c r="H131" s="61">
        <v>91792.301690000008</v>
      </c>
      <c r="I131" s="61">
        <v>32561.296529737436</v>
      </c>
      <c r="J131" s="61">
        <v>555767.02173851244</v>
      </c>
      <c r="K131" s="61">
        <v>12664.200167410119</v>
      </c>
      <c r="L131" s="62">
        <f t="shared" si="6"/>
        <v>692784.82012565993</v>
      </c>
      <c r="M131" s="61">
        <v>836209.6960643864</v>
      </c>
      <c r="N131" s="61">
        <v>48870.421164338426</v>
      </c>
      <c r="O131" s="61">
        <v>523964.88088828319</v>
      </c>
      <c r="P131" s="61">
        <v>22558.405515248909</v>
      </c>
      <c r="Q131" s="61">
        <v>3577655.0705945878</v>
      </c>
      <c r="R131" s="61">
        <v>116377.52541208843</v>
      </c>
      <c r="S131" s="61">
        <v>5000541.8011921365</v>
      </c>
      <c r="T131" s="61">
        <v>126855.45106898232</v>
      </c>
      <c r="U131" s="62">
        <f t="shared" si="7"/>
        <v>10253033.251900051</v>
      </c>
      <c r="V131" s="62">
        <f t="shared" si="8"/>
        <v>11659259.090907915</v>
      </c>
      <c r="W131" s="3"/>
      <c r="X131" s="3"/>
      <c r="Y131" s="3"/>
      <c r="Z131" s="3"/>
      <c r="AA131" s="3"/>
      <c r="AB131" s="3"/>
      <c r="AC131" s="3"/>
    </row>
    <row r="132" spans="1:29" x14ac:dyDescent="0.25">
      <c r="A132" s="13"/>
      <c r="B132" s="11">
        <v>44652</v>
      </c>
      <c r="C132" s="61">
        <v>239.79016000000001</v>
      </c>
      <c r="D132" s="61">
        <v>32359.194003392578</v>
      </c>
      <c r="E132" s="61">
        <v>644508.37356515042</v>
      </c>
      <c r="F132" s="61">
        <v>7644.0104118601648</v>
      </c>
      <c r="G132" s="62">
        <f t="shared" si="5"/>
        <v>684751.36814040318</v>
      </c>
      <c r="H132" s="61">
        <v>91770.49089999999</v>
      </c>
      <c r="I132" s="61">
        <v>32501.707406226622</v>
      </c>
      <c r="J132" s="61">
        <v>543995.84621381236</v>
      </c>
      <c r="K132" s="61">
        <v>12550.684727049231</v>
      </c>
      <c r="L132" s="62">
        <f t="shared" si="6"/>
        <v>680818.72924708819</v>
      </c>
      <c r="M132" s="61">
        <v>803659.78494048084</v>
      </c>
      <c r="N132" s="61">
        <v>48629.372457322985</v>
      </c>
      <c r="O132" s="61">
        <v>543805.68471047201</v>
      </c>
      <c r="P132" s="61">
        <v>22546.517155022055</v>
      </c>
      <c r="Q132" s="61">
        <v>3505707.5185942501</v>
      </c>
      <c r="R132" s="61">
        <v>116425.41052125359</v>
      </c>
      <c r="S132" s="61">
        <v>5051942.3953764616</v>
      </c>
      <c r="T132" s="61">
        <v>126538.75024787278</v>
      </c>
      <c r="U132" s="62">
        <f t="shared" si="7"/>
        <v>10219255.434003137</v>
      </c>
      <c r="V132" s="62">
        <f t="shared" si="8"/>
        <v>11584825.531390628</v>
      </c>
      <c r="W132" s="3"/>
      <c r="X132" s="3"/>
      <c r="Y132" s="3"/>
      <c r="Z132" s="3"/>
      <c r="AA132" s="3"/>
      <c r="AB132" s="3"/>
      <c r="AC132" s="3"/>
    </row>
    <row r="133" spans="1:29" x14ac:dyDescent="0.25">
      <c r="A133" s="13"/>
      <c r="B133" s="11">
        <v>44682</v>
      </c>
      <c r="C133" s="61">
        <v>239.75014999999999</v>
      </c>
      <c r="D133" s="61">
        <v>32362.563632447953</v>
      </c>
      <c r="E133" s="61">
        <v>670096.15297344071</v>
      </c>
      <c r="F133" s="61">
        <v>7645.648622974054</v>
      </c>
      <c r="G133" s="62">
        <f t="shared" si="5"/>
        <v>710344.11537886271</v>
      </c>
      <c r="H133" s="61">
        <v>97562.789080000002</v>
      </c>
      <c r="I133" s="61">
        <v>32624.69412149558</v>
      </c>
      <c r="J133" s="61">
        <v>566196.1609141404</v>
      </c>
      <c r="K133" s="61">
        <v>12580.015051993925</v>
      </c>
      <c r="L133" s="62">
        <f t="shared" si="6"/>
        <v>708963.6591676299</v>
      </c>
      <c r="M133" s="61">
        <v>777123.31317600328</v>
      </c>
      <c r="N133" s="61">
        <v>48634.684716741904</v>
      </c>
      <c r="O133" s="61">
        <v>503784.67048491962</v>
      </c>
      <c r="P133" s="61">
        <v>22549.352731348357</v>
      </c>
      <c r="Q133" s="61">
        <v>3636967.8619509153</v>
      </c>
      <c r="R133" s="61">
        <v>116390.29945419868</v>
      </c>
      <c r="S133" s="61">
        <v>5039006.9551719856</v>
      </c>
      <c r="T133" s="61">
        <v>126211.04535879956</v>
      </c>
      <c r="U133" s="62">
        <f t="shared" si="7"/>
        <v>10270668.183044912</v>
      </c>
      <c r="V133" s="62">
        <f t="shared" si="8"/>
        <v>11689975.957591405</v>
      </c>
      <c r="W133" s="3"/>
      <c r="X133" s="3"/>
      <c r="Y133" s="3"/>
      <c r="Z133" s="3"/>
      <c r="AA133" s="3"/>
      <c r="AB133" s="3"/>
      <c r="AC133" s="3"/>
    </row>
    <row r="134" spans="1:29" x14ac:dyDescent="0.25">
      <c r="A134" s="13"/>
      <c r="B134" s="11">
        <v>44713</v>
      </c>
      <c r="C134" s="61">
        <v>239.71015</v>
      </c>
      <c r="D134" s="61">
        <v>32335.852065138592</v>
      </c>
      <c r="E134" s="61">
        <v>681825.57422509918</v>
      </c>
      <c r="F134" s="61">
        <v>7639.3835256780594</v>
      </c>
      <c r="G134" s="62">
        <f t="shared" si="5"/>
        <v>722040.51996591582</v>
      </c>
      <c r="H134" s="61">
        <v>93180.81727</v>
      </c>
      <c r="I134" s="61">
        <v>32581.616591782094</v>
      </c>
      <c r="J134" s="61">
        <v>556100.06672104041</v>
      </c>
      <c r="K134" s="61">
        <v>26761.294594695428</v>
      </c>
      <c r="L134" s="62">
        <f t="shared" si="6"/>
        <v>708623.79517751792</v>
      </c>
      <c r="M134" s="61">
        <v>778340.61137013475</v>
      </c>
      <c r="N134" s="61">
        <v>35577.301706352468</v>
      </c>
      <c r="O134" s="61">
        <v>474922.55450920365</v>
      </c>
      <c r="P134" s="61">
        <v>22530.841852728983</v>
      </c>
      <c r="Q134" s="61">
        <v>3695350.4114652649</v>
      </c>
      <c r="R134" s="61">
        <v>106293.80070477087</v>
      </c>
      <c r="S134" s="61">
        <v>5080369.0912225209</v>
      </c>
      <c r="T134" s="61">
        <v>125098.67586885353</v>
      </c>
      <c r="U134" s="62">
        <f t="shared" si="7"/>
        <v>10318483.28869983</v>
      </c>
      <c r="V134" s="62">
        <f t="shared" si="8"/>
        <v>11749147.603843262</v>
      </c>
      <c r="W134" s="3"/>
      <c r="X134" s="3"/>
      <c r="Y134" s="3"/>
      <c r="Z134" s="3"/>
      <c r="AA134" s="3"/>
      <c r="AB134" s="3"/>
      <c r="AC134" s="3"/>
    </row>
    <row r="135" spans="1:29" x14ac:dyDescent="0.25">
      <c r="A135" s="13"/>
      <c r="B135" s="11">
        <v>44743</v>
      </c>
      <c r="C135" s="61">
        <v>239.67015000000001</v>
      </c>
      <c r="D135" s="61">
        <v>31558.980290708281</v>
      </c>
      <c r="E135" s="61">
        <v>660766.52738917805</v>
      </c>
      <c r="F135" s="61">
        <v>7642.9381998281897</v>
      </c>
      <c r="G135" s="62">
        <f t="shared" si="5"/>
        <v>700208.11602971447</v>
      </c>
      <c r="H135" s="61">
        <v>104203.21978</v>
      </c>
      <c r="I135" s="61">
        <v>32614.112519969629</v>
      </c>
      <c r="J135" s="61">
        <v>567746.14998634043</v>
      </c>
      <c r="K135" s="61">
        <v>35383.853285245648</v>
      </c>
      <c r="L135" s="62">
        <f t="shared" si="6"/>
        <v>739947.33557155565</v>
      </c>
      <c r="M135" s="61">
        <v>796234.37750472967</v>
      </c>
      <c r="N135" s="61">
        <v>38618.851171636801</v>
      </c>
      <c r="O135" s="61">
        <v>449240.46182524762</v>
      </c>
      <c r="P135" s="61">
        <v>22541.696233508901</v>
      </c>
      <c r="Q135" s="61">
        <v>3687903.3707751897</v>
      </c>
      <c r="R135" s="61">
        <v>105993.21782191808</v>
      </c>
      <c r="S135" s="61">
        <v>5082910.4630470481</v>
      </c>
      <c r="T135" s="61">
        <v>121875.04065718451</v>
      </c>
      <c r="U135" s="62">
        <f t="shared" si="7"/>
        <v>10305317.479036465</v>
      </c>
      <c r="V135" s="62">
        <f t="shared" si="8"/>
        <v>11745472.930637736</v>
      </c>
      <c r="W135" s="3"/>
      <c r="X135" s="3"/>
      <c r="Y135" s="3"/>
      <c r="Z135" s="3"/>
      <c r="AA135" s="3"/>
      <c r="AB135" s="3"/>
      <c r="AC135" s="3"/>
    </row>
    <row r="136" spans="1:29" x14ac:dyDescent="0.25">
      <c r="A136" s="13"/>
      <c r="B136" s="11">
        <v>44774</v>
      </c>
      <c r="C136" s="61">
        <v>239.63014999999999</v>
      </c>
      <c r="D136" s="61">
        <v>31468.818588495367</v>
      </c>
      <c r="E136" s="61">
        <v>650588.12172073929</v>
      </c>
      <c r="F136" s="61">
        <v>9055.5991765250546</v>
      </c>
      <c r="G136" s="62">
        <f t="shared" si="5"/>
        <v>691352.16963575967</v>
      </c>
      <c r="H136" s="61">
        <v>103496.62555000001</v>
      </c>
      <c r="I136" s="61">
        <v>32623.341086171455</v>
      </c>
      <c r="J136" s="61">
        <v>579598.97906164045</v>
      </c>
      <c r="K136" s="61">
        <v>24182.245521261648</v>
      </c>
      <c r="L136" s="62">
        <f t="shared" si="6"/>
        <v>739901.19121907349</v>
      </c>
      <c r="M136" s="61">
        <v>786348.78601495724</v>
      </c>
      <c r="N136" s="61">
        <v>38299.969492557451</v>
      </c>
      <c r="O136" s="61">
        <v>484952.41078069969</v>
      </c>
      <c r="P136" s="61">
        <v>22554.334665800252</v>
      </c>
      <c r="Q136" s="61">
        <v>3465689.0514892535</v>
      </c>
      <c r="R136" s="61">
        <v>106178.76537807444</v>
      </c>
      <c r="S136" s="61">
        <v>5038132.3093637675</v>
      </c>
      <c r="T136" s="61">
        <v>120077.21206111435</v>
      </c>
      <c r="U136" s="62">
        <f t="shared" si="7"/>
        <v>10062232.839246225</v>
      </c>
      <c r="V136" s="62">
        <f t="shared" si="8"/>
        <v>11493486.200101057</v>
      </c>
    </row>
    <row r="137" spans="1:29" x14ac:dyDescent="0.25">
      <c r="A137" s="13"/>
      <c r="B137" s="11">
        <v>44805</v>
      </c>
      <c r="C137" s="61">
        <v>239.59014999999999</v>
      </c>
      <c r="D137" s="61">
        <v>31458.692409915973</v>
      </c>
      <c r="E137" s="61">
        <v>649555.32982358197</v>
      </c>
      <c r="F137" s="61">
        <v>9052.5916870369911</v>
      </c>
      <c r="G137" s="62">
        <f t="shared" si="5"/>
        <v>690306.20407053502</v>
      </c>
      <c r="H137" s="61">
        <v>107153.67613000001</v>
      </c>
      <c r="I137" s="61">
        <v>32193.89071462474</v>
      </c>
      <c r="J137" s="61">
        <v>567800.59624694043</v>
      </c>
      <c r="K137" s="61">
        <v>47067.09455933344</v>
      </c>
      <c r="L137" s="62">
        <f t="shared" si="6"/>
        <v>754215.25765089865</v>
      </c>
      <c r="M137" s="61">
        <v>921660.72582294117</v>
      </c>
      <c r="N137" s="61">
        <v>38287.939194499202</v>
      </c>
      <c r="O137" s="61">
        <v>472480.63212553237</v>
      </c>
      <c r="P137" s="61">
        <v>22546.86918956081</v>
      </c>
      <c r="Q137" s="61">
        <v>3392114.7557419944</v>
      </c>
      <c r="R137" s="61">
        <v>105404.97278055418</v>
      </c>
      <c r="S137" s="61">
        <v>5010805.2995007867</v>
      </c>
      <c r="T137" s="61">
        <v>119901.18225447467</v>
      </c>
      <c r="U137" s="62">
        <f t="shared" si="7"/>
        <v>10083202.376610344</v>
      </c>
      <c r="V137" s="62">
        <f t="shared" si="8"/>
        <v>11527723.838331778</v>
      </c>
    </row>
    <row r="138" spans="1:29" x14ac:dyDescent="0.25">
      <c r="A138" s="13"/>
      <c r="B138" s="11">
        <v>44835</v>
      </c>
      <c r="C138" s="61">
        <v>239.60882999999998</v>
      </c>
      <c r="D138" s="61">
        <v>27436.676868435061</v>
      </c>
      <c r="E138" s="61">
        <v>642016.87525325513</v>
      </c>
      <c r="F138" s="61">
        <v>9048.1015096411866</v>
      </c>
      <c r="G138" s="62">
        <f t="shared" ref="G138:G139" si="9">SUM(C138:F138)</f>
        <v>678741.26246133132</v>
      </c>
      <c r="H138" s="61">
        <v>114499.60517</v>
      </c>
      <c r="I138" s="61">
        <v>32278.426786111027</v>
      </c>
      <c r="J138" s="61">
        <v>555462.29126224038</v>
      </c>
      <c r="K138" s="61">
        <v>42809.606336968085</v>
      </c>
      <c r="L138" s="62">
        <f t="shared" ref="L138:L139" si="10">SUM(H138:K138)</f>
        <v>745049.9295553196</v>
      </c>
      <c r="M138" s="61">
        <v>892128.16462816251</v>
      </c>
      <c r="N138" s="61">
        <v>38269.134090580919</v>
      </c>
      <c r="O138" s="61">
        <v>488254.69815569924</v>
      </c>
      <c r="P138" s="61">
        <v>22535.685713504325</v>
      </c>
      <c r="Q138" s="61">
        <v>3434843.8638988412</v>
      </c>
      <c r="R138" s="61">
        <v>101229.74892824923</v>
      </c>
      <c r="S138" s="61">
        <v>4995965.693915152</v>
      </c>
      <c r="T138" s="61">
        <v>119427.49609651016</v>
      </c>
      <c r="U138" s="62">
        <f t="shared" ref="U138:U139" si="11">SUM(M138:T138)</f>
        <v>10092654.4854267</v>
      </c>
      <c r="V138" s="62">
        <f t="shared" ref="V138:V139" si="12">U138+L138+G138</f>
        <v>11516445.67744335</v>
      </c>
    </row>
    <row r="139" spans="1:29" x14ac:dyDescent="0.25">
      <c r="A139" s="13"/>
      <c r="B139" s="11">
        <v>44866</v>
      </c>
      <c r="C139" s="61">
        <v>239.56882999999999</v>
      </c>
      <c r="D139" s="61">
        <v>27445.219491481879</v>
      </c>
      <c r="E139" s="61">
        <v>631953.43122165638</v>
      </c>
      <c r="F139" s="61">
        <v>9050.9237557608703</v>
      </c>
      <c r="G139" s="62">
        <f t="shared" si="9"/>
        <v>668689.14329889917</v>
      </c>
      <c r="H139" s="61">
        <v>120759.87761000001</v>
      </c>
      <c r="I139" s="61">
        <v>32290.096099543291</v>
      </c>
      <c r="J139" s="61">
        <v>547240.68685954052</v>
      </c>
      <c r="K139" s="61">
        <v>138305.56735584556</v>
      </c>
      <c r="L139" s="62">
        <f t="shared" si="10"/>
        <v>838596.22792492947</v>
      </c>
      <c r="M139" s="61">
        <v>868395.27125712438</v>
      </c>
      <c r="N139" s="61">
        <v>38281.499036152767</v>
      </c>
      <c r="O139" s="61">
        <v>426135.41681096557</v>
      </c>
      <c r="P139" s="61">
        <v>22542.980223190651</v>
      </c>
      <c r="Q139" s="61">
        <v>3445524.0864575044</v>
      </c>
      <c r="R139" s="61">
        <v>97212.765379489225</v>
      </c>
      <c r="S139" s="61">
        <v>4999738.7114011077</v>
      </c>
      <c r="T139" s="61">
        <v>118130.08016853577</v>
      </c>
      <c r="U139" s="62">
        <f t="shared" si="11"/>
        <v>10015960.810734071</v>
      </c>
      <c r="V139" s="62">
        <f t="shared" si="12"/>
        <v>11523246.181957901</v>
      </c>
      <c r="W139" s="13"/>
    </row>
    <row r="140" spans="1:29" x14ac:dyDescent="0.25">
      <c r="A140" s="3"/>
      <c r="B140" s="11">
        <v>44896</v>
      </c>
      <c r="C140" s="61">
        <v>239.52883</v>
      </c>
      <c r="D140" s="61">
        <v>27447.682051346081</v>
      </c>
      <c r="E140" s="61">
        <v>630022.50477819331</v>
      </c>
      <c r="F140" s="61">
        <v>9051.7496086609026</v>
      </c>
      <c r="G140" s="62">
        <f t="shared" ref="G140" si="13">SUM(C140:F140)</f>
        <v>666761.46526820038</v>
      </c>
      <c r="H140" s="61">
        <v>136517.81820000004</v>
      </c>
      <c r="I140" s="61">
        <v>32368.130225974372</v>
      </c>
      <c r="J140" s="61">
        <v>554389.34520336043</v>
      </c>
      <c r="K140" s="61">
        <v>12743.432806222354</v>
      </c>
      <c r="L140" s="62">
        <f t="shared" ref="L140" si="14">SUM(H140:K140)</f>
        <v>736018.72643555712</v>
      </c>
      <c r="M140" s="61">
        <v>852116.1727864861</v>
      </c>
      <c r="N140" s="61">
        <v>38268.290922123444</v>
      </c>
      <c r="O140" s="61">
        <v>469620.02900286001</v>
      </c>
      <c r="P140" s="61">
        <v>22545.003624276331</v>
      </c>
      <c r="Q140" s="61">
        <v>3583565.5929840421</v>
      </c>
      <c r="R140" s="61">
        <v>97417.888392234425</v>
      </c>
      <c r="S140" s="61">
        <v>5138415.6823563296</v>
      </c>
      <c r="T140" s="61">
        <v>117770.54753916209</v>
      </c>
      <c r="U140" s="62">
        <f t="shared" ref="U140" si="15">SUM(M140:T140)</f>
        <v>10319719.207607513</v>
      </c>
      <c r="V140" s="62">
        <f t="shared" ref="V140" si="16">U140+L140+G140</f>
        <v>11722499.399311271</v>
      </c>
      <c r="W140" s="3"/>
      <c r="X140" s="3"/>
      <c r="Y140" s="3"/>
      <c r="Z140" s="3"/>
      <c r="AA140" s="3"/>
      <c r="AB140" s="3"/>
      <c r="AC140" s="13"/>
    </row>
    <row r="141" spans="1:29" x14ac:dyDescent="0.25">
      <c r="A141" s="3"/>
      <c r="B141" s="11">
        <v>44927</v>
      </c>
      <c r="C141" s="61">
        <v>239.48882999999998</v>
      </c>
      <c r="D141" s="61">
        <v>31210.328997631692</v>
      </c>
      <c r="E141" s="61">
        <v>633653.39429918944</v>
      </c>
      <c r="F141" s="61">
        <v>9053.4101437995923</v>
      </c>
      <c r="G141" s="62">
        <f t="shared" ref="G141:G164" si="17">SUM(C141:F141)</f>
        <v>674156.62227062078</v>
      </c>
      <c r="H141" s="61">
        <v>105245.40618000001</v>
      </c>
      <c r="I141" s="61">
        <v>32381.45109832273</v>
      </c>
      <c r="J141" s="61">
        <v>760173.97849053307</v>
      </c>
      <c r="K141" s="61">
        <v>12683.969758182073</v>
      </c>
      <c r="L141" s="62">
        <f t="shared" ref="L141:L164" si="18">SUM(H141:K141)</f>
        <v>910484.80552703794</v>
      </c>
      <c r="M141" s="61">
        <v>846121.99657682958</v>
      </c>
      <c r="N141" s="61">
        <v>38275.423157912584</v>
      </c>
      <c r="O141" s="61">
        <v>444782.71458134882</v>
      </c>
      <c r="P141" s="61">
        <v>17772.709191208985</v>
      </c>
      <c r="Q141" s="61">
        <v>3563602.7436800944</v>
      </c>
      <c r="R141" s="61">
        <v>97448.889999004838</v>
      </c>
      <c r="S141" s="61">
        <v>5091213.1798010673</v>
      </c>
      <c r="T141" s="61">
        <v>117574.87497393749</v>
      </c>
      <c r="U141" s="62">
        <f t="shared" ref="U141:U164" si="19">SUM(M141:T141)</f>
        <v>10216792.531961404</v>
      </c>
      <c r="V141" s="62">
        <f t="shared" ref="V141:V164" si="20">U141+L141+G141</f>
        <v>11801433.959759064</v>
      </c>
      <c r="W141" s="3"/>
      <c r="X141" s="3"/>
      <c r="Y141" s="3"/>
      <c r="Z141" s="3"/>
      <c r="AA141" s="3"/>
      <c r="AB141" s="3"/>
      <c r="AC141" s="13"/>
    </row>
    <row r="142" spans="1:29" x14ac:dyDescent="0.25">
      <c r="A142" s="3"/>
      <c r="B142" s="11">
        <v>44958</v>
      </c>
      <c r="C142" s="61">
        <v>239.44882999999999</v>
      </c>
      <c r="D142" s="61">
        <v>26862.167701733713</v>
      </c>
      <c r="E142" s="61">
        <v>642597.10892606759</v>
      </c>
      <c r="F142" s="61">
        <v>9057.1065877481415</v>
      </c>
      <c r="G142" s="62">
        <f t="shared" si="17"/>
        <v>678755.83204554941</v>
      </c>
      <c r="H142" s="61">
        <v>118059.87225</v>
      </c>
      <c r="I142" s="61">
        <v>32354.96761752911</v>
      </c>
      <c r="J142" s="61">
        <v>557319.3117549204</v>
      </c>
      <c r="K142" s="61">
        <v>12641.478459293501</v>
      </c>
      <c r="L142" s="62">
        <f t="shared" si="18"/>
        <v>720375.630081743</v>
      </c>
      <c r="M142" s="61">
        <v>860633.90228799521</v>
      </c>
      <c r="N142" s="61">
        <v>38336.215798378391</v>
      </c>
      <c r="O142" s="61">
        <v>473483.97192052682</v>
      </c>
      <c r="P142" s="61">
        <v>17780.016731578235</v>
      </c>
      <c r="Q142" s="61">
        <v>3576981.8792045466</v>
      </c>
      <c r="R142" s="61">
        <v>97399.551560930602</v>
      </c>
      <c r="S142" s="61">
        <v>5094581.5510957763</v>
      </c>
      <c r="T142" s="61">
        <v>116713.25125280832</v>
      </c>
      <c r="U142" s="62">
        <f t="shared" si="19"/>
        <v>10275910.33985254</v>
      </c>
      <c r="V142" s="62">
        <f t="shared" si="20"/>
        <v>11675041.801979832</v>
      </c>
      <c r="W142" s="3"/>
      <c r="X142" s="3"/>
      <c r="Y142" s="3"/>
      <c r="Z142" s="3"/>
      <c r="AA142" s="3"/>
      <c r="AB142" s="3"/>
      <c r="AC142" s="13"/>
    </row>
    <row r="143" spans="1:29" x14ac:dyDescent="0.25">
      <c r="A143" s="3"/>
      <c r="B143" s="11">
        <v>44986</v>
      </c>
      <c r="C143" s="61">
        <v>239.40882999999999</v>
      </c>
      <c r="D143" s="61">
        <v>26854.533768177334</v>
      </c>
      <c r="E143" s="61">
        <v>600088.28343003057</v>
      </c>
      <c r="F143" s="61">
        <v>9089.2001602426099</v>
      </c>
      <c r="G143" s="62">
        <f t="shared" si="17"/>
        <v>636271.42618845054</v>
      </c>
      <c r="H143" s="61">
        <v>114939.84837000001</v>
      </c>
      <c r="I143" s="61">
        <v>31868.884085355992</v>
      </c>
      <c r="J143" s="61">
        <v>583385.35143382044</v>
      </c>
      <c r="K143" s="61">
        <v>12612.213474155047</v>
      </c>
      <c r="L143" s="62">
        <f t="shared" si="18"/>
        <v>742806.29736333143</v>
      </c>
      <c r="M143" s="61">
        <v>875909.03392114688</v>
      </c>
      <c r="N143" s="61">
        <v>39797.135343802263</v>
      </c>
      <c r="O143" s="61">
        <v>561035.31794608443</v>
      </c>
      <c r="P143" s="61">
        <v>17774.716805411579</v>
      </c>
      <c r="Q143" s="61">
        <v>3673439.4671812602</v>
      </c>
      <c r="R143" s="61">
        <v>97407.293922926881</v>
      </c>
      <c r="S143" s="61">
        <v>5142702.3164117308</v>
      </c>
      <c r="T143" s="61">
        <v>115810.10523992834</v>
      </c>
      <c r="U143" s="62">
        <f t="shared" si="19"/>
        <v>10523875.38677229</v>
      </c>
      <c r="V143" s="62">
        <f t="shared" si="20"/>
        <v>11902953.110324072</v>
      </c>
      <c r="W143" s="3"/>
      <c r="X143" s="3"/>
      <c r="Y143" s="3"/>
      <c r="Z143" s="3"/>
      <c r="AA143" s="3"/>
      <c r="AB143" s="3"/>
      <c r="AC143" s="13"/>
    </row>
    <row r="144" spans="1:29" x14ac:dyDescent="0.25">
      <c r="A144" s="3"/>
      <c r="B144" s="11">
        <v>45017</v>
      </c>
      <c r="C144" s="61">
        <v>239.42651000000001</v>
      </c>
      <c r="D144" s="61">
        <v>14524.281955473964</v>
      </c>
      <c r="E144" s="61">
        <v>611596.66682029376</v>
      </c>
      <c r="F144" s="61">
        <v>9084.3773552458733</v>
      </c>
      <c r="G144" s="62">
        <f t="shared" si="17"/>
        <v>635444.75264101359</v>
      </c>
      <c r="H144" s="61">
        <v>106063.42241</v>
      </c>
      <c r="I144" s="61">
        <v>31515.771364234395</v>
      </c>
      <c r="J144" s="61">
        <v>593145.1506127204</v>
      </c>
      <c r="K144" s="61">
        <v>11787.548858118153</v>
      </c>
      <c r="L144" s="62">
        <f t="shared" si="18"/>
        <v>742511.89324507292</v>
      </c>
      <c r="M144" s="61">
        <v>885087.97900094162</v>
      </c>
      <c r="N144" s="61">
        <v>36728.074730324537</v>
      </c>
      <c r="O144" s="61">
        <v>703941.40779153036</v>
      </c>
      <c r="P144" s="61">
        <v>17765.285393239617</v>
      </c>
      <c r="Q144" s="61">
        <v>3658806.1369751934</v>
      </c>
      <c r="R144" s="61">
        <v>95075.984838100791</v>
      </c>
      <c r="S144" s="61">
        <v>5204069.8887288654</v>
      </c>
      <c r="T144" s="61">
        <v>115276.04643526266</v>
      </c>
      <c r="U144" s="62">
        <f t="shared" si="19"/>
        <v>10716750.803893458</v>
      </c>
      <c r="V144" s="62">
        <f t="shared" si="20"/>
        <v>12094707.449779544</v>
      </c>
      <c r="W144" s="3"/>
      <c r="X144" s="3"/>
      <c r="Y144" s="3"/>
      <c r="Z144" s="3"/>
      <c r="AA144" s="3"/>
      <c r="AB144" s="3"/>
      <c r="AC144" s="13"/>
    </row>
    <row r="145" spans="1:29" x14ac:dyDescent="0.25">
      <c r="A145" s="3"/>
      <c r="B145" s="11">
        <v>45047</v>
      </c>
      <c r="C145" s="61">
        <v>239.38651000000002</v>
      </c>
      <c r="D145" s="61">
        <v>14533.039531303264</v>
      </c>
      <c r="E145" s="61">
        <v>613639.37198730442</v>
      </c>
      <c r="F145" s="61">
        <v>9340.4213304839432</v>
      </c>
      <c r="G145" s="62">
        <f t="shared" si="17"/>
        <v>637752.21935909172</v>
      </c>
      <c r="H145" s="61">
        <v>122150.98625</v>
      </c>
      <c r="I145" s="61">
        <v>31520.028934845261</v>
      </c>
      <c r="J145" s="61">
        <v>607138.82148162043</v>
      </c>
      <c r="K145" s="61">
        <v>11794.712133114697</v>
      </c>
      <c r="L145" s="62">
        <f t="shared" si="18"/>
        <v>772604.54879958043</v>
      </c>
      <c r="M145" s="61">
        <v>872337.75270442036</v>
      </c>
      <c r="N145" s="61">
        <v>36750.566595108961</v>
      </c>
      <c r="O145" s="61">
        <v>665306.53409530013</v>
      </c>
      <c r="P145" s="61">
        <v>17776.385961687349</v>
      </c>
      <c r="Q145" s="61">
        <v>3663293.1897346312</v>
      </c>
      <c r="R145" s="61">
        <v>94377.750820287183</v>
      </c>
      <c r="S145" s="61">
        <v>5174789.0104489736</v>
      </c>
      <c r="T145" s="61">
        <v>114975.04955316935</v>
      </c>
      <c r="U145" s="62">
        <f t="shared" si="19"/>
        <v>10639606.239913577</v>
      </c>
      <c r="V145" s="62">
        <f t="shared" si="20"/>
        <v>12049963.00807225</v>
      </c>
      <c r="W145" s="3"/>
      <c r="X145" s="3"/>
      <c r="Y145" s="3"/>
      <c r="Z145" s="3"/>
      <c r="AA145" s="3"/>
      <c r="AB145" s="3"/>
      <c r="AC145" s="13"/>
    </row>
    <row r="146" spans="1:29" x14ac:dyDescent="0.25">
      <c r="A146" s="3"/>
      <c r="B146" s="11">
        <v>45078</v>
      </c>
      <c r="C146" s="61">
        <v>239.34651000000002</v>
      </c>
      <c r="D146" s="61">
        <v>14523.972770237693</v>
      </c>
      <c r="E146" s="61">
        <v>628041.01015643519</v>
      </c>
      <c r="F146" s="61">
        <v>9334.6049881451163</v>
      </c>
      <c r="G146" s="62">
        <f t="shared" si="17"/>
        <v>652138.93442481791</v>
      </c>
      <c r="H146" s="61">
        <v>153912.51407999999</v>
      </c>
      <c r="I146" s="61">
        <v>31506.985301307275</v>
      </c>
      <c r="J146" s="61">
        <v>615535.64362852043</v>
      </c>
      <c r="K146" s="61">
        <v>34915.542368196424</v>
      </c>
      <c r="L146" s="62">
        <f t="shared" si="18"/>
        <v>835870.68537802412</v>
      </c>
      <c r="M146" s="61">
        <v>783855.7533400401</v>
      </c>
      <c r="N146" s="61">
        <v>36725.279805217229</v>
      </c>
      <c r="O146" s="61">
        <v>583310.47310413723</v>
      </c>
      <c r="P146" s="61">
        <v>17765.297008615013</v>
      </c>
      <c r="Q146" s="61">
        <v>3620388.9803114291</v>
      </c>
      <c r="R146" s="61">
        <v>99864.532341753074</v>
      </c>
      <c r="S146" s="61">
        <v>5195670.1265294282</v>
      </c>
      <c r="T146" s="61">
        <v>115049.00152652821</v>
      </c>
      <c r="U146" s="62">
        <f t="shared" si="19"/>
        <v>10452629.443967149</v>
      </c>
      <c r="V146" s="62">
        <f t="shared" si="20"/>
        <v>11940639.063769991</v>
      </c>
      <c r="W146" s="3"/>
      <c r="X146" s="3"/>
      <c r="Y146" s="3"/>
      <c r="Z146" s="3"/>
      <c r="AA146" s="3"/>
      <c r="AB146" s="3"/>
      <c r="AC146" s="13"/>
    </row>
    <row r="147" spans="1:29" x14ac:dyDescent="0.25">
      <c r="A147" s="3"/>
      <c r="B147" s="11">
        <v>45108</v>
      </c>
      <c r="C147" s="61">
        <v>239.30651</v>
      </c>
      <c r="D147" s="61">
        <v>14531.488339763888</v>
      </c>
      <c r="E147" s="61">
        <v>627786.34897188959</v>
      </c>
      <c r="F147" s="61">
        <v>9339.5193315112028</v>
      </c>
      <c r="G147" s="62">
        <f t="shared" si="17"/>
        <v>651896.66315316467</v>
      </c>
      <c r="H147" s="61">
        <v>165234.17173</v>
      </c>
      <c r="I147" s="61">
        <v>34373.187823194166</v>
      </c>
      <c r="J147" s="61">
        <v>642337.33407382038</v>
      </c>
      <c r="K147" s="61">
        <v>12836.169748474204</v>
      </c>
      <c r="L147" s="62">
        <f t="shared" si="18"/>
        <v>854780.86337548867</v>
      </c>
      <c r="M147" s="61">
        <v>779526.92285329523</v>
      </c>
      <c r="N147" s="61">
        <v>31628.401146351636</v>
      </c>
      <c r="O147" s="61">
        <v>561405.28747276287</v>
      </c>
      <c r="P147" s="61">
        <v>17774.871599824211</v>
      </c>
      <c r="Q147" s="61">
        <v>3669033.7709231176</v>
      </c>
      <c r="R147" s="61">
        <v>96888.209217411932</v>
      </c>
      <c r="S147" s="61">
        <v>5186957.6212020358</v>
      </c>
      <c r="T147" s="61">
        <v>115027.72182346878</v>
      </c>
      <c r="U147" s="62">
        <f t="shared" si="19"/>
        <v>10458242.806238268</v>
      </c>
      <c r="V147" s="62">
        <f t="shared" si="20"/>
        <v>11964920.33276692</v>
      </c>
      <c r="W147" s="3"/>
      <c r="X147" s="3"/>
      <c r="Y147" s="3"/>
      <c r="Z147" s="3"/>
      <c r="AA147" s="3"/>
      <c r="AB147" s="3"/>
      <c r="AC147" s="13"/>
    </row>
    <row r="148" spans="1:29" x14ac:dyDescent="0.25">
      <c r="A148" s="3"/>
      <c r="B148" s="11">
        <v>45139</v>
      </c>
      <c r="C148" s="61">
        <v>239.26651000000001</v>
      </c>
      <c r="D148" s="61">
        <v>8525.0812856920584</v>
      </c>
      <c r="E148" s="61">
        <v>639090.49934999994</v>
      </c>
      <c r="F148" s="61">
        <v>9346.8091669809492</v>
      </c>
      <c r="G148" s="62">
        <f t="shared" si="17"/>
        <v>657201.65631267289</v>
      </c>
      <c r="H148" s="61">
        <v>153876.15762000001</v>
      </c>
      <c r="I148" s="61">
        <v>34405.059175058741</v>
      </c>
      <c r="J148" s="61">
        <v>645099.14705000003</v>
      </c>
      <c r="K148" s="61">
        <v>12809.403962406297</v>
      </c>
      <c r="L148" s="62">
        <f t="shared" si="18"/>
        <v>846189.76780746505</v>
      </c>
      <c r="M148" s="61">
        <v>775239.83356000017</v>
      </c>
      <c r="N148" s="61">
        <v>32224.860682747829</v>
      </c>
      <c r="O148" s="61">
        <v>533362.10962999996</v>
      </c>
      <c r="P148" s="61">
        <v>17788.840394564741</v>
      </c>
      <c r="Q148" s="61">
        <v>3689307.9284826415</v>
      </c>
      <c r="R148" s="61">
        <v>96985.126017066155</v>
      </c>
      <c r="S148" s="61">
        <v>5125917.4199480005</v>
      </c>
      <c r="T148" s="61">
        <v>115097.66804548324</v>
      </c>
      <c r="U148" s="62">
        <f t="shared" si="19"/>
        <v>10385923.786760503</v>
      </c>
      <c r="V148" s="62">
        <f t="shared" si="20"/>
        <v>11889315.210880641</v>
      </c>
      <c r="W148" s="3"/>
      <c r="X148" s="3"/>
      <c r="Y148" s="3"/>
      <c r="Z148" s="3"/>
      <c r="AA148" s="3"/>
      <c r="AB148" s="3"/>
      <c r="AC148" s="13"/>
    </row>
    <row r="149" spans="1:29" x14ac:dyDescent="0.25">
      <c r="A149" s="3"/>
      <c r="B149" s="11">
        <v>45170</v>
      </c>
      <c r="C149" s="61">
        <v>239.227</v>
      </c>
      <c r="D149" s="61">
        <v>0</v>
      </c>
      <c r="E149" s="61">
        <v>605786.20960000006</v>
      </c>
      <c r="F149" s="61">
        <v>9344.8989655160676</v>
      </c>
      <c r="G149" s="62">
        <f t="shared" si="17"/>
        <v>615370.33556551603</v>
      </c>
      <c r="H149" s="61">
        <v>165823.16909000001</v>
      </c>
      <c r="I149" s="61">
        <v>34933.442573647117</v>
      </c>
      <c r="J149" s="61">
        <v>638640.40052000002</v>
      </c>
      <c r="K149" s="61">
        <v>12676.670514894344</v>
      </c>
      <c r="L149" s="62">
        <f t="shared" si="18"/>
        <v>852073.68269854144</v>
      </c>
      <c r="M149" s="61">
        <v>798527.66287</v>
      </c>
      <c r="N149" s="61">
        <v>34226.253773934077</v>
      </c>
      <c r="O149" s="61">
        <v>494816.02932999999</v>
      </c>
      <c r="P149" s="61">
        <v>17785.230157439881</v>
      </c>
      <c r="Q149" s="61">
        <v>3682585.8275266928</v>
      </c>
      <c r="R149" s="61">
        <v>97912.599094595353</v>
      </c>
      <c r="S149" s="61">
        <v>5150067.7573637944</v>
      </c>
      <c r="T149" s="61">
        <v>113441.31496997314</v>
      </c>
      <c r="U149" s="62">
        <f t="shared" si="19"/>
        <v>10389362.675086429</v>
      </c>
      <c r="V149" s="62">
        <f t="shared" si="20"/>
        <v>11856806.693350488</v>
      </c>
      <c r="W149" s="3"/>
      <c r="X149" s="3"/>
      <c r="Y149" s="3"/>
      <c r="Z149" s="3"/>
      <c r="AA149" s="3"/>
      <c r="AB149" s="3"/>
      <c r="AC149" s="13"/>
    </row>
    <row r="150" spans="1:29" x14ac:dyDescent="0.25">
      <c r="A150" s="3"/>
      <c r="B150" s="11">
        <v>45200</v>
      </c>
      <c r="C150" s="61">
        <v>14739.24511</v>
      </c>
      <c r="D150" s="61">
        <v>0</v>
      </c>
      <c r="E150" s="61">
        <v>602163.26918531489</v>
      </c>
      <c r="F150" s="61">
        <v>9338.8806107099444</v>
      </c>
      <c r="G150" s="62">
        <f t="shared" si="17"/>
        <v>626241.3949060248</v>
      </c>
      <c r="H150" s="61">
        <v>163500.45514999997</v>
      </c>
      <c r="I150" s="61">
        <v>34909.807264956522</v>
      </c>
      <c r="J150" s="61">
        <v>636762.22107442049</v>
      </c>
      <c r="K150" s="61">
        <v>18804.267938106776</v>
      </c>
      <c r="L150" s="62">
        <f t="shared" si="18"/>
        <v>853976.75142748374</v>
      </c>
      <c r="M150" s="61">
        <v>742698.39296916954</v>
      </c>
      <c r="N150" s="61">
        <v>34327.377516258217</v>
      </c>
      <c r="O150" s="61">
        <v>449320.7678776416</v>
      </c>
      <c r="P150" s="61">
        <v>17773.777159280482</v>
      </c>
      <c r="Q150" s="61">
        <v>3693447.2257212875</v>
      </c>
      <c r="R150" s="61">
        <v>99460.492399612049</v>
      </c>
      <c r="S150" s="61">
        <v>5129162.5745243765</v>
      </c>
      <c r="T150" s="61">
        <v>115462.827461076</v>
      </c>
      <c r="U150" s="62">
        <f t="shared" si="19"/>
        <v>10281653.435628703</v>
      </c>
      <c r="V150" s="62">
        <f t="shared" si="20"/>
        <v>11761871.581962213</v>
      </c>
      <c r="W150" s="3"/>
      <c r="X150" s="3"/>
      <c r="Y150" s="3"/>
      <c r="Z150" s="3"/>
      <c r="AA150" s="3"/>
      <c r="AB150" s="3"/>
      <c r="AC150" s="13"/>
    </row>
    <row r="151" spans="1:29" x14ac:dyDescent="0.25">
      <c r="A151" s="3"/>
      <c r="B151" s="11">
        <v>45231</v>
      </c>
      <c r="C151" s="61">
        <v>14739.205</v>
      </c>
      <c r="D151" s="61">
        <v>27.489452244846856</v>
      </c>
      <c r="E151" s="61">
        <v>532257.04053545545</v>
      </c>
      <c r="F151" s="61">
        <v>9345.7632122573759</v>
      </c>
      <c r="G151" s="62">
        <f t="shared" si="17"/>
        <v>556369.49819995777</v>
      </c>
      <c r="H151" s="61">
        <v>165353.19725500001</v>
      </c>
      <c r="I151" s="61">
        <v>36730.404425811495</v>
      </c>
      <c r="J151" s="61">
        <v>633777.27855437156</v>
      </c>
      <c r="K151" s="61">
        <v>19010.433505351455</v>
      </c>
      <c r="L151" s="62">
        <f t="shared" si="18"/>
        <v>854871.31374053448</v>
      </c>
      <c r="M151" s="61">
        <v>734352.54502346006</v>
      </c>
      <c r="N151" s="61">
        <v>34202.798067244155</v>
      </c>
      <c r="O151" s="61">
        <v>416390.24503012502</v>
      </c>
      <c r="P151" s="61">
        <v>17787.143075208842</v>
      </c>
      <c r="Q151" s="61">
        <v>3685925.1098370636</v>
      </c>
      <c r="R151" s="61">
        <v>99375.992944189071</v>
      </c>
      <c r="S151" s="61">
        <v>5139292.6797976801</v>
      </c>
      <c r="T151" s="61">
        <v>115476.92953769275</v>
      </c>
      <c r="U151" s="62">
        <f t="shared" si="19"/>
        <v>10242803.443312665</v>
      </c>
      <c r="V151" s="62">
        <f t="shared" si="20"/>
        <v>11654044.255253159</v>
      </c>
      <c r="W151" s="3"/>
      <c r="X151" s="3"/>
      <c r="Y151" s="3"/>
      <c r="Z151" s="3"/>
      <c r="AA151" s="3"/>
      <c r="AB151" s="3"/>
      <c r="AC151" s="13"/>
    </row>
    <row r="152" spans="1:29" x14ac:dyDescent="0.25">
      <c r="A152" s="3"/>
      <c r="B152" s="11">
        <v>45261</v>
      </c>
      <c r="C152" s="61">
        <v>14739.16511</v>
      </c>
      <c r="D152" s="61">
        <v>27.478868520546001</v>
      </c>
      <c r="E152" s="61">
        <v>521073.29547574726</v>
      </c>
      <c r="F152" s="61">
        <v>9342.1788603726691</v>
      </c>
      <c r="G152" s="62">
        <f t="shared" si="17"/>
        <v>545182.11831464048</v>
      </c>
      <c r="H152" s="61">
        <v>167605.17629695</v>
      </c>
      <c r="I152" s="61">
        <v>36518.535946933909</v>
      </c>
      <c r="J152" s="61">
        <v>604867.15357200848</v>
      </c>
      <c r="K152" s="61">
        <v>14018.588654554358</v>
      </c>
      <c r="L152" s="62">
        <f t="shared" si="18"/>
        <v>823009.45447044668</v>
      </c>
      <c r="M152" s="61">
        <v>772919.03731447016</v>
      </c>
      <c r="N152" s="61">
        <v>34192.567585813747</v>
      </c>
      <c r="O152" s="61">
        <v>453243.6914984844</v>
      </c>
      <c r="P152" s="61">
        <v>17780.296053560643</v>
      </c>
      <c r="Q152" s="61">
        <v>3727605.2901230874</v>
      </c>
      <c r="R152" s="61">
        <v>103794.05668151677</v>
      </c>
      <c r="S152" s="61">
        <v>5198172.2475527413</v>
      </c>
      <c r="T152" s="61">
        <v>116673.06212872735</v>
      </c>
      <c r="U152" s="62">
        <f t="shared" si="19"/>
        <v>10424380.248938402</v>
      </c>
      <c r="V152" s="62">
        <f t="shared" si="20"/>
        <v>11792571.821723489</v>
      </c>
      <c r="W152" s="3"/>
      <c r="X152" s="3"/>
      <c r="Y152" s="3"/>
      <c r="Z152" s="3"/>
      <c r="AA152" s="3"/>
      <c r="AB152" s="3"/>
      <c r="AC152" s="13"/>
    </row>
    <row r="153" spans="1:29" x14ac:dyDescent="0.25">
      <c r="A153" s="3"/>
      <c r="B153" s="11">
        <v>45292</v>
      </c>
      <c r="C153" s="61">
        <v>14739.125109999999</v>
      </c>
      <c r="D153" s="61">
        <v>27.498390351141254</v>
      </c>
      <c r="E153" s="61">
        <v>527499.70585558435</v>
      </c>
      <c r="F153" s="61">
        <v>9303.5861354684966</v>
      </c>
      <c r="G153" s="62">
        <f t="shared" si="17"/>
        <v>551569.9154914039</v>
      </c>
      <c r="H153" s="61">
        <v>158509.90675650002</v>
      </c>
      <c r="I153" s="61">
        <v>36533.808220432147</v>
      </c>
      <c r="J153" s="61">
        <v>619045.24522809754</v>
      </c>
      <c r="K153" s="61">
        <v>14013.465774041171</v>
      </c>
      <c r="L153" s="62">
        <f t="shared" si="18"/>
        <v>828102.42597907083</v>
      </c>
      <c r="M153" s="61">
        <v>791559.0568331019</v>
      </c>
      <c r="N153" s="61">
        <v>34116.054855934533</v>
      </c>
      <c r="O153" s="61">
        <v>442561.77305340604</v>
      </c>
      <c r="P153" s="61">
        <v>17793.464835019895</v>
      </c>
      <c r="Q153" s="61">
        <v>3851745.23848052</v>
      </c>
      <c r="R153" s="61">
        <v>102765.20208927483</v>
      </c>
      <c r="S153" s="61">
        <v>5168639.7982544983</v>
      </c>
      <c r="T153" s="61">
        <v>116789.13247947778</v>
      </c>
      <c r="U153" s="62">
        <f t="shared" si="19"/>
        <v>10525969.720881233</v>
      </c>
      <c r="V153" s="62">
        <f t="shared" si="20"/>
        <v>11905642.062351707</v>
      </c>
      <c r="W153" s="3"/>
      <c r="X153" s="3"/>
      <c r="Y153" s="3"/>
      <c r="Z153" s="3"/>
      <c r="AA153" s="3"/>
      <c r="AB153" s="3"/>
      <c r="AC153" s="13"/>
    </row>
    <row r="154" spans="1:29" x14ac:dyDescent="0.25">
      <c r="A154" s="3"/>
      <c r="B154" s="11">
        <v>45323</v>
      </c>
      <c r="C154" s="61">
        <v>14739.08511</v>
      </c>
      <c r="D154" s="61">
        <v>27.51383209030573</v>
      </c>
      <c r="E154" s="61">
        <v>541405.55201549281</v>
      </c>
      <c r="F154" s="61">
        <v>9308.8109216786506</v>
      </c>
      <c r="G154" s="62">
        <f t="shared" si="17"/>
        <v>565480.96187926177</v>
      </c>
      <c r="H154" s="61">
        <v>155013.31041455001</v>
      </c>
      <c r="I154" s="61">
        <v>39723.655912386595</v>
      </c>
      <c r="J154" s="61">
        <v>625100.21627362957</v>
      </c>
      <c r="K154" s="61">
        <v>13984.245870608214</v>
      </c>
      <c r="L154" s="62">
        <f t="shared" si="18"/>
        <v>833821.42847117444</v>
      </c>
      <c r="M154" s="61">
        <v>778532.80127384712</v>
      </c>
      <c r="N154" s="61">
        <v>23656.623976997755</v>
      </c>
      <c r="O154" s="61">
        <v>479618.02123424585</v>
      </c>
      <c r="P154" s="61">
        <v>17803.507645823913</v>
      </c>
      <c r="Q154" s="61">
        <v>3814606.4075993109</v>
      </c>
      <c r="R154" s="61">
        <v>98090.825763889821</v>
      </c>
      <c r="S154" s="61">
        <v>5217204.5877119256</v>
      </c>
      <c r="T154" s="61">
        <v>116218.31268652476</v>
      </c>
      <c r="U154" s="62">
        <f t="shared" si="19"/>
        <v>10545731.087892566</v>
      </c>
      <c r="V154" s="62">
        <f t="shared" si="20"/>
        <v>11945033.478243001</v>
      </c>
      <c r="W154" s="3"/>
      <c r="X154" s="3"/>
      <c r="Y154" s="3"/>
      <c r="Z154" s="3"/>
      <c r="AA154" s="3"/>
      <c r="AB154" s="3"/>
      <c r="AC154" s="13"/>
    </row>
    <row r="155" spans="1:29" x14ac:dyDescent="0.25">
      <c r="A155" s="3"/>
      <c r="B155" s="11">
        <v>45352</v>
      </c>
      <c r="C155" s="61">
        <v>239.04510999999999</v>
      </c>
      <c r="D155" s="61">
        <v>14579.80284550026</v>
      </c>
      <c r="E155" s="61">
        <v>559402.29552942351</v>
      </c>
      <c r="F155" s="61">
        <v>9307.6891781485083</v>
      </c>
      <c r="G155" s="62">
        <f t="shared" si="17"/>
        <v>583528.83266307227</v>
      </c>
      <c r="H155" s="61">
        <v>156679.12474776001</v>
      </c>
      <c r="I155" s="61">
        <v>39197.455070224933</v>
      </c>
      <c r="J155" s="61">
        <v>629452.37639611249</v>
      </c>
      <c r="K155" s="61">
        <v>13967.021632614295</v>
      </c>
      <c r="L155" s="62">
        <f t="shared" si="18"/>
        <v>839295.97784671176</v>
      </c>
      <c r="M155" s="61">
        <v>737658.49029494205</v>
      </c>
      <c r="N155" s="61">
        <v>23427.709085600454</v>
      </c>
      <c r="O155" s="61">
        <v>481840.51128350984</v>
      </c>
      <c r="P155" s="61">
        <v>17801.388367863823</v>
      </c>
      <c r="Q155" s="61">
        <v>3875540.3922772636</v>
      </c>
      <c r="R155" s="61">
        <v>98782.574794022468</v>
      </c>
      <c r="S155" s="61">
        <v>5290290.3675847668</v>
      </c>
      <c r="T155" s="61">
        <v>118816.39606602525</v>
      </c>
      <c r="U155" s="62">
        <f t="shared" si="19"/>
        <v>10644157.829753995</v>
      </c>
      <c r="V155" s="62">
        <f t="shared" si="20"/>
        <v>12066982.640263779</v>
      </c>
      <c r="W155" s="3"/>
      <c r="X155" s="3"/>
      <c r="Y155" s="3"/>
      <c r="Z155" s="3"/>
      <c r="AA155" s="3"/>
      <c r="AB155" s="3"/>
      <c r="AC155" s="13"/>
    </row>
    <row r="156" spans="1:29" x14ac:dyDescent="0.25">
      <c r="A156" s="3"/>
      <c r="B156" s="11">
        <v>45383</v>
      </c>
      <c r="C156" s="61">
        <v>239.06303</v>
      </c>
      <c r="D156" s="61">
        <v>14567.504455973796</v>
      </c>
      <c r="E156" s="61">
        <v>541590.53347981605</v>
      </c>
      <c r="F156" s="61">
        <v>12308.117363725176</v>
      </c>
      <c r="G156" s="62">
        <f t="shared" si="17"/>
        <v>568705.21832951508</v>
      </c>
      <c r="H156" s="61">
        <v>137641.41393394998</v>
      </c>
      <c r="I156" s="61">
        <v>39161.820775877975</v>
      </c>
      <c r="J156" s="61">
        <v>602105.84746210836</v>
      </c>
      <c r="K156" s="61">
        <v>13996.338848389605</v>
      </c>
      <c r="L156" s="62">
        <f t="shared" si="18"/>
        <v>792905.42102032586</v>
      </c>
      <c r="M156" s="61">
        <v>724971.16519533191</v>
      </c>
      <c r="N156" s="61">
        <v>23313.714753267712</v>
      </c>
      <c r="O156" s="61">
        <v>581903.46435078862</v>
      </c>
      <c r="P156" s="61">
        <v>17786.373060499434</v>
      </c>
      <c r="Q156" s="61">
        <v>3911217.8249155805</v>
      </c>
      <c r="R156" s="61">
        <v>93430.127281572743</v>
      </c>
      <c r="S156" s="61">
        <v>5262831.0187633745</v>
      </c>
      <c r="T156" s="61">
        <v>176459.37446069357</v>
      </c>
      <c r="U156" s="62">
        <f t="shared" si="19"/>
        <v>10791913.062781109</v>
      </c>
      <c r="V156" s="62">
        <f t="shared" si="20"/>
        <v>12153523.702130949</v>
      </c>
      <c r="W156" s="3"/>
      <c r="X156" s="3"/>
      <c r="Y156" s="3"/>
      <c r="Z156" s="3"/>
      <c r="AA156" s="3"/>
      <c r="AB156" s="3"/>
      <c r="AC156" s="13"/>
    </row>
    <row r="157" spans="1:29" x14ac:dyDescent="0.25">
      <c r="A157" s="3"/>
      <c r="B157" s="11">
        <v>45413</v>
      </c>
      <c r="C157" s="61">
        <v>239.02303000000001</v>
      </c>
      <c r="D157" s="61">
        <v>14580.116778701087</v>
      </c>
      <c r="E157" s="61">
        <v>544129.88672410033</v>
      </c>
      <c r="F157" s="61">
        <v>9644.1537204963843</v>
      </c>
      <c r="G157" s="62">
        <f t="shared" si="17"/>
        <v>568593.18025329779</v>
      </c>
      <c r="H157" s="61">
        <v>97769.261051999958</v>
      </c>
      <c r="I157" s="61">
        <v>39198.245451548144</v>
      </c>
      <c r="J157" s="61">
        <v>630112.18457680359</v>
      </c>
      <c r="K157" s="61">
        <v>7623.3611862416246</v>
      </c>
      <c r="L157" s="62">
        <f t="shared" si="18"/>
        <v>774703.05226659332</v>
      </c>
      <c r="M157" s="61">
        <v>710958.39483142935</v>
      </c>
      <c r="N157" s="61">
        <v>23209.747740628201</v>
      </c>
      <c r="O157" s="61">
        <v>558682.37386571663</v>
      </c>
      <c r="P157" s="61">
        <v>17802.159962067988</v>
      </c>
      <c r="Q157" s="61">
        <v>3935055.2356070247</v>
      </c>
      <c r="R157" s="61">
        <v>92367.193773308827</v>
      </c>
      <c r="S157" s="61">
        <v>5258347.3001957014</v>
      </c>
      <c r="T157" s="61">
        <v>176769.96090970773</v>
      </c>
      <c r="U157" s="62">
        <f t="shared" si="19"/>
        <v>10773192.366885586</v>
      </c>
      <c r="V157" s="62">
        <f t="shared" si="20"/>
        <v>12116488.599405477</v>
      </c>
      <c r="W157" s="3"/>
      <c r="X157" s="3"/>
      <c r="Y157" s="3"/>
      <c r="Z157" s="3"/>
      <c r="AA157" s="3"/>
      <c r="AB157" s="3"/>
      <c r="AC157" s="13"/>
    </row>
    <row r="158" spans="1:29" x14ac:dyDescent="0.25">
      <c r="A158" s="3"/>
      <c r="B158" s="11">
        <v>45444</v>
      </c>
      <c r="C158" s="61">
        <v>251.58577000000213</v>
      </c>
      <c r="D158" s="61">
        <v>14570.175445012881</v>
      </c>
      <c r="E158" s="61">
        <v>546333.3575564787</v>
      </c>
      <c r="F158" s="61">
        <v>9637.6643666390428</v>
      </c>
      <c r="G158" s="62">
        <f t="shared" si="17"/>
        <v>570792.78313813056</v>
      </c>
      <c r="H158" s="61">
        <v>104631.77064964999</v>
      </c>
      <c r="I158" s="61">
        <v>39166.562939055482</v>
      </c>
      <c r="J158" s="61">
        <v>640128.70761965972</v>
      </c>
      <c r="K158" s="61">
        <v>7618.4713061859966</v>
      </c>
      <c r="L158" s="62">
        <f t="shared" si="18"/>
        <v>791545.51251455129</v>
      </c>
      <c r="M158" s="61">
        <v>734473.11353700876</v>
      </c>
      <c r="N158" s="61">
        <v>23197.744402575008</v>
      </c>
      <c r="O158" s="61">
        <v>572879.40371247916</v>
      </c>
      <c r="P158" s="61">
        <v>17790.022938139733</v>
      </c>
      <c r="Q158" s="61">
        <v>3846553.413792307</v>
      </c>
      <c r="R158" s="61">
        <v>92305.934994086958</v>
      </c>
      <c r="S158" s="61">
        <v>5309561.0188114122</v>
      </c>
      <c r="T158" s="61">
        <v>175385.41637830492</v>
      </c>
      <c r="U158" s="62">
        <f t="shared" si="19"/>
        <v>10772146.068566313</v>
      </c>
      <c r="V158" s="62">
        <f t="shared" si="20"/>
        <v>12134484.364218995</v>
      </c>
      <c r="W158" s="3"/>
      <c r="X158" s="3"/>
      <c r="Y158" s="3"/>
      <c r="Z158" s="3"/>
      <c r="AA158" s="3"/>
      <c r="AB158" s="3"/>
      <c r="AC158" s="13"/>
    </row>
    <row r="159" spans="1:29" x14ac:dyDescent="0.25">
      <c r="A159" s="3"/>
      <c r="B159" s="11">
        <v>45474</v>
      </c>
      <c r="C159" s="61">
        <v>238.94302999999999</v>
      </c>
      <c r="D159" s="61">
        <v>14579.883220367399</v>
      </c>
      <c r="E159" s="61">
        <v>503258.6041320542</v>
      </c>
      <c r="F159" s="61">
        <v>9644.1208087119467</v>
      </c>
      <c r="G159" s="62">
        <f t="shared" si="17"/>
        <v>527721.55119113356</v>
      </c>
      <c r="H159" s="61">
        <v>95966.006696049983</v>
      </c>
      <c r="I159" s="61">
        <v>30665.194021368694</v>
      </c>
      <c r="J159" s="61">
        <v>652334.77244233596</v>
      </c>
      <c r="K159" s="61">
        <v>7667.7665929128061</v>
      </c>
      <c r="L159" s="62">
        <f t="shared" si="18"/>
        <v>786633.73975266749</v>
      </c>
      <c r="M159" s="61">
        <v>734174.55963716086</v>
      </c>
      <c r="N159" s="61">
        <v>23592.789641178697</v>
      </c>
      <c r="O159" s="61">
        <v>535341.70246320008</v>
      </c>
      <c r="P159" s="61">
        <v>17802.256975395328</v>
      </c>
      <c r="Q159" s="61">
        <v>3898141.6798458179</v>
      </c>
      <c r="R159" s="61">
        <v>92175.742448844409</v>
      </c>
      <c r="S159" s="61">
        <v>5271401.8665910773</v>
      </c>
      <c r="T159" s="61">
        <v>181514.70938122077</v>
      </c>
      <c r="U159" s="62">
        <f t="shared" si="19"/>
        <v>10754145.306983894</v>
      </c>
      <c r="V159" s="62">
        <f t="shared" si="20"/>
        <v>12068500.597927695</v>
      </c>
      <c r="W159" s="3"/>
      <c r="X159" s="3"/>
      <c r="Y159" s="3"/>
      <c r="Z159" s="3"/>
      <c r="AA159" s="3"/>
      <c r="AB159" s="3"/>
      <c r="AC159" s="13"/>
    </row>
    <row r="160" spans="1:29" x14ac:dyDescent="0.25">
      <c r="A160" s="3"/>
      <c r="B160" s="11">
        <v>45505</v>
      </c>
      <c r="C160" s="61">
        <v>238.90303</v>
      </c>
      <c r="D160" s="61">
        <v>14589.590686416408</v>
      </c>
      <c r="E160" s="61">
        <v>503338.12033430627</v>
      </c>
      <c r="F160" s="61">
        <v>9650.5416418236146</v>
      </c>
      <c r="G160" s="62">
        <f t="shared" si="17"/>
        <v>527817.15569254628</v>
      </c>
      <c r="H160" s="61">
        <v>100063.17809909998</v>
      </c>
      <c r="I160" s="61">
        <v>27385.295994677868</v>
      </c>
      <c r="J160" s="61">
        <v>662228.874583086</v>
      </c>
      <c r="K160" s="61">
        <v>7645.9178764855224</v>
      </c>
      <c r="L160" s="62">
        <f t="shared" si="18"/>
        <v>797323.26655334933</v>
      </c>
      <c r="M160" s="61">
        <v>760075.38878231752</v>
      </c>
      <c r="N160" s="61">
        <v>23689.70214416564</v>
      </c>
      <c r="O160" s="61">
        <v>533095.01884697168</v>
      </c>
      <c r="P160" s="61">
        <v>17814.226283480737</v>
      </c>
      <c r="Q160" s="61">
        <v>3900370.5368226143</v>
      </c>
      <c r="R160" s="61">
        <v>95223.708902238097</v>
      </c>
      <c r="S160" s="61">
        <v>5307328.9517885372</v>
      </c>
      <c r="T160" s="61">
        <v>182821.0357207121</v>
      </c>
      <c r="U160" s="62">
        <f t="shared" si="19"/>
        <v>10820418.569291037</v>
      </c>
      <c r="V160" s="62">
        <f t="shared" si="20"/>
        <v>12145558.991536932</v>
      </c>
      <c r="W160" s="3"/>
      <c r="X160" s="3"/>
      <c r="Y160" s="3"/>
      <c r="Z160" s="3"/>
      <c r="AA160" s="3"/>
      <c r="AB160" s="3"/>
      <c r="AC160" s="13"/>
    </row>
    <row r="161" spans="1:29" x14ac:dyDescent="0.25">
      <c r="A161" s="3"/>
      <c r="B161" s="11">
        <v>45536</v>
      </c>
      <c r="C161" s="61">
        <v>238.86303000000001</v>
      </c>
      <c r="D161" s="61">
        <v>14573.663331366348</v>
      </c>
      <c r="E161" s="61">
        <v>514844.532456955</v>
      </c>
      <c r="F161" s="61">
        <v>9640.0077372284341</v>
      </c>
      <c r="G161" s="62">
        <f t="shared" si="17"/>
        <v>539297.06655554974</v>
      </c>
      <c r="H161" s="61">
        <v>107538.00652795</v>
      </c>
      <c r="I161" s="61">
        <v>29888.707317418455</v>
      </c>
      <c r="J161" s="61">
        <v>649988.29899104603</v>
      </c>
      <c r="K161" s="61">
        <v>7637.8119688588267</v>
      </c>
      <c r="L161" s="62">
        <f t="shared" si="18"/>
        <v>795052.82480527333</v>
      </c>
      <c r="M161" s="61">
        <v>766269.66346341185</v>
      </c>
      <c r="N161" s="61">
        <v>23065.913750936557</v>
      </c>
      <c r="O161" s="61">
        <v>554702.41097339382</v>
      </c>
      <c r="P161" s="61">
        <v>18605.437602024365</v>
      </c>
      <c r="Q161" s="61">
        <v>3853220.0574584296</v>
      </c>
      <c r="R161" s="61">
        <v>97428.602086111758</v>
      </c>
      <c r="S161" s="61">
        <v>5298838.9922824018</v>
      </c>
      <c r="T161" s="61">
        <v>178725.80931605527</v>
      </c>
      <c r="U161" s="62">
        <f t="shared" si="19"/>
        <v>10790856.886932766</v>
      </c>
      <c r="V161" s="62">
        <f t="shared" si="20"/>
        <v>12125206.778293589</v>
      </c>
      <c r="W161" s="3"/>
      <c r="X161" s="3"/>
      <c r="Y161" s="3"/>
      <c r="Z161" s="3"/>
      <c r="AA161" s="3"/>
      <c r="AB161" s="3"/>
      <c r="AC161" s="13"/>
    </row>
    <row r="162" spans="1:29" x14ac:dyDescent="0.25">
      <c r="A162" s="3"/>
      <c r="B162" s="11">
        <v>45566</v>
      </c>
      <c r="C162" s="61">
        <v>238.88155</v>
      </c>
      <c r="D162" s="61">
        <v>14571.550457754209</v>
      </c>
      <c r="E162" s="61">
        <v>490195.46163560904</v>
      </c>
      <c r="F162" s="61">
        <v>13902.030345482897</v>
      </c>
      <c r="G162" s="62">
        <f t="shared" si="17"/>
        <v>518907.92398884613</v>
      </c>
      <c r="H162" s="61">
        <v>101706.47444589999</v>
      </c>
      <c r="I162" s="61">
        <v>35560.65701584865</v>
      </c>
      <c r="J162" s="61">
        <v>759832.4740011805</v>
      </c>
      <c r="K162" s="61">
        <v>8226.624595102252</v>
      </c>
      <c r="L162" s="62">
        <f t="shared" si="18"/>
        <v>905326.23005803139</v>
      </c>
      <c r="M162" s="61">
        <v>760430.20719654555</v>
      </c>
      <c r="N162" s="61">
        <v>18952.211923134779</v>
      </c>
      <c r="O162" s="61">
        <v>558616.79647071415</v>
      </c>
      <c r="P162" s="61">
        <v>18602.751239653266</v>
      </c>
      <c r="Q162" s="61">
        <v>3864759.1117430707</v>
      </c>
      <c r="R162" s="61">
        <v>97510.365754628685</v>
      </c>
      <c r="S162" s="61">
        <v>5261889.2887862287</v>
      </c>
      <c r="T162" s="61">
        <v>173357.92377839528</v>
      </c>
      <c r="U162" s="62">
        <f t="shared" si="19"/>
        <v>10754118.656892372</v>
      </c>
      <c r="V162" s="62">
        <f t="shared" si="20"/>
        <v>12178352.810939249</v>
      </c>
      <c r="W162" s="3"/>
      <c r="X162" s="3"/>
      <c r="Y162" s="3"/>
      <c r="Z162" s="3"/>
      <c r="AA162" s="3"/>
      <c r="AB162" s="3"/>
      <c r="AC162" s="13"/>
    </row>
    <row r="163" spans="1:29" x14ac:dyDescent="0.25">
      <c r="A163" s="3"/>
      <c r="B163" s="11">
        <v>45597</v>
      </c>
      <c r="C163" s="61">
        <v>238.84154999999998</v>
      </c>
      <c r="D163" s="61">
        <v>14584.657406415155</v>
      </c>
      <c r="E163" s="61">
        <v>488657.10001196386</v>
      </c>
      <c r="F163" s="61">
        <v>13780.324322502785</v>
      </c>
      <c r="G163" s="62">
        <f t="shared" si="17"/>
        <v>517260.92329088179</v>
      </c>
      <c r="H163" s="61">
        <v>101628.12601690002</v>
      </c>
      <c r="I163" s="61">
        <v>40714.009312876049</v>
      </c>
      <c r="J163" s="61">
        <v>853368.00509176636</v>
      </c>
      <c r="K163" s="61">
        <v>8065.4451385788789</v>
      </c>
      <c r="L163" s="62">
        <f t="shared" si="18"/>
        <v>1003775.5855601213</v>
      </c>
      <c r="M163" s="61">
        <v>1295930.7760971508</v>
      </c>
      <c r="N163" s="61">
        <v>18969.945234730883</v>
      </c>
      <c r="O163" s="61">
        <v>587704.2320322704</v>
      </c>
      <c r="P163" s="61">
        <v>18619.747130869997</v>
      </c>
      <c r="Q163" s="61">
        <v>3994654.0065764384</v>
      </c>
      <c r="R163" s="61">
        <v>97506.936085328663</v>
      </c>
      <c r="S163" s="61">
        <v>5292602.4323613094</v>
      </c>
      <c r="T163" s="61">
        <v>173262.64275869753</v>
      </c>
      <c r="U163" s="62">
        <f t="shared" si="19"/>
        <v>11479250.718276795</v>
      </c>
      <c r="V163" s="62">
        <f t="shared" si="20"/>
        <v>13000287.227127798</v>
      </c>
      <c r="W163" s="3"/>
      <c r="X163" s="3"/>
      <c r="Y163" s="3"/>
      <c r="Z163" s="3"/>
      <c r="AA163" s="3"/>
      <c r="AB163" s="3"/>
      <c r="AC163" s="13"/>
    </row>
    <row r="164" spans="1:29" x14ac:dyDescent="0.25">
      <c r="A164" s="3"/>
      <c r="B164" s="11">
        <v>45627</v>
      </c>
      <c r="C164" s="61">
        <v>238.80154999999999</v>
      </c>
      <c r="D164" s="61">
        <v>14573.011031497081</v>
      </c>
      <c r="E164" s="61">
        <v>473512.63403071585</v>
      </c>
      <c r="F164" s="61">
        <v>14020.109112438115</v>
      </c>
      <c r="G164" s="62">
        <f t="shared" si="17"/>
        <v>502344.55572465103</v>
      </c>
      <c r="H164" s="61">
        <v>113158.24472079998</v>
      </c>
      <c r="I164" s="61">
        <v>40674.26987496933</v>
      </c>
      <c r="J164" s="61">
        <v>809289.92131706071</v>
      </c>
      <c r="K164" s="61">
        <v>19230.10929875599</v>
      </c>
      <c r="L164" s="62">
        <f t="shared" si="18"/>
        <v>982352.54521158605</v>
      </c>
      <c r="M164" s="61">
        <v>1022489.4643549287</v>
      </c>
      <c r="N164" s="61">
        <v>18954.779124215529</v>
      </c>
      <c r="O164" s="61">
        <v>585739.697715385</v>
      </c>
      <c r="P164" s="61">
        <v>18604.879183137949</v>
      </c>
      <c r="Q164" s="61">
        <v>4100725.0734055117</v>
      </c>
      <c r="R164" s="61">
        <v>91263.223929005588</v>
      </c>
      <c r="S164" s="61">
        <v>5326500.8501668358</v>
      </c>
      <c r="T164" s="61">
        <v>173634.65576310043</v>
      </c>
      <c r="U164" s="62">
        <f t="shared" si="19"/>
        <v>11337912.623642121</v>
      </c>
      <c r="V164" s="62">
        <f t="shared" si="20"/>
        <v>12822609.724578356</v>
      </c>
      <c r="W164" s="3"/>
      <c r="X164" s="3"/>
      <c r="Y164" s="3"/>
      <c r="Z164" s="3"/>
      <c r="AA164" s="3"/>
      <c r="AB164" s="3"/>
      <c r="AC164" s="13"/>
    </row>
    <row r="165" spans="1:29" x14ac:dyDescent="0.25">
      <c r="A165" s="3"/>
      <c r="B165" s="11">
        <v>45658</v>
      </c>
      <c r="C165" s="61">
        <v>238.76155</v>
      </c>
      <c r="D165" s="61">
        <v>14584.043064853649</v>
      </c>
      <c r="E165" s="61">
        <v>477004.1480032109</v>
      </c>
      <c r="F165" s="61">
        <v>14030.488183554269</v>
      </c>
      <c r="G165" s="62">
        <f t="shared" ref="G165:G178" si="21">SUM(C165:F165)</f>
        <v>505857.4408016188</v>
      </c>
      <c r="H165" s="61">
        <v>95071.061013849976</v>
      </c>
      <c r="I165" s="61">
        <v>40694.1084486939</v>
      </c>
      <c r="J165" s="61">
        <v>846949.85634386842</v>
      </c>
      <c r="K165" s="61">
        <v>38791.943101603734</v>
      </c>
      <c r="L165" s="62">
        <f t="shared" ref="L165:L178" si="22">SUM(H165:K165)</f>
        <v>1021506.9689080161</v>
      </c>
      <c r="M165" s="61">
        <v>1019512.9169427408</v>
      </c>
      <c r="N165" s="61">
        <v>18965.924206336607</v>
      </c>
      <c r="O165" s="61">
        <v>587730.20746182557</v>
      </c>
      <c r="P165" s="61">
        <v>18619.492046464602</v>
      </c>
      <c r="Q165" s="61">
        <v>4103692.6212473419</v>
      </c>
      <c r="R165" s="61">
        <v>97457.644873494952</v>
      </c>
      <c r="S165" s="61">
        <v>5356858.2324742153</v>
      </c>
      <c r="T165" s="61">
        <v>173122.7460821183</v>
      </c>
      <c r="U165" s="62">
        <f t="shared" ref="U165:U178" si="23">SUM(M165:T165)</f>
        <v>11375959.785334537</v>
      </c>
      <c r="V165" s="62">
        <f t="shared" ref="V165:V178" si="24">U165+L165+G165</f>
        <v>12903324.195044171</v>
      </c>
      <c r="W165" s="3"/>
      <c r="X165" s="3"/>
      <c r="Y165" s="3"/>
      <c r="Z165" s="3"/>
      <c r="AA165" s="3"/>
      <c r="AB165" s="3"/>
      <c r="AC165" s="13"/>
    </row>
    <row r="166" spans="1:29" x14ac:dyDescent="0.25">
      <c r="A166" s="3"/>
      <c r="B166" s="11">
        <v>45689</v>
      </c>
      <c r="C166" s="61">
        <v>238.72154999999998</v>
      </c>
      <c r="D166" s="61">
        <v>14594.815644805663</v>
      </c>
      <c r="E166" s="61">
        <v>743811.07936420606</v>
      </c>
      <c r="F166" s="61">
        <v>14040.93585796377</v>
      </c>
      <c r="G166" s="62">
        <f t="shared" si="21"/>
        <v>772685.55241697549</v>
      </c>
      <c r="H166" s="61">
        <v>61968.933039399977</v>
      </c>
      <c r="I166" s="61">
        <v>40722.434259954971</v>
      </c>
      <c r="J166" s="61">
        <v>900320.36662421294</v>
      </c>
      <c r="K166" s="61">
        <v>38807.844362939941</v>
      </c>
      <c r="L166" s="62">
        <f t="shared" si="22"/>
        <v>1041819.5782865079</v>
      </c>
      <c r="M166" s="61">
        <v>988233.25403604133</v>
      </c>
      <c r="N166" s="61">
        <v>17725.153370263411</v>
      </c>
      <c r="O166" s="61">
        <v>567927.94866984163</v>
      </c>
      <c r="P166" s="61">
        <v>18633.307820116624</v>
      </c>
      <c r="Q166" s="61">
        <v>4061938.828318086</v>
      </c>
      <c r="R166" s="61">
        <v>99266.379578771972</v>
      </c>
      <c r="S166" s="61">
        <v>5401232.9376647649</v>
      </c>
      <c r="T166" s="61">
        <v>172207.08995230368</v>
      </c>
      <c r="U166" s="62">
        <f t="shared" si="23"/>
        <v>11327164.89941019</v>
      </c>
      <c r="V166" s="62">
        <f t="shared" si="24"/>
        <v>13141670.030113673</v>
      </c>
      <c r="W166" s="3"/>
      <c r="X166" s="3"/>
      <c r="Y166" s="3"/>
      <c r="Z166" s="3"/>
      <c r="AA166" s="3"/>
      <c r="AB166" s="3"/>
      <c r="AC166" s="13"/>
    </row>
    <row r="167" spans="1:29" x14ac:dyDescent="0.25">
      <c r="A167" s="3"/>
      <c r="B167" s="11">
        <v>45717</v>
      </c>
      <c r="C167" s="61">
        <v>238.58154999999999</v>
      </c>
      <c r="D167" s="61">
        <v>14588.644125852486</v>
      </c>
      <c r="E167" s="61">
        <v>526865.54434746481</v>
      </c>
      <c r="F167" s="61">
        <v>14034.601296384973</v>
      </c>
      <c r="G167" s="62">
        <f t="shared" si="21"/>
        <v>555727.37131970224</v>
      </c>
      <c r="H167" s="61">
        <v>71763.387595827167</v>
      </c>
      <c r="I167" s="61">
        <v>40723.734342539356</v>
      </c>
      <c r="J167" s="61">
        <v>936127.31296094251</v>
      </c>
      <c r="K167" s="61">
        <v>93379.165156599687</v>
      </c>
      <c r="L167" s="62">
        <f t="shared" si="22"/>
        <v>1141993.6000559086</v>
      </c>
      <c r="M167" s="61">
        <v>1027524.4624237125</v>
      </c>
      <c r="N167" s="61">
        <v>18441.641672768641</v>
      </c>
      <c r="O167" s="61">
        <v>586022.19287151145</v>
      </c>
      <c r="P167" s="61">
        <v>18625.454304659012</v>
      </c>
      <c r="Q167" s="61">
        <v>4142599.3443134138</v>
      </c>
      <c r="R167" s="61">
        <v>96610.03286000251</v>
      </c>
      <c r="S167" s="61">
        <v>5452336.5711604943</v>
      </c>
      <c r="T167" s="61">
        <v>173123.8306681134</v>
      </c>
      <c r="U167" s="62">
        <f t="shared" si="23"/>
        <v>11515283.530274676</v>
      </c>
      <c r="V167" s="62">
        <f t="shared" si="24"/>
        <v>13213004.501650287</v>
      </c>
      <c r="W167" s="3"/>
      <c r="X167" s="3"/>
      <c r="Y167" s="3"/>
      <c r="Z167" s="3"/>
      <c r="AA167" s="3"/>
      <c r="AB167" s="3"/>
      <c r="AC167" s="13"/>
    </row>
    <row r="168" spans="1:29" x14ac:dyDescent="0.25">
      <c r="A168" s="3"/>
      <c r="B168" s="11">
        <v>45748</v>
      </c>
      <c r="C168" s="61">
        <v>238.59903</v>
      </c>
      <c r="D168" s="61">
        <v>14586.954735526109</v>
      </c>
      <c r="E168" s="61">
        <v>545535.32420999999</v>
      </c>
      <c r="F168" s="61">
        <v>14032.9435192649</v>
      </c>
      <c r="G168" s="62">
        <f t="shared" si="21"/>
        <v>574393.82149479107</v>
      </c>
      <c r="H168" s="61">
        <v>67491.307440000004</v>
      </c>
      <c r="I168" s="61">
        <v>40762.636456491477</v>
      </c>
      <c r="J168" s="61">
        <v>759092.21259406465</v>
      </c>
      <c r="K168" s="61">
        <v>162050.45185144176</v>
      </c>
      <c r="L168" s="62">
        <f t="shared" si="22"/>
        <v>1029396.608341998</v>
      </c>
      <c r="M168" s="61">
        <v>968420.98499126313</v>
      </c>
      <c r="N168" s="61">
        <v>18439.170813251178</v>
      </c>
      <c r="O168" s="61">
        <v>777422.44894999987</v>
      </c>
      <c r="P168" s="61">
        <v>18623.307616222595</v>
      </c>
      <c r="Q168" s="61">
        <v>4174652.2960157031</v>
      </c>
      <c r="R168" s="61">
        <v>96402.692163393862</v>
      </c>
      <c r="S168" s="61">
        <v>5526774.3635527948</v>
      </c>
      <c r="T168" s="61">
        <v>173618.59173880814</v>
      </c>
      <c r="U168" s="62">
        <f t="shared" si="23"/>
        <v>11754353.855841437</v>
      </c>
      <c r="V168" s="62">
        <f t="shared" si="24"/>
        <v>13358144.285678227</v>
      </c>
      <c r="W168" s="3"/>
      <c r="X168" s="3"/>
      <c r="Y168" s="3"/>
      <c r="Z168" s="3"/>
      <c r="AA168" s="3"/>
      <c r="AB168" s="3"/>
      <c r="AC168" s="13"/>
    </row>
    <row r="169" spans="1:29" x14ac:dyDescent="0.25">
      <c r="A169" s="3"/>
      <c r="B169" s="11">
        <v>45778</v>
      </c>
      <c r="C169" s="61">
        <v>238.55903000000001</v>
      </c>
      <c r="D169" s="61">
        <v>14598.600135212448</v>
      </c>
      <c r="E169" s="61">
        <v>561411.32962999993</v>
      </c>
      <c r="F169" s="61">
        <v>14043.965313136185</v>
      </c>
      <c r="G169" s="62">
        <f t="shared" si="21"/>
        <v>590292.45410834858</v>
      </c>
      <c r="H169" s="61">
        <v>79152.034730000014</v>
      </c>
      <c r="I169" s="61">
        <v>40794.796363524525</v>
      </c>
      <c r="J169" s="61">
        <v>764444.64469238475</v>
      </c>
      <c r="K169" s="61">
        <v>238417.14443403998</v>
      </c>
      <c r="L169" s="62">
        <f t="shared" si="22"/>
        <v>1122808.6202199494</v>
      </c>
      <c r="M169" s="61">
        <v>944576.76774726307</v>
      </c>
      <c r="N169" s="61">
        <v>18452.052985442126</v>
      </c>
      <c r="O169" s="61">
        <v>821644.74437999993</v>
      </c>
      <c r="P169" s="61">
        <v>18638.551887613608</v>
      </c>
      <c r="Q169" s="61">
        <v>4130625.0385868186</v>
      </c>
      <c r="R169" s="61">
        <v>94073.979811459663</v>
      </c>
      <c r="S169" s="61">
        <v>5551392.8192088241</v>
      </c>
      <c r="T169" s="61">
        <v>176157.11234397147</v>
      </c>
      <c r="U169" s="62">
        <f t="shared" si="23"/>
        <v>11755561.066951392</v>
      </c>
      <c r="V169" s="62">
        <f t="shared" si="24"/>
        <v>13468662.14127969</v>
      </c>
      <c r="W169" s="3"/>
      <c r="X169" s="3"/>
      <c r="Y169" s="3"/>
      <c r="Z169" s="3"/>
      <c r="AA169" s="3"/>
      <c r="AB169" s="3"/>
      <c r="AC169" s="13"/>
    </row>
    <row r="170" spans="1:29" x14ac:dyDescent="0.25">
      <c r="A170" s="3"/>
      <c r="B170" s="11">
        <v>45809</v>
      </c>
      <c r="C170" s="61">
        <v>257.217659999999</v>
      </c>
      <c r="D170" s="61">
        <v>14580.93367495159</v>
      </c>
      <c r="E170" s="61">
        <v>598326.1844400001</v>
      </c>
      <c r="F170" s="61">
        <v>14027.417630731017</v>
      </c>
      <c r="G170" s="62">
        <f t="shared" si="21"/>
        <v>627191.75340568274</v>
      </c>
      <c r="H170" s="61">
        <v>75006.733050000053</v>
      </c>
      <c r="I170" s="61">
        <v>41143.029402985405</v>
      </c>
      <c r="J170" s="61">
        <v>796255.3241160668</v>
      </c>
      <c r="K170" s="61">
        <v>160070.87101671714</v>
      </c>
      <c r="L170" s="62">
        <f t="shared" si="22"/>
        <v>1072475.9575857692</v>
      </c>
      <c r="M170" s="61">
        <v>890958.30301726307</v>
      </c>
      <c r="N170" s="61">
        <v>20370.581619620738</v>
      </c>
      <c r="O170" s="61">
        <v>754968.33864000009</v>
      </c>
      <c r="P170" s="61">
        <v>18616.003415038074</v>
      </c>
      <c r="Q170" s="61">
        <v>4063088.1144268676</v>
      </c>
      <c r="R170" s="61">
        <v>93721.167886998155</v>
      </c>
      <c r="S170" s="61">
        <v>5530791.4096064977</v>
      </c>
      <c r="T170" s="61">
        <v>171316.56520735795</v>
      </c>
      <c r="U170" s="62">
        <f t="shared" si="23"/>
        <v>11543830.483819645</v>
      </c>
      <c r="V170" s="62">
        <f t="shared" si="24"/>
        <v>13243498.194811096</v>
      </c>
      <c r="W170" s="3"/>
      <c r="X170" s="3"/>
      <c r="Y170" s="3"/>
      <c r="Z170" s="3"/>
      <c r="AA170" s="3"/>
      <c r="AB170" s="3"/>
      <c r="AC170" s="13"/>
    </row>
    <row r="171" spans="1:29" x14ac:dyDescent="0.25">
      <c r="A171" s="3"/>
      <c r="B171" s="11">
        <v>45839</v>
      </c>
      <c r="C171" s="61">
        <v>238.47902999999999</v>
      </c>
      <c r="D171" s="61">
        <v>14591.921846012312</v>
      </c>
      <c r="E171" s="61">
        <v>565143.54474499996</v>
      </c>
      <c r="F171" s="61">
        <v>14037.651515020605</v>
      </c>
      <c r="G171" s="62">
        <f t="shared" si="21"/>
        <v>594011.59713603288</v>
      </c>
      <c r="H171" s="61">
        <v>85763.40012000002</v>
      </c>
      <c r="I171" s="61">
        <v>41162.893111885423</v>
      </c>
      <c r="J171" s="61">
        <v>725435.72685640643</v>
      </c>
      <c r="K171" s="61">
        <v>161062.76205168097</v>
      </c>
      <c r="L171" s="62">
        <f t="shared" si="22"/>
        <v>1013424.7821399728</v>
      </c>
      <c r="M171" s="61">
        <v>911959.75540821964</v>
      </c>
      <c r="N171" s="61">
        <v>20382.179217814664</v>
      </c>
      <c r="O171" s="61">
        <v>730546.98168999993</v>
      </c>
      <c r="P171" s="61">
        <v>18630.417230242532</v>
      </c>
      <c r="Q171" s="61">
        <v>3997404.8443889301</v>
      </c>
      <c r="R171" s="61">
        <v>96170.299540365697</v>
      </c>
      <c r="S171" s="61">
        <v>5543545.83667643</v>
      </c>
      <c r="T171" s="61">
        <v>172805.42282137778</v>
      </c>
      <c r="U171" s="62">
        <f t="shared" si="23"/>
        <v>11491445.736973381</v>
      </c>
      <c r="V171" s="62">
        <f t="shared" si="24"/>
        <v>13098882.116249388</v>
      </c>
      <c r="W171" s="3"/>
      <c r="X171" s="3"/>
      <c r="Y171" s="3"/>
      <c r="Z171" s="3"/>
      <c r="AA171" s="3"/>
      <c r="AB171" s="3"/>
      <c r="AC171" s="13"/>
    </row>
    <row r="172" spans="1:29" x14ac:dyDescent="0.25">
      <c r="A172" s="3"/>
      <c r="B172" s="11">
        <v>45870</v>
      </c>
      <c r="C172" s="61">
        <v>238.43903</v>
      </c>
      <c r="D172" s="61">
        <v>14602.639047195242</v>
      </c>
      <c r="E172" s="61">
        <v>587409.09255000006</v>
      </c>
      <c r="F172" s="61">
        <v>14550.511011138544</v>
      </c>
      <c r="G172" s="62">
        <f t="shared" si="21"/>
        <v>616800.68163833383</v>
      </c>
      <c r="H172" s="61">
        <v>84767.588200000071</v>
      </c>
      <c r="I172" s="61">
        <v>41191.061845887998</v>
      </c>
      <c r="J172" s="61">
        <v>756779.44026340637</v>
      </c>
      <c r="K172" s="61">
        <v>151669.49575864704</v>
      </c>
      <c r="L172" s="62">
        <f t="shared" si="22"/>
        <v>1034407.5860679415</v>
      </c>
      <c r="M172" s="61">
        <v>936483.74830556393</v>
      </c>
      <c r="N172" s="61">
        <v>20353.798210684014</v>
      </c>
      <c r="O172" s="61">
        <v>630469.52493999992</v>
      </c>
      <c r="P172" s="61">
        <v>18179.675172289753</v>
      </c>
      <c r="Q172" s="61">
        <v>4017459.8026967449</v>
      </c>
      <c r="R172" s="61">
        <v>95284.095620666485</v>
      </c>
      <c r="S172" s="61">
        <v>5564975.5973191066</v>
      </c>
      <c r="T172" s="61">
        <v>182503.25390789093</v>
      </c>
      <c r="U172" s="62">
        <f t="shared" si="23"/>
        <v>11465709.496172948</v>
      </c>
      <c r="V172" s="62">
        <f t="shared" si="24"/>
        <v>13116917.763879223</v>
      </c>
      <c r="W172" s="3"/>
      <c r="X172" s="3"/>
      <c r="Y172" s="3"/>
      <c r="Z172" s="3"/>
      <c r="AA172" s="3"/>
      <c r="AB172" s="3"/>
      <c r="AC172" s="13"/>
    </row>
    <row r="173" spans="1:29" x14ac:dyDescent="0.25">
      <c r="A173" s="3"/>
      <c r="B173" s="11">
        <v>45901</v>
      </c>
      <c r="C173" s="61">
        <v>238.39903000000001</v>
      </c>
      <c r="D173" s="61">
        <v>14589.675318736501</v>
      </c>
      <c r="E173" s="61">
        <v>589957.77995999996</v>
      </c>
      <c r="F173" s="61">
        <v>14567.87046288624</v>
      </c>
      <c r="G173" s="62">
        <f t="shared" si="21"/>
        <v>619353.7247716228</v>
      </c>
      <c r="H173" s="61">
        <v>83689.646650000126</v>
      </c>
      <c r="I173" s="61">
        <v>37656.314014765281</v>
      </c>
      <c r="J173" s="61">
        <v>733355.51380345435</v>
      </c>
      <c r="K173" s="61">
        <v>140759.45219287567</v>
      </c>
      <c r="L173" s="62">
        <f t="shared" si="22"/>
        <v>995460.92666109547</v>
      </c>
      <c r="M173" s="61">
        <v>931354.53391944629</v>
      </c>
      <c r="N173" s="61">
        <v>20914.910671715941</v>
      </c>
      <c r="O173" s="61">
        <v>633863.11271999998</v>
      </c>
      <c r="P173" s="61">
        <v>18163.560537550646</v>
      </c>
      <c r="Q173" s="61">
        <v>4073013.2956576976</v>
      </c>
      <c r="R173" s="61">
        <v>95293.340398686196</v>
      </c>
      <c r="S173" s="61">
        <v>5533598.1063225316</v>
      </c>
      <c r="T173" s="61">
        <v>182479.06743038353</v>
      </c>
      <c r="U173" s="62">
        <f t="shared" si="23"/>
        <v>11488679.927658014</v>
      </c>
      <c r="V173" s="62">
        <f t="shared" si="24"/>
        <v>13103494.579090731</v>
      </c>
      <c r="W173" s="3"/>
      <c r="X173" s="3"/>
      <c r="Y173" s="3"/>
      <c r="Z173" s="3"/>
      <c r="AA173" s="3"/>
      <c r="AB173" s="3"/>
      <c r="AC173" s="13"/>
    </row>
    <row r="174" spans="1:29" x14ac:dyDescent="0.25">
      <c r="A174" s="3"/>
      <c r="B174" s="11">
        <v>45931</v>
      </c>
      <c r="C174" s="61">
        <v>238.41744</v>
      </c>
      <c r="D174" s="61">
        <v>14585.016028551525</v>
      </c>
      <c r="E174" s="61">
        <v>603381.05824000004</v>
      </c>
      <c r="F174" s="61">
        <v>14515.246963168511</v>
      </c>
      <c r="G174" s="62">
        <f t="shared" si="21"/>
        <v>632719.73867172003</v>
      </c>
      <c r="H174" s="61">
        <v>94247.503000000172</v>
      </c>
      <c r="I174" s="61">
        <v>37092.446601886928</v>
      </c>
      <c r="J174" s="61">
        <v>725540.0884334544</v>
      </c>
      <c r="K174" s="61">
        <v>155460.62026137635</v>
      </c>
      <c r="L174" s="62">
        <f t="shared" si="22"/>
        <v>1012340.6582967179</v>
      </c>
      <c r="M174" s="61">
        <v>901629.65487944626</v>
      </c>
      <c r="N174" s="61">
        <v>20959.505035311646</v>
      </c>
      <c r="O174" s="61">
        <v>605225.11812</v>
      </c>
      <c r="P174" s="61">
        <v>18157.76054066611</v>
      </c>
      <c r="Q174" s="61">
        <v>3960727.3657726161</v>
      </c>
      <c r="R174" s="61">
        <v>94261.055441727862</v>
      </c>
      <c r="S174" s="61">
        <v>5553161.9778621402</v>
      </c>
      <c r="T174" s="61">
        <v>190342.56677291112</v>
      </c>
      <c r="U174" s="62">
        <f t="shared" si="23"/>
        <v>11344465.00442482</v>
      </c>
      <c r="V174" s="62">
        <f t="shared" si="24"/>
        <v>12989525.401393257</v>
      </c>
      <c r="W174" s="3"/>
      <c r="X174" s="3"/>
      <c r="Y174" s="3"/>
      <c r="Z174" s="3"/>
      <c r="AA174" s="3"/>
      <c r="AB174" s="3"/>
      <c r="AC174" s="13"/>
    </row>
    <row r="175" spans="1:29" x14ac:dyDescent="0.25">
      <c r="A175" s="3"/>
      <c r="B175" s="11">
        <v>45962</v>
      </c>
      <c r="C175" s="61">
        <v>238.37744000000001</v>
      </c>
      <c r="D175" s="61">
        <v>14596.807458739391</v>
      </c>
      <c r="E175" s="61">
        <v>576014.36116202839</v>
      </c>
      <c r="F175" s="61">
        <v>14526.905341086611</v>
      </c>
      <c r="G175" s="62">
        <f t="shared" si="21"/>
        <v>605376.4514018544</v>
      </c>
      <c r="H175" s="61">
        <v>83042.066000000152</v>
      </c>
      <c r="I175" s="61">
        <v>35361.951952367286</v>
      </c>
      <c r="J175" s="61">
        <v>698807.12978706683</v>
      </c>
      <c r="K175" s="61">
        <v>144500.01444814281</v>
      </c>
      <c r="L175" s="62">
        <f t="shared" si="22"/>
        <v>961711.16218757711</v>
      </c>
      <c r="M175" s="61">
        <v>890724.51757150202</v>
      </c>
      <c r="N175" s="61">
        <v>18982.933412220227</v>
      </c>
      <c r="O175" s="61">
        <v>580299.87186208158</v>
      </c>
      <c r="P175" s="61">
        <v>18172.703218263061</v>
      </c>
      <c r="Q175" s="61">
        <v>4010216.9002110902</v>
      </c>
      <c r="R175" s="61">
        <v>92375.291911875509</v>
      </c>
      <c r="S175" s="61">
        <v>5621844.5677366788</v>
      </c>
      <c r="T175" s="61">
        <v>181044.2953129051</v>
      </c>
      <c r="U175" s="62">
        <f t="shared" si="23"/>
        <v>11413661.081236618</v>
      </c>
      <c r="V175" s="62">
        <f t="shared" si="24"/>
        <v>12980748.694826048</v>
      </c>
      <c r="W175" s="3"/>
      <c r="X175" s="3"/>
      <c r="Y175" s="3"/>
      <c r="Z175" s="3"/>
      <c r="AA175" s="3"/>
      <c r="AB175" s="3"/>
      <c r="AC175" s="13"/>
    </row>
    <row r="176" spans="1:29" x14ac:dyDescent="0.25">
      <c r="A176" s="3"/>
      <c r="B176" s="11">
        <v>45992</v>
      </c>
      <c r="C176" s="61">
        <v>238.33744000000002</v>
      </c>
      <c r="D176" s="61">
        <v>14584.46948684913</v>
      </c>
      <c r="E176" s="61">
        <v>627347.96173999994</v>
      </c>
      <c r="F176" s="61">
        <v>16784.020212081017</v>
      </c>
      <c r="G176" s="62">
        <f t="shared" si="21"/>
        <v>658954.78887893015</v>
      </c>
      <c r="H176" s="61">
        <v>88157.520480000152</v>
      </c>
      <c r="I176" s="61">
        <v>35340.454135791166</v>
      </c>
      <c r="J176" s="61">
        <v>698695.13109828893</v>
      </c>
      <c r="K176" s="61">
        <v>147049.38718525606</v>
      </c>
      <c r="L176" s="62">
        <f t="shared" si="22"/>
        <v>969242.49289933639</v>
      </c>
      <c r="M176" s="61">
        <v>872658.83149844606</v>
      </c>
      <c r="N176" s="61">
        <v>18972.670822275548</v>
      </c>
      <c r="O176" s="61">
        <v>577596.36241000006</v>
      </c>
      <c r="P176" s="61">
        <v>18157.343769611976</v>
      </c>
      <c r="Q176" s="61">
        <v>4154070.4844433027</v>
      </c>
      <c r="R176" s="61">
        <v>92012.393248077977</v>
      </c>
      <c r="S176" s="61">
        <v>5665008.1859184951</v>
      </c>
      <c r="T176" s="61">
        <v>179528.61966565714</v>
      </c>
      <c r="U176" s="62">
        <f t="shared" si="23"/>
        <v>11578004.891775865</v>
      </c>
      <c r="V176" s="62">
        <f t="shared" si="24"/>
        <v>13206202.173554132</v>
      </c>
      <c r="W176" s="3"/>
      <c r="X176" s="3"/>
      <c r="Y176" s="3"/>
      <c r="Z176" s="3"/>
      <c r="AA176" s="3"/>
      <c r="AB176" s="3"/>
      <c r="AC176" s="13"/>
    </row>
    <row r="177" spans="1:29" x14ac:dyDescent="0.25">
      <c r="A177" s="3"/>
      <c r="B177" s="11">
        <v>46023</v>
      </c>
      <c r="C177" s="61">
        <v>238.29743999999999</v>
      </c>
      <c r="D177" s="61">
        <v>14597.251890664578</v>
      </c>
      <c r="E177" s="61">
        <v>576074.23702</v>
      </c>
      <c r="F177" s="61">
        <v>16798.368713336407</v>
      </c>
      <c r="G177" s="62">
        <f t="shared" si="21"/>
        <v>607708.15506400098</v>
      </c>
      <c r="H177" s="61">
        <v>89431.090090000158</v>
      </c>
      <c r="I177" s="61">
        <v>35288.294834676453</v>
      </c>
      <c r="J177" s="61">
        <v>704287.74438667682</v>
      </c>
      <c r="K177" s="61">
        <v>149475.19129931796</v>
      </c>
      <c r="L177" s="62">
        <f t="shared" si="22"/>
        <v>978482.32061067142</v>
      </c>
      <c r="M177" s="61">
        <v>868596.9246118468</v>
      </c>
      <c r="N177" s="61">
        <v>18985.052558932071</v>
      </c>
      <c r="O177" s="61">
        <v>570591.00234000001</v>
      </c>
      <c r="P177" s="61">
        <v>18173.787938735426</v>
      </c>
      <c r="Q177" s="61">
        <v>4192663.5374624874</v>
      </c>
      <c r="R177" s="61">
        <v>94853.586253066693</v>
      </c>
      <c r="S177" s="61">
        <v>5704508.3488741871</v>
      </c>
      <c r="T177" s="61">
        <v>179641.77521887037</v>
      </c>
      <c r="U177" s="62">
        <f t="shared" si="23"/>
        <v>11648014.015258126</v>
      </c>
      <c r="V177" s="62">
        <f t="shared" si="24"/>
        <v>13234204.4909328</v>
      </c>
      <c r="W177" s="3"/>
      <c r="X177" s="3"/>
      <c r="Y177" s="3"/>
      <c r="Z177" s="3"/>
      <c r="AA177" s="3"/>
      <c r="AB177" s="3"/>
      <c r="AC177" s="13"/>
    </row>
    <row r="178" spans="1:29" x14ac:dyDescent="0.25">
      <c r="A178" s="3"/>
      <c r="B178" s="11">
        <v>46054</v>
      </c>
      <c r="C178" s="61">
        <v>238.25744</v>
      </c>
      <c r="D178" s="61">
        <v>14602.651600865893</v>
      </c>
      <c r="E178" s="61">
        <v>552120.60865000007</v>
      </c>
      <c r="F178" s="61">
        <v>16804.561816516587</v>
      </c>
      <c r="G178" s="62">
        <f t="shared" si="21"/>
        <v>583766.07950738247</v>
      </c>
      <c r="H178" s="61">
        <v>83645.170900000143</v>
      </c>
      <c r="I178" s="61">
        <v>35284.083738889436</v>
      </c>
      <c r="J178" s="61">
        <v>719317.11833765253</v>
      </c>
      <c r="K178" s="61">
        <v>149452.02801852772</v>
      </c>
      <c r="L178" s="62">
        <f t="shared" si="22"/>
        <v>987698.40099506988</v>
      </c>
      <c r="M178" s="61">
        <v>884849.77032219281</v>
      </c>
      <c r="N178" s="61">
        <v>18991.925633853803</v>
      </c>
      <c r="O178" s="61">
        <v>521525.74981999991</v>
      </c>
      <c r="P178" s="61">
        <v>18180.560944485598</v>
      </c>
      <c r="Q178" s="61">
        <v>4184399.4858205682</v>
      </c>
      <c r="R178" s="61">
        <v>97202.705636471452</v>
      </c>
      <c r="S178" s="61">
        <v>5714823.3203894468</v>
      </c>
      <c r="T178" s="61">
        <v>182587.12608714151</v>
      </c>
      <c r="U178" s="62">
        <f t="shared" si="23"/>
        <v>11622560.64465416</v>
      </c>
      <c r="V178" s="62">
        <f t="shared" si="24"/>
        <v>13194025.125156613</v>
      </c>
      <c r="W178" s="3"/>
      <c r="X178" s="3"/>
      <c r="Y178" s="3"/>
      <c r="Z178" s="3"/>
      <c r="AA178" s="3"/>
      <c r="AB178" s="3"/>
      <c r="AC178" s="13"/>
    </row>
  </sheetData>
  <mergeCells count="16">
    <mergeCell ref="B2:S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9:G17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AC178"/>
  <sheetViews>
    <sheetView zoomScale="70" zoomScaleNormal="70" workbookViewId="0">
      <pane xSplit="2" ySplit="7" topLeftCell="C156" activePane="bottomRight" state="frozen"/>
      <selection activeCell="A179" sqref="A179:XFD188"/>
      <selection pane="topRight" activeCell="A179" sqref="A179:XFD188"/>
      <selection pane="bottomLeft" activeCell="A179" sqref="A179:XFD188"/>
      <selection pane="bottomRight" activeCell="B178" sqref="B178"/>
    </sheetView>
  </sheetViews>
  <sheetFormatPr defaultColWidth="8.77734375" defaultRowHeight="13.8" x14ac:dyDescent="0.25"/>
  <cols>
    <col min="1" max="1" width="5.44140625" style="1" customWidth="1"/>
    <col min="2" max="2" width="15.33203125" style="2" customWidth="1"/>
    <col min="3" max="3" width="13.44140625" style="1" hidden="1" customWidth="1"/>
    <col min="4" max="4" width="8.77734375" style="1" bestFit="1" customWidth="1"/>
    <col min="5" max="5" width="16.21875" style="1" hidden="1" customWidth="1"/>
    <col min="6" max="6" width="14" style="1" customWidth="1"/>
    <col min="7" max="7" width="11.21875" style="1" customWidth="1"/>
    <col min="8" max="8" width="14.21875" style="1" customWidth="1"/>
    <col min="9" max="9" width="9.33203125" style="1" customWidth="1"/>
    <col min="10" max="10" width="16.21875" style="1" customWidth="1"/>
    <col min="11" max="11" width="8.77734375" style="1" bestFit="1" customWidth="1"/>
    <col min="12" max="12" width="10.5546875" style="1" customWidth="1"/>
    <col min="13" max="13" width="16.21875" style="1" customWidth="1"/>
    <col min="14" max="14" width="8.77734375" style="1" bestFit="1" customWidth="1"/>
    <col min="15" max="15" width="16.21875" style="1" customWidth="1"/>
    <col min="16" max="16" width="8.33203125" style="1" bestFit="1" customWidth="1"/>
    <col min="17" max="17" width="16.21875" style="1" customWidth="1"/>
    <col min="18" max="18" width="9.44140625" style="1" bestFit="1" customWidth="1"/>
    <col min="19" max="19" width="17" style="1" customWidth="1"/>
    <col min="20" max="20" width="9.44140625" style="1" bestFit="1" customWidth="1"/>
    <col min="21" max="21" width="11.5546875" style="1" customWidth="1"/>
    <col min="22" max="22" width="10.5546875" style="1" customWidth="1"/>
    <col min="23" max="29" width="9.21875" style="1" customWidth="1"/>
    <col min="30" max="16384" width="8.77734375" style="3"/>
  </cols>
  <sheetData>
    <row r="1" spans="1:29" s="31" customFormat="1" x14ac:dyDescent="0.25">
      <c r="A1" s="28"/>
      <c r="B1" s="29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0"/>
      <c r="T1" s="30"/>
      <c r="U1" s="30"/>
      <c r="V1" s="30" t="s">
        <v>3</v>
      </c>
      <c r="W1" s="28"/>
    </row>
    <row r="2" spans="1:29" s="31" customFormat="1" x14ac:dyDescent="0.25">
      <c r="B2" s="69" t="s">
        <v>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28"/>
      <c r="W2" s="28"/>
    </row>
    <row r="3" spans="1:29" s="31" customFormat="1" x14ac:dyDescent="0.25">
      <c r="A3" s="28"/>
      <c r="B3" s="29"/>
      <c r="C3" s="28"/>
      <c r="D3" s="28"/>
      <c r="E3" s="33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30"/>
      <c r="T3" s="30"/>
      <c r="U3" s="30"/>
      <c r="V3" s="30" t="s">
        <v>2</v>
      </c>
      <c r="W3" s="28"/>
    </row>
    <row r="4" spans="1:29" s="31" customFormat="1" x14ac:dyDescent="0.25">
      <c r="A4" s="28"/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9" s="31" customFormat="1" ht="14.55" customHeight="1" x14ac:dyDescent="0.25">
      <c r="A5" s="54"/>
      <c r="B5" s="55"/>
      <c r="C5" s="70" t="s">
        <v>13</v>
      </c>
      <c r="D5" s="71"/>
      <c r="E5" s="71"/>
      <c r="F5" s="71"/>
      <c r="G5" s="72"/>
      <c r="H5" s="70" t="s">
        <v>14</v>
      </c>
      <c r="I5" s="71"/>
      <c r="J5" s="71"/>
      <c r="K5" s="71"/>
      <c r="L5" s="72"/>
      <c r="M5" s="70" t="s">
        <v>15</v>
      </c>
      <c r="N5" s="71"/>
      <c r="O5" s="71"/>
      <c r="P5" s="71"/>
      <c r="Q5" s="71"/>
      <c r="R5" s="71"/>
      <c r="S5" s="71"/>
      <c r="T5" s="71"/>
      <c r="U5" s="71"/>
      <c r="V5" s="67" t="s">
        <v>32</v>
      </c>
      <c r="W5" s="28"/>
    </row>
    <row r="6" spans="1:29" s="43" customFormat="1" ht="48.75" customHeight="1" x14ac:dyDescent="0.3">
      <c r="A6" s="40"/>
      <c r="B6" s="41" t="s">
        <v>16</v>
      </c>
      <c r="C6" s="76" t="s">
        <v>17</v>
      </c>
      <c r="D6" s="77"/>
      <c r="E6" s="76" t="s">
        <v>18</v>
      </c>
      <c r="F6" s="77"/>
      <c r="G6" s="78" t="s">
        <v>19</v>
      </c>
      <c r="H6" s="76" t="s">
        <v>20</v>
      </c>
      <c r="I6" s="77"/>
      <c r="J6" s="76" t="s">
        <v>21</v>
      </c>
      <c r="K6" s="77"/>
      <c r="L6" s="78" t="s">
        <v>22</v>
      </c>
      <c r="M6" s="76" t="s">
        <v>23</v>
      </c>
      <c r="N6" s="77"/>
      <c r="O6" s="76" t="s">
        <v>24</v>
      </c>
      <c r="P6" s="77"/>
      <c r="Q6" s="76" t="s">
        <v>25</v>
      </c>
      <c r="R6" s="77"/>
      <c r="S6" s="76" t="s">
        <v>26</v>
      </c>
      <c r="T6" s="77"/>
      <c r="U6" s="78" t="s">
        <v>27</v>
      </c>
      <c r="V6" s="75"/>
      <c r="W6" s="42"/>
    </row>
    <row r="7" spans="1:29" s="18" customFormat="1" x14ac:dyDescent="0.3">
      <c r="A7" s="19"/>
      <c r="B7" s="20"/>
      <c r="C7" s="21" t="s">
        <v>30</v>
      </c>
      <c r="D7" s="21" t="s">
        <v>31</v>
      </c>
      <c r="E7" s="21" t="s">
        <v>30</v>
      </c>
      <c r="F7" s="21" t="s">
        <v>31</v>
      </c>
      <c r="G7" s="79"/>
      <c r="H7" s="21" t="s">
        <v>30</v>
      </c>
      <c r="I7" s="21" t="s">
        <v>31</v>
      </c>
      <c r="J7" s="21" t="s">
        <v>30</v>
      </c>
      <c r="K7" s="21" t="s">
        <v>31</v>
      </c>
      <c r="L7" s="79"/>
      <c r="M7" s="21" t="s">
        <v>30</v>
      </c>
      <c r="N7" s="21" t="s">
        <v>31</v>
      </c>
      <c r="O7" s="21" t="s">
        <v>30</v>
      </c>
      <c r="P7" s="21" t="s">
        <v>31</v>
      </c>
      <c r="Q7" s="21" t="s">
        <v>30</v>
      </c>
      <c r="R7" s="21" t="s">
        <v>31</v>
      </c>
      <c r="S7" s="21" t="s">
        <v>30</v>
      </c>
      <c r="T7" s="21" t="s">
        <v>31</v>
      </c>
      <c r="U7" s="79"/>
      <c r="V7" s="68"/>
      <c r="W7" s="17"/>
    </row>
    <row r="8" spans="1:29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X8" s="3"/>
      <c r="Y8" s="3"/>
      <c r="Z8" s="3"/>
      <c r="AA8" s="3"/>
      <c r="AB8" s="3"/>
      <c r="AC8" s="3"/>
    </row>
    <row r="9" spans="1:29" x14ac:dyDescent="0.25">
      <c r="A9" s="9"/>
      <c r="B9" s="11">
        <v>40909</v>
      </c>
      <c r="C9" s="61">
        <v>0</v>
      </c>
      <c r="D9" s="61">
        <v>11974.327457807984</v>
      </c>
      <c r="E9" s="61">
        <v>0</v>
      </c>
      <c r="F9" s="61">
        <v>154627.26776871798</v>
      </c>
      <c r="G9" s="62">
        <f>SUM(C9:F9)</f>
        <v>166601.59522652597</v>
      </c>
      <c r="H9" s="61">
        <v>0</v>
      </c>
      <c r="I9" s="61">
        <v>19482.081275172797</v>
      </c>
      <c r="J9" s="61">
        <v>1735.171408575</v>
      </c>
      <c r="K9" s="61">
        <v>48402.261639392549</v>
      </c>
      <c r="L9" s="62">
        <f>SUM(H9:K9)</f>
        <v>69619.514323140349</v>
      </c>
      <c r="M9" s="61">
        <v>27557.742880000002</v>
      </c>
      <c r="N9" s="61">
        <v>160750.53705163137</v>
      </c>
      <c r="O9" s="61">
        <v>943.6395</v>
      </c>
      <c r="P9" s="61">
        <v>37304.600965968581</v>
      </c>
      <c r="Q9" s="61">
        <v>4152.5337416000002</v>
      </c>
      <c r="R9" s="61">
        <v>144201.40466640634</v>
      </c>
      <c r="S9" s="61">
        <v>13989.957509999998</v>
      </c>
      <c r="T9" s="61">
        <v>363598.10815403995</v>
      </c>
      <c r="U9" s="62">
        <f>SUM(M9:T9)</f>
        <v>752498.52446964616</v>
      </c>
      <c r="V9" s="62">
        <f t="shared" ref="V9" si="0">U9+L9+G9</f>
        <v>988719.63401931245</v>
      </c>
      <c r="X9" s="3"/>
      <c r="Y9" s="3"/>
      <c r="Z9" s="3"/>
      <c r="AA9" s="3"/>
      <c r="AB9" s="3"/>
      <c r="AC9" s="3"/>
    </row>
    <row r="10" spans="1:29" x14ac:dyDescent="0.25">
      <c r="A10" s="9"/>
      <c r="B10" s="11">
        <v>40940</v>
      </c>
      <c r="C10" s="61">
        <v>0</v>
      </c>
      <c r="D10" s="61">
        <v>11947.35596902621</v>
      </c>
      <c r="E10" s="61">
        <v>0</v>
      </c>
      <c r="F10" s="61">
        <v>155632.98810395051</v>
      </c>
      <c r="G10" s="62">
        <f t="shared" ref="G10:G73" si="1">SUM(C10:F10)</f>
        <v>167580.34407297673</v>
      </c>
      <c r="H10" s="61">
        <v>0</v>
      </c>
      <c r="I10" s="61">
        <v>19512.577018002426</v>
      </c>
      <c r="J10" s="61">
        <v>1535.9157285750002</v>
      </c>
      <c r="K10" s="61">
        <v>48818.847438752957</v>
      </c>
      <c r="L10" s="62">
        <f t="shared" ref="L10:L73" si="2">SUM(H10:K10)</f>
        <v>69867.34018533038</v>
      </c>
      <c r="M10" s="61">
        <v>25563.935140000001</v>
      </c>
      <c r="N10" s="61">
        <v>140561.4384097702</v>
      </c>
      <c r="O10" s="61">
        <v>943.62950000000001</v>
      </c>
      <c r="P10" s="61">
        <v>37032.816320014383</v>
      </c>
      <c r="Q10" s="61">
        <v>3751.6661697249997</v>
      </c>
      <c r="R10" s="61">
        <v>211547.34314053901</v>
      </c>
      <c r="S10" s="61">
        <v>11229.053889999999</v>
      </c>
      <c r="T10" s="61">
        <v>364053.20465899422</v>
      </c>
      <c r="U10" s="62">
        <f t="shared" ref="U10:U73" si="3">SUM(M10:T10)</f>
        <v>794683.08722904278</v>
      </c>
      <c r="V10" s="62">
        <f t="shared" ref="V10:V73" si="4">U10+L10+G10</f>
        <v>1032130.7714873499</v>
      </c>
      <c r="X10" s="3"/>
      <c r="Y10" s="3"/>
      <c r="Z10" s="3"/>
      <c r="AA10" s="3"/>
      <c r="AB10" s="3"/>
      <c r="AC10" s="3"/>
    </row>
    <row r="11" spans="1:29" x14ac:dyDescent="0.25">
      <c r="A11" s="9"/>
      <c r="B11" s="11">
        <v>40969</v>
      </c>
      <c r="C11" s="61">
        <v>0</v>
      </c>
      <c r="D11" s="61">
        <v>11952.650082197088</v>
      </c>
      <c r="E11" s="61">
        <v>0</v>
      </c>
      <c r="F11" s="61">
        <v>154998.1493340937</v>
      </c>
      <c r="G11" s="62">
        <f t="shared" si="1"/>
        <v>166950.7994162908</v>
      </c>
      <c r="H11" s="61">
        <v>0</v>
      </c>
      <c r="I11" s="61">
        <v>19606.238347475704</v>
      </c>
      <c r="J11" s="61">
        <v>1329.6266508250001</v>
      </c>
      <c r="K11" s="61">
        <v>48865.741399537306</v>
      </c>
      <c r="L11" s="62">
        <f t="shared" si="2"/>
        <v>69801.606397838012</v>
      </c>
      <c r="M11" s="61">
        <v>23267.365610000001</v>
      </c>
      <c r="N11" s="61">
        <v>135512.25911725659</v>
      </c>
      <c r="O11" s="61">
        <v>943.61950000000002</v>
      </c>
      <c r="P11" s="61">
        <v>36549.358453978326</v>
      </c>
      <c r="Q11" s="61">
        <v>3628.255991425</v>
      </c>
      <c r="R11" s="61">
        <v>164134.68325354418</v>
      </c>
      <c r="S11" s="61">
        <v>12060.165379999999</v>
      </c>
      <c r="T11" s="61">
        <v>366581.17305191729</v>
      </c>
      <c r="U11" s="62">
        <f t="shared" si="3"/>
        <v>742676.88035812136</v>
      </c>
      <c r="V11" s="62">
        <f t="shared" si="4"/>
        <v>979429.28617225017</v>
      </c>
      <c r="X11" s="3"/>
      <c r="Y11" s="3"/>
      <c r="Z11" s="3"/>
      <c r="AA11" s="3"/>
      <c r="AB11" s="3"/>
      <c r="AC11" s="3"/>
    </row>
    <row r="12" spans="1:29" x14ac:dyDescent="0.25">
      <c r="A12" s="13"/>
      <c r="B12" s="11">
        <v>41000</v>
      </c>
      <c r="C12" s="61">
        <v>0</v>
      </c>
      <c r="D12" s="61">
        <v>10429.138660397677</v>
      </c>
      <c r="E12" s="61">
        <v>0</v>
      </c>
      <c r="F12" s="61">
        <v>154989.60316384013</v>
      </c>
      <c r="G12" s="62">
        <f t="shared" si="1"/>
        <v>165418.7418242378</v>
      </c>
      <c r="H12" s="61">
        <v>0</v>
      </c>
      <c r="I12" s="61">
        <v>19617.379435949479</v>
      </c>
      <c r="J12" s="61">
        <v>3284.4875108249998</v>
      </c>
      <c r="K12" s="61">
        <v>47602.361651802217</v>
      </c>
      <c r="L12" s="62">
        <f t="shared" si="2"/>
        <v>70504.228598576694</v>
      </c>
      <c r="M12" s="61">
        <v>23681.843350000003</v>
      </c>
      <c r="N12" s="61">
        <v>125489.98670243069</v>
      </c>
      <c r="O12" s="61">
        <v>943.60950000000003</v>
      </c>
      <c r="P12" s="61">
        <v>65886.091448392937</v>
      </c>
      <c r="Q12" s="61">
        <v>3934.2542668374999</v>
      </c>
      <c r="R12" s="61">
        <v>191666.6511047922</v>
      </c>
      <c r="S12" s="61">
        <v>14986.289220000002</v>
      </c>
      <c r="T12" s="61">
        <v>372543.5222713697</v>
      </c>
      <c r="U12" s="62">
        <f t="shared" si="3"/>
        <v>799132.24786382297</v>
      </c>
      <c r="V12" s="62">
        <f t="shared" si="4"/>
        <v>1035055.2182866374</v>
      </c>
      <c r="W12" s="3"/>
      <c r="X12" s="3"/>
      <c r="Y12" s="3"/>
      <c r="Z12" s="3"/>
      <c r="AA12" s="3"/>
      <c r="AB12" s="3"/>
      <c r="AC12" s="3"/>
    </row>
    <row r="13" spans="1:29" x14ac:dyDescent="0.25">
      <c r="A13" s="13"/>
      <c r="B13" s="11">
        <v>41030</v>
      </c>
      <c r="C13" s="61">
        <v>0</v>
      </c>
      <c r="D13" s="61">
        <v>7061.2608458577106</v>
      </c>
      <c r="E13" s="61">
        <v>0</v>
      </c>
      <c r="F13" s="61">
        <v>155059.11154894825</v>
      </c>
      <c r="G13" s="62">
        <f t="shared" si="1"/>
        <v>162120.37239480595</v>
      </c>
      <c r="H13" s="61">
        <v>0</v>
      </c>
      <c r="I13" s="61">
        <v>19622.509529598126</v>
      </c>
      <c r="J13" s="61">
        <v>3278.4441808250003</v>
      </c>
      <c r="K13" s="61">
        <v>47877.609863351114</v>
      </c>
      <c r="L13" s="62">
        <f t="shared" si="2"/>
        <v>70778.563573774241</v>
      </c>
      <c r="M13" s="61">
        <v>23525.228940000001</v>
      </c>
      <c r="N13" s="61">
        <v>132950.90751784496</v>
      </c>
      <c r="O13" s="61">
        <v>943.59950000000003</v>
      </c>
      <c r="P13" s="61">
        <v>74395.750463390694</v>
      </c>
      <c r="Q13" s="61">
        <v>3062.0402817999998</v>
      </c>
      <c r="R13" s="61">
        <v>214447.56763900715</v>
      </c>
      <c r="S13" s="61">
        <v>13893.089359999998</v>
      </c>
      <c r="T13" s="61">
        <v>379398.26597707684</v>
      </c>
      <c r="U13" s="62">
        <f t="shared" si="3"/>
        <v>842616.44967911963</v>
      </c>
      <c r="V13" s="62">
        <f t="shared" si="4"/>
        <v>1075515.3856476999</v>
      </c>
      <c r="W13" s="3"/>
      <c r="X13" s="3"/>
      <c r="Y13" s="3"/>
      <c r="Z13" s="3"/>
      <c r="AA13" s="3"/>
      <c r="AB13" s="3"/>
      <c r="AC13" s="3"/>
    </row>
    <row r="14" spans="1:29" x14ac:dyDescent="0.25">
      <c r="A14" s="13"/>
      <c r="B14" s="11">
        <v>41061</v>
      </c>
      <c r="C14" s="61">
        <v>0</v>
      </c>
      <c r="D14" s="61">
        <v>7063.4537012011106</v>
      </c>
      <c r="E14" s="61">
        <v>0</v>
      </c>
      <c r="F14" s="61">
        <v>156066.34806587134</v>
      </c>
      <c r="G14" s="62">
        <f t="shared" si="1"/>
        <v>163129.80176707244</v>
      </c>
      <c r="H14" s="61">
        <v>0</v>
      </c>
      <c r="I14" s="61">
        <v>20718.703069418127</v>
      </c>
      <c r="J14" s="61">
        <v>2051.1953908249998</v>
      </c>
      <c r="K14" s="61">
        <v>48450.366166087384</v>
      </c>
      <c r="L14" s="62">
        <f t="shared" si="2"/>
        <v>71220.264626330507</v>
      </c>
      <c r="M14" s="61">
        <v>25496.526419999998</v>
      </c>
      <c r="N14" s="61">
        <v>130964.50781178016</v>
      </c>
      <c r="O14" s="61">
        <v>943.58950000000004</v>
      </c>
      <c r="P14" s="61">
        <v>66075.908168771974</v>
      </c>
      <c r="Q14" s="61">
        <v>2867.5397045</v>
      </c>
      <c r="R14" s="61">
        <v>215507.66693609816</v>
      </c>
      <c r="S14" s="61">
        <v>12036.011989999999</v>
      </c>
      <c r="T14" s="61">
        <v>383714.54302982183</v>
      </c>
      <c r="U14" s="62">
        <f t="shared" si="3"/>
        <v>837606.29356097209</v>
      </c>
      <c r="V14" s="62">
        <f t="shared" si="4"/>
        <v>1071956.3599543751</v>
      </c>
      <c r="W14" s="3"/>
      <c r="X14" s="3"/>
      <c r="Y14" s="3"/>
      <c r="Z14" s="3"/>
      <c r="AA14" s="3"/>
      <c r="AB14" s="3"/>
      <c r="AC14" s="3"/>
    </row>
    <row r="15" spans="1:29" x14ac:dyDescent="0.25">
      <c r="A15" s="13"/>
      <c r="B15" s="11">
        <v>41091</v>
      </c>
      <c r="C15" s="61">
        <v>0</v>
      </c>
      <c r="D15" s="61">
        <v>7063.3202370583267</v>
      </c>
      <c r="E15" s="61">
        <v>0</v>
      </c>
      <c r="F15" s="61">
        <v>154948.64216475224</v>
      </c>
      <c r="G15" s="62">
        <f t="shared" si="1"/>
        <v>162011.96240181057</v>
      </c>
      <c r="H15" s="61">
        <v>0</v>
      </c>
      <c r="I15" s="61">
        <v>20824.065042324433</v>
      </c>
      <c r="J15" s="61">
        <v>3134.341930825</v>
      </c>
      <c r="K15" s="61">
        <v>48437.46698531117</v>
      </c>
      <c r="L15" s="62">
        <f t="shared" si="2"/>
        <v>72395.873958460608</v>
      </c>
      <c r="M15" s="61">
        <v>26323.200000000001</v>
      </c>
      <c r="N15" s="61">
        <v>121368.75624460766</v>
      </c>
      <c r="O15" s="61">
        <v>943.58</v>
      </c>
      <c r="P15" s="61">
        <v>66489.2667123844</v>
      </c>
      <c r="Q15" s="61">
        <v>3376.1000366375001</v>
      </c>
      <c r="R15" s="61">
        <v>220463.0597112503</v>
      </c>
      <c r="S15" s="61">
        <v>11381.76447</v>
      </c>
      <c r="T15" s="61">
        <v>384892.5412897481</v>
      </c>
      <c r="U15" s="62">
        <f t="shared" si="3"/>
        <v>835238.26846462791</v>
      </c>
      <c r="V15" s="62">
        <f t="shared" si="4"/>
        <v>1069646.1048248992</v>
      </c>
      <c r="W15" s="3"/>
      <c r="X15" s="3"/>
      <c r="Y15" s="3"/>
      <c r="Z15" s="3"/>
      <c r="AA15" s="3"/>
      <c r="AB15" s="3"/>
      <c r="AC15" s="3"/>
    </row>
    <row r="16" spans="1:29" x14ac:dyDescent="0.25">
      <c r="A16" s="13"/>
      <c r="B16" s="11">
        <v>41122</v>
      </c>
      <c r="C16" s="61">
        <v>0</v>
      </c>
      <c r="D16" s="61">
        <v>7062.7759898229178</v>
      </c>
      <c r="E16" s="61">
        <v>0</v>
      </c>
      <c r="F16" s="61">
        <v>156721.59229910371</v>
      </c>
      <c r="G16" s="62">
        <f t="shared" si="1"/>
        <v>163784.36828892663</v>
      </c>
      <c r="H16" s="61">
        <v>0</v>
      </c>
      <c r="I16" s="61">
        <v>20761.967353355118</v>
      </c>
      <c r="J16" s="61">
        <v>1593.3723808249999</v>
      </c>
      <c r="K16" s="61">
        <v>48011.153064313621</v>
      </c>
      <c r="L16" s="62">
        <f t="shared" si="2"/>
        <v>70366.492798493739</v>
      </c>
      <c r="M16" s="61">
        <v>26080.21255</v>
      </c>
      <c r="N16" s="61">
        <v>109976.19975936363</v>
      </c>
      <c r="O16" s="61">
        <v>943.56950000000006</v>
      </c>
      <c r="P16" s="61">
        <v>66577.712438418108</v>
      </c>
      <c r="Q16" s="61">
        <v>3466.421558775</v>
      </c>
      <c r="R16" s="61">
        <v>224279.17168615063</v>
      </c>
      <c r="S16" s="61">
        <v>14302.998829999999</v>
      </c>
      <c r="T16" s="61">
        <v>383994.35106533469</v>
      </c>
      <c r="U16" s="62">
        <f t="shared" si="3"/>
        <v>829620.63738804206</v>
      </c>
      <c r="V16" s="62">
        <f t="shared" si="4"/>
        <v>1063771.4984754624</v>
      </c>
      <c r="W16" s="3"/>
      <c r="X16" s="3"/>
      <c r="Y16" s="3"/>
      <c r="Z16" s="3"/>
      <c r="AA16" s="3"/>
      <c r="AB16" s="3"/>
      <c r="AC16" s="3"/>
    </row>
    <row r="17" spans="1:29" x14ac:dyDescent="0.25">
      <c r="A17" s="13"/>
      <c r="B17" s="11">
        <v>41153</v>
      </c>
      <c r="C17" s="61">
        <v>0</v>
      </c>
      <c r="D17" s="61">
        <v>7067.2609061215262</v>
      </c>
      <c r="E17" s="61">
        <v>0</v>
      </c>
      <c r="F17" s="61">
        <v>157030.18452725952</v>
      </c>
      <c r="G17" s="62">
        <f t="shared" si="1"/>
        <v>164097.44543338104</v>
      </c>
      <c r="H17" s="61">
        <v>0</v>
      </c>
      <c r="I17" s="61">
        <v>22368.381180427215</v>
      </c>
      <c r="J17" s="61">
        <v>937.29443430000003</v>
      </c>
      <c r="K17" s="61">
        <v>47943.140541425499</v>
      </c>
      <c r="L17" s="62">
        <f t="shared" si="2"/>
        <v>71248.816156152723</v>
      </c>
      <c r="M17" s="61">
        <v>27668.439789999997</v>
      </c>
      <c r="N17" s="61">
        <v>97499.850379177806</v>
      </c>
      <c r="O17" s="61">
        <v>943.55950000000007</v>
      </c>
      <c r="P17" s="61">
        <v>66696.436563801923</v>
      </c>
      <c r="Q17" s="61">
        <v>3399.0369653124999</v>
      </c>
      <c r="R17" s="61">
        <v>222654.97043214142</v>
      </c>
      <c r="S17" s="61">
        <v>14136.590909999999</v>
      </c>
      <c r="T17" s="61">
        <v>384632.45822964504</v>
      </c>
      <c r="U17" s="62">
        <f t="shared" si="3"/>
        <v>817631.34277007869</v>
      </c>
      <c r="V17" s="62">
        <f t="shared" si="4"/>
        <v>1052977.6043596126</v>
      </c>
      <c r="W17" s="3"/>
      <c r="X17" s="3"/>
      <c r="Y17" s="3"/>
      <c r="Z17" s="3"/>
      <c r="AA17" s="3"/>
      <c r="AB17" s="3"/>
      <c r="AC17" s="3"/>
    </row>
    <row r="18" spans="1:29" x14ac:dyDescent="0.25">
      <c r="A18" s="13"/>
      <c r="B18" s="11">
        <v>41183</v>
      </c>
      <c r="C18" s="61">
        <v>0</v>
      </c>
      <c r="D18" s="61">
        <v>8077.2914587329597</v>
      </c>
      <c r="E18" s="61">
        <v>0</v>
      </c>
      <c r="F18" s="61">
        <v>157077.84914296723</v>
      </c>
      <c r="G18" s="62">
        <f t="shared" si="1"/>
        <v>165155.1406017002</v>
      </c>
      <c r="H18" s="61">
        <v>0</v>
      </c>
      <c r="I18" s="61">
        <v>20359.437577139106</v>
      </c>
      <c r="J18" s="61">
        <v>3084.5758043000001</v>
      </c>
      <c r="K18" s="61">
        <v>48122.292584381095</v>
      </c>
      <c r="L18" s="62">
        <f t="shared" si="2"/>
        <v>71566.305965820196</v>
      </c>
      <c r="M18" s="61">
        <v>22984.23848</v>
      </c>
      <c r="N18" s="61">
        <v>89243.205975417455</v>
      </c>
      <c r="O18" s="61">
        <v>943.54949999999997</v>
      </c>
      <c r="P18" s="61">
        <v>66753.962533728583</v>
      </c>
      <c r="Q18" s="61">
        <v>3123.0473499499999</v>
      </c>
      <c r="R18" s="61">
        <v>213426.82160114052</v>
      </c>
      <c r="S18" s="61">
        <v>13579.680619999999</v>
      </c>
      <c r="T18" s="61">
        <v>387936.79770448065</v>
      </c>
      <c r="U18" s="62">
        <f t="shared" si="3"/>
        <v>797991.30376471719</v>
      </c>
      <c r="V18" s="62">
        <f t="shared" si="4"/>
        <v>1034712.7503322376</v>
      </c>
      <c r="W18" s="3"/>
      <c r="X18" s="3"/>
      <c r="Y18" s="3"/>
      <c r="Z18" s="3"/>
      <c r="AA18" s="3"/>
      <c r="AB18" s="3"/>
      <c r="AC18" s="3"/>
    </row>
    <row r="19" spans="1:29" x14ac:dyDescent="0.25">
      <c r="A19" s="13"/>
      <c r="B19" s="11">
        <v>41214</v>
      </c>
      <c r="C19" s="61">
        <v>0</v>
      </c>
      <c r="D19" s="61">
        <v>8081.7567373936945</v>
      </c>
      <c r="E19" s="61">
        <v>0</v>
      </c>
      <c r="F19" s="61">
        <v>157740.38535033874</v>
      </c>
      <c r="G19" s="62">
        <f t="shared" si="1"/>
        <v>165822.14208773244</v>
      </c>
      <c r="H19" s="61">
        <v>0</v>
      </c>
      <c r="I19" s="61">
        <v>21917.917880396541</v>
      </c>
      <c r="J19" s="61">
        <v>3814.7212342999997</v>
      </c>
      <c r="K19" s="61">
        <v>48123.628385623007</v>
      </c>
      <c r="L19" s="62">
        <f t="shared" si="2"/>
        <v>73856.267500319547</v>
      </c>
      <c r="M19" s="61">
        <v>25748.55314</v>
      </c>
      <c r="N19" s="61">
        <v>80329.252710920249</v>
      </c>
      <c r="O19" s="61">
        <v>0</v>
      </c>
      <c r="P19" s="61">
        <v>66876.560782502012</v>
      </c>
      <c r="Q19" s="61">
        <v>3524.0487285750005</v>
      </c>
      <c r="R19" s="61">
        <v>216109.69005577388</v>
      </c>
      <c r="S19" s="61">
        <v>12903.324849999999</v>
      </c>
      <c r="T19" s="61">
        <v>386740.75101687689</v>
      </c>
      <c r="U19" s="62">
        <f t="shared" si="3"/>
        <v>792232.18128464802</v>
      </c>
      <c r="V19" s="62">
        <f t="shared" si="4"/>
        <v>1031910.5908727</v>
      </c>
      <c r="W19" s="3"/>
      <c r="X19" s="3"/>
      <c r="Y19" s="3"/>
      <c r="Z19" s="3"/>
      <c r="AA19" s="3"/>
      <c r="AB19" s="3"/>
      <c r="AC19" s="3"/>
    </row>
    <row r="20" spans="1:29" x14ac:dyDescent="0.25">
      <c r="A20" s="13"/>
      <c r="B20" s="11">
        <v>41244</v>
      </c>
      <c r="C20" s="61">
        <v>0</v>
      </c>
      <c r="D20" s="61">
        <v>8082.7744684149002</v>
      </c>
      <c r="E20" s="61">
        <v>0</v>
      </c>
      <c r="F20" s="61">
        <v>157812.46825143663</v>
      </c>
      <c r="G20" s="62">
        <f t="shared" si="1"/>
        <v>165895.24271985152</v>
      </c>
      <c r="H20" s="61">
        <v>0</v>
      </c>
      <c r="I20" s="61">
        <v>23959.484499786427</v>
      </c>
      <c r="J20" s="61">
        <v>1721.4340443000001</v>
      </c>
      <c r="K20" s="61">
        <v>48070.938445639578</v>
      </c>
      <c r="L20" s="62">
        <f t="shared" si="2"/>
        <v>73751.856989726002</v>
      </c>
      <c r="M20" s="61">
        <v>24013.115970000003</v>
      </c>
      <c r="N20" s="61">
        <v>86103.295096429996</v>
      </c>
      <c r="O20" s="61">
        <v>0</v>
      </c>
      <c r="P20" s="61">
        <v>66928.562768523378</v>
      </c>
      <c r="Q20" s="61">
        <v>3970.8653315624997</v>
      </c>
      <c r="R20" s="61">
        <v>222707.16335770639</v>
      </c>
      <c r="S20" s="61">
        <v>12886.58655</v>
      </c>
      <c r="T20" s="61">
        <v>391789.04516481276</v>
      </c>
      <c r="U20" s="62">
        <f t="shared" si="3"/>
        <v>808398.63423903496</v>
      </c>
      <c r="V20" s="62">
        <f t="shared" si="4"/>
        <v>1048045.7339486125</v>
      </c>
      <c r="W20" s="3"/>
      <c r="X20" s="3"/>
      <c r="Y20" s="3"/>
      <c r="Z20" s="3"/>
      <c r="AA20" s="3"/>
      <c r="AB20" s="3"/>
      <c r="AC20" s="3"/>
    </row>
    <row r="21" spans="1:29" x14ac:dyDescent="0.25">
      <c r="A21" s="13"/>
      <c r="B21" s="11">
        <v>41275</v>
      </c>
      <c r="C21" s="61">
        <v>0</v>
      </c>
      <c r="D21" s="61">
        <v>8083.0271082364106</v>
      </c>
      <c r="E21" s="61">
        <v>0</v>
      </c>
      <c r="F21" s="61">
        <v>157890.75894591087</v>
      </c>
      <c r="G21" s="62">
        <f t="shared" si="1"/>
        <v>165973.78605414729</v>
      </c>
      <c r="H21" s="61">
        <v>0</v>
      </c>
      <c r="I21" s="61">
        <v>22117.878358252921</v>
      </c>
      <c r="J21" s="61">
        <v>1298.6099243000001</v>
      </c>
      <c r="K21" s="61">
        <v>47508.475729181126</v>
      </c>
      <c r="L21" s="62">
        <f t="shared" si="2"/>
        <v>70924.964011734046</v>
      </c>
      <c r="M21" s="61">
        <v>26514.056600000004</v>
      </c>
      <c r="N21" s="61">
        <v>96542.307233352214</v>
      </c>
      <c r="O21" s="61">
        <v>0</v>
      </c>
      <c r="P21" s="61">
        <v>61098.83301320536</v>
      </c>
      <c r="Q21" s="61">
        <v>4561.6693548375006</v>
      </c>
      <c r="R21" s="61">
        <v>231252.1180192988</v>
      </c>
      <c r="S21" s="61">
        <v>14209.635620000001</v>
      </c>
      <c r="T21" s="61">
        <v>391314.38633197488</v>
      </c>
      <c r="U21" s="62">
        <f t="shared" si="3"/>
        <v>825493.00617266877</v>
      </c>
      <c r="V21" s="62">
        <f t="shared" si="4"/>
        <v>1062391.7562385499</v>
      </c>
      <c r="W21" s="3"/>
      <c r="X21" s="3"/>
      <c r="Y21" s="3"/>
      <c r="Z21" s="3"/>
      <c r="AA21" s="3"/>
      <c r="AB21" s="3"/>
      <c r="AC21" s="3"/>
    </row>
    <row r="22" spans="1:29" x14ac:dyDescent="0.25">
      <c r="A22" s="13"/>
      <c r="B22" s="11">
        <v>41306</v>
      </c>
      <c r="C22" s="61">
        <v>0</v>
      </c>
      <c r="D22" s="61">
        <v>8074.8191843523691</v>
      </c>
      <c r="E22" s="61">
        <v>0</v>
      </c>
      <c r="F22" s="61">
        <v>161824.99836559512</v>
      </c>
      <c r="G22" s="62">
        <f t="shared" si="1"/>
        <v>169899.8175499475</v>
      </c>
      <c r="H22" s="61">
        <v>0</v>
      </c>
      <c r="I22" s="61">
        <v>25923.842060003764</v>
      </c>
      <c r="J22" s="61">
        <v>2308.7389743000003</v>
      </c>
      <c r="K22" s="61">
        <v>47284.413879182786</v>
      </c>
      <c r="L22" s="62">
        <f t="shared" si="2"/>
        <v>75516.99491348656</v>
      </c>
      <c r="M22" s="61">
        <v>24964.438909999997</v>
      </c>
      <c r="N22" s="61">
        <v>97963.242022272796</v>
      </c>
      <c r="O22" s="61">
        <v>0</v>
      </c>
      <c r="P22" s="61">
        <v>65862.106076145545</v>
      </c>
      <c r="Q22" s="61">
        <v>3597.4603559250004</v>
      </c>
      <c r="R22" s="61">
        <v>234020.03298995222</v>
      </c>
      <c r="S22" s="61">
        <v>14908.02583</v>
      </c>
      <c r="T22" s="61">
        <v>385339.78381812037</v>
      </c>
      <c r="U22" s="62">
        <f t="shared" si="3"/>
        <v>826655.09000241593</v>
      </c>
      <c r="V22" s="62">
        <f t="shared" si="4"/>
        <v>1072071.9024658499</v>
      </c>
      <c r="W22" s="3"/>
      <c r="X22" s="3"/>
      <c r="Y22" s="3"/>
      <c r="Z22" s="3"/>
      <c r="AA22" s="3"/>
      <c r="AB22" s="3"/>
      <c r="AC22" s="3"/>
    </row>
    <row r="23" spans="1:29" x14ac:dyDescent="0.25">
      <c r="A23" s="13"/>
      <c r="B23" s="11">
        <v>41334</v>
      </c>
      <c r="C23" s="61">
        <v>0</v>
      </c>
      <c r="D23" s="61">
        <v>8080.3317500663052</v>
      </c>
      <c r="E23" s="61">
        <v>0</v>
      </c>
      <c r="F23" s="61">
        <v>160185.35740095534</v>
      </c>
      <c r="G23" s="62">
        <f t="shared" si="1"/>
        <v>168265.68915102165</v>
      </c>
      <c r="H23" s="61">
        <v>0</v>
      </c>
      <c r="I23" s="61">
        <v>26049.753503765551</v>
      </c>
      <c r="J23" s="61">
        <v>4778.7113561500009</v>
      </c>
      <c r="K23" s="61">
        <v>47221.381075198529</v>
      </c>
      <c r="L23" s="62">
        <f t="shared" si="2"/>
        <v>78049.845935114077</v>
      </c>
      <c r="M23" s="61">
        <v>24237.907430000003</v>
      </c>
      <c r="N23" s="61">
        <v>91584.030024487816</v>
      </c>
      <c r="O23" s="61">
        <v>0.08</v>
      </c>
      <c r="P23" s="61">
        <v>65919.764927723503</v>
      </c>
      <c r="Q23" s="61">
        <v>3130.8058280625</v>
      </c>
      <c r="R23" s="61">
        <v>242070.58885860106</v>
      </c>
      <c r="S23" s="61">
        <v>20987.25488</v>
      </c>
      <c r="T23" s="61">
        <v>387665.76573687687</v>
      </c>
      <c r="U23" s="62">
        <f t="shared" si="3"/>
        <v>835596.19768575183</v>
      </c>
      <c r="V23" s="62">
        <f t="shared" si="4"/>
        <v>1081911.7327718874</v>
      </c>
      <c r="W23" s="3"/>
      <c r="X23" s="3"/>
      <c r="Y23" s="3"/>
      <c r="Z23" s="3"/>
      <c r="AA23" s="3"/>
      <c r="AB23" s="3"/>
      <c r="AC23" s="3"/>
    </row>
    <row r="24" spans="1:29" x14ac:dyDescent="0.25">
      <c r="A24" s="13"/>
      <c r="B24" s="11">
        <v>41365</v>
      </c>
      <c r="C24" s="61">
        <v>0</v>
      </c>
      <c r="D24" s="61">
        <v>8075.9120362436788</v>
      </c>
      <c r="E24" s="61">
        <v>0</v>
      </c>
      <c r="F24" s="61">
        <v>160483.6241762102</v>
      </c>
      <c r="G24" s="62">
        <f t="shared" si="1"/>
        <v>168559.53621245388</v>
      </c>
      <c r="H24" s="61">
        <v>0</v>
      </c>
      <c r="I24" s="61">
        <v>28090.449842731854</v>
      </c>
      <c r="J24" s="61">
        <v>8438.3905212375012</v>
      </c>
      <c r="K24" s="61">
        <v>47221.044915745231</v>
      </c>
      <c r="L24" s="62">
        <f t="shared" si="2"/>
        <v>83749.885279714596</v>
      </c>
      <c r="M24" s="61">
        <v>25896.622319999999</v>
      </c>
      <c r="N24" s="61">
        <v>93254.708482778748</v>
      </c>
      <c r="O24" s="61">
        <v>7.0000000000000007E-2</v>
      </c>
      <c r="P24" s="61">
        <v>64011.691084364371</v>
      </c>
      <c r="Q24" s="61">
        <v>3581.324156875</v>
      </c>
      <c r="R24" s="61">
        <v>249580.53766780245</v>
      </c>
      <c r="S24" s="61">
        <v>20835.863470000004</v>
      </c>
      <c r="T24" s="61">
        <v>391976.86777957348</v>
      </c>
      <c r="U24" s="62">
        <f t="shared" si="3"/>
        <v>849137.68496139394</v>
      </c>
      <c r="V24" s="62">
        <f t="shared" si="4"/>
        <v>1101447.1064535624</v>
      </c>
      <c r="W24" s="3"/>
      <c r="X24" s="3"/>
      <c r="Y24" s="3"/>
      <c r="Z24" s="3"/>
      <c r="AA24" s="3"/>
      <c r="AB24" s="3"/>
      <c r="AC24" s="3"/>
    </row>
    <row r="25" spans="1:29" x14ac:dyDescent="0.25">
      <c r="A25" s="13"/>
      <c r="B25" s="11">
        <v>41395</v>
      </c>
      <c r="C25" s="61">
        <v>0</v>
      </c>
      <c r="D25" s="61">
        <v>8079.5226369145967</v>
      </c>
      <c r="E25" s="61">
        <v>0</v>
      </c>
      <c r="F25" s="61">
        <v>160544.84217468492</v>
      </c>
      <c r="G25" s="62">
        <f t="shared" si="1"/>
        <v>168624.36481159952</v>
      </c>
      <c r="H25" s="61">
        <v>0</v>
      </c>
      <c r="I25" s="61">
        <v>28307.725966351303</v>
      </c>
      <c r="J25" s="61">
        <v>9397.2562712375002</v>
      </c>
      <c r="K25" s="61">
        <v>47278.029002212177</v>
      </c>
      <c r="L25" s="62">
        <f t="shared" si="2"/>
        <v>84983.011239800981</v>
      </c>
      <c r="M25" s="61">
        <v>25212.839739999999</v>
      </c>
      <c r="N25" s="61">
        <v>98622.666273781098</v>
      </c>
      <c r="O25" s="61">
        <v>0.06</v>
      </c>
      <c r="P25" s="61">
        <v>58229.84410474015</v>
      </c>
      <c r="Q25" s="61">
        <v>4205.881920975</v>
      </c>
      <c r="R25" s="61">
        <v>242544.90162848591</v>
      </c>
      <c r="S25" s="61">
        <v>24344.534539999997</v>
      </c>
      <c r="T25" s="61">
        <v>390602.56517437985</v>
      </c>
      <c r="U25" s="62">
        <f t="shared" si="3"/>
        <v>843763.293382362</v>
      </c>
      <c r="V25" s="62">
        <f t="shared" si="4"/>
        <v>1097370.6694337626</v>
      </c>
      <c r="W25" s="3"/>
      <c r="X25" s="3"/>
      <c r="Y25" s="3"/>
      <c r="Z25" s="3"/>
      <c r="AA25" s="3"/>
      <c r="AB25" s="3"/>
      <c r="AC25" s="3"/>
    </row>
    <row r="26" spans="1:29" x14ac:dyDescent="0.25">
      <c r="A26" s="13"/>
      <c r="B26" s="11">
        <v>41426</v>
      </c>
      <c r="C26" s="61">
        <v>0</v>
      </c>
      <c r="D26" s="61">
        <v>8083.5938379728004</v>
      </c>
      <c r="E26" s="61">
        <v>0</v>
      </c>
      <c r="F26" s="61">
        <v>161133.85405387031</v>
      </c>
      <c r="G26" s="62">
        <f t="shared" si="1"/>
        <v>169217.4478918431</v>
      </c>
      <c r="H26" s="61">
        <v>0</v>
      </c>
      <c r="I26" s="61">
        <v>28906.140544515722</v>
      </c>
      <c r="J26" s="61">
        <v>8358.4181112375009</v>
      </c>
      <c r="K26" s="61">
        <v>47773.794336286694</v>
      </c>
      <c r="L26" s="62">
        <f t="shared" si="2"/>
        <v>85038.352992039916</v>
      </c>
      <c r="M26" s="61">
        <v>23796.957490000001</v>
      </c>
      <c r="N26" s="61">
        <v>91533.605763055719</v>
      </c>
      <c r="O26" s="61">
        <v>0.05</v>
      </c>
      <c r="P26" s="61">
        <v>58538.913964915875</v>
      </c>
      <c r="Q26" s="61">
        <v>3268.0185170124996</v>
      </c>
      <c r="R26" s="61">
        <v>242251.88903014277</v>
      </c>
      <c r="S26" s="61">
        <v>26478.759769999997</v>
      </c>
      <c r="T26" s="61">
        <v>392609.31768032763</v>
      </c>
      <c r="U26" s="62">
        <f t="shared" si="3"/>
        <v>838477.5122154546</v>
      </c>
      <c r="V26" s="62">
        <f t="shared" si="4"/>
        <v>1092733.3130993375</v>
      </c>
      <c r="W26" s="3"/>
      <c r="X26" s="3"/>
      <c r="Y26" s="3"/>
      <c r="Z26" s="3"/>
      <c r="AA26" s="3"/>
      <c r="AB26" s="3"/>
      <c r="AC26" s="3"/>
    </row>
    <row r="27" spans="1:29" x14ac:dyDescent="0.25">
      <c r="A27" s="13"/>
      <c r="B27" s="11">
        <v>41456</v>
      </c>
      <c r="C27" s="61">
        <v>0</v>
      </c>
      <c r="D27" s="61">
        <v>8081.5229468204507</v>
      </c>
      <c r="E27" s="61">
        <v>0</v>
      </c>
      <c r="F27" s="61">
        <v>170902.51109267559</v>
      </c>
      <c r="G27" s="62">
        <f t="shared" si="1"/>
        <v>178984.03403949604</v>
      </c>
      <c r="H27" s="61">
        <v>0</v>
      </c>
      <c r="I27" s="61">
        <v>26339.741819314771</v>
      </c>
      <c r="J27" s="61">
        <v>9694.4666012375001</v>
      </c>
      <c r="K27" s="61">
        <v>40426.748153856905</v>
      </c>
      <c r="L27" s="62">
        <f t="shared" si="2"/>
        <v>76460.956574409181</v>
      </c>
      <c r="M27" s="61">
        <v>27024.366410000002</v>
      </c>
      <c r="N27" s="61">
        <v>95291.123081275757</v>
      </c>
      <c r="O27" s="61">
        <v>0.04</v>
      </c>
      <c r="P27" s="61">
        <v>58372.388649381865</v>
      </c>
      <c r="Q27" s="61">
        <v>3453.0935583125001</v>
      </c>
      <c r="R27" s="61">
        <v>245994.8164531526</v>
      </c>
      <c r="S27" s="61">
        <v>22746.488710000001</v>
      </c>
      <c r="T27" s="61">
        <v>392720.82266709709</v>
      </c>
      <c r="U27" s="62">
        <f t="shared" si="3"/>
        <v>845603.13952921983</v>
      </c>
      <c r="V27" s="62">
        <f t="shared" si="4"/>
        <v>1101048.1301431251</v>
      </c>
      <c r="W27" s="3"/>
      <c r="X27" s="3"/>
      <c r="Y27" s="3"/>
      <c r="Z27" s="3"/>
      <c r="AA27" s="3"/>
      <c r="AB27" s="3"/>
      <c r="AC27" s="3"/>
    </row>
    <row r="28" spans="1:29" x14ac:dyDescent="0.25">
      <c r="A28" s="13"/>
      <c r="B28" s="11">
        <v>41487</v>
      </c>
      <c r="C28" s="61">
        <v>0</v>
      </c>
      <c r="D28" s="61">
        <v>8081.8304025716698</v>
      </c>
      <c r="E28" s="61">
        <v>0</v>
      </c>
      <c r="F28" s="61">
        <v>171960.23148710799</v>
      </c>
      <c r="G28" s="62">
        <f t="shared" si="1"/>
        <v>180042.06188967967</v>
      </c>
      <c r="H28" s="61">
        <v>0</v>
      </c>
      <c r="I28" s="61">
        <v>26378.349269026236</v>
      </c>
      <c r="J28" s="61">
        <v>10490.1106212375</v>
      </c>
      <c r="K28" s="61">
        <v>40200.834277594127</v>
      </c>
      <c r="L28" s="62">
        <f t="shared" si="2"/>
        <v>77069.294167857865</v>
      </c>
      <c r="M28" s="61">
        <v>27384.89617</v>
      </c>
      <c r="N28" s="61">
        <v>95552.062872723574</v>
      </c>
      <c r="O28" s="61">
        <v>0.03</v>
      </c>
      <c r="P28" s="61">
        <v>58420.350413588065</v>
      </c>
      <c r="Q28" s="61">
        <v>4201.4844875125</v>
      </c>
      <c r="R28" s="61">
        <v>252617.13542965206</v>
      </c>
      <c r="S28" s="61">
        <v>67514.587650000001</v>
      </c>
      <c r="T28" s="61">
        <v>392460.43397848622</v>
      </c>
      <c r="U28" s="62">
        <f t="shared" si="3"/>
        <v>898150.98100196244</v>
      </c>
      <c r="V28" s="62">
        <f t="shared" si="4"/>
        <v>1155262.3370594999</v>
      </c>
      <c r="W28" s="3"/>
      <c r="X28" s="3"/>
      <c r="Y28" s="3"/>
      <c r="Z28" s="3"/>
      <c r="AA28" s="3"/>
      <c r="AB28" s="3"/>
      <c r="AC28" s="3"/>
    </row>
    <row r="29" spans="1:29" x14ac:dyDescent="0.25">
      <c r="A29" s="13"/>
      <c r="B29" s="11">
        <v>41518</v>
      </c>
      <c r="C29" s="61">
        <v>0</v>
      </c>
      <c r="D29" s="61">
        <v>8084.8978369076167</v>
      </c>
      <c r="E29" s="61">
        <v>0</v>
      </c>
      <c r="F29" s="61">
        <v>169704.15553272367</v>
      </c>
      <c r="G29" s="62">
        <f t="shared" si="1"/>
        <v>177789.05336963129</v>
      </c>
      <c r="H29" s="61">
        <v>0</v>
      </c>
      <c r="I29" s="61">
        <v>25362.456540760872</v>
      </c>
      <c r="J29" s="61">
        <v>8762.7343438374992</v>
      </c>
      <c r="K29" s="61">
        <v>9088.9830678605995</v>
      </c>
      <c r="L29" s="62">
        <f t="shared" si="2"/>
        <v>43214.173952458972</v>
      </c>
      <c r="M29" s="61">
        <v>28171.89633</v>
      </c>
      <c r="N29" s="61">
        <v>95884.232123282869</v>
      </c>
      <c r="O29" s="61">
        <v>0.02</v>
      </c>
      <c r="P29" s="61">
        <v>58469.263834061421</v>
      </c>
      <c r="Q29" s="61">
        <v>4044.7262681000002</v>
      </c>
      <c r="R29" s="61">
        <v>250613.77168807268</v>
      </c>
      <c r="S29" s="61">
        <v>18628.400819999999</v>
      </c>
      <c r="T29" s="61">
        <v>396965.62544633035</v>
      </c>
      <c r="U29" s="62">
        <f t="shared" si="3"/>
        <v>852777.93650984729</v>
      </c>
      <c r="V29" s="62">
        <f t="shared" si="4"/>
        <v>1073781.1638319376</v>
      </c>
      <c r="W29" s="3"/>
      <c r="X29" s="3"/>
      <c r="Y29" s="3"/>
      <c r="Z29" s="3"/>
      <c r="AA29" s="3"/>
      <c r="AB29" s="3"/>
      <c r="AC29" s="3"/>
    </row>
    <row r="30" spans="1:29" x14ac:dyDescent="0.25">
      <c r="A30" s="13"/>
      <c r="B30" s="11">
        <v>41548</v>
      </c>
      <c r="C30" s="61">
        <v>0</v>
      </c>
      <c r="D30" s="61">
        <v>8077.742098833105</v>
      </c>
      <c r="E30" s="61">
        <v>0</v>
      </c>
      <c r="F30" s="61">
        <v>172318.46500830061</v>
      </c>
      <c r="G30" s="62">
        <f t="shared" si="1"/>
        <v>180396.20710713373</v>
      </c>
      <c r="H30" s="61">
        <v>0</v>
      </c>
      <c r="I30" s="61">
        <v>24380.72912861238</v>
      </c>
      <c r="J30" s="61">
        <v>10384.570473837499</v>
      </c>
      <c r="K30" s="61">
        <v>9132.5515643946583</v>
      </c>
      <c r="L30" s="62">
        <f t="shared" si="2"/>
        <v>43897.851166844535</v>
      </c>
      <c r="M30" s="61">
        <v>28362.914769999999</v>
      </c>
      <c r="N30" s="61">
        <v>104079.77587843842</v>
      </c>
      <c r="O30" s="61">
        <v>0.01</v>
      </c>
      <c r="P30" s="61">
        <v>58422.724678342616</v>
      </c>
      <c r="Q30" s="61">
        <v>4345.561486175</v>
      </c>
      <c r="R30" s="61">
        <v>255859.55207123168</v>
      </c>
      <c r="S30" s="61">
        <v>18892.355149999999</v>
      </c>
      <c r="T30" s="61">
        <v>400558.57205264649</v>
      </c>
      <c r="U30" s="62">
        <f t="shared" si="3"/>
        <v>870521.4660868342</v>
      </c>
      <c r="V30" s="62">
        <f t="shared" si="4"/>
        <v>1094815.5243608125</v>
      </c>
      <c r="W30" s="3"/>
      <c r="X30" s="3"/>
      <c r="Y30" s="3"/>
      <c r="Z30" s="3"/>
      <c r="AA30" s="3"/>
      <c r="AB30" s="3"/>
      <c r="AC30" s="3"/>
    </row>
    <row r="31" spans="1:29" x14ac:dyDescent="0.25">
      <c r="A31" s="13"/>
      <c r="B31" s="11">
        <v>41579</v>
      </c>
      <c r="C31" s="61">
        <v>0</v>
      </c>
      <c r="D31" s="61">
        <v>8076.3079891443467</v>
      </c>
      <c r="E31" s="61">
        <v>0</v>
      </c>
      <c r="F31" s="61">
        <v>173061.50531702937</v>
      </c>
      <c r="G31" s="62">
        <f t="shared" si="1"/>
        <v>181137.81330617372</v>
      </c>
      <c r="H31" s="61">
        <v>0</v>
      </c>
      <c r="I31" s="61">
        <v>24504.822732518045</v>
      </c>
      <c r="J31" s="61">
        <v>10120.393483837501</v>
      </c>
      <c r="K31" s="61">
        <v>9141.0841136083636</v>
      </c>
      <c r="L31" s="62">
        <f t="shared" si="2"/>
        <v>43766.300329963909</v>
      </c>
      <c r="M31" s="61">
        <v>28498.428</v>
      </c>
      <c r="N31" s="61">
        <v>98385.369548256247</v>
      </c>
      <c r="O31" s="61">
        <v>1.0997699999999999</v>
      </c>
      <c r="P31" s="61">
        <v>59513.126521877493</v>
      </c>
      <c r="Q31" s="61">
        <v>3924.0322816750004</v>
      </c>
      <c r="R31" s="61">
        <v>249595.59898794466</v>
      </c>
      <c r="S31" s="61">
        <v>19746.712449999995</v>
      </c>
      <c r="T31" s="61">
        <v>402187.92378578405</v>
      </c>
      <c r="U31" s="62">
        <f t="shared" si="3"/>
        <v>861852.29134553741</v>
      </c>
      <c r="V31" s="62">
        <f t="shared" si="4"/>
        <v>1086756.4049816751</v>
      </c>
      <c r="W31" s="3"/>
      <c r="X31" s="3"/>
      <c r="Y31" s="3"/>
      <c r="Z31" s="3"/>
      <c r="AA31" s="3"/>
      <c r="AB31" s="3"/>
      <c r="AC31" s="3"/>
    </row>
    <row r="32" spans="1:29" x14ac:dyDescent="0.25">
      <c r="A32" s="13"/>
      <c r="B32" s="11">
        <v>41609</v>
      </c>
      <c r="C32" s="61">
        <v>0</v>
      </c>
      <c r="D32" s="61">
        <v>8080.2910727999461</v>
      </c>
      <c r="E32" s="61">
        <v>0</v>
      </c>
      <c r="F32" s="61">
        <v>176019.57642080539</v>
      </c>
      <c r="G32" s="62">
        <f t="shared" si="1"/>
        <v>184099.86749360533</v>
      </c>
      <c r="H32" s="61">
        <v>0</v>
      </c>
      <c r="I32" s="61">
        <v>29633.614493365971</v>
      </c>
      <c r="J32" s="61">
        <v>7173.5988413374998</v>
      </c>
      <c r="K32" s="61">
        <v>9228.6527174304483</v>
      </c>
      <c r="L32" s="62">
        <f t="shared" si="2"/>
        <v>46035.866052133919</v>
      </c>
      <c r="M32" s="61">
        <v>19260.632230000003</v>
      </c>
      <c r="N32" s="61">
        <v>104181.76413203562</v>
      </c>
      <c r="O32" s="61">
        <v>1394.2214099999999</v>
      </c>
      <c r="P32" s="61">
        <v>38098.559684063701</v>
      </c>
      <c r="Q32" s="61">
        <v>3996.7096006874999</v>
      </c>
      <c r="R32" s="61">
        <v>252969.0528190351</v>
      </c>
      <c r="S32" s="61">
        <v>17468.226930000001</v>
      </c>
      <c r="T32" s="61">
        <v>395822.91448498878</v>
      </c>
      <c r="U32" s="62">
        <f t="shared" si="3"/>
        <v>833192.08129081072</v>
      </c>
      <c r="V32" s="62">
        <f t="shared" si="4"/>
        <v>1063327.81483655</v>
      </c>
      <c r="W32" s="3"/>
      <c r="X32" s="3"/>
      <c r="Y32" s="3"/>
      <c r="Z32" s="3"/>
      <c r="AA32" s="3"/>
      <c r="AB32" s="3"/>
      <c r="AC32" s="3"/>
    </row>
    <row r="33" spans="1:29" x14ac:dyDescent="0.25">
      <c r="A33" s="13"/>
      <c r="B33" s="11">
        <v>41640</v>
      </c>
      <c r="C33" s="61">
        <v>0</v>
      </c>
      <c r="D33" s="61">
        <v>8074.892411755156</v>
      </c>
      <c r="E33" s="61">
        <v>0</v>
      </c>
      <c r="F33" s="61">
        <v>200828.14661219984</v>
      </c>
      <c r="G33" s="62">
        <f t="shared" si="1"/>
        <v>208903.039023955</v>
      </c>
      <c r="H33" s="61">
        <v>0</v>
      </c>
      <c r="I33" s="61">
        <v>31227.652186658597</v>
      </c>
      <c r="J33" s="61">
        <v>8376.8915413374998</v>
      </c>
      <c r="K33" s="61">
        <v>9222.1734990811037</v>
      </c>
      <c r="L33" s="62">
        <f t="shared" si="2"/>
        <v>48826.717227077199</v>
      </c>
      <c r="M33" s="61">
        <v>20829.671149999998</v>
      </c>
      <c r="N33" s="61">
        <v>104671.63459397398</v>
      </c>
      <c r="O33" s="61">
        <v>1394.2114099999999</v>
      </c>
      <c r="P33" s="61">
        <v>43205.487078522317</v>
      </c>
      <c r="Q33" s="61">
        <v>3666.3304790500001</v>
      </c>
      <c r="R33" s="61">
        <v>256551.42236446781</v>
      </c>
      <c r="S33" s="61">
        <v>25995.25575</v>
      </c>
      <c r="T33" s="61">
        <v>404450.46170040377</v>
      </c>
      <c r="U33" s="62">
        <f t="shared" si="3"/>
        <v>860764.47452641791</v>
      </c>
      <c r="V33" s="62">
        <f t="shared" si="4"/>
        <v>1118494.2307774501</v>
      </c>
      <c r="W33" s="3"/>
      <c r="X33" s="3"/>
      <c r="Y33" s="3"/>
      <c r="Z33" s="3"/>
      <c r="AA33" s="3"/>
      <c r="AB33" s="3"/>
      <c r="AC33" s="3"/>
    </row>
    <row r="34" spans="1:29" x14ac:dyDescent="0.25">
      <c r="A34" s="13"/>
      <c r="B34" s="11">
        <v>41671</v>
      </c>
      <c r="C34" s="61">
        <v>0</v>
      </c>
      <c r="D34" s="61">
        <v>8074.7441303993082</v>
      </c>
      <c r="E34" s="61">
        <v>0</v>
      </c>
      <c r="F34" s="61">
        <v>175399.17134673832</v>
      </c>
      <c r="G34" s="62">
        <f t="shared" si="1"/>
        <v>183473.91547713763</v>
      </c>
      <c r="H34" s="61">
        <v>0</v>
      </c>
      <c r="I34" s="61">
        <v>26277.164685426978</v>
      </c>
      <c r="J34" s="61">
        <v>7153.3311273625004</v>
      </c>
      <c r="K34" s="61">
        <v>9181.8147150993045</v>
      </c>
      <c r="L34" s="62">
        <f t="shared" si="2"/>
        <v>42612.310527888782</v>
      </c>
      <c r="M34" s="61">
        <v>21025.601120000003</v>
      </c>
      <c r="N34" s="61">
        <v>101407.57029672331</v>
      </c>
      <c r="O34" s="61">
        <v>2113.1897599999998</v>
      </c>
      <c r="P34" s="61">
        <v>42947.888685628146</v>
      </c>
      <c r="Q34" s="61">
        <v>3440.1282419999998</v>
      </c>
      <c r="R34" s="61">
        <v>256881.6093996306</v>
      </c>
      <c r="S34" s="61">
        <v>25442.58439</v>
      </c>
      <c r="T34" s="61">
        <v>404120.21759651654</v>
      </c>
      <c r="U34" s="62">
        <f t="shared" si="3"/>
        <v>857378.7894904986</v>
      </c>
      <c r="V34" s="62">
        <f t="shared" si="4"/>
        <v>1083465.015495525</v>
      </c>
      <c r="W34" s="3"/>
      <c r="X34" s="3"/>
      <c r="Y34" s="3"/>
      <c r="Z34" s="3"/>
      <c r="AA34" s="3"/>
      <c r="AB34" s="3"/>
      <c r="AC34" s="3"/>
    </row>
    <row r="35" spans="1:29" x14ac:dyDescent="0.25">
      <c r="A35" s="13"/>
      <c r="B35" s="11">
        <v>41699</v>
      </c>
      <c r="C35" s="61">
        <v>0</v>
      </c>
      <c r="D35" s="61">
        <v>8079.4140332618863</v>
      </c>
      <c r="E35" s="61">
        <v>0</v>
      </c>
      <c r="F35" s="61">
        <v>176513.56726786084</v>
      </c>
      <c r="G35" s="62">
        <f t="shared" si="1"/>
        <v>184592.98130112272</v>
      </c>
      <c r="H35" s="61">
        <v>0</v>
      </c>
      <c r="I35" s="61">
        <v>26392.847700984919</v>
      </c>
      <c r="J35" s="61">
        <v>5593.3023549874997</v>
      </c>
      <c r="K35" s="61">
        <v>9182.0561637539358</v>
      </c>
      <c r="L35" s="62">
        <f t="shared" si="2"/>
        <v>41168.206219726359</v>
      </c>
      <c r="M35" s="61">
        <v>18198.345000000001</v>
      </c>
      <c r="N35" s="61">
        <v>103359.67086550887</v>
      </c>
      <c r="O35" s="61">
        <v>2014.72</v>
      </c>
      <c r="P35" s="61">
        <v>43091.953829006081</v>
      </c>
      <c r="Q35" s="61">
        <v>3402.3263408624998</v>
      </c>
      <c r="R35" s="61">
        <v>255350.65876285778</v>
      </c>
      <c r="S35" s="61">
        <v>27373.913540000001</v>
      </c>
      <c r="T35" s="61">
        <v>396846.64749732811</v>
      </c>
      <c r="U35" s="62">
        <f t="shared" si="3"/>
        <v>849638.23583556339</v>
      </c>
      <c r="V35" s="62">
        <f t="shared" si="4"/>
        <v>1075399.4233564124</v>
      </c>
      <c r="W35" s="3"/>
      <c r="X35" s="3"/>
      <c r="Y35" s="3"/>
      <c r="Z35" s="3"/>
      <c r="AA35" s="3"/>
      <c r="AB35" s="3"/>
      <c r="AC35" s="3"/>
    </row>
    <row r="36" spans="1:29" x14ac:dyDescent="0.25">
      <c r="A36" s="13"/>
      <c r="B36" s="11">
        <v>41730</v>
      </c>
      <c r="C36" s="61">
        <v>0</v>
      </c>
      <c r="D36" s="61">
        <v>8075.0233563522143</v>
      </c>
      <c r="E36" s="61">
        <v>0</v>
      </c>
      <c r="F36" s="61">
        <v>176883.06198476875</v>
      </c>
      <c r="G36" s="62">
        <f t="shared" si="1"/>
        <v>184958.08534112095</v>
      </c>
      <c r="H36" s="61">
        <v>0</v>
      </c>
      <c r="I36" s="61">
        <v>26417.664304395701</v>
      </c>
      <c r="J36" s="61">
        <v>4518.3905849874991</v>
      </c>
      <c r="K36" s="61">
        <v>9234.6437574292322</v>
      </c>
      <c r="L36" s="62">
        <f t="shared" si="2"/>
        <v>40170.698646812438</v>
      </c>
      <c r="M36" s="61">
        <v>20730.29621</v>
      </c>
      <c r="N36" s="61">
        <v>101158.34641990114</v>
      </c>
      <c r="O36" s="61">
        <v>2716.2453399999999</v>
      </c>
      <c r="P36" s="61">
        <v>38528.242591808426</v>
      </c>
      <c r="Q36" s="61">
        <v>3874.0127395375002</v>
      </c>
      <c r="R36" s="61">
        <v>255756.63775279914</v>
      </c>
      <c r="S36" s="61">
        <v>23669.068720000003</v>
      </c>
      <c r="T36" s="61">
        <v>393544.50936033286</v>
      </c>
      <c r="U36" s="62">
        <f t="shared" si="3"/>
        <v>839977.35913437908</v>
      </c>
      <c r="V36" s="62">
        <f t="shared" si="4"/>
        <v>1065106.1431223126</v>
      </c>
      <c r="W36" s="3"/>
      <c r="X36" s="3"/>
      <c r="Y36" s="3"/>
      <c r="Z36" s="3"/>
      <c r="AA36" s="3"/>
      <c r="AB36" s="3"/>
      <c r="AC36" s="3"/>
    </row>
    <row r="37" spans="1:29" x14ac:dyDescent="0.25">
      <c r="A37" s="13"/>
      <c r="B37" s="11">
        <v>41760</v>
      </c>
      <c r="C37" s="61">
        <v>0</v>
      </c>
      <c r="D37" s="61">
        <v>8083.3917822694084</v>
      </c>
      <c r="E37" s="61">
        <v>0</v>
      </c>
      <c r="F37" s="61">
        <v>92228.729814828403</v>
      </c>
      <c r="G37" s="62">
        <f t="shared" si="1"/>
        <v>100312.12159709781</v>
      </c>
      <c r="H37" s="61">
        <v>0</v>
      </c>
      <c r="I37" s="61">
        <v>24242.153095780548</v>
      </c>
      <c r="J37" s="61">
        <v>4042.1618849874999</v>
      </c>
      <c r="K37" s="61">
        <v>9080.5297306519169</v>
      </c>
      <c r="L37" s="62">
        <f t="shared" si="2"/>
        <v>37364.844711419966</v>
      </c>
      <c r="M37" s="61">
        <v>20939.99411</v>
      </c>
      <c r="N37" s="61">
        <v>101481.60510718777</v>
      </c>
      <c r="O37" s="61">
        <v>4055.9300800000001</v>
      </c>
      <c r="P37" s="61">
        <v>43232.791216466758</v>
      </c>
      <c r="Q37" s="61">
        <v>3876.4637715750005</v>
      </c>
      <c r="R37" s="61">
        <v>273101.89032557001</v>
      </c>
      <c r="S37" s="61">
        <v>28121.0196</v>
      </c>
      <c r="T37" s="61">
        <v>395624.21752714127</v>
      </c>
      <c r="U37" s="62">
        <f t="shared" si="3"/>
        <v>870433.91173794074</v>
      </c>
      <c r="V37" s="62">
        <f t="shared" si="4"/>
        <v>1008110.8780464586</v>
      </c>
      <c r="W37" s="3"/>
      <c r="X37" s="3"/>
      <c r="Y37" s="3"/>
      <c r="Z37" s="3"/>
      <c r="AA37" s="3"/>
      <c r="AB37" s="3"/>
      <c r="AC37" s="3"/>
    </row>
    <row r="38" spans="1:29" x14ac:dyDescent="0.25">
      <c r="A38" s="13"/>
      <c r="B38" s="11">
        <v>41791</v>
      </c>
      <c r="C38" s="61">
        <v>0</v>
      </c>
      <c r="D38" s="61">
        <v>8081.5707484919603</v>
      </c>
      <c r="E38" s="61">
        <v>0</v>
      </c>
      <c r="F38" s="61">
        <v>49120.307482694276</v>
      </c>
      <c r="G38" s="62">
        <f t="shared" si="1"/>
        <v>57201.878231186238</v>
      </c>
      <c r="H38" s="61">
        <v>0</v>
      </c>
      <c r="I38" s="61">
        <v>24272.567621696446</v>
      </c>
      <c r="J38" s="61">
        <v>3604.2551949875001</v>
      </c>
      <c r="K38" s="61">
        <v>9217.9883572434937</v>
      </c>
      <c r="L38" s="62">
        <f t="shared" si="2"/>
        <v>37094.811173927439</v>
      </c>
      <c r="M38" s="61">
        <v>57720.189200000008</v>
      </c>
      <c r="N38" s="61">
        <v>96160.326019722022</v>
      </c>
      <c r="O38" s="61">
        <v>3945.8305600000003</v>
      </c>
      <c r="P38" s="61">
        <v>41745.166501850799</v>
      </c>
      <c r="Q38" s="61">
        <v>3020.4615880874999</v>
      </c>
      <c r="R38" s="61">
        <v>285650.30393345462</v>
      </c>
      <c r="S38" s="61">
        <v>63623.854780000001</v>
      </c>
      <c r="T38" s="61">
        <v>391955.7177556465</v>
      </c>
      <c r="U38" s="62">
        <f t="shared" si="3"/>
        <v>943821.85033876146</v>
      </c>
      <c r="V38" s="62">
        <f t="shared" si="4"/>
        <v>1038118.539743875</v>
      </c>
      <c r="W38" s="3"/>
      <c r="X38" s="3"/>
      <c r="Y38" s="3"/>
      <c r="Z38" s="3"/>
      <c r="AA38" s="3"/>
      <c r="AB38" s="3"/>
      <c r="AC38" s="3"/>
    </row>
    <row r="39" spans="1:29" x14ac:dyDescent="0.25">
      <c r="A39" s="13"/>
      <c r="B39" s="11">
        <v>41821</v>
      </c>
      <c r="C39" s="61">
        <v>0</v>
      </c>
      <c r="D39" s="61">
        <v>8080.8497940080415</v>
      </c>
      <c r="E39" s="61">
        <v>0</v>
      </c>
      <c r="F39" s="61">
        <v>47426.095701534068</v>
      </c>
      <c r="G39" s="62">
        <f t="shared" si="1"/>
        <v>55506.94549554211</v>
      </c>
      <c r="H39" s="61">
        <v>0</v>
      </c>
      <c r="I39" s="61">
        <v>24356.818891073177</v>
      </c>
      <c r="J39" s="61">
        <v>4951.0757949874996</v>
      </c>
      <c r="K39" s="61">
        <v>9093.9934783828121</v>
      </c>
      <c r="L39" s="62">
        <f t="shared" si="2"/>
        <v>38401.888164443488</v>
      </c>
      <c r="M39" s="61">
        <v>59447.817790000001</v>
      </c>
      <c r="N39" s="61">
        <v>92543.943831370387</v>
      </c>
      <c r="O39" s="61">
        <v>5549.5857100000003</v>
      </c>
      <c r="P39" s="61">
        <v>41777.782763845673</v>
      </c>
      <c r="Q39" s="61">
        <v>3100.1903744124998</v>
      </c>
      <c r="R39" s="61">
        <v>279614.29506811022</v>
      </c>
      <c r="S39" s="61">
        <v>56723.847849999991</v>
      </c>
      <c r="T39" s="61">
        <v>395842.74891595048</v>
      </c>
      <c r="U39" s="62">
        <f t="shared" si="3"/>
        <v>934600.21230368922</v>
      </c>
      <c r="V39" s="62">
        <f t="shared" si="4"/>
        <v>1028509.0459636748</v>
      </c>
      <c r="W39" s="3"/>
      <c r="X39" s="3"/>
      <c r="Y39" s="3"/>
      <c r="Z39" s="3"/>
      <c r="AA39" s="3"/>
      <c r="AB39" s="3"/>
      <c r="AC39" s="3"/>
    </row>
    <row r="40" spans="1:29" x14ac:dyDescent="0.25">
      <c r="A40" s="13"/>
      <c r="B40" s="11">
        <v>41852</v>
      </c>
      <c r="C40" s="61">
        <v>0</v>
      </c>
      <c r="D40" s="61">
        <v>8079.0852443903914</v>
      </c>
      <c r="E40" s="61">
        <v>0</v>
      </c>
      <c r="F40" s="61">
        <v>47030.679499828148</v>
      </c>
      <c r="G40" s="62">
        <f t="shared" si="1"/>
        <v>55109.764744218541</v>
      </c>
      <c r="H40" s="61">
        <v>0</v>
      </c>
      <c r="I40" s="61">
        <v>24380.494834402965</v>
      </c>
      <c r="J40" s="61">
        <v>3779.7384549875005</v>
      </c>
      <c r="K40" s="61">
        <v>9109.8073960238798</v>
      </c>
      <c r="L40" s="62">
        <f t="shared" si="2"/>
        <v>37270.040685414351</v>
      </c>
      <c r="M40" s="61">
        <v>69597.601209999993</v>
      </c>
      <c r="N40" s="61">
        <v>81145.973685249366</v>
      </c>
      <c r="O40" s="61">
        <v>5440.5671500000008</v>
      </c>
      <c r="P40" s="61">
        <v>41810.199829721605</v>
      </c>
      <c r="Q40" s="61">
        <v>3367.3614308374999</v>
      </c>
      <c r="R40" s="61">
        <v>282336.57040493359</v>
      </c>
      <c r="S40" s="61">
        <v>48715.212360000005</v>
      </c>
      <c r="T40" s="61">
        <v>403177.25606565009</v>
      </c>
      <c r="U40" s="62">
        <f t="shared" si="3"/>
        <v>935590.74213639204</v>
      </c>
      <c r="V40" s="62">
        <f t="shared" si="4"/>
        <v>1027970.5475660249</v>
      </c>
      <c r="W40" s="3"/>
      <c r="X40" s="3"/>
      <c r="Y40" s="3"/>
      <c r="Z40" s="3"/>
      <c r="AA40" s="3"/>
      <c r="AB40" s="3"/>
      <c r="AC40" s="3"/>
    </row>
    <row r="41" spans="1:29" x14ac:dyDescent="0.25">
      <c r="A41" s="13"/>
      <c r="B41" s="11">
        <v>41883</v>
      </c>
      <c r="C41" s="61">
        <v>0</v>
      </c>
      <c r="D41" s="61">
        <v>8076.506964725264</v>
      </c>
      <c r="E41" s="61">
        <v>0</v>
      </c>
      <c r="F41" s="61">
        <v>45888.624725849135</v>
      </c>
      <c r="G41" s="62">
        <f t="shared" si="1"/>
        <v>53965.131690574402</v>
      </c>
      <c r="H41" s="61">
        <v>0</v>
      </c>
      <c r="I41" s="61">
        <v>23799.573941758725</v>
      </c>
      <c r="J41" s="61">
        <v>3983.7191675875001</v>
      </c>
      <c r="K41" s="61">
        <v>8742.0248383935577</v>
      </c>
      <c r="L41" s="62">
        <f t="shared" si="2"/>
        <v>36525.317947739779</v>
      </c>
      <c r="M41" s="61">
        <v>70410.887560000003</v>
      </c>
      <c r="N41" s="61">
        <v>76584.397766895141</v>
      </c>
      <c r="O41" s="61">
        <v>5332.8674099999998</v>
      </c>
      <c r="P41" s="61">
        <v>41824.568789808509</v>
      </c>
      <c r="Q41" s="61">
        <v>4053.1659550625</v>
      </c>
      <c r="R41" s="61">
        <v>272874.13629237103</v>
      </c>
      <c r="S41" s="61">
        <v>48680.306199999999</v>
      </c>
      <c r="T41" s="61">
        <v>401871.96253019868</v>
      </c>
      <c r="U41" s="62">
        <f t="shared" si="3"/>
        <v>921632.29250433575</v>
      </c>
      <c r="V41" s="62">
        <f t="shared" si="4"/>
        <v>1012122.7421426498</v>
      </c>
      <c r="W41" s="3"/>
      <c r="X41" s="3"/>
      <c r="Y41" s="3"/>
      <c r="Z41" s="3"/>
      <c r="AA41" s="3"/>
      <c r="AB41" s="3"/>
      <c r="AC41" s="3"/>
    </row>
    <row r="42" spans="1:29" x14ac:dyDescent="0.25">
      <c r="A42" s="13"/>
      <c r="B42" s="11">
        <v>41913</v>
      </c>
      <c r="C42" s="61">
        <v>0</v>
      </c>
      <c r="D42" s="61">
        <v>8078.1109444353433</v>
      </c>
      <c r="E42" s="61">
        <v>0</v>
      </c>
      <c r="F42" s="61">
        <v>41878.056324593555</v>
      </c>
      <c r="G42" s="62">
        <f t="shared" si="1"/>
        <v>49956.167269028898</v>
      </c>
      <c r="H42" s="61">
        <v>0</v>
      </c>
      <c r="I42" s="61">
        <v>24408.692143111948</v>
      </c>
      <c r="J42" s="61">
        <v>4754.0741375875004</v>
      </c>
      <c r="K42" s="61">
        <v>8869.8974195149349</v>
      </c>
      <c r="L42" s="62">
        <f t="shared" si="2"/>
        <v>38032.663700214383</v>
      </c>
      <c r="M42" s="61">
        <v>83356.680120000005</v>
      </c>
      <c r="N42" s="61">
        <v>70213.193427442631</v>
      </c>
      <c r="O42" s="61">
        <v>7612.2058299999999</v>
      </c>
      <c r="P42" s="61">
        <v>41832.902131053153</v>
      </c>
      <c r="Q42" s="61">
        <v>4469.6589827625003</v>
      </c>
      <c r="R42" s="61">
        <v>267920.89849129389</v>
      </c>
      <c r="S42" s="61">
        <v>56584.440830000007</v>
      </c>
      <c r="T42" s="61">
        <v>409830.11850760452</v>
      </c>
      <c r="U42" s="62">
        <f t="shared" si="3"/>
        <v>941820.0983201568</v>
      </c>
      <c r="V42" s="62">
        <f t="shared" si="4"/>
        <v>1029808.9292894001</v>
      </c>
      <c r="W42" s="3"/>
      <c r="X42" s="3"/>
      <c r="Y42" s="3"/>
      <c r="Z42" s="3"/>
      <c r="AA42" s="3"/>
      <c r="AB42" s="3"/>
      <c r="AC42" s="3"/>
    </row>
    <row r="43" spans="1:29" x14ac:dyDescent="0.25">
      <c r="A43" s="13"/>
      <c r="B43" s="11">
        <v>41944</v>
      </c>
      <c r="C43" s="61">
        <v>0</v>
      </c>
      <c r="D43" s="61">
        <v>8081.4625179902323</v>
      </c>
      <c r="E43" s="61">
        <v>0</v>
      </c>
      <c r="F43" s="61">
        <v>43463.071732326578</v>
      </c>
      <c r="G43" s="62">
        <f t="shared" si="1"/>
        <v>51544.534250316807</v>
      </c>
      <c r="H43" s="61">
        <v>0</v>
      </c>
      <c r="I43" s="61">
        <v>22213.281175898981</v>
      </c>
      <c r="J43" s="61">
        <v>4128.8751175875004</v>
      </c>
      <c r="K43" s="61">
        <v>5492.6318339660966</v>
      </c>
      <c r="L43" s="62">
        <f t="shared" si="2"/>
        <v>31834.788127452579</v>
      </c>
      <c r="M43" s="61">
        <v>87726.502470000007</v>
      </c>
      <c r="N43" s="61">
        <v>68142.718361878753</v>
      </c>
      <c r="O43" s="61">
        <v>5113.3330500000002</v>
      </c>
      <c r="P43" s="61">
        <v>39573.423263437609</v>
      </c>
      <c r="Q43" s="61">
        <v>3483.7750961375</v>
      </c>
      <c r="R43" s="61">
        <v>268119.1937274104</v>
      </c>
      <c r="S43" s="61">
        <v>63074.145000000011</v>
      </c>
      <c r="T43" s="61">
        <v>403980.35422524129</v>
      </c>
      <c r="U43" s="62">
        <f t="shared" si="3"/>
        <v>939213.44519410562</v>
      </c>
      <c r="V43" s="62">
        <f t="shared" si="4"/>
        <v>1022592.767571875</v>
      </c>
      <c r="W43" s="3"/>
      <c r="X43" s="3"/>
      <c r="Y43" s="3"/>
      <c r="Z43" s="3"/>
      <c r="AA43" s="3"/>
      <c r="AB43" s="3"/>
      <c r="AC43" s="3"/>
    </row>
    <row r="44" spans="1:29" x14ac:dyDescent="0.25">
      <c r="A44" s="13"/>
      <c r="B44" s="11">
        <v>41974</v>
      </c>
      <c r="C44" s="61">
        <v>0</v>
      </c>
      <c r="D44" s="61">
        <v>8078.1203363860668</v>
      </c>
      <c r="E44" s="61">
        <v>0</v>
      </c>
      <c r="F44" s="61">
        <v>42018.427820659213</v>
      </c>
      <c r="G44" s="62">
        <f t="shared" si="1"/>
        <v>50096.548157045283</v>
      </c>
      <c r="H44" s="61">
        <v>0</v>
      </c>
      <c r="I44" s="61">
        <v>20968.698092733637</v>
      </c>
      <c r="J44" s="61">
        <v>3183.9980075875001</v>
      </c>
      <c r="K44" s="61">
        <v>5456.3955230311067</v>
      </c>
      <c r="L44" s="62">
        <f t="shared" si="2"/>
        <v>29609.091623352244</v>
      </c>
      <c r="M44" s="61">
        <v>91535.173540000003</v>
      </c>
      <c r="N44" s="61">
        <v>63266.07610135484</v>
      </c>
      <c r="O44" s="61">
        <v>7597.3431</v>
      </c>
      <c r="P44" s="61">
        <v>39571.384324476647</v>
      </c>
      <c r="Q44" s="61">
        <v>4158.2542173250004</v>
      </c>
      <c r="R44" s="61">
        <v>265125.12473533599</v>
      </c>
      <c r="S44" s="61">
        <v>63847.80141</v>
      </c>
      <c r="T44" s="61">
        <v>408792.955932535</v>
      </c>
      <c r="U44" s="62">
        <f t="shared" si="3"/>
        <v>943894.11336102744</v>
      </c>
      <c r="V44" s="62">
        <f t="shared" si="4"/>
        <v>1023599.753141425</v>
      </c>
      <c r="W44" s="3"/>
      <c r="X44" s="3"/>
      <c r="Y44" s="3"/>
      <c r="Z44" s="3"/>
      <c r="AA44" s="3"/>
      <c r="AB44" s="3"/>
      <c r="AC44" s="3"/>
    </row>
    <row r="45" spans="1:29" x14ac:dyDescent="0.25">
      <c r="A45" s="13"/>
      <c r="B45" s="11">
        <v>42005</v>
      </c>
      <c r="C45" s="61">
        <v>0</v>
      </c>
      <c r="D45" s="61">
        <v>8075.141087278872</v>
      </c>
      <c r="E45" s="61">
        <v>0</v>
      </c>
      <c r="F45" s="61">
        <v>43172.989139235739</v>
      </c>
      <c r="G45" s="62">
        <f t="shared" si="1"/>
        <v>51248.130226514608</v>
      </c>
      <c r="H45" s="61">
        <v>0</v>
      </c>
      <c r="I45" s="61">
        <v>20479.432032301182</v>
      </c>
      <c r="J45" s="61">
        <v>3212.1157575875</v>
      </c>
      <c r="K45" s="61">
        <v>5455.2208633286109</v>
      </c>
      <c r="L45" s="62">
        <f t="shared" si="2"/>
        <v>29146.768653217292</v>
      </c>
      <c r="M45" s="61">
        <v>81711.445390000008</v>
      </c>
      <c r="N45" s="61">
        <v>73472.79054857041</v>
      </c>
      <c r="O45" s="61">
        <v>7597.2231000000002</v>
      </c>
      <c r="P45" s="61">
        <v>39566.498835091545</v>
      </c>
      <c r="Q45" s="61">
        <v>3633.912344975</v>
      </c>
      <c r="R45" s="61">
        <v>257475.22804839839</v>
      </c>
      <c r="S45" s="61">
        <v>44604.570290000003</v>
      </c>
      <c r="T45" s="61">
        <v>401868.07946820778</v>
      </c>
      <c r="U45" s="62">
        <f t="shared" si="3"/>
        <v>909929.74802524317</v>
      </c>
      <c r="V45" s="62">
        <f t="shared" si="4"/>
        <v>990324.64690497506</v>
      </c>
      <c r="W45" s="3"/>
      <c r="X45" s="3"/>
      <c r="Y45" s="3"/>
      <c r="Z45" s="3"/>
      <c r="AA45" s="3"/>
      <c r="AB45" s="3"/>
      <c r="AC45" s="3"/>
    </row>
    <row r="46" spans="1:29" x14ac:dyDescent="0.25">
      <c r="A46" s="13"/>
      <c r="B46" s="11">
        <v>42036</v>
      </c>
      <c r="C46" s="61">
        <v>0</v>
      </c>
      <c r="D46" s="61">
        <v>8074.1621724359429</v>
      </c>
      <c r="E46" s="61">
        <v>0</v>
      </c>
      <c r="F46" s="61">
        <v>47179.519609290866</v>
      </c>
      <c r="G46" s="62">
        <f t="shared" si="1"/>
        <v>55253.681781726809</v>
      </c>
      <c r="H46" s="61">
        <v>0</v>
      </c>
      <c r="I46" s="61">
        <v>22698.143933224161</v>
      </c>
      <c r="J46" s="61">
        <v>2419.7577375875003</v>
      </c>
      <c r="K46" s="61">
        <v>5417.7905322661873</v>
      </c>
      <c r="L46" s="62">
        <f t="shared" si="2"/>
        <v>30535.692203077848</v>
      </c>
      <c r="M46" s="61">
        <v>168771.68638000003</v>
      </c>
      <c r="N46" s="61">
        <v>74803.224122136497</v>
      </c>
      <c r="O46" s="61">
        <v>4776.3555400000005</v>
      </c>
      <c r="P46" s="61">
        <v>39573.555877555918</v>
      </c>
      <c r="Q46" s="61">
        <v>3869.2765830875001</v>
      </c>
      <c r="R46" s="61">
        <v>253827.53098374765</v>
      </c>
      <c r="S46" s="61">
        <v>41280.907680000004</v>
      </c>
      <c r="T46" s="61">
        <v>400228.03633994283</v>
      </c>
      <c r="U46" s="62">
        <f t="shared" si="3"/>
        <v>987130.57350647054</v>
      </c>
      <c r="V46" s="62">
        <f t="shared" si="4"/>
        <v>1072919.9474912751</v>
      </c>
      <c r="W46" s="3"/>
      <c r="X46" s="3"/>
      <c r="Y46" s="3"/>
      <c r="Z46" s="3"/>
      <c r="AA46" s="3"/>
      <c r="AB46" s="3"/>
      <c r="AC46" s="3"/>
    </row>
    <row r="47" spans="1:29" x14ac:dyDescent="0.25">
      <c r="A47" s="13"/>
      <c r="B47" s="11">
        <v>42064</v>
      </c>
      <c r="C47" s="61">
        <v>0</v>
      </c>
      <c r="D47" s="61">
        <v>8070.5963901927989</v>
      </c>
      <c r="E47" s="61">
        <v>0</v>
      </c>
      <c r="F47" s="61">
        <v>47233.536489890117</v>
      </c>
      <c r="G47" s="62">
        <f t="shared" si="1"/>
        <v>55304.132880082914</v>
      </c>
      <c r="H47" s="61">
        <v>0</v>
      </c>
      <c r="I47" s="61">
        <v>22771.19171996244</v>
      </c>
      <c r="J47" s="61">
        <v>529.22470758750001</v>
      </c>
      <c r="K47" s="61">
        <v>4426.1586511572759</v>
      </c>
      <c r="L47" s="62">
        <f t="shared" si="2"/>
        <v>27726.575078707214</v>
      </c>
      <c r="M47" s="61">
        <v>63252.940999999999</v>
      </c>
      <c r="N47" s="61">
        <v>76897.391256219533</v>
      </c>
      <c r="O47" s="61">
        <v>0</v>
      </c>
      <c r="P47" s="61">
        <v>40183.611749295203</v>
      </c>
      <c r="Q47" s="61">
        <v>3869.2765830875001</v>
      </c>
      <c r="R47" s="61">
        <v>241973.99489231975</v>
      </c>
      <c r="S47" s="61">
        <v>36650.718270000005</v>
      </c>
      <c r="T47" s="61">
        <v>413265.45955156285</v>
      </c>
      <c r="U47" s="62">
        <f t="shared" si="3"/>
        <v>876093.39330248488</v>
      </c>
      <c r="V47" s="62">
        <f t="shared" si="4"/>
        <v>959124.10126127501</v>
      </c>
      <c r="W47" s="3"/>
      <c r="X47" s="3"/>
      <c r="Y47" s="3"/>
      <c r="Z47" s="3"/>
      <c r="AA47" s="3"/>
      <c r="AB47" s="3"/>
      <c r="AC47" s="3"/>
    </row>
    <row r="48" spans="1:29" x14ac:dyDescent="0.25">
      <c r="A48" s="13"/>
      <c r="B48" s="11">
        <v>42095</v>
      </c>
      <c r="C48" s="61">
        <v>0</v>
      </c>
      <c r="D48" s="61">
        <v>8067.496233018197</v>
      </c>
      <c r="E48" s="61">
        <v>0</v>
      </c>
      <c r="F48" s="61">
        <v>46238.002510085447</v>
      </c>
      <c r="G48" s="62">
        <f t="shared" si="1"/>
        <v>54305.498743103642</v>
      </c>
      <c r="H48" s="61">
        <v>0</v>
      </c>
      <c r="I48" s="61">
        <v>22804.248101283294</v>
      </c>
      <c r="J48" s="61">
        <v>630.28531182500001</v>
      </c>
      <c r="K48" s="61">
        <v>6847.5521744391217</v>
      </c>
      <c r="L48" s="62">
        <f t="shared" si="2"/>
        <v>30282.085587547415</v>
      </c>
      <c r="M48" s="61">
        <v>63244.428</v>
      </c>
      <c r="N48" s="61">
        <v>78391.317661294597</v>
      </c>
      <c r="O48" s="61">
        <v>0</v>
      </c>
      <c r="P48" s="61">
        <v>40203.547436422843</v>
      </c>
      <c r="Q48" s="61">
        <v>3062.570744825</v>
      </c>
      <c r="R48" s="61">
        <v>240114.84168349512</v>
      </c>
      <c r="S48" s="61">
        <v>31525.743690000003</v>
      </c>
      <c r="T48" s="61">
        <v>409448.10083789891</v>
      </c>
      <c r="U48" s="62">
        <f t="shared" si="3"/>
        <v>865990.55005393655</v>
      </c>
      <c r="V48" s="62">
        <f t="shared" si="4"/>
        <v>950578.13438458764</v>
      </c>
      <c r="W48" s="3"/>
      <c r="X48" s="3"/>
      <c r="Y48" s="3"/>
      <c r="Z48" s="3"/>
      <c r="AA48" s="3"/>
      <c r="AB48" s="3"/>
      <c r="AC48" s="3"/>
    </row>
    <row r="49" spans="1:29" x14ac:dyDescent="0.25">
      <c r="A49" s="13"/>
      <c r="B49" s="11">
        <v>42125</v>
      </c>
      <c r="C49" s="61">
        <v>0</v>
      </c>
      <c r="D49" s="61">
        <v>8069.0926725602376</v>
      </c>
      <c r="E49" s="61">
        <v>0</v>
      </c>
      <c r="F49" s="61">
        <v>46247.15192115173</v>
      </c>
      <c r="G49" s="62">
        <f t="shared" si="1"/>
        <v>54316.24459371197</v>
      </c>
      <c r="H49" s="61">
        <v>0</v>
      </c>
      <c r="I49" s="61">
        <v>22835.227322247014</v>
      </c>
      <c r="J49" s="61">
        <v>682.83500000000004</v>
      </c>
      <c r="K49" s="61">
        <v>7068.6730876314696</v>
      </c>
      <c r="L49" s="62">
        <f t="shared" si="2"/>
        <v>30586.735409878482</v>
      </c>
      <c r="M49" s="61">
        <v>65280.135999999999</v>
      </c>
      <c r="N49" s="61">
        <v>83309.99183679813</v>
      </c>
      <c r="O49" s="61">
        <v>0</v>
      </c>
      <c r="P49" s="61">
        <v>40173.739514653418</v>
      </c>
      <c r="Q49" s="61">
        <v>3322.5860000000002</v>
      </c>
      <c r="R49" s="61">
        <v>237172.25295385177</v>
      </c>
      <c r="S49" s="61">
        <v>29397.254000000001</v>
      </c>
      <c r="T49" s="61">
        <v>414576.16041110631</v>
      </c>
      <c r="U49" s="62">
        <f t="shared" si="3"/>
        <v>873232.12071640976</v>
      </c>
      <c r="V49" s="62">
        <f t="shared" si="4"/>
        <v>958135.1007200001</v>
      </c>
      <c r="W49" s="3"/>
      <c r="X49" s="3"/>
      <c r="Y49" s="3"/>
      <c r="Z49" s="3"/>
      <c r="AA49" s="3"/>
      <c r="AB49" s="3"/>
      <c r="AC49" s="3"/>
    </row>
    <row r="50" spans="1:29" x14ac:dyDescent="0.25">
      <c r="A50" s="13"/>
      <c r="B50" s="11">
        <v>42156</v>
      </c>
      <c r="C50" s="61">
        <v>0</v>
      </c>
      <c r="D50" s="61">
        <v>8068.9372301849544</v>
      </c>
      <c r="E50" s="61">
        <v>0</v>
      </c>
      <c r="F50" s="61">
        <v>46230.12355867742</v>
      </c>
      <c r="G50" s="62">
        <f t="shared" si="1"/>
        <v>54299.060788862378</v>
      </c>
      <c r="H50" s="61">
        <v>0</v>
      </c>
      <c r="I50" s="61">
        <v>24893.69160163014</v>
      </c>
      <c r="J50" s="61">
        <v>652.66515032500001</v>
      </c>
      <c r="K50" s="61">
        <v>7221.4081678103148</v>
      </c>
      <c r="L50" s="62">
        <f t="shared" si="2"/>
        <v>32767.764919765454</v>
      </c>
      <c r="M50" s="61">
        <v>67394.911000000007</v>
      </c>
      <c r="N50" s="61">
        <v>91161.183373602864</v>
      </c>
      <c r="O50" s="61">
        <v>0</v>
      </c>
      <c r="P50" s="61">
        <v>40172.96561085189</v>
      </c>
      <c r="Q50" s="61">
        <v>3058.8318103624997</v>
      </c>
      <c r="R50" s="61">
        <v>236321.49241455729</v>
      </c>
      <c r="S50" s="61">
        <v>29366.10713</v>
      </c>
      <c r="T50" s="61">
        <v>424132.84208354773</v>
      </c>
      <c r="U50" s="62">
        <f t="shared" si="3"/>
        <v>891608.3334229223</v>
      </c>
      <c r="V50" s="62">
        <f t="shared" si="4"/>
        <v>978675.15913155011</v>
      </c>
      <c r="W50" s="3"/>
      <c r="X50" s="3"/>
      <c r="Y50" s="3"/>
      <c r="Z50" s="3"/>
      <c r="AA50" s="3"/>
      <c r="AB50" s="3"/>
      <c r="AC50" s="3"/>
    </row>
    <row r="51" spans="1:29" x14ac:dyDescent="0.25">
      <c r="A51" s="13"/>
      <c r="B51" s="11">
        <v>42186</v>
      </c>
      <c r="C51" s="61">
        <v>0</v>
      </c>
      <c r="D51" s="61">
        <v>7290.1526816412716</v>
      </c>
      <c r="E51" s="61">
        <v>0</v>
      </c>
      <c r="F51" s="61">
        <v>45317.939200872454</v>
      </c>
      <c r="G51" s="62">
        <f t="shared" si="1"/>
        <v>52608.091882513727</v>
      </c>
      <c r="H51" s="61">
        <v>0</v>
      </c>
      <c r="I51" s="61">
        <v>26018.482914378081</v>
      </c>
      <c r="J51" s="61">
        <v>654.84415032499999</v>
      </c>
      <c r="K51" s="61">
        <v>7244.2976821621069</v>
      </c>
      <c r="L51" s="62">
        <f t="shared" si="2"/>
        <v>33917.624746865185</v>
      </c>
      <c r="M51" s="61">
        <v>63393.086000000003</v>
      </c>
      <c r="N51" s="61">
        <v>90933.039330493921</v>
      </c>
      <c r="O51" s="61">
        <v>0</v>
      </c>
      <c r="P51" s="61">
        <v>40183.046706030262</v>
      </c>
      <c r="Q51" s="61">
        <v>2945.2270960750002</v>
      </c>
      <c r="R51" s="61">
        <v>238016.42387349703</v>
      </c>
      <c r="S51" s="61">
        <v>37894.154750000002</v>
      </c>
      <c r="T51" s="61">
        <v>428954.08973042486</v>
      </c>
      <c r="U51" s="62">
        <f t="shared" si="3"/>
        <v>902319.06748652109</v>
      </c>
      <c r="V51" s="62">
        <f t="shared" si="4"/>
        <v>988844.78411589994</v>
      </c>
      <c r="W51" s="3"/>
      <c r="X51" s="3"/>
      <c r="Y51" s="3"/>
      <c r="Z51" s="3"/>
      <c r="AA51" s="3"/>
      <c r="AB51" s="3"/>
      <c r="AC51" s="3"/>
    </row>
    <row r="52" spans="1:29" x14ac:dyDescent="0.25">
      <c r="A52" s="13"/>
      <c r="B52" s="11">
        <v>42217</v>
      </c>
      <c r="C52" s="61">
        <v>0</v>
      </c>
      <c r="D52" s="61">
        <v>8071.8433195489079</v>
      </c>
      <c r="E52" s="61">
        <v>0</v>
      </c>
      <c r="F52" s="61">
        <v>44057.166676567438</v>
      </c>
      <c r="G52" s="62">
        <f t="shared" si="1"/>
        <v>52129.009996116343</v>
      </c>
      <c r="H52" s="61">
        <v>0</v>
      </c>
      <c r="I52" s="61">
        <v>26570.168957491584</v>
      </c>
      <c r="J52" s="61">
        <v>653.21615032500006</v>
      </c>
      <c r="K52" s="61">
        <v>7209.4920551450059</v>
      </c>
      <c r="L52" s="62">
        <f t="shared" si="2"/>
        <v>34432.877162961588</v>
      </c>
      <c r="M52" s="61">
        <v>63800.698000000004</v>
      </c>
      <c r="N52" s="61">
        <v>89233.185439228066</v>
      </c>
      <c r="O52" s="61">
        <v>0</v>
      </c>
      <c r="P52" s="61">
        <v>40267.908733477743</v>
      </c>
      <c r="Q52" s="61">
        <v>3039.458807</v>
      </c>
      <c r="R52" s="61">
        <v>237510.47165874319</v>
      </c>
      <c r="S52" s="61">
        <v>33294.654239999996</v>
      </c>
      <c r="T52" s="61">
        <v>431729.60163856065</v>
      </c>
      <c r="U52" s="62">
        <f t="shared" si="3"/>
        <v>898875.97851700964</v>
      </c>
      <c r="V52" s="62">
        <f t="shared" si="4"/>
        <v>985437.86567608768</v>
      </c>
      <c r="W52" s="3"/>
      <c r="X52" s="3"/>
      <c r="Y52" s="3"/>
      <c r="Z52" s="3"/>
      <c r="AA52" s="3"/>
      <c r="AB52" s="3"/>
      <c r="AC52" s="3"/>
    </row>
    <row r="53" spans="1:29" x14ac:dyDescent="0.25">
      <c r="A53" s="13"/>
      <c r="B53" s="11">
        <v>42248</v>
      </c>
      <c r="C53" s="61">
        <v>0</v>
      </c>
      <c r="D53" s="61">
        <v>8071.8514958812657</v>
      </c>
      <c r="E53" s="61">
        <v>0</v>
      </c>
      <c r="F53" s="61">
        <v>46377.868609114696</v>
      </c>
      <c r="G53" s="62">
        <f t="shared" si="1"/>
        <v>54449.720104995962</v>
      </c>
      <c r="H53" s="61">
        <v>0</v>
      </c>
      <c r="I53" s="61">
        <v>26094.064513646426</v>
      </c>
      <c r="J53" s="61">
        <v>653.50709774999996</v>
      </c>
      <c r="K53" s="61">
        <v>7079.5576836009031</v>
      </c>
      <c r="L53" s="62">
        <f t="shared" si="2"/>
        <v>33827.129294997329</v>
      </c>
      <c r="M53" s="61">
        <v>81639.62</v>
      </c>
      <c r="N53" s="61">
        <v>87260.731132972491</v>
      </c>
      <c r="O53" s="61">
        <v>0</v>
      </c>
      <c r="P53" s="61">
        <v>40294.652145750806</v>
      </c>
      <c r="Q53" s="61">
        <v>3395.0223053250002</v>
      </c>
      <c r="R53" s="61">
        <v>240209.01292145066</v>
      </c>
      <c r="S53" s="61">
        <v>39660.860890000004</v>
      </c>
      <c r="T53" s="61">
        <v>432282.20172758272</v>
      </c>
      <c r="U53" s="62">
        <f t="shared" si="3"/>
        <v>924742.10112308164</v>
      </c>
      <c r="V53" s="62">
        <f t="shared" si="4"/>
        <v>1013018.9505230749</v>
      </c>
      <c r="W53" s="3"/>
      <c r="X53" s="3"/>
      <c r="Y53" s="3"/>
      <c r="Z53" s="3"/>
      <c r="AA53" s="3"/>
      <c r="AB53" s="3"/>
      <c r="AC53" s="3"/>
    </row>
    <row r="54" spans="1:29" x14ac:dyDescent="0.25">
      <c r="A54" s="13"/>
      <c r="B54" s="11">
        <v>42278</v>
      </c>
      <c r="C54" s="61">
        <v>0</v>
      </c>
      <c r="D54" s="61">
        <v>8067.9786895183734</v>
      </c>
      <c r="E54" s="61">
        <v>0</v>
      </c>
      <c r="F54" s="61">
        <v>46411.671570455816</v>
      </c>
      <c r="G54" s="62">
        <f t="shared" si="1"/>
        <v>54479.650259974187</v>
      </c>
      <c r="H54" s="61">
        <v>0</v>
      </c>
      <c r="I54" s="61">
        <v>25881.274929429903</v>
      </c>
      <c r="J54" s="61">
        <v>655.42509775000008</v>
      </c>
      <c r="K54" s="61">
        <v>7112.461490178669</v>
      </c>
      <c r="L54" s="62">
        <f t="shared" si="2"/>
        <v>33649.161517358574</v>
      </c>
      <c r="M54" s="61">
        <v>60510.044000000002</v>
      </c>
      <c r="N54" s="61">
        <v>79242.611993348124</v>
      </c>
      <c r="O54" s="61">
        <v>0</v>
      </c>
      <c r="P54" s="61">
        <v>40275.319111031306</v>
      </c>
      <c r="Q54" s="61">
        <v>3208.2390795000001</v>
      </c>
      <c r="R54" s="61">
        <v>238908.24163509041</v>
      </c>
      <c r="S54" s="61">
        <v>39033.171179999998</v>
      </c>
      <c r="T54" s="61">
        <v>439948.26527879742</v>
      </c>
      <c r="U54" s="62">
        <f t="shared" si="3"/>
        <v>901125.8922777673</v>
      </c>
      <c r="V54" s="62">
        <f t="shared" si="4"/>
        <v>989254.7040551001</v>
      </c>
      <c r="W54" s="13"/>
    </row>
    <row r="55" spans="1:29" x14ac:dyDescent="0.25">
      <c r="A55" s="13"/>
      <c r="B55" s="11">
        <v>42309</v>
      </c>
      <c r="C55" s="61">
        <v>0</v>
      </c>
      <c r="D55" s="61">
        <v>12917.034700582539</v>
      </c>
      <c r="E55" s="61">
        <v>75</v>
      </c>
      <c r="F55" s="61">
        <v>41937.43300944534</v>
      </c>
      <c r="G55" s="62">
        <f t="shared" si="1"/>
        <v>54929.467710027879</v>
      </c>
      <c r="H55" s="61">
        <v>1393.79276</v>
      </c>
      <c r="I55" s="61">
        <v>24573.834992315122</v>
      </c>
      <c r="J55" s="61">
        <v>5765.1964977500002</v>
      </c>
      <c r="K55" s="61">
        <v>2771.9724973814959</v>
      </c>
      <c r="L55" s="62">
        <f t="shared" si="2"/>
        <v>34504.79674744662</v>
      </c>
      <c r="M55" s="61">
        <v>75212.925409999996</v>
      </c>
      <c r="N55" s="61">
        <v>68282.850316457596</v>
      </c>
      <c r="O55" s="61">
        <v>0</v>
      </c>
      <c r="P55" s="61">
        <v>40398.715354458633</v>
      </c>
      <c r="Q55" s="61">
        <v>24631.150621487501</v>
      </c>
      <c r="R55" s="61">
        <v>208842.10156771535</v>
      </c>
      <c r="S55" s="61">
        <v>177250.98619</v>
      </c>
      <c r="T55" s="61">
        <v>304555.47202265647</v>
      </c>
      <c r="U55" s="62">
        <f t="shared" si="3"/>
        <v>899174.2014827755</v>
      </c>
      <c r="V55" s="62">
        <f t="shared" si="4"/>
        <v>988608.46594025008</v>
      </c>
      <c r="W55" s="13"/>
      <c r="X55" s="3"/>
      <c r="Y55" s="3"/>
      <c r="Z55" s="3"/>
      <c r="AA55" s="3"/>
      <c r="AB55" s="3"/>
      <c r="AC55" s="3"/>
    </row>
    <row r="56" spans="1:29" x14ac:dyDescent="0.25">
      <c r="A56" s="13"/>
      <c r="B56" s="11">
        <v>42339</v>
      </c>
      <c r="C56" s="61">
        <v>0</v>
      </c>
      <c r="D56" s="61">
        <v>7293.5063314722083</v>
      </c>
      <c r="E56" s="61">
        <v>0</v>
      </c>
      <c r="F56" s="61">
        <v>42227.877753080531</v>
      </c>
      <c r="G56" s="62">
        <f t="shared" si="1"/>
        <v>49521.384084552737</v>
      </c>
      <c r="H56" s="61">
        <v>0</v>
      </c>
      <c r="I56" s="61">
        <v>25600.935663105683</v>
      </c>
      <c r="J56" s="61">
        <v>646.03641775000006</v>
      </c>
      <c r="K56" s="61">
        <v>7976.6484565314795</v>
      </c>
      <c r="L56" s="62">
        <f t="shared" si="2"/>
        <v>34223.620537387163</v>
      </c>
      <c r="M56" s="61">
        <v>100659.378</v>
      </c>
      <c r="N56" s="61">
        <v>79991.634177726082</v>
      </c>
      <c r="O56" s="61">
        <v>0</v>
      </c>
      <c r="P56" s="61">
        <v>40089.02675550132</v>
      </c>
      <c r="Q56" s="61">
        <v>4494.6242665874997</v>
      </c>
      <c r="R56" s="61">
        <v>229033.81790356193</v>
      </c>
      <c r="S56" s="61">
        <v>43760.251630000006</v>
      </c>
      <c r="T56" s="61">
        <v>438123.83458810824</v>
      </c>
      <c r="U56" s="62">
        <f t="shared" si="3"/>
        <v>936152.56732148514</v>
      </c>
      <c r="V56" s="62">
        <f t="shared" si="4"/>
        <v>1019897.5719434251</v>
      </c>
      <c r="X56" s="3"/>
      <c r="Y56" s="3"/>
      <c r="Z56" s="3"/>
      <c r="AA56" s="3"/>
      <c r="AB56" s="3"/>
      <c r="AC56" s="3"/>
    </row>
    <row r="57" spans="1:29" x14ac:dyDescent="0.25">
      <c r="A57" s="13"/>
      <c r="B57" s="11">
        <v>42370</v>
      </c>
      <c r="C57" s="61">
        <v>0</v>
      </c>
      <c r="D57" s="61">
        <v>8070.8107414245742</v>
      </c>
      <c r="E57" s="61">
        <v>0</v>
      </c>
      <c r="F57" s="61">
        <v>42562.788951748837</v>
      </c>
      <c r="G57" s="62">
        <f t="shared" si="1"/>
        <v>50633.599693173412</v>
      </c>
      <c r="H57" s="61">
        <v>0</v>
      </c>
      <c r="I57" s="61">
        <v>27475.507979150196</v>
      </c>
      <c r="J57" s="61">
        <v>646.21241774999999</v>
      </c>
      <c r="K57" s="61">
        <v>7988.1013150707677</v>
      </c>
      <c r="L57" s="62">
        <f t="shared" si="2"/>
        <v>36109.821711970966</v>
      </c>
      <c r="M57" s="61">
        <v>97173.615000000005</v>
      </c>
      <c r="N57" s="61">
        <v>80818.172661925841</v>
      </c>
      <c r="O57" s="61">
        <v>0</v>
      </c>
      <c r="P57" s="61">
        <v>40460.451487605445</v>
      </c>
      <c r="Q57" s="61">
        <v>4236.8599055249997</v>
      </c>
      <c r="R57" s="61">
        <v>229197.40732543133</v>
      </c>
      <c r="S57" s="61">
        <v>44257.566290000002</v>
      </c>
      <c r="T57" s="61">
        <v>439548.12534644315</v>
      </c>
      <c r="U57" s="62">
        <f t="shared" si="3"/>
        <v>935692.19801693072</v>
      </c>
      <c r="V57" s="62">
        <f t="shared" si="4"/>
        <v>1022435.6194220751</v>
      </c>
      <c r="X57" s="3"/>
      <c r="Y57" s="3"/>
      <c r="Z57" s="3"/>
      <c r="AA57" s="3"/>
      <c r="AB57" s="3"/>
      <c r="AC57" s="3"/>
    </row>
    <row r="58" spans="1:29" x14ac:dyDescent="0.25">
      <c r="A58" s="13"/>
      <c r="B58" s="11">
        <v>42401</v>
      </c>
      <c r="C58" s="61">
        <v>0</v>
      </c>
      <c r="D58" s="61">
        <v>8067.0860791045889</v>
      </c>
      <c r="E58" s="61">
        <v>2000</v>
      </c>
      <c r="F58" s="61">
        <v>41843.489944488261</v>
      </c>
      <c r="G58" s="62">
        <f t="shared" si="1"/>
        <v>51910.576023592846</v>
      </c>
      <c r="H58" s="61">
        <v>0</v>
      </c>
      <c r="I58" s="61">
        <v>27566.832543037999</v>
      </c>
      <c r="J58" s="61">
        <v>646.99041775000001</v>
      </c>
      <c r="K58" s="61">
        <v>5465.2016565559561</v>
      </c>
      <c r="L58" s="62">
        <f t="shared" si="2"/>
        <v>33679.024617343952</v>
      </c>
      <c r="M58" s="61">
        <v>76186.989000000001</v>
      </c>
      <c r="N58" s="61">
        <v>81006.702468397561</v>
      </c>
      <c r="O58" s="61">
        <v>0</v>
      </c>
      <c r="P58" s="61">
        <v>40500.948145052454</v>
      </c>
      <c r="Q58" s="61">
        <v>4372.63567805</v>
      </c>
      <c r="R58" s="61">
        <v>229668.73583550827</v>
      </c>
      <c r="S58" s="61">
        <v>44714.183020000004</v>
      </c>
      <c r="T58" s="61">
        <v>440810.94042294245</v>
      </c>
      <c r="U58" s="62">
        <f t="shared" si="3"/>
        <v>917261.13456995063</v>
      </c>
      <c r="V58" s="62">
        <f t="shared" si="4"/>
        <v>1002850.7352108874</v>
      </c>
      <c r="W58" s="13"/>
      <c r="X58" s="3"/>
      <c r="Y58" s="3"/>
      <c r="Z58" s="3"/>
      <c r="AA58" s="3"/>
      <c r="AB58" s="3"/>
      <c r="AC58" s="3"/>
    </row>
    <row r="59" spans="1:29" x14ac:dyDescent="0.25">
      <c r="A59" s="13"/>
      <c r="B59" s="11">
        <v>42430</v>
      </c>
      <c r="C59" s="61">
        <v>0</v>
      </c>
      <c r="D59" s="61">
        <v>8071.7116208702428</v>
      </c>
      <c r="E59" s="61">
        <v>2000</v>
      </c>
      <c r="F59" s="61">
        <v>42853.020663080933</v>
      </c>
      <c r="G59" s="62">
        <f t="shared" si="1"/>
        <v>52924.732283951176</v>
      </c>
      <c r="H59" s="61">
        <v>0</v>
      </c>
      <c r="I59" s="61">
        <v>27657.248591939264</v>
      </c>
      <c r="J59" s="61">
        <v>637.36299667499998</v>
      </c>
      <c r="K59" s="61">
        <v>5477.6514355483396</v>
      </c>
      <c r="L59" s="62">
        <f t="shared" si="2"/>
        <v>33772.263024162603</v>
      </c>
      <c r="M59" s="61">
        <v>71547.101999999999</v>
      </c>
      <c r="N59" s="61">
        <v>81067.368802740762</v>
      </c>
      <c r="O59" s="61">
        <v>0</v>
      </c>
      <c r="P59" s="61">
        <v>40551.421341920315</v>
      </c>
      <c r="Q59" s="61">
        <v>4611.1117693124997</v>
      </c>
      <c r="R59" s="61">
        <v>230218.58544075576</v>
      </c>
      <c r="S59" s="61">
        <v>34847.307909999996</v>
      </c>
      <c r="T59" s="61">
        <v>444368.84147314442</v>
      </c>
      <c r="U59" s="62">
        <f t="shared" si="3"/>
        <v>907211.73873787373</v>
      </c>
      <c r="V59" s="62">
        <f t="shared" si="4"/>
        <v>993908.73404598748</v>
      </c>
      <c r="W59" s="13"/>
      <c r="X59" s="3"/>
      <c r="Y59" s="3"/>
      <c r="Z59" s="3"/>
      <c r="AA59" s="3"/>
      <c r="AB59" s="3"/>
      <c r="AC59" s="3"/>
    </row>
    <row r="60" spans="1:29" x14ac:dyDescent="0.25">
      <c r="A60" s="13"/>
      <c r="B60" s="11">
        <v>42461</v>
      </c>
      <c r="C60" s="61">
        <v>0</v>
      </c>
      <c r="D60" s="61">
        <v>10085.633957504144</v>
      </c>
      <c r="E60" s="61">
        <v>0</v>
      </c>
      <c r="F60" s="61">
        <v>46572.445077233577</v>
      </c>
      <c r="G60" s="62">
        <f t="shared" si="1"/>
        <v>56658.079034737719</v>
      </c>
      <c r="H60" s="61">
        <v>0</v>
      </c>
      <c r="I60" s="61">
        <v>24044.000836688701</v>
      </c>
      <c r="J60" s="61">
        <v>626.082996675</v>
      </c>
      <c r="K60" s="61">
        <v>5407.0087771896306</v>
      </c>
      <c r="L60" s="62">
        <f t="shared" si="2"/>
        <v>30077.092610553329</v>
      </c>
      <c r="M60" s="61">
        <v>78084.161999999997</v>
      </c>
      <c r="N60" s="61">
        <v>80745.60695626415</v>
      </c>
      <c r="O60" s="61">
        <v>0</v>
      </c>
      <c r="P60" s="61">
        <v>40563.008706120308</v>
      </c>
      <c r="Q60" s="61">
        <v>5019.3660483499998</v>
      </c>
      <c r="R60" s="61">
        <v>230539.73986100248</v>
      </c>
      <c r="S60" s="61">
        <v>37145.299509999997</v>
      </c>
      <c r="T60" s="61">
        <v>440722.43012349686</v>
      </c>
      <c r="U60" s="62">
        <f t="shared" si="3"/>
        <v>912819.61320523382</v>
      </c>
      <c r="V60" s="62">
        <f t="shared" si="4"/>
        <v>999554.78485052497</v>
      </c>
      <c r="W60" s="13"/>
      <c r="X60" s="3"/>
      <c r="Y60" s="3"/>
      <c r="Z60" s="3"/>
      <c r="AA60" s="3"/>
      <c r="AB60" s="3"/>
      <c r="AC60" s="3"/>
    </row>
    <row r="61" spans="1:29" x14ac:dyDescent="0.25">
      <c r="A61" s="13"/>
      <c r="B61" s="11">
        <v>42491</v>
      </c>
      <c r="C61" s="61">
        <v>0</v>
      </c>
      <c r="D61" s="61">
        <v>10084.662160157879</v>
      </c>
      <c r="E61" s="61">
        <v>0</v>
      </c>
      <c r="F61" s="61">
        <v>46337.879489130952</v>
      </c>
      <c r="G61" s="62">
        <f t="shared" si="1"/>
        <v>56422.541649288833</v>
      </c>
      <c r="H61" s="61">
        <v>0</v>
      </c>
      <c r="I61" s="61">
        <v>24051.203140116551</v>
      </c>
      <c r="J61" s="61">
        <v>628.55199667500005</v>
      </c>
      <c r="K61" s="61">
        <v>5374.7747918939376</v>
      </c>
      <c r="L61" s="62">
        <f t="shared" si="2"/>
        <v>30054.52992868549</v>
      </c>
      <c r="M61" s="61">
        <v>70411.781000000003</v>
      </c>
      <c r="N61" s="61">
        <v>77796.17321869469</v>
      </c>
      <c r="O61" s="61">
        <v>0</v>
      </c>
      <c r="P61" s="61">
        <v>40559.100273156822</v>
      </c>
      <c r="Q61" s="61">
        <v>5145.7030564124998</v>
      </c>
      <c r="R61" s="61">
        <v>228292.3558185953</v>
      </c>
      <c r="S61" s="61">
        <v>38202.281740000006</v>
      </c>
      <c r="T61" s="61">
        <v>441065.23283527879</v>
      </c>
      <c r="U61" s="62">
        <f t="shared" si="3"/>
        <v>901472.62794213812</v>
      </c>
      <c r="V61" s="62">
        <f t="shared" si="4"/>
        <v>987949.69952011248</v>
      </c>
      <c r="W61" s="13"/>
      <c r="AC61" s="13"/>
    </row>
    <row r="62" spans="1:29" x14ac:dyDescent="0.25">
      <c r="A62" s="13"/>
      <c r="B62" s="11">
        <v>42522</v>
      </c>
      <c r="C62" s="61">
        <v>0</v>
      </c>
      <c r="D62" s="61">
        <v>10095.46783125917</v>
      </c>
      <c r="E62" s="61">
        <v>0</v>
      </c>
      <c r="F62" s="61">
        <v>46387.530322975341</v>
      </c>
      <c r="G62" s="62">
        <f t="shared" si="1"/>
        <v>56482.998154234512</v>
      </c>
      <c r="H62" s="61">
        <v>0</v>
      </c>
      <c r="I62" s="61">
        <v>23503.97278106245</v>
      </c>
      <c r="J62" s="61">
        <v>629.48218667499998</v>
      </c>
      <c r="K62" s="61">
        <v>4561.5566786758309</v>
      </c>
      <c r="L62" s="62">
        <f t="shared" si="2"/>
        <v>28695.011646413281</v>
      </c>
      <c r="M62" s="61">
        <v>72156.572</v>
      </c>
      <c r="N62" s="61">
        <v>77431.716441121098</v>
      </c>
      <c r="O62" s="61">
        <v>0</v>
      </c>
      <c r="P62" s="61">
        <v>40637.893307924976</v>
      </c>
      <c r="Q62" s="61">
        <v>4395.8121672875004</v>
      </c>
      <c r="R62" s="61">
        <v>236945.03962797346</v>
      </c>
      <c r="S62" s="61">
        <v>33759.165789999999</v>
      </c>
      <c r="T62" s="61">
        <v>447355.75061087013</v>
      </c>
      <c r="U62" s="62">
        <f t="shared" si="3"/>
        <v>912681.94994517718</v>
      </c>
      <c r="V62" s="62">
        <f t="shared" si="4"/>
        <v>997859.95974582492</v>
      </c>
      <c r="W62" s="13"/>
      <c r="AC62" s="13"/>
    </row>
    <row r="63" spans="1:29" x14ac:dyDescent="0.25">
      <c r="A63" s="13"/>
      <c r="B63" s="11">
        <v>42552</v>
      </c>
      <c r="C63" s="61">
        <v>0</v>
      </c>
      <c r="D63" s="61">
        <v>10081.323551798199</v>
      </c>
      <c r="E63" s="61">
        <v>0</v>
      </c>
      <c r="F63" s="61">
        <v>42606.563100970023</v>
      </c>
      <c r="G63" s="62">
        <f t="shared" si="1"/>
        <v>52687.886652768226</v>
      </c>
      <c r="H63" s="61">
        <v>0</v>
      </c>
      <c r="I63" s="61">
        <v>23640.454619461812</v>
      </c>
      <c r="J63" s="61">
        <v>630.54018667499997</v>
      </c>
      <c r="K63" s="61">
        <v>4574.0512135234121</v>
      </c>
      <c r="L63" s="62">
        <f t="shared" si="2"/>
        <v>28845.046019660225</v>
      </c>
      <c r="M63" s="61">
        <v>86311.527000000002</v>
      </c>
      <c r="N63" s="61">
        <v>74471.874986366558</v>
      </c>
      <c r="O63" s="61">
        <v>0</v>
      </c>
      <c r="P63" s="61">
        <v>40580.957489866836</v>
      </c>
      <c r="Q63" s="61">
        <v>5830.7276118874997</v>
      </c>
      <c r="R63" s="61">
        <v>241021.77713366898</v>
      </c>
      <c r="S63" s="61">
        <v>39788.608249999997</v>
      </c>
      <c r="T63" s="61">
        <v>439683.66239265667</v>
      </c>
      <c r="U63" s="62">
        <f t="shared" si="3"/>
        <v>927689.13486444647</v>
      </c>
      <c r="V63" s="62">
        <f t="shared" si="4"/>
        <v>1009222.0675368749</v>
      </c>
      <c r="W63" s="13"/>
      <c r="AC63" s="13"/>
    </row>
    <row r="64" spans="1:29" x14ac:dyDescent="0.25">
      <c r="A64" s="13"/>
      <c r="B64" s="11">
        <v>42583</v>
      </c>
      <c r="C64" s="61">
        <v>0</v>
      </c>
      <c r="D64" s="61">
        <v>10079.206094961741</v>
      </c>
      <c r="E64" s="61">
        <v>0</v>
      </c>
      <c r="F64" s="61">
        <v>45532.263209336881</v>
      </c>
      <c r="G64" s="62">
        <f t="shared" si="1"/>
        <v>55611.469304298618</v>
      </c>
      <c r="H64" s="61">
        <v>0</v>
      </c>
      <c r="I64" s="61">
        <v>23641.380833841358</v>
      </c>
      <c r="J64" s="61">
        <v>628.87318667499994</v>
      </c>
      <c r="K64" s="61">
        <v>4557.0643717433704</v>
      </c>
      <c r="L64" s="62">
        <f t="shared" si="2"/>
        <v>28827.318392259727</v>
      </c>
      <c r="M64" s="61">
        <v>77498.245999999999</v>
      </c>
      <c r="N64" s="61">
        <v>72457.560088837316</v>
      </c>
      <c r="O64" s="61">
        <v>0</v>
      </c>
      <c r="P64" s="61">
        <v>40572.433963622942</v>
      </c>
      <c r="Q64" s="61">
        <v>4833.6638967999997</v>
      </c>
      <c r="R64" s="61">
        <v>239748.04747838542</v>
      </c>
      <c r="S64" s="61">
        <v>34644.2791</v>
      </c>
      <c r="T64" s="61">
        <v>442293.020515821</v>
      </c>
      <c r="U64" s="62">
        <f t="shared" si="3"/>
        <v>912047.25104346662</v>
      </c>
      <c r="V64" s="62">
        <f t="shared" si="4"/>
        <v>996486.03874002502</v>
      </c>
      <c r="W64" s="13"/>
      <c r="AC64" s="13"/>
    </row>
    <row r="65" spans="1:29" x14ac:dyDescent="0.25">
      <c r="A65" s="13"/>
      <c r="B65" s="11">
        <v>42614</v>
      </c>
      <c r="C65" s="61">
        <v>0</v>
      </c>
      <c r="D65" s="61">
        <v>10078.817127229393</v>
      </c>
      <c r="E65" s="61">
        <v>0</v>
      </c>
      <c r="F65" s="61">
        <v>45530.506068843635</v>
      </c>
      <c r="G65" s="62">
        <f t="shared" si="1"/>
        <v>55609.323196073026</v>
      </c>
      <c r="H65" s="61">
        <v>0</v>
      </c>
      <c r="I65" s="61">
        <v>23717.374971398131</v>
      </c>
      <c r="J65" s="61">
        <v>596.63097283749994</v>
      </c>
      <c r="K65" s="61">
        <v>4305.7883973364314</v>
      </c>
      <c r="L65" s="62">
        <f t="shared" si="2"/>
        <v>28619.794341572058</v>
      </c>
      <c r="M65" s="61">
        <v>74495.573000000004</v>
      </c>
      <c r="N65" s="61">
        <v>72615.159739358773</v>
      </c>
      <c r="O65" s="61">
        <v>0</v>
      </c>
      <c r="P65" s="61">
        <v>40640.616263449359</v>
      </c>
      <c r="Q65" s="61">
        <v>4769.3436625124996</v>
      </c>
      <c r="R65" s="61">
        <v>227253.43492970042</v>
      </c>
      <c r="S65" s="61">
        <v>37719.348090000007</v>
      </c>
      <c r="T65" s="61">
        <v>435209.26579268387</v>
      </c>
      <c r="U65" s="62">
        <f t="shared" si="3"/>
        <v>892702.74147770484</v>
      </c>
      <c r="V65" s="62">
        <f t="shared" si="4"/>
        <v>976931.85901535</v>
      </c>
      <c r="W65" s="13"/>
      <c r="AC65" s="13"/>
    </row>
    <row r="66" spans="1:29" x14ac:dyDescent="0.25">
      <c r="A66" s="13"/>
      <c r="B66" s="11">
        <v>42644</v>
      </c>
      <c r="C66" s="61">
        <v>0</v>
      </c>
      <c r="D66" s="61">
        <v>10080.175134618739</v>
      </c>
      <c r="E66" s="61">
        <v>0</v>
      </c>
      <c r="F66" s="61">
        <v>48470.08231661273</v>
      </c>
      <c r="G66" s="62">
        <f t="shared" si="1"/>
        <v>58550.257451231468</v>
      </c>
      <c r="H66" s="61">
        <v>0</v>
      </c>
      <c r="I66" s="61">
        <v>22689.527175412528</v>
      </c>
      <c r="J66" s="61">
        <v>586.81391033749992</v>
      </c>
      <c r="K66" s="61">
        <v>4551.0059068842593</v>
      </c>
      <c r="L66" s="62">
        <f t="shared" si="2"/>
        <v>27827.346992634288</v>
      </c>
      <c r="M66" s="61">
        <v>61559.54</v>
      </c>
      <c r="N66" s="61">
        <v>72723.483112782458</v>
      </c>
      <c r="O66" s="61">
        <v>0</v>
      </c>
      <c r="P66" s="61">
        <v>46249.711888172162</v>
      </c>
      <c r="Q66" s="61">
        <v>4434.0459426625002</v>
      </c>
      <c r="R66" s="61">
        <v>226133.50056568603</v>
      </c>
      <c r="S66" s="61">
        <v>31718.989310000001</v>
      </c>
      <c r="T66" s="61">
        <v>432938.71909055609</v>
      </c>
      <c r="U66" s="62">
        <f t="shared" si="3"/>
        <v>875757.98990985914</v>
      </c>
      <c r="V66" s="62">
        <f t="shared" si="4"/>
        <v>962135.59435372485</v>
      </c>
      <c r="W66" s="13"/>
      <c r="X66" s="13"/>
      <c r="AC66" s="13"/>
    </row>
    <row r="67" spans="1:29" x14ac:dyDescent="0.25">
      <c r="A67" s="13"/>
      <c r="B67" s="11">
        <v>42675</v>
      </c>
      <c r="C67" s="61">
        <v>0</v>
      </c>
      <c r="D67" s="61">
        <v>10090.39830056424</v>
      </c>
      <c r="E67" s="61">
        <v>0</v>
      </c>
      <c r="F67" s="61">
        <v>50383.593415048075</v>
      </c>
      <c r="G67" s="62">
        <f t="shared" si="1"/>
        <v>60473.991715612312</v>
      </c>
      <c r="H67" s="61">
        <v>0</v>
      </c>
      <c r="I67" s="61">
        <v>22718.409357008204</v>
      </c>
      <c r="J67" s="61">
        <v>580.98191033750004</v>
      </c>
      <c r="K67" s="61">
        <v>4564.5647821334687</v>
      </c>
      <c r="L67" s="62">
        <f t="shared" si="2"/>
        <v>27863.956049479173</v>
      </c>
      <c r="M67" s="61">
        <v>60178.188000000002</v>
      </c>
      <c r="N67" s="61">
        <v>71059.482209722206</v>
      </c>
      <c r="O67" s="61">
        <v>0</v>
      </c>
      <c r="P67" s="61">
        <v>46504.231942219121</v>
      </c>
      <c r="Q67" s="61">
        <v>5234.5255364500008</v>
      </c>
      <c r="R67" s="61">
        <v>131014.08899298514</v>
      </c>
      <c r="S67" s="61">
        <v>40262.56611</v>
      </c>
      <c r="T67" s="61">
        <v>430950.7260597822</v>
      </c>
      <c r="U67" s="62">
        <f t="shared" si="3"/>
        <v>785203.80885115871</v>
      </c>
      <c r="V67" s="62">
        <f t="shared" si="4"/>
        <v>873541.75661625026</v>
      </c>
      <c r="W67" s="13"/>
      <c r="X67" s="13"/>
      <c r="AC67" s="13"/>
    </row>
    <row r="68" spans="1:29" x14ac:dyDescent="0.25">
      <c r="A68" s="13"/>
      <c r="B68" s="11">
        <v>42705</v>
      </c>
      <c r="C68" s="61">
        <v>0</v>
      </c>
      <c r="D68" s="61">
        <v>10085.924416437229</v>
      </c>
      <c r="E68" s="61">
        <v>0</v>
      </c>
      <c r="F68" s="61">
        <v>50057.6891561144</v>
      </c>
      <c r="G68" s="62">
        <f t="shared" si="1"/>
        <v>60143.613572551629</v>
      </c>
      <c r="H68" s="61">
        <v>0</v>
      </c>
      <c r="I68" s="61">
        <v>22823.495902154598</v>
      </c>
      <c r="J68" s="61">
        <v>588.10759033750003</v>
      </c>
      <c r="K68" s="61">
        <v>4552.3134736149532</v>
      </c>
      <c r="L68" s="62">
        <f t="shared" si="2"/>
        <v>27963.916966107048</v>
      </c>
      <c r="M68" s="61">
        <v>65388.451000000001</v>
      </c>
      <c r="N68" s="61">
        <v>67941.447213232634</v>
      </c>
      <c r="O68" s="61">
        <v>0</v>
      </c>
      <c r="P68" s="61">
        <v>46496.945746412253</v>
      </c>
      <c r="Q68" s="61">
        <v>5685.5135605250007</v>
      </c>
      <c r="R68" s="61">
        <v>146716.4993912339</v>
      </c>
      <c r="S68" s="61">
        <v>34124.178590000003</v>
      </c>
      <c r="T68" s="61">
        <v>438183.80527338764</v>
      </c>
      <c r="U68" s="62">
        <f t="shared" si="3"/>
        <v>804536.84077479155</v>
      </c>
      <c r="V68" s="62">
        <f t="shared" si="4"/>
        <v>892644.37131345028</v>
      </c>
      <c r="W68" s="13"/>
      <c r="X68" s="13"/>
      <c r="AC68" s="13"/>
    </row>
    <row r="69" spans="1:29" x14ac:dyDescent="0.25">
      <c r="A69" s="13"/>
      <c r="B69" s="11">
        <v>42736</v>
      </c>
      <c r="C69" s="61">
        <v>0</v>
      </c>
      <c r="D69" s="61">
        <v>10079.291040223336</v>
      </c>
      <c r="E69" s="61">
        <v>0</v>
      </c>
      <c r="F69" s="61">
        <v>50461.588386161879</v>
      </c>
      <c r="G69" s="62">
        <f t="shared" si="1"/>
        <v>60540.879426385218</v>
      </c>
      <c r="H69" s="61">
        <v>0</v>
      </c>
      <c r="I69" s="61">
        <v>22888.89692445593</v>
      </c>
      <c r="J69" s="61">
        <v>590.82959033750001</v>
      </c>
      <c r="K69" s="61">
        <v>4551.1753179349198</v>
      </c>
      <c r="L69" s="62">
        <f t="shared" si="2"/>
        <v>28030.901832728348</v>
      </c>
      <c r="M69" s="61">
        <v>73965.706000000006</v>
      </c>
      <c r="N69" s="61">
        <v>67766.915254170686</v>
      </c>
      <c r="O69" s="61">
        <v>0</v>
      </c>
      <c r="P69" s="61">
        <v>41895.972698090649</v>
      </c>
      <c r="Q69" s="61">
        <v>5724.3213193749998</v>
      </c>
      <c r="R69" s="61">
        <v>146091.1492055445</v>
      </c>
      <c r="S69" s="61">
        <v>31792.38291</v>
      </c>
      <c r="T69" s="61">
        <v>429849.80479538057</v>
      </c>
      <c r="U69" s="62">
        <f t="shared" si="3"/>
        <v>797086.25218256144</v>
      </c>
      <c r="V69" s="62">
        <f t="shared" si="4"/>
        <v>885658.0334416749</v>
      </c>
      <c r="W69" s="13"/>
      <c r="X69" s="13"/>
      <c r="AC69" s="13"/>
    </row>
    <row r="70" spans="1:29" x14ac:dyDescent="0.25">
      <c r="A70" s="13"/>
      <c r="B70" s="11">
        <v>42767</v>
      </c>
      <c r="C70" s="61">
        <v>0</v>
      </c>
      <c r="D70" s="61">
        <v>10073.03702408302</v>
      </c>
      <c r="E70" s="61">
        <v>0</v>
      </c>
      <c r="F70" s="61">
        <v>48847.935641151926</v>
      </c>
      <c r="G70" s="62">
        <f t="shared" si="1"/>
        <v>58920.972665234949</v>
      </c>
      <c r="H70" s="61">
        <v>0</v>
      </c>
      <c r="I70" s="61">
        <v>22236.085911492482</v>
      </c>
      <c r="J70" s="61">
        <v>451.2530239125</v>
      </c>
      <c r="K70" s="61">
        <v>4550.7983690835272</v>
      </c>
      <c r="L70" s="62">
        <f t="shared" si="2"/>
        <v>27238.137304488511</v>
      </c>
      <c r="M70" s="61">
        <v>69365.726999999999</v>
      </c>
      <c r="N70" s="61">
        <v>67628.050064227195</v>
      </c>
      <c r="O70" s="61">
        <v>0</v>
      </c>
      <c r="P70" s="61">
        <v>42100.602478122244</v>
      </c>
      <c r="Q70" s="61">
        <v>5539.3716307125005</v>
      </c>
      <c r="R70" s="61">
        <v>146078.50870191184</v>
      </c>
      <c r="S70" s="61">
        <v>32636.101920000001</v>
      </c>
      <c r="T70" s="61">
        <v>427731.78307809035</v>
      </c>
      <c r="U70" s="62">
        <f t="shared" si="3"/>
        <v>791080.14487306413</v>
      </c>
      <c r="V70" s="62">
        <f t="shared" si="4"/>
        <v>877239.25484278752</v>
      </c>
      <c r="W70" s="13"/>
      <c r="X70" s="13"/>
      <c r="AC70" s="13"/>
    </row>
    <row r="71" spans="1:29" x14ac:dyDescent="0.25">
      <c r="A71" s="13"/>
      <c r="B71" s="11">
        <v>42795</v>
      </c>
      <c r="C71" s="61">
        <v>0</v>
      </c>
      <c r="D71" s="61">
        <v>10070.680489667109</v>
      </c>
      <c r="E71" s="61">
        <v>0</v>
      </c>
      <c r="F71" s="61">
        <v>51396.914295999617</v>
      </c>
      <c r="G71" s="62">
        <f t="shared" si="1"/>
        <v>61467.594785666726</v>
      </c>
      <c r="H71" s="61">
        <v>0</v>
      </c>
      <c r="I71" s="61">
        <v>20297.216784304317</v>
      </c>
      <c r="J71" s="61">
        <v>443.36888793750006</v>
      </c>
      <c r="K71" s="61">
        <v>4510.6797957587914</v>
      </c>
      <c r="L71" s="62">
        <f t="shared" si="2"/>
        <v>25251.265468000609</v>
      </c>
      <c r="M71" s="61">
        <v>82262.646000000008</v>
      </c>
      <c r="N71" s="61">
        <v>67952.782370359826</v>
      </c>
      <c r="O71" s="61">
        <v>0</v>
      </c>
      <c r="P71" s="61">
        <v>47380.233936769044</v>
      </c>
      <c r="Q71" s="61">
        <v>5842.9143071125</v>
      </c>
      <c r="R71" s="61">
        <v>142121.97057195049</v>
      </c>
      <c r="S71" s="61">
        <v>35174.537859999997</v>
      </c>
      <c r="T71" s="61">
        <v>435062.45625519083</v>
      </c>
      <c r="U71" s="62">
        <f t="shared" si="3"/>
        <v>815797.54130138271</v>
      </c>
      <c r="V71" s="62">
        <f t="shared" si="4"/>
        <v>902516.40155505005</v>
      </c>
      <c r="W71" s="13"/>
      <c r="X71" s="13"/>
      <c r="AC71" s="13"/>
    </row>
    <row r="72" spans="1:29" x14ac:dyDescent="0.25">
      <c r="A72" s="13"/>
      <c r="B72" s="11">
        <v>42826</v>
      </c>
      <c r="C72" s="61">
        <v>0</v>
      </c>
      <c r="D72" s="61">
        <v>10072.45300538642</v>
      </c>
      <c r="E72" s="61">
        <v>0</v>
      </c>
      <c r="F72" s="61">
        <v>52851.796464036655</v>
      </c>
      <c r="G72" s="62">
        <f t="shared" si="1"/>
        <v>62924.249469423077</v>
      </c>
      <c r="H72" s="61">
        <v>0</v>
      </c>
      <c r="I72" s="61">
        <v>20317.58312901558</v>
      </c>
      <c r="J72" s="61">
        <v>443.55788793750003</v>
      </c>
      <c r="K72" s="61">
        <v>4438.0077653868202</v>
      </c>
      <c r="L72" s="62">
        <f t="shared" si="2"/>
        <v>25199.1487823399</v>
      </c>
      <c r="M72" s="61">
        <v>74985.832999999999</v>
      </c>
      <c r="N72" s="61">
        <v>65993.352028107402</v>
      </c>
      <c r="O72" s="61">
        <v>0</v>
      </c>
      <c r="P72" s="61">
        <v>47626.546480712219</v>
      </c>
      <c r="Q72" s="61">
        <v>5834.4731548375003</v>
      </c>
      <c r="R72" s="61">
        <v>141891.67994629289</v>
      </c>
      <c r="S72" s="61">
        <v>41122.722049999997</v>
      </c>
      <c r="T72" s="61">
        <v>436816.144012962</v>
      </c>
      <c r="U72" s="62">
        <f t="shared" si="3"/>
        <v>814270.75067291199</v>
      </c>
      <c r="V72" s="62">
        <f t="shared" si="4"/>
        <v>902394.14892467496</v>
      </c>
      <c r="W72" s="13"/>
      <c r="X72" s="13"/>
      <c r="AC72" s="13"/>
    </row>
    <row r="73" spans="1:29" x14ac:dyDescent="0.25">
      <c r="A73" s="13"/>
      <c r="B73" s="11">
        <v>42856</v>
      </c>
      <c r="C73" s="61">
        <v>0</v>
      </c>
      <c r="D73" s="61">
        <v>10068.205672000917</v>
      </c>
      <c r="E73" s="61">
        <v>0</v>
      </c>
      <c r="F73" s="61">
        <v>54004.16759197817</v>
      </c>
      <c r="G73" s="62">
        <f t="shared" si="1"/>
        <v>64072.373263979083</v>
      </c>
      <c r="H73" s="61">
        <v>0</v>
      </c>
      <c r="I73" s="61">
        <v>20190.694386996798</v>
      </c>
      <c r="J73" s="61">
        <v>423.38988793750002</v>
      </c>
      <c r="K73" s="61">
        <v>4513.3602269499343</v>
      </c>
      <c r="L73" s="62">
        <f t="shared" si="2"/>
        <v>25127.444501884234</v>
      </c>
      <c r="M73" s="61">
        <v>77270.667000000001</v>
      </c>
      <c r="N73" s="61">
        <v>68075.95835954466</v>
      </c>
      <c r="O73" s="61">
        <v>0</v>
      </c>
      <c r="P73" s="61">
        <v>47820.747957695086</v>
      </c>
      <c r="Q73" s="61">
        <v>5247.6805439749996</v>
      </c>
      <c r="R73" s="61">
        <v>138643.13729198885</v>
      </c>
      <c r="S73" s="61">
        <v>37419.354650000001</v>
      </c>
      <c r="T73" s="61">
        <v>440257.018858483</v>
      </c>
      <c r="U73" s="62">
        <f t="shared" si="3"/>
        <v>814734.56466168654</v>
      </c>
      <c r="V73" s="62">
        <f t="shared" si="4"/>
        <v>903934.38242754992</v>
      </c>
      <c r="W73" s="13"/>
      <c r="AC73" s="13"/>
    </row>
    <row r="74" spans="1:29" x14ac:dyDescent="0.25">
      <c r="A74" s="13"/>
      <c r="B74" s="11">
        <v>42887</v>
      </c>
      <c r="C74" s="61">
        <v>0</v>
      </c>
      <c r="D74" s="61">
        <v>10067.046449007761</v>
      </c>
      <c r="E74" s="61">
        <v>0</v>
      </c>
      <c r="F74" s="61">
        <v>56033.250007864743</v>
      </c>
      <c r="G74" s="62">
        <f t="shared" ref="G74:G137" si="5">SUM(C74:F74)</f>
        <v>66100.2964568725</v>
      </c>
      <c r="H74" s="61">
        <v>0</v>
      </c>
      <c r="I74" s="61">
        <v>18883.170565262688</v>
      </c>
      <c r="J74" s="61">
        <v>423.40532793750003</v>
      </c>
      <c r="K74" s="61">
        <v>4513.1254696094693</v>
      </c>
      <c r="L74" s="62">
        <f t="shared" ref="L74:L137" si="6">SUM(H74:K74)</f>
        <v>23819.701362809657</v>
      </c>
      <c r="M74" s="61">
        <v>76462.896999999997</v>
      </c>
      <c r="N74" s="61">
        <v>65210.368956824474</v>
      </c>
      <c r="O74" s="61">
        <v>0</v>
      </c>
      <c r="P74" s="61">
        <v>48029.855021126205</v>
      </c>
      <c r="Q74" s="61">
        <v>3994.012920225</v>
      </c>
      <c r="R74" s="61">
        <v>140513.7651099533</v>
      </c>
      <c r="S74" s="61">
        <v>35871.880880000004</v>
      </c>
      <c r="T74" s="61">
        <v>442414.70942907641</v>
      </c>
      <c r="U74" s="62">
        <f t="shared" ref="U74:U137" si="7">SUM(M74:T74)</f>
        <v>812497.4893172055</v>
      </c>
      <c r="V74" s="62">
        <f t="shared" ref="V74:V137" si="8">U74+L74+G74</f>
        <v>902417.48713688762</v>
      </c>
      <c r="W74" s="13"/>
      <c r="AC74" s="13"/>
    </row>
    <row r="75" spans="1:29" x14ac:dyDescent="0.25">
      <c r="A75" s="13"/>
      <c r="B75" s="11">
        <v>42917</v>
      </c>
      <c r="C75" s="61">
        <v>0</v>
      </c>
      <c r="D75" s="61">
        <v>10071.444514825853</v>
      </c>
      <c r="E75" s="61">
        <v>0</v>
      </c>
      <c r="F75" s="61">
        <v>64327.039286194675</v>
      </c>
      <c r="G75" s="62">
        <f t="shared" si="5"/>
        <v>74398.483801020528</v>
      </c>
      <c r="H75" s="61">
        <v>0</v>
      </c>
      <c r="I75" s="61">
        <v>16834.827198605373</v>
      </c>
      <c r="J75" s="61">
        <v>423.49632793750004</v>
      </c>
      <c r="K75" s="61">
        <v>4516.4385379427167</v>
      </c>
      <c r="L75" s="62">
        <f t="shared" si="6"/>
        <v>21774.762064485592</v>
      </c>
      <c r="M75" s="61">
        <v>73131.09</v>
      </c>
      <c r="N75" s="61">
        <v>52119.55361588049</v>
      </c>
      <c r="O75" s="61">
        <v>0</v>
      </c>
      <c r="P75" s="61">
        <v>48218.39114508099</v>
      </c>
      <c r="Q75" s="61">
        <v>3708.7986273375</v>
      </c>
      <c r="R75" s="61">
        <v>129690.42260452712</v>
      </c>
      <c r="S75" s="61">
        <v>30624.808550000002</v>
      </c>
      <c r="T75" s="61">
        <v>443469.87535514281</v>
      </c>
      <c r="U75" s="62">
        <f t="shared" si="7"/>
        <v>780962.9398979689</v>
      </c>
      <c r="V75" s="62">
        <f t="shared" si="8"/>
        <v>877136.18576347502</v>
      </c>
      <c r="W75" s="13"/>
      <c r="AC75" s="13"/>
    </row>
    <row r="76" spans="1:29" x14ac:dyDescent="0.25">
      <c r="A76" s="13"/>
      <c r="B76" s="11">
        <v>42948</v>
      </c>
      <c r="C76" s="61">
        <v>0</v>
      </c>
      <c r="D76" s="61">
        <v>10068.748365932503</v>
      </c>
      <c r="E76" s="61">
        <v>0</v>
      </c>
      <c r="F76" s="61">
        <v>64225.949216904832</v>
      </c>
      <c r="G76" s="62">
        <f t="shared" si="5"/>
        <v>74294.69758283734</v>
      </c>
      <c r="H76" s="61">
        <v>0</v>
      </c>
      <c r="I76" s="61">
        <v>16832.424542936056</v>
      </c>
      <c r="J76" s="61">
        <v>420.54332793750007</v>
      </c>
      <c r="K76" s="61">
        <v>6433.7289516885812</v>
      </c>
      <c r="L76" s="62">
        <f t="shared" si="6"/>
        <v>23686.696822562139</v>
      </c>
      <c r="M76" s="61">
        <v>73525.646999999997</v>
      </c>
      <c r="N76" s="61">
        <v>52179.39738474584</v>
      </c>
      <c r="O76" s="61">
        <v>0</v>
      </c>
      <c r="P76" s="61">
        <v>48419.651340050128</v>
      </c>
      <c r="Q76" s="61">
        <v>2958.9122564375002</v>
      </c>
      <c r="R76" s="61">
        <v>132043.10168339481</v>
      </c>
      <c r="S76" s="61">
        <v>33204.482089999998</v>
      </c>
      <c r="T76" s="61">
        <v>441393.77333892236</v>
      </c>
      <c r="U76" s="62">
        <f t="shared" si="7"/>
        <v>783724.96509355062</v>
      </c>
      <c r="V76" s="62">
        <f t="shared" si="8"/>
        <v>881706.35949895007</v>
      </c>
      <c r="W76" s="13"/>
      <c r="AC76" s="13"/>
    </row>
    <row r="77" spans="1:29" x14ac:dyDescent="0.25">
      <c r="A77" s="13"/>
      <c r="B77" s="11">
        <v>42979</v>
      </c>
      <c r="C77" s="61">
        <v>0</v>
      </c>
      <c r="D77" s="61">
        <v>10071.200315978427</v>
      </c>
      <c r="E77" s="61">
        <v>0</v>
      </c>
      <c r="F77" s="61">
        <v>63246.274348703824</v>
      </c>
      <c r="G77" s="62">
        <f t="shared" si="5"/>
        <v>73317.474664682246</v>
      </c>
      <c r="H77" s="61">
        <v>0</v>
      </c>
      <c r="I77" s="61">
        <v>16848.427304717432</v>
      </c>
      <c r="J77" s="61">
        <v>419.79448017500005</v>
      </c>
      <c r="K77" s="61">
        <v>6076.9503060754578</v>
      </c>
      <c r="L77" s="62">
        <f t="shared" si="6"/>
        <v>23345.172090967892</v>
      </c>
      <c r="M77" s="61">
        <v>87282.798999999999</v>
      </c>
      <c r="N77" s="61">
        <v>51391.247523110811</v>
      </c>
      <c r="O77" s="61">
        <v>0</v>
      </c>
      <c r="P77" s="61">
        <v>48670.963957594598</v>
      </c>
      <c r="Q77" s="61">
        <v>3926.4152968000003</v>
      </c>
      <c r="R77" s="61">
        <v>128039.45549128245</v>
      </c>
      <c r="S77" s="61">
        <v>34767.978200000005</v>
      </c>
      <c r="T77" s="61">
        <v>430560.05265173712</v>
      </c>
      <c r="U77" s="62">
        <f t="shared" si="7"/>
        <v>784638.91212052503</v>
      </c>
      <c r="V77" s="62">
        <f t="shared" si="8"/>
        <v>881301.5588761752</v>
      </c>
      <c r="W77" s="13"/>
      <c r="AC77" s="13"/>
    </row>
    <row r="78" spans="1:29" x14ac:dyDescent="0.25">
      <c r="A78" s="13"/>
      <c r="B78" s="11">
        <v>43009</v>
      </c>
      <c r="C78" s="61">
        <v>0</v>
      </c>
      <c r="D78" s="61">
        <v>10072.669277881734</v>
      </c>
      <c r="E78" s="61">
        <v>0</v>
      </c>
      <c r="F78" s="61">
        <v>56702.97725970632</v>
      </c>
      <c r="G78" s="62">
        <f t="shared" si="5"/>
        <v>66775.646537588051</v>
      </c>
      <c r="H78" s="61">
        <v>0</v>
      </c>
      <c r="I78" s="61">
        <v>15701.177271808227</v>
      </c>
      <c r="J78" s="61">
        <v>417.84648017500007</v>
      </c>
      <c r="K78" s="61">
        <v>6078.3849414042015</v>
      </c>
      <c r="L78" s="62">
        <f t="shared" si="6"/>
        <v>22197.408693387428</v>
      </c>
      <c r="M78" s="61">
        <v>80921.092000000004</v>
      </c>
      <c r="N78" s="61">
        <v>50536.749365270589</v>
      </c>
      <c r="O78" s="61">
        <v>0</v>
      </c>
      <c r="P78" s="61">
        <v>48895.990781592853</v>
      </c>
      <c r="Q78" s="61">
        <v>3705.5660975374994</v>
      </c>
      <c r="R78" s="61">
        <v>128532.67075301628</v>
      </c>
      <c r="S78" s="61">
        <v>41049.755590000008</v>
      </c>
      <c r="T78" s="61">
        <v>431305.9090010323</v>
      </c>
      <c r="U78" s="62">
        <f t="shared" si="7"/>
        <v>784947.73358844954</v>
      </c>
      <c r="V78" s="62">
        <f t="shared" si="8"/>
        <v>873920.78881942504</v>
      </c>
      <c r="W78" s="13"/>
      <c r="X78" s="3"/>
      <c r="Y78" s="3"/>
      <c r="Z78" s="3"/>
      <c r="AA78" s="3"/>
      <c r="AB78" s="3"/>
      <c r="AC78" s="3"/>
    </row>
    <row r="79" spans="1:29" x14ac:dyDescent="0.25">
      <c r="A79" s="13"/>
      <c r="B79" s="11">
        <v>43040</v>
      </c>
      <c r="C79" s="61">
        <v>0</v>
      </c>
      <c r="D79" s="61">
        <v>10071.05212721916</v>
      </c>
      <c r="E79" s="61">
        <v>0</v>
      </c>
      <c r="F79" s="61">
        <v>57800.532420214426</v>
      </c>
      <c r="G79" s="62">
        <f t="shared" si="5"/>
        <v>67871.58454743358</v>
      </c>
      <c r="H79" s="61">
        <v>0</v>
      </c>
      <c r="I79" s="61">
        <v>15700.747324477925</v>
      </c>
      <c r="J79" s="61">
        <v>417.86948017500004</v>
      </c>
      <c r="K79" s="61">
        <v>6004.9414614900497</v>
      </c>
      <c r="L79" s="62">
        <f t="shared" si="6"/>
        <v>22123.558266142976</v>
      </c>
      <c r="M79" s="61">
        <v>75830.766000000003</v>
      </c>
      <c r="N79" s="61">
        <v>53582.507274943229</v>
      </c>
      <c r="O79" s="61">
        <v>0</v>
      </c>
      <c r="P79" s="61">
        <v>59150.303539983477</v>
      </c>
      <c r="Q79" s="61">
        <v>3934.7549581499998</v>
      </c>
      <c r="R79" s="61">
        <v>127540.02947423811</v>
      </c>
      <c r="S79" s="61">
        <v>38121.527930000004</v>
      </c>
      <c r="T79" s="61">
        <v>425971.39150297112</v>
      </c>
      <c r="U79" s="62">
        <f t="shared" si="7"/>
        <v>784131.280680286</v>
      </c>
      <c r="V79" s="62">
        <f t="shared" si="8"/>
        <v>874126.4234938625</v>
      </c>
      <c r="W79" s="13"/>
      <c r="X79" s="3"/>
      <c r="Y79" s="3"/>
      <c r="Z79" s="3"/>
      <c r="AA79" s="3"/>
      <c r="AB79" s="3"/>
      <c r="AC79" s="3"/>
    </row>
    <row r="80" spans="1:29" x14ac:dyDescent="0.25">
      <c r="A80" s="13"/>
      <c r="B80" s="11">
        <v>43070</v>
      </c>
      <c r="C80" s="61">
        <v>0</v>
      </c>
      <c r="D80" s="61">
        <v>10074.406859602575</v>
      </c>
      <c r="E80" s="61">
        <v>0</v>
      </c>
      <c r="F80" s="61">
        <v>57837.516673029786</v>
      </c>
      <c r="G80" s="62">
        <f t="shared" si="5"/>
        <v>67911.923532632354</v>
      </c>
      <c r="H80" s="61">
        <v>0</v>
      </c>
      <c r="I80" s="61">
        <v>15157.162304335157</v>
      </c>
      <c r="J80" s="61">
        <v>419.10448017500005</v>
      </c>
      <c r="K80" s="61">
        <v>5556.2011876588658</v>
      </c>
      <c r="L80" s="62">
        <f t="shared" si="6"/>
        <v>21132.467972169023</v>
      </c>
      <c r="M80" s="61">
        <v>121461.959</v>
      </c>
      <c r="N80" s="61">
        <v>53457.166343570207</v>
      </c>
      <c r="O80" s="61">
        <v>0</v>
      </c>
      <c r="P80" s="61">
        <v>59473.466246599543</v>
      </c>
      <c r="Q80" s="61">
        <v>4035.9659559125002</v>
      </c>
      <c r="R80" s="61">
        <v>128639.587239204</v>
      </c>
      <c r="S80" s="61">
        <v>42840.21615</v>
      </c>
      <c r="T80" s="61">
        <v>426140.17897377483</v>
      </c>
      <c r="U80" s="62">
        <f t="shared" si="7"/>
        <v>836048.53990906104</v>
      </c>
      <c r="V80" s="62">
        <f t="shared" si="8"/>
        <v>925092.93141386239</v>
      </c>
      <c r="W80" s="13"/>
      <c r="X80" s="3"/>
      <c r="Y80" s="3"/>
      <c r="Z80" s="3"/>
      <c r="AA80" s="3"/>
      <c r="AB80" s="3"/>
      <c r="AC80" s="3"/>
    </row>
    <row r="81" spans="1:29" x14ac:dyDescent="0.25">
      <c r="A81" s="13"/>
      <c r="B81" s="11">
        <v>43101</v>
      </c>
      <c r="C81" s="61">
        <v>0</v>
      </c>
      <c r="D81" s="61">
        <v>10130.475225392122</v>
      </c>
      <c r="E81" s="61">
        <v>0</v>
      </c>
      <c r="F81" s="61">
        <v>62342.764689611162</v>
      </c>
      <c r="G81" s="62">
        <f t="shared" si="5"/>
        <v>72473.239915003287</v>
      </c>
      <c r="H81" s="61">
        <v>0</v>
      </c>
      <c r="I81" s="61">
        <v>17726.874083148439</v>
      </c>
      <c r="J81" s="61">
        <v>326.66584</v>
      </c>
      <c r="K81" s="61">
        <v>5729.361902748803</v>
      </c>
      <c r="L81" s="62">
        <f t="shared" si="6"/>
        <v>23782.901825897243</v>
      </c>
      <c r="M81" s="61">
        <v>81557.695000000007</v>
      </c>
      <c r="N81" s="61">
        <v>53681.193174195338</v>
      </c>
      <c r="O81" s="61">
        <v>0</v>
      </c>
      <c r="P81" s="61">
        <v>59550.890749463571</v>
      </c>
      <c r="Q81" s="61">
        <v>4188.4886456624999</v>
      </c>
      <c r="R81" s="61">
        <v>131757.94729316214</v>
      </c>
      <c r="S81" s="61">
        <v>32795.348160000001</v>
      </c>
      <c r="T81" s="61">
        <v>425843.27072510344</v>
      </c>
      <c r="U81" s="62">
        <f t="shared" si="7"/>
        <v>789374.83374758693</v>
      </c>
      <c r="V81" s="62">
        <f t="shared" si="8"/>
        <v>885630.97548848751</v>
      </c>
      <c r="X81" s="3"/>
      <c r="Y81" s="3"/>
      <c r="Z81" s="3"/>
      <c r="AA81" s="3"/>
      <c r="AB81" s="3"/>
      <c r="AC81" s="3"/>
    </row>
    <row r="82" spans="1:29" x14ac:dyDescent="0.25">
      <c r="A82" s="13"/>
      <c r="B82" s="11">
        <v>43132</v>
      </c>
      <c r="C82" s="61">
        <v>0</v>
      </c>
      <c r="D82" s="61">
        <v>10064.062076305197</v>
      </c>
      <c r="E82" s="61">
        <v>0</v>
      </c>
      <c r="F82" s="61">
        <v>62941.610455684531</v>
      </c>
      <c r="G82" s="62">
        <f t="shared" si="5"/>
        <v>73005.672531989723</v>
      </c>
      <c r="H82" s="61">
        <v>0</v>
      </c>
      <c r="I82" s="61">
        <v>17747.461754263884</v>
      </c>
      <c r="J82" s="61">
        <v>328.09984000000003</v>
      </c>
      <c r="K82" s="61">
        <v>5666.0068765732931</v>
      </c>
      <c r="L82" s="62">
        <f t="shared" si="6"/>
        <v>23741.568470837177</v>
      </c>
      <c r="M82" s="61">
        <v>84909.584000000003</v>
      </c>
      <c r="N82" s="61">
        <v>53750.807065868452</v>
      </c>
      <c r="O82" s="61">
        <v>0</v>
      </c>
      <c r="P82" s="61">
        <v>59779.289082342562</v>
      </c>
      <c r="Q82" s="61">
        <v>4306.9519778624999</v>
      </c>
      <c r="R82" s="61">
        <v>131639.4368807507</v>
      </c>
      <c r="S82" s="61">
        <v>32899.055039999999</v>
      </c>
      <c r="T82" s="61">
        <v>421705.6596054238</v>
      </c>
      <c r="U82" s="62">
        <f t="shared" si="7"/>
        <v>788990.78365224809</v>
      </c>
      <c r="V82" s="62">
        <f t="shared" si="8"/>
        <v>885738.02465507505</v>
      </c>
      <c r="X82" s="3"/>
      <c r="Y82" s="3"/>
      <c r="Z82" s="3"/>
      <c r="AA82" s="3"/>
      <c r="AB82" s="3"/>
      <c r="AC82" s="3"/>
    </row>
    <row r="83" spans="1:29" x14ac:dyDescent="0.25">
      <c r="A83" s="13"/>
      <c r="B83" s="11">
        <v>43160</v>
      </c>
      <c r="C83" s="61">
        <v>0</v>
      </c>
      <c r="D83" s="61">
        <v>10067.66307571307</v>
      </c>
      <c r="E83" s="61">
        <v>0</v>
      </c>
      <c r="F83" s="61">
        <v>64912.03951523915</v>
      </c>
      <c r="G83" s="62">
        <f t="shared" si="5"/>
        <v>74979.70259095222</v>
      </c>
      <c r="H83" s="61">
        <v>0</v>
      </c>
      <c r="I83" s="61">
        <v>17759.961664936422</v>
      </c>
      <c r="J83" s="61">
        <v>377.67153591250002</v>
      </c>
      <c r="K83" s="61">
        <v>5670.196852450852</v>
      </c>
      <c r="L83" s="62">
        <f t="shared" si="6"/>
        <v>23807.830053299775</v>
      </c>
      <c r="M83" s="61">
        <v>80915.17</v>
      </c>
      <c r="N83" s="61">
        <v>54283.312603545419</v>
      </c>
      <c r="O83" s="61">
        <v>0</v>
      </c>
      <c r="P83" s="61">
        <v>60023.225636759438</v>
      </c>
      <c r="Q83" s="61">
        <v>4057.1195853500003</v>
      </c>
      <c r="R83" s="61">
        <v>129282.52981609854</v>
      </c>
      <c r="S83" s="61">
        <v>35310.137060000001</v>
      </c>
      <c r="T83" s="61">
        <v>423155.90500626963</v>
      </c>
      <c r="U83" s="62">
        <f t="shared" si="7"/>
        <v>787027.39970802306</v>
      </c>
      <c r="V83" s="62">
        <f t="shared" si="8"/>
        <v>885814.93235227512</v>
      </c>
      <c r="W83" s="13"/>
      <c r="X83" s="3"/>
      <c r="Y83" s="3"/>
      <c r="Z83" s="3"/>
      <c r="AA83" s="3"/>
      <c r="AB83" s="3"/>
      <c r="AC83" s="3"/>
    </row>
    <row r="84" spans="1:29" x14ac:dyDescent="0.25">
      <c r="A84" s="13"/>
      <c r="B84" s="11">
        <v>43191</v>
      </c>
      <c r="C84" s="61">
        <v>0</v>
      </c>
      <c r="D84" s="61">
        <v>10074.726665108892</v>
      </c>
      <c r="E84" s="61">
        <v>0</v>
      </c>
      <c r="F84" s="61">
        <v>64006.494639116507</v>
      </c>
      <c r="G84" s="62">
        <f t="shared" si="5"/>
        <v>74081.221304225401</v>
      </c>
      <c r="H84" s="61">
        <v>0</v>
      </c>
      <c r="I84" s="61">
        <v>18299.71279079104</v>
      </c>
      <c r="J84" s="61">
        <v>211.3692859125</v>
      </c>
      <c r="K84" s="61">
        <v>4975.0177806360325</v>
      </c>
      <c r="L84" s="62">
        <f t="shared" si="6"/>
        <v>23486.099857339574</v>
      </c>
      <c r="M84" s="61">
        <v>0</v>
      </c>
      <c r="N84" s="61">
        <v>46013.601231310473</v>
      </c>
      <c r="O84" s="61">
        <v>0</v>
      </c>
      <c r="P84" s="61">
        <v>55134.197139652453</v>
      </c>
      <c r="Q84" s="61">
        <v>3936.1289806375003</v>
      </c>
      <c r="R84" s="61">
        <v>91412.988056993476</v>
      </c>
      <c r="S84" s="61">
        <v>4259.4972100000005</v>
      </c>
      <c r="T84" s="61">
        <v>405248.9372040662</v>
      </c>
      <c r="U84" s="62">
        <f t="shared" si="7"/>
        <v>606005.34982266009</v>
      </c>
      <c r="V84" s="62">
        <f t="shared" si="8"/>
        <v>703572.670984225</v>
      </c>
      <c r="W84" s="3"/>
      <c r="X84" s="3"/>
      <c r="Y84" s="3"/>
      <c r="Z84" s="3"/>
      <c r="AA84" s="3"/>
      <c r="AB84" s="3"/>
      <c r="AC84" s="3"/>
    </row>
    <row r="85" spans="1:29" x14ac:dyDescent="0.25">
      <c r="A85" s="13"/>
      <c r="B85" s="11">
        <v>43221</v>
      </c>
      <c r="C85" s="61">
        <v>0</v>
      </c>
      <c r="D85" s="61">
        <v>10069.000944862275</v>
      </c>
      <c r="E85" s="61">
        <v>0</v>
      </c>
      <c r="F85" s="61">
        <v>62925.877266602496</v>
      </c>
      <c r="G85" s="62">
        <f t="shared" si="5"/>
        <v>72994.878211464777</v>
      </c>
      <c r="H85" s="61">
        <v>0</v>
      </c>
      <c r="I85" s="61">
        <v>18289.312604312894</v>
      </c>
      <c r="J85" s="61">
        <v>110.8067859125</v>
      </c>
      <c r="K85" s="61">
        <v>2414.3660202880396</v>
      </c>
      <c r="L85" s="62">
        <f t="shared" si="6"/>
        <v>20814.485410513433</v>
      </c>
      <c r="M85" s="61">
        <v>0</v>
      </c>
      <c r="N85" s="61">
        <v>46080.718503384167</v>
      </c>
      <c r="O85" s="61">
        <v>0</v>
      </c>
      <c r="P85" s="61">
        <v>55323.062948772043</v>
      </c>
      <c r="Q85" s="61">
        <v>3903.3250037749999</v>
      </c>
      <c r="R85" s="61">
        <v>91026.373110167377</v>
      </c>
      <c r="S85" s="61">
        <v>4583.0402000000004</v>
      </c>
      <c r="T85" s="61">
        <v>415488.24600258563</v>
      </c>
      <c r="U85" s="62">
        <f t="shared" si="7"/>
        <v>616404.76576868421</v>
      </c>
      <c r="V85" s="62">
        <f t="shared" si="8"/>
        <v>710214.12939066242</v>
      </c>
      <c r="W85" s="3"/>
      <c r="X85" s="3"/>
      <c r="Y85" s="3"/>
      <c r="Z85" s="3"/>
      <c r="AA85" s="3"/>
      <c r="AB85" s="3"/>
      <c r="AC85" s="3"/>
    </row>
    <row r="86" spans="1:29" x14ac:dyDescent="0.25">
      <c r="A86" s="13"/>
      <c r="B86" s="11">
        <v>43252</v>
      </c>
      <c r="C86" s="61">
        <v>0</v>
      </c>
      <c r="D86" s="61">
        <v>10070.177867999904</v>
      </c>
      <c r="E86" s="61">
        <v>0</v>
      </c>
      <c r="F86" s="61">
        <v>63354.563735276533</v>
      </c>
      <c r="G86" s="62">
        <f t="shared" si="5"/>
        <v>73424.74160327643</v>
      </c>
      <c r="H86" s="61">
        <v>0</v>
      </c>
      <c r="I86" s="61">
        <v>17704.410695667932</v>
      </c>
      <c r="J86" s="61">
        <v>60.525535912499997</v>
      </c>
      <c r="K86" s="61">
        <v>2414.6482253695108</v>
      </c>
      <c r="L86" s="62">
        <f t="shared" si="6"/>
        <v>20179.584456949942</v>
      </c>
      <c r="M86" s="61">
        <v>0</v>
      </c>
      <c r="N86" s="61">
        <v>46252.2256417342</v>
      </c>
      <c r="O86" s="61">
        <v>0</v>
      </c>
      <c r="P86" s="61">
        <v>55552.421255276196</v>
      </c>
      <c r="Q86" s="61">
        <v>3920.1252751749998</v>
      </c>
      <c r="R86" s="61">
        <v>95342.756846272183</v>
      </c>
      <c r="S86" s="61">
        <v>5205.3527899999999</v>
      </c>
      <c r="T86" s="61">
        <v>401794.71244947851</v>
      </c>
      <c r="U86" s="62">
        <f t="shared" si="7"/>
        <v>608067.59425793611</v>
      </c>
      <c r="V86" s="62">
        <f t="shared" si="8"/>
        <v>701671.92031816253</v>
      </c>
      <c r="W86" s="3"/>
      <c r="X86" s="3"/>
      <c r="Y86" s="3"/>
      <c r="Z86" s="3"/>
      <c r="AA86" s="3"/>
      <c r="AB86" s="3"/>
      <c r="AC86" s="3"/>
    </row>
    <row r="87" spans="1:29" x14ac:dyDescent="0.25">
      <c r="A87" s="13"/>
      <c r="B87" s="11">
        <v>43282</v>
      </c>
      <c r="C87" s="61">
        <v>0</v>
      </c>
      <c r="D87" s="61">
        <v>10135.763558185959</v>
      </c>
      <c r="E87" s="61">
        <v>0</v>
      </c>
      <c r="F87" s="61">
        <v>63387.93438089417</v>
      </c>
      <c r="G87" s="62">
        <f t="shared" si="5"/>
        <v>73523.697939080128</v>
      </c>
      <c r="H87" s="61">
        <v>0</v>
      </c>
      <c r="I87" s="61">
        <v>17873.94935606368</v>
      </c>
      <c r="J87" s="61">
        <v>60.525535912499997</v>
      </c>
      <c r="K87" s="61">
        <v>2465.7936976229389</v>
      </c>
      <c r="L87" s="62">
        <f t="shared" si="6"/>
        <v>20400.26858959912</v>
      </c>
      <c r="M87" s="61">
        <v>0</v>
      </c>
      <c r="N87" s="61">
        <v>46213.351093879224</v>
      </c>
      <c r="O87" s="61">
        <v>0</v>
      </c>
      <c r="P87" s="61">
        <v>55789.397020702192</v>
      </c>
      <c r="Q87" s="61">
        <v>4592.7382747250003</v>
      </c>
      <c r="R87" s="61">
        <v>95804.950898572031</v>
      </c>
      <c r="S87" s="61">
        <v>4956.2539800000004</v>
      </c>
      <c r="T87" s="61">
        <v>404518.65966964234</v>
      </c>
      <c r="U87" s="62">
        <f t="shared" si="7"/>
        <v>611875.35093752085</v>
      </c>
      <c r="V87" s="62">
        <f t="shared" si="8"/>
        <v>705799.3174662001</v>
      </c>
      <c r="W87" s="3"/>
      <c r="X87" s="3"/>
      <c r="Y87" s="3"/>
      <c r="Z87" s="3"/>
      <c r="AA87" s="3"/>
      <c r="AB87" s="3"/>
      <c r="AC87" s="3"/>
    </row>
    <row r="88" spans="1:29" x14ac:dyDescent="0.25">
      <c r="A88" s="13"/>
      <c r="B88" s="11">
        <v>43313</v>
      </c>
      <c r="C88" s="61">
        <v>0</v>
      </c>
      <c r="D88" s="61">
        <v>10073.178594243172</v>
      </c>
      <c r="E88" s="61">
        <v>0</v>
      </c>
      <c r="F88" s="61">
        <v>64874.133306916941</v>
      </c>
      <c r="G88" s="62">
        <f t="shared" si="5"/>
        <v>74947.311901160108</v>
      </c>
      <c r="H88" s="61">
        <v>0</v>
      </c>
      <c r="I88" s="61">
        <v>20391.988203479887</v>
      </c>
      <c r="J88" s="61">
        <v>60.525535912499997</v>
      </c>
      <c r="K88" s="61">
        <v>2464.2790918872361</v>
      </c>
      <c r="L88" s="62">
        <f t="shared" si="6"/>
        <v>22916.792831279621</v>
      </c>
      <c r="M88" s="61">
        <v>0</v>
      </c>
      <c r="N88" s="61">
        <v>46271.684364637302</v>
      </c>
      <c r="O88" s="61">
        <v>0</v>
      </c>
      <c r="P88" s="61">
        <v>56011.972470216308</v>
      </c>
      <c r="Q88" s="61">
        <v>4582.110225675</v>
      </c>
      <c r="R88" s="61">
        <v>98843.60324652883</v>
      </c>
      <c r="S88" s="61">
        <v>5219.8594599999997</v>
      </c>
      <c r="T88" s="61">
        <v>409549.40041055297</v>
      </c>
      <c r="U88" s="62">
        <f t="shared" si="7"/>
        <v>620478.63017761044</v>
      </c>
      <c r="V88" s="62">
        <f t="shared" si="8"/>
        <v>718342.73491005017</v>
      </c>
      <c r="W88" s="3"/>
      <c r="X88" s="3"/>
      <c r="Y88" s="3"/>
      <c r="Z88" s="3"/>
      <c r="AA88" s="3"/>
      <c r="AB88" s="3"/>
      <c r="AC88" s="3"/>
    </row>
    <row r="89" spans="1:29" x14ac:dyDescent="0.25">
      <c r="A89" s="13"/>
      <c r="B89" s="11">
        <v>43344</v>
      </c>
      <c r="C89" s="61">
        <v>0</v>
      </c>
      <c r="D89" s="61">
        <v>10072.549605401669</v>
      </c>
      <c r="E89" s="61">
        <v>0</v>
      </c>
      <c r="F89" s="61">
        <v>66884.59236107672</v>
      </c>
      <c r="G89" s="62">
        <f t="shared" si="5"/>
        <v>76957.14196647839</v>
      </c>
      <c r="H89" s="61">
        <v>0</v>
      </c>
      <c r="I89" s="61">
        <v>23156.925729324281</v>
      </c>
      <c r="J89" s="61">
        <v>60.629336524999999</v>
      </c>
      <c r="K89" s="61">
        <v>2300.5155654215382</v>
      </c>
      <c r="L89" s="62">
        <f t="shared" si="6"/>
        <v>25518.070631270817</v>
      </c>
      <c r="M89" s="61">
        <v>0</v>
      </c>
      <c r="N89" s="61">
        <v>46497.548363298563</v>
      </c>
      <c r="O89" s="61">
        <v>0</v>
      </c>
      <c r="P89" s="61">
        <v>56246.053149395797</v>
      </c>
      <c r="Q89" s="61">
        <v>4306.0158998124998</v>
      </c>
      <c r="R89" s="61">
        <v>98141.900406214278</v>
      </c>
      <c r="S89" s="61">
        <v>5675.4647000000004</v>
      </c>
      <c r="T89" s="61">
        <v>410496.75784986716</v>
      </c>
      <c r="U89" s="62">
        <f t="shared" si="7"/>
        <v>621363.74036858836</v>
      </c>
      <c r="V89" s="62">
        <f t="shared" si="8"/>
        <v>723838.95296633756</v>
      </c>
      <c r="W89" s="3"/>
      <c r="X89" s="3"/>
      <c r="Y89" s="3"/>
      <c r="Z89" s="3"/>
      <c r="AA89" s="3"/>
      <c r="AB89" s="3"/>
      <c r="AC89" s="3"/>
    </row>
    <row r="90" spans="1:29" x14ac:dyDescent="0.25">
      <c r="A90" s="13"/>
      <c r="B90" s="11">
        <v>43374</v>
      </c>
      <c r="C90" s="61">
        <v>0</v>
      </c>
      <c r="D90" s="61">
        <v>10073.298487321897</v>
      </c>
      <c r="E90" s="61">
        <v>0</v>
      </c>
      <c r="F90" s="61">
        <v>69569.239686467772</v>
      </c>
      <c r="G90" s="62">
        <f t="shared" si="5"/>
        <v>79642.538173789668</v>
      </c>
      <c r="H90" s="61">
        <v>0</v>
      </c>
      <c r="I90" s="61">
        <v>23699.282174660533</v>
      </c>
      <c r="J90" s="61">
        <v>60.629336524999999</v>
      </c>
      <c r="K90" s="61">
        <v>2301.5519728335912</v>
      </c>
      <c r="L90" s="62">
        <f t="shared" si="6"/>
        <v>26061.463484019121</v>
      </c>
      <c r="M90" s="61">
        <v>0</v>
      </c>
      <c r="N90" s="61">
        <v>47615.530214256221</v>
      </c>
      <c r="O90" s="61">
        <v>0</v>
      </c>
      <c r="P90" s="61">
        <v>56048.769005893744</v>
      </c>
      <c r="Q90" s="61">
        <v>4615.8986852000007</v>
      </c>
      <c r="R90" s="61">
        <v>98185.546524980033</v>
      </c>
      <c r="S90" s="61">
        <v>6210.4089899999999</v>
      </c>
      <c r="T90" s="61">
        <v>408346.91276218626</v>
      </c>
      <c r="U90" s="62">
        <f t="shared" si="7"/>
        <v>621023.06618251628</v>
      </c>
      <c r="V90" s="62">
        <f t="shared" si="8"/>
        <v>726727.06784032506</v>
      </c>
      <c r="W90" s="3"/>
      <c r="X90" s="3"/>
      <c r="Y90" s="3"/>
      <c r="Z90" s="3"/>
      <c r="AA90" s="3"/>
      <c r="AB90" s="3"/>
      <c r="AC90" s="3"/>
    </row>
    <row r="91" spans="1:29" x14ac:dyDescent="0.25">
      <c r="A91" s="13"/>
      <c r="B91" s="11">
        <v>43405</v>
      </c>
      <c r="C91" s="61">
        <v>0</v>
      </c>
      <c r="D91" s="61">
        <v>10073.147480761843</v>
      </c>
      <c r="E91" s="61">
        <v>0</v>
      </c>
      <c r="F91" s="61">
        <v>70005.31577640491</v>
      </c>
      <c r="G91" s="62">
        <f t="shared" si="5"/>
        <v>80078.463257166761</v>
      </c>
      <c r="H91" s="61">
        <v>0</v>
      </c>
      <c r="I91" s="61">
        <v>23698.9269040328</v>
      </c>
      <c r="J91" s="61">
        <v>60.531746525000003</v>
      </c>
      <c r="K91" s="61">
        <v>2308.4700176139154</v>
      </c>
      <c r="L91" s="62">
        <f t="shared" si="6"/>
        <v>26067.928668171717</v>
      </c>
      <c r="M91" s="61">
        <v>0</v>
      </c>
      <c r="N91" s="61">
        <v>47585.698476748839</v>
      </c>
      <c r="O91" s="61">
        <v>0</v>
      </c>
      <c r="P91" s="61">
        <v>56304.21055497737</v>
      </c>
      <c r="Q91" s="61">
        <v>4711.1100502749996</v>
      </c>
      <c r="R91" s="61">
        <v>97777.096683628173</v>
      </c>
      <c r="S91" s="61">
        <v>5983.9366900000005</v>
      </c>
      <c r="T91" s="61">
        <v>407789.29698350717</v>
      </c>
      <c r="U91" s="62">
        <f t="shared" si="7"/>
        <v>620151.34943913657</v>
      </c>
      <c r="V91" s="62">
        <f t="shared" si="8"/>
        <v>726297.74136447511</v>
      </c>
      <c r="W91" s="3"/>
      <c r="X91" s="3"/>
      <c r="Y91" s="3"/>
      <c r="Z91" s="3"/>
      <c r="AA91" s="3"/>
      <c r="AB91" s="3"/>
      <c r="AC91" s="3"/>
    </row>
    <row r="92" spans="1:29" x14ac:dyDescent="0.25">
      <c r="A92" s="13"/>
      <c r="B92" s="11">
        <v>43435</v>
      </c>
      <c r="C92" s="61">
        <v>0</v>
      </c>
      <c r="D92" s="61">
        <v>10073.863976925386</v>
      </c>
      <c r="E92" s="61">
        <v>0</v>
      </c>
      <c r="F92" s="61">
        <v>70260.665834384199</v>
      </c>
      <c r="G92" s="62">
        <f t="shared" si="5"/>
        <v>80334.529811309592</v>
      </c>
      <c r="H92" s="61">
        <v>0</v>
      </c>
      <c r="I92" s="61">
        <v>23056.255986115328</v>
      </c>
      <c r="J92" s="61">
        <v>60.531746525000003</v>
      </c>
      <c r="K92" s="61">
        <v>2335.2268409912472</v>
      </c>
      <c r="L92" s="62">
        <f t="shared" si="6"/>
        <v>25452.014573631575</v>
      </c>
      <c r="M92" s="61">
        <v>0</v>
      </c>
      <c r="N92" s="61">
        <v>47697.32210869954</v>
      </c>
      <c r="O92" s="61">
        <v>0</v>
      </c>
      <c r="P92" s="61">
        <v>56244.20776584978</v>
      </c>
      <c r="Q92" s="61">
        <v>4493.4398100625003</v>
      </c>
      <c r="R92" s="61">
        <v>97697.503602472221</v>
      </c>
      <c r="S92" s="61">
        <v>5492.1526700000004</v>
      </c>
      <c r="T92" s="61">
        <v>409697.60904097487</v>
      </c>
      <c r="U92" s="62">
        <f t="shared" si="7"/>
        <v>621322.23499805888</v>
      </c>
      <c r="V92" s="62">
        <f t="shared" si="8"/>
        <v>727108.77938299999</v>
      </c>
      <c r="W92" s="3"/>
      <c r="X92" s="3"/>
      <c r="Y92" s="3"/>
      <c r="Z92" s="3"/>
      <c r="AA92" s="3"/>
      <c r="AB92" s="3"/>
      <c r="AC92" s="3"/>
    </row>
    <row r="93" spans="1:29" x14ac:dyDescent="0.25">
      <c r="A93" s="13"/>
      <c r="B93" s="11">
        <v>43466</v>
      </c>
      <c r="C93" s="61">
        <v>0</v>
      </c>
      <c r="D93" s="61">
        <v>10067.895175891448</v>
      </c>
      <c r="E93" s="61">
        <v>0</v>
      </c>
      <c r="F93" s="61">
        <v>70518.316903388593</v>
      </c>
      <c r="G93" s="62">
        <f t="shared" si="5"/>
        <v>80586.212079280042</v>
      </c>
      <c r="H93" s="61">
        <v>0</v>
      </c>
      <c r="I93" s="61">
        <v>23044.943739403523</v>
      </c>
      <c r="J93" s="61">
        <v>60.531746525000003</v>
      </c>
      <c r="K93" s="61">
        <v>2437.5440914327251</v>
      </c>
      <c r="L93" s="62">
        <f t="shared" si="6"/>
        <v>25543.01957736125</v>
      </c>
      <c r="M93" s="61">
        <v>342</v>
      </c>
      <c r="N93" s="61">
        <v>48209.948993171536</v>
      </c>
      <c r="O93" s="61">
        <v>0</v>
      </c>
      <c r="P93" s="61">
        <v>56819.981062569896</v>
      </c>
      <c r="Q93" s="61">
        <v>6570.8259010749998</v>
      </c>
      <c r="R93" s="61">
        <v>92406.394982077778</v>
      </c>
      <c r="S93" s="61">
        <v>5172.2031500000003</v>
      </c>
      <c r="T93" s="61">
        <v>417565.20465310209</v>
      </c>
      <c r="U93" s="62">
        <f t="shared" si="7"/>
        <v>627086.5587419963</v>
      </c>
      <c r="V93" s="62">
        <f t="shared" si="8"/>
        <v>733215.79039863765</v>
      </c>
      <c r="W93" s="3"/>
      <c r="X93" s="3"/>
      <c r="Y93" s="3"/>
      <c r="Z93" s="3"/>
      <c r="AA93" s="3"/>
      <c r="AB93" s="3"/>
      <c r="AC93" s="3"/>
    </row>
    <row r="94" spans="1:29" x14ac:dyDescent="0.25">
      <c r="A94" s="13"/>
      <c r="B94" s="11">
        <v>43497</v>
      </c>
      <c r="C94" s="61">
        <v>0</v>
      </c>
      <c r="D94" s="61">
        <v>10063.05529951573</v>
      </c>
      <c r="E94" s="61">
        <v>0</v>
      </c>
      <c r="F94" s="61">
        <v>79068.826227392186</v>
      </c>
      <c r="G94" s="62">
        <f t="shared" si="5"/>
        <v>89131.88152690792</v>
      </c>
      <c r="H94" s="61">
        <v>0</v>
      </c>
      <c r="I94" s="61">
        <v>24674.697039815121</v>
      </c>
      <c r="J94" s="61">
        <v>60.531746525000003</v>
      </c>
      <c r="K94" s="61">
        <v>2497.1529688946639</v>
      </c>
      <c r="L94" s="62">
        <f t="shared" si="6"/>
        <v>27232.381755234786</v>
      </c>
      <c r="M94" s="61">
        <v>342</v>
      </c>
      <c r="N94" s="61">
        <v>48467.159208833255</v>
      </c>
      <c r="O94" s="61">
        <v>0</v>
      </c>
      <c r="P94" s="61">
        <v>53483.951436148542</v>
      </c>
      <c r="Q94" s="61">
        <v>11630.74178348124</v>
      </c>
      <c r="R94" s="61">
        <v>96771.128144250877</v>
      </c>
      <c r="S94" s="61">
        <v>5358.4457246437614</v>
      </c>
      <c r="T94" s="61">
        <v>400807.60402297467</v>
      </c>
      <c r="U94" s="62">
        <f t="shared" si="7"/>
        <v>616861.03032033239</v>
      </c>
      <c r="V94" s="62">
        <f t="shared" si="8"/>
        <v>733225.29360247508</v>
      </c>
      <c r="W94" s="3"/>
      <c r="X94" s="3"/>
      <c r="Y94" s="3"/>
      <c r="Z94" s="3"/>
      <c r="AA94" s="3"/>
      <c r="AB94" s="3"/>
      <c r="AC94" s="3"/>
    </row>
    <row r="95" spans="1:29" x14ac:dyDescent="0.25">
      <c r="A95" s="13"/>
      <c r="B95" s="11">
        <v>43525</v>
      </c>
      <c r="C95" s="61">
        <v>0</v>
      </c>
      <c r="D95" s="61">
        <v>10066.456253075337</v>
      </c>
      <c r="E95" s="61">
        <v>0</v>
      </c>
      <c r="F95" s="61">
        <v>79578.149097440793</v>
      </c>
      <c r="G95" s="62">
        <f t="shared" si="5"/>
        <v>89644.605350516125</v>
      </c>
      <c r="H95" s="61">
        <v>0</v>
      </c>
      <c r="I95" s="61">
        <v>27629.061235015353</v>
      </c>
      <c r="J95" s="61">
        <v>60.607208624999998</v>
      </c>
      <c r="K95" s="61">
        <v>2619.8255398961837</v>
      </c>
      <c r="L95" s="62">
        <f t="shared" si="6"/>
        <v>30309.493983536537</v>
      </c>
      <c r="M95" s="61">
        <v>342</v>
      </c>
      <c r="N95" s="61">
        <v>48389.886656848146</v>
      </c>
      <c r="O95" s="61">
        <v>0</v>
      </c>
      <c r="P95" s="61">
        <v>53749.347511122774</v>
      </c>
      <c r="Q95" s="61">
        <v>9393.8986255625005</v>
      </c>
      <c r="R95" s="61">
        <v>95959.08180142568</v>
      </c>
      <c r="S95" s="61">
        <v>5764.6646300000002</v>
      </c>
      <c r="T95" s="61">
        <v>400746.51618686324</v>
      </c>
      <c r="U95" s="62">
        <f t="shared" si="7"/>
        <v>614345.39541182236</v>
      </c>
      <c r="V95" s="62">
        <f t="shared" si="8"/>
        <v>734299.49474587501</v>
      </c>
      <c r="W95" s="3"/>
      <c r="X95" s="3"/>
      <c r="Y95" s="3"/>
      <c r="Z95" s="3"/>
      <c r="AA95" s="3"/>
      <c r="AB95" s="3"/>
      <c r="AC95" s="3"/>
    </row>
    <row r="96" spans="1:29" x14ac:dyDescent="0.25">
      <c r="A96" s="13"/>
      <c r="B96" s="11">
        <v>43556</v>
      </c>
      <c r="C96" s="61">
        <v>0</v>
      </c>
      <c r="D96" s="61">
        <v>10067.374341482791</v>
      </c>
      <c r="E96" s="61">
        <v>0</v>
      </c>
      <c r="F96" s="61">
        <v>80879.004615276703</v>
      </c>
      <c r="G96" s="62">
        <f t="shared" si="5"/>
        <v>90946.378956759494</v>
      </c>
      <c r="H96" s="61">
        <v>0</v>
      </c>
      <c r="I96" s="61">
        <v>36096.041459517415</v>
      </c>
      <c r="J96" s="61">
        <v>60.607208624999998</v>
      </c>
      <c r="K96" s="61">
        <v>2620.4240415096256</v>
      </c>
      <c r="L96" s="62">
        <f t="shared" si="6"/>
        <v>38777.072709652042</v>
      </c>
      <c r="M96" s="61">
        <v>92</v>
      </c>
      <c r="N96" s="61">
        <v>47960.945691019449</v>
      </c>
      <c r="O96" s="61">
        <v>0</v>
      </c>
      <c r="P96" s="61">
        <v>57781.199335562655</v>
      </c>
      <c r="Q96" s="61">
        <v>12418.09784885624</v>
      </c>
      <c r="R96" s="61">
        <v>94329.00281231897</v>
      </c>
      <c r="S96" s="61">
        <v>5507.509604643762</v>
      </c>
      <c r="T96" s="61">
        <v>395654.41134878737</v>
      </c>
      <c r="U96" s="62">
        <f t="shared" si="7"/>
        <v>613743.16664118844</v>
      </c>
      <c r="V96" s="62">
        <f t="shared" si="8"/>
        <v>743466.61830759991</v>
      </c>
      <c r="W96" s="3"/>
      <c r="X96" s="3"/>
      <c r="Y96" s="3"/>
      <c r="Z96" s="3"/>
      <c r="AA96" s="3"/>
      <c r="AB96" s="3"/>
      <c r="AC96" s="3"/>
    </row>
    <row r="97" spans="1:29" x14ac:dyDescent="0.25">
      <c r="A97" s="13"/>
      <c r="B97" s="11">
        <v>43586</v>
      </c>
      <c r="C97" s="61">
        <v>0</v>
      </c>
      <c r="D97" s="61">
        <v>10065.261344679846</v>
      </c>
      <c r="E97" s="61">
        <v>0</v>
      </c>
      <c r="F97" s="61">
        <v>78508.911525296193</v>
      </c>
      <c r="G97" s="62">
        <f t="shared" si="5"/>
        <v>88574.172869976042</v>
      </c>
      <c r="H97" s="61">
        <v>0</v>
      </c>
      <c r="I97" s="61">
        <v>39308.474027363241</v>
      </c>
      <c r="J97" s="61">
        <v>60.607208624999998</v>
      </c>
      <c r="K97" s="61">
        <v>3377.1459369959784</v>
      </c>
      <c r="L97" s="62">
        <f t="shared" si="6"/>
        <v>42746.227172984218</v>
      </c>
      <c r="M97" s="61">
        <v>132</v>
      </c>
      <c r="N97" s="61">
        <v>47256.174075363466</v>
      </c>
      <c r="O97" s="61">
        <v>0</v>
      </c>
      <c r="P97" s="61">
        <v>55303.082865005323</v>
      </c>
      <c r="Q97" s="61">
        <v>8902.7517754875007</v>
      </c>
      <c r="R97" s="61">
        <v>99053.20050085448</v>
      </c>
      <c r="S97" s="61">
        <v>5208.1834210625402</v>
      </c>
      <c r="T97" s="61">
        <v>402111.75838036649</v>
      </c>
      <c r="U97" s="62">
        <f t="shared" si="7"/>
        <v>617967.15101813979</v>
      </c>
      <c r="V97" s="62">
        <f t="shared" si="8"/>
        <v>749287.55106109998</v>
      </c>
      <c r="W97" s="3"/>
      <c r="X97" s="3"/>
      <c r="Y97" s="3"/>
      <c r="Z97" s="3"/>
      <c r="AA97" s="3"/>
      <c r="AB97" s="3"/>
      <c r="AC97" s="3"/>
    </row>
    <row r="98" spans="1:29" x14ac:dyDescent="0.25">
      <c r="A98" s="13"/>
      <c r="B98" s="11">
        <v>43617</v>
      </c>
      <c r="C98" s="61">
        <v>0</v>
      </c>
      <c r="D98" s="61">
        <v>10063.949822678369</v>
      </c>
      <c r="E98" s="61">
        <v>0</v>
      </c>
      <c r="F98" s="61">
        <v>80107.398634978323</v>
      </c>
      <c r="G98" s="62">
        <f t="shared" si="5"/>
        <v>90171.348457656684</v>
      </c>
      <c r="H98" s="61">
        <v>0</v>
      </c>
      <c r="I98" s="61">
        <v>41615.947916147503</v>
      </c>
      <c r="J98" s="61">
        <v>60.607208624999998</v>
      </c>
      <c r="K98" s="61">
        <v>3790.5936951569233</v>
      </c>
      <c r="L98" s="62">
        <f t="shared" si="6"/>
        <v>45467.148819929425</v>
      </c>
      <c r="M98" s="61">
        <v>133.47421</v>
      </c>
      <c r="N98" s="61">
        <v>47387.558629535182</v>
      </c>
      <c r="O98" s="61">
        <v>0</v>
      </c>
      <c r="P98" s="61">
        <v>59323.30026566454</v>
      </c>
      <c r="Q98" s="61">
        <v>9099.2058056749993</v>
      </c>
      <c r="R98" s="61">
        <v>98312.86306114441</v>
      </c>
      <c r="S98" s="61">
        <v>4921.0779599999996</v>
      </c>
      <c r="T98" s="61">
        <v>393871.9360255322</v>
      </c>
      <c r="U98" s="62">
        <f t="shared" si="7"/>
        <v>613049.41595755133</v>
      </c>
      <c r="V98" s="62">
        <f t="shared" si="8"/>
        <v>748687.91323513747</v>
      </c>
      <c r="W98" s="3"/>
      <c r="X98" s="3"/>
      <c r="Y98" s="3"/>
      <c r="Z98" s="3"/>
      <c r="AA98" s="3"/>
      <c r="AB98" s="3"/>
      <c r="AC98" s="3"/>
    </row>
    <row r="99" spans="1:29" x14ac:dyDescent="0.25">
      <c r="A99" s="13"/>
      <c r="B99" s="11">
        <v>43647</v>
      </c>
      <c r="C99" s="61">
        <v>0</v>
      </c>
      <c r="D99" s="61">
        <v>10066.102491892325</v>
      </c>
      <c r="E99" s="61">
        <v>0</v>
      </c>
      <c r="F99" s="61">
        <v>80081.249289993997</v>
      </c>
      <c r="G99" s="62">
        <f t="shared" si="5"/>
        <v>90147.351781886318</v>
      </c>
      <c r="H99" s="61">
        <v>0</v>
      </c>
      <c r="I99" s="61">
        <v>41336.315077711261</v>
      </c>
      <c r="J99" s="61">
        <v>487.91869862499999</v>
      </c>
      <c r="K99" s="61">
        <v>3151.3955224910151</v>
      </c>
      <c r="L99" s="62">
        <f t="shared" si="6"/>
        <v>44975.629298827276</v>
      </c>
      <c r="M99" s="61">
        <v>133.47421</v>
      </c>
      <c r="N99" s="61">
        <v>47723.048378115673</v>
      </c>
      <c r="O99" s="61">
        <v>0</v>
      </c>
      <c r="P99" s="61">
        <v>60066.890553748242</v>
      </c>
      <c r="Q99" s="61">
        <v>9907.3881813749995</v>
      </c>
      <c r="R99" s="61">
        <v>98228.91114511987</v>
      </c>
      <c r="S99" s="61">
        <v>5004.2224800000004</v>
      </c>
      <c r="T99" s="61">
        <v>387907.03374519007</v>
      </c>
      <c r="U99" s="62">
        <f t="shared" si="7"/>
        <v>608970.96869354881</v>
      </c>
      <c r="V99" s="62">
        <f t="shared" si="8"/>
        <v>744093.94977426238</v>
      </c>
      <c r="W99" s="3"/>
      <c r="X99" s="3"/>
      <c r="Y99" s="3"/>
      <c r="Z99" s="3"/>
      <c r="AA99" s="3"/>
      <c r="AB99" s="3"/>
      <c r="AC99" s="3"/>
    </row>
    <row r="100" spans="1:29" x14ac:dyDescent="0.25">
      <c r="A100" s="13"/>
      <c r="B100" s="11">
        <v>43678</v>
      </c>
      <c r="C100" s="61">
        <v>0</v>
      </c>
      <c r="D100" s="61">
        <v>10066.671776643341</v>
      </c>
      <c r="E100" s="61">
        <v>0</v>
      </c>
      <c r="F100" s="61">
        <v>79788.418596597345</v>
      </c>
      <c r="G100" s="62">
        <f t="shared" si="5"/>
        <v>89855.090373240688</v>
      </c>
      <c r="H100" s="61">
        <v>0</v>
      </c>
      <c r="I100" s="61">
        <v>41351.2375165056</v>
      </c>
      <c r="J100" s="61">
        <v>463.99513862499998</v>
      </c>
      <c r="K100" s="61">
        <v>3135.3936473675594</v>
      </c>
      <c r="L100" s="62">
        <f t="shared" si="6"/>
        <v>44950.62630249816</v>
      </c>
      <c r="M100" s="61">
        <v>133.47421</v>
      </c>
      <c r="N100" s="61">
        <v>52987.285172251708</v>
      </c>
      <c r="O100" s="61">
        <v>0</v>
      </c>
      <c r="P100" s="61">
        <v>60591.378158323932</v>
      </c>
      <c r="Q100" s="61">
        <v>9545.6048792375004</v>
      </c>
      <c r="R100" s="61">
        <v>94035.80184229216</v>
      </c>
      <c r="S100" s="61">
        <v>7538.5435600000001</v>
      </c>
      <c r="T100" s="61">
        <v>386259.57209955587</v>
      </c>
      <c r="U100" s="62">
        <f t="shared" si="7"/>
        <v>611091.65992166114</v>
      </c>
      <c r="V100" s="62">
        <f t="shared" si="8"/>
        <v>745897.37659739994</v>
      </c>
      <c r="W100" s="3"/>
      <c r="X100" s="3"/>
      <c r="Y100" s="3"/>
      <c r="Z100" s="3"/>
      <c r="AA100" s="3"/>
      <c r="AB100" s="3"/>
      <c r="AC100" s="3"/>
    </row>
    <row r="101" spans="1:29" x14ac:dyDescent="0.25">
      <c r="A101" s="13"/>
      <c r="B101" s="11">
        <v>43709</v>
      </c>
      <c r="C101" s="61">
        <v>0</v>
      </c>
      <c r="D101" s="61">
        <v>10068.455953402052</v>
      </c>
      <c r="E101" s="61">
        <v>0</v>
      </c>
      <c r="F101" s="61">
        <v>80257.277556066445</v>
      </c>
      <c r="G101" s="62">
        <f t="shared" si="5"/>
        <v>90325.733509468497</v>
      </c>
      <c r="H101" s="61">
        <v>567.38891000000001</v>
      </c>
      <c r="I101" s="61">
        <v>38314.856694725728</v>
      </c>
      <c r="J101" s="61">
        <v>474.69733353750001</v>
      </c>
      <c r="K101" s="61">
        <v>3135.9493218279595</v>
      </c>
      <c r="L101" s="62">
        <f t="shared" si="6"/>
        <v>42492.89226009119</v>
      </c>
      <c r="M101" s="61">
        <v>133.47421</v>
      </c>
      <c r="N101" s="61">
        <v>44196.076120146347</v>
      </c>
      <c r="O101" s="61">
        <v>0</v>
      </c>
      <c r="P101" s="61">
        <v>61267.413869509386</v>
      </c>
      <c r="Q101" s="61">
        <v>9856.101193312501</v>
      </c>
      <c r="R101" s="61">
        <v>100897.16834231764</v>
      </c>
      <c r="S101" s="61">
        <v>7479.6755800000001</v>
      </c>
      <c r="T101" s="61">
        <v>381443.61853200442</v>
      </c>
      <c r="U101" s="62">
        <f t="shared" si="7"/>
        <v>605273.52784729027</v>
      </c>
      <c r="V101" s="62">
        <f t="shared" si="8"/>
        <v>738092.15361684992</v>
      </c>
      <c r="W101" s="3"/>
      <c r="X101" s="3"/>
      <c r="Y101" s="3"/>
      <c r="Z101" s="3"/>
      <c r="AA101" s="3"/>
      <c r="AB101" s="3"/>
      <c r="AC101" s="3"/>
    </row>
    <row r="102" spans="1:29" x14ac:dyDescent="0.25">
      <c r="A102" s="13"/>
      <c r="B102" s="11">
        <v>43739</v>
      </c>
      <c r="C102" s="61">
        <v>0</v>
      </c>
      <c r="D102" s="61">
        <v>10067.666285771913</v>
      </c>
      <c r="E102" s="61">
        <v>0</v>
      </c>
      <c r="F102" s="61">
        <v>77141.50344319256</v>
      </c>
      <c r="G102" s="62">
        <f t="shared" si="5"/>
        <v>87209.16972896448</v>
      </c>
      <c r="H102" s="61">
        <v>637.62248</v>
      </c>
      <c r="I102" s="61">
        <v>38070.370867288751</v>
      </c>
      <c r="J102" s="61">
        <v>474.7744735375</v>
      </c>
      <c r="K102" s="61">
        <v>3670.119490153626</v>
      </c>
      <c r="L102" s="62">
        <f t="shared" si="6"/>
        <v>42852.887310979881</v>
      </c>
      <c r="M102" s="61">
        <v>133.47421</v>
      </c>
      <c r="N102" s="61">
        <v>39583.227683453464</v>
      </c>
      <c r="O102" s="61">
        <v>0</v>
      </c>
      <c r="P102" s="61">
        <v>61494.643062284245</v>
      </c>
      <c r="Q102" s="61">
        <v>8659.1406679749998</v>
      </c>
      <c r="R102" s="61">
        <v>83278.42163511664</v>
      </c>
      <c r="S102" s="61">
        <v>8076.1216299999996</v>
      </c>
      <c r="T102" s="61">
        <v>399126.8892635263</v>
      </c>
      <c r="U102" s="62">
        <f t="shared" si="7"/>
        <v>600351.91815235559</v>
      </c>
      <c r="V102" s="62">
        <f t="shared" si="8"/>
        <v>730413.97519229993</v>
      </c>
      <c r="W102" s="3"/>
      <c r="X102" s="3"/>
      <c r="Y102" s="3"/>
      <c r="Z102" s="3"/>
      <c r="AA102" s="3"/>
      <c r="AB102" s="3"/>
      <c r="AC102" s="3"/>
    </row>
    <row r="103" spans="1:29" x14ac:dyDescent="0.25">
      <c r="A103" s="13"/>
      <c r="B103" s="11">
        <v>43770</v>
      </c>
      <c r="C103" s="61">
        <v>0</v>
      </c>
      <c r="D103" s="61">
        <v>10068.201037755571</v>
      </c>
      <c r="E103" s="61">
        <v>0</v>
      </c>
      <c r="F103" s="61">
        <v>78294.297073566879</v>
      </c>
      <c r="G103" s="62">
        <f t="shared" si="5"/>
        <v>88362.498111322449</v>
      </c>
      <c r="H103" s="61">
        <v>637.62248</v>
      </c>
      <c r="I103" s="61">
        <v>39252.038400761718</v>
      </c>
      <c r="J103" s="61">
        <v>474.7744735375</v>
      </c>
      <c r="K103" s="61">
        <v>3379.2125348215504</v>
      </c>
      <c r="L103" s="62">
        <f t="shared" si="6"/>
        <v>43743.647889120766</v>
      </c>
      <c r="M103" s="61">
        <v>133.47421</v>
      </c>
      <c r="N103" s="61">
        <v>39209.39151480599</v>
      </c>
      <c r="O103" s="61">
        <v>0</v>
      </c>
      <c r="P103" s="61">
        <v>61553.280648023545</v>
      </c>
      <c r="Q103" s="61">
        <v>9886.5912702874994</v>
      </c>
      <c r="R103" s="61">
        <v>100089.14734970318</v>
      </c>
      <c r="S103" s="61">
        <v>7904.3688700000002</v>
      </c>
      <c r="T103" s="61">
        <v>376854.47340763651</v>
      </c>
      <c r="U103" s="62">
        <f t="shared" si="7"/>
        <v>595630.72727045673</v>
      </c>
      <c r="V103" s="62">
        <f t="shared" si="8"/>
        <v>727736.87327089987</v>
      </c>
      <c r="W103" s="3"/>
      <c r="X103" s="3"/>
      <c r="Y103" s="3"/>
      <c r="Z103" s="3"/>
      <c r="AA103" s="3"/>
      <c r="AB103" s="3"/>
      <c r="AC103" s="3"/>
    </row>
    <row r="104" spans="1:29" x14ac:dyDescent="0.25">
      <c r="A104" s="13"/>
      <c r="B104" s="11">
        <v>43800</v>
      </c>
      <c r="C104" s="61">
        <v>0</v>
      </c>
      <c r="D104" s="61">
        <v>10066.492658931313</v>
      </c>
      <c r="E104" s="61">
        <v>0</v>
      </c>
      <c r="F104" s="61">
        <v>77535.323083899304</v>
      </c>
      <c r="G104" s="62">
        <f t="shared" si="5"/>
        <v>87601.815742830615</v>
      </c>
      <c r="H104" s="61">
        <v>649.83858999999995</v>
      </c>
      <c r="I104" s="61">
        <v>37851.580535675159</v>
      </c>
      <c r="J104" s="61">
        <v>486.6811938875</v>
      </c>
      <c r="K104" s="61">
        <v>3363.3226672245964</v>
      </c>
      <c r="L104" s="62">
        <f t="shared" si="6"/>
        <v>42351.422986787256</v>
      </c>
      <c r="M104" s="61">
        <v>133.89832000000001</v>
      </c>
      <c r="N104" s="61">
        <v>33047.37623789331</v>
      </c>
      <c r="O104" s="61">
        <v>0</v>
      </c>
      <c r="P104" s="61">
        <v>61967.30312806341</v>
      </c>
      <c r="Q104" s="61">
        <v>9746.7204057250001</v>
      </c>
      <c r="R104" s="61">
        <v>103669.58563953797</v>
      </c>
      <c r="S104" s="61">
        <v>7916.5910999999996</v>
      </c>
      <c r="T104" s="61">
        <v>378867.73973393749</v>
      </c>
      <c r="U104" s="62">
        <f t="shared" si="7"/>
        <v>595349.21456515719</v>
      </c>
      <c r="V104" s="62">
        <f t="shared" si="8"/>
        <v>725302.4532947751</v>
      </c>
      <c r="W104" s="3"/>
      <c r="X104" s="3"/>
      <c r="Y104" s="3"/>
      <c r="Z104" s="3"/>
      <c r="AA104" s="3"/>
      <c r="AB104" s="3"/>
      <c r="AC104" s="3"/>
    </row>
    <row r="105" spans="1:29" x14ac:dyDescent="0.25">
      <c r="A105" s="13"/>
      <c r="B105" s="11">
        <v>43831</v>
      </c>
      <c r="C105" s="61">
        <v>0</v>
      </c>
      <c r="D105" s="61">
        <v>10062.287428163039</v>
      </c>
      <c r="E105" s="61">
        <v>0</v>
      </c>
      <c r="F105" s="61">
        <v>72845.699963230014</v>
      </c>
      <c r="G105" s="62">
        <f t="shared" si="5"/>
        <v>82907.98739139305</v>
      </c>
      <c r="H105" s="61">
        <v>689.10955000000001</v>
      </c>
      <c r="I105" s="61">
        <v>40883.18883257173</v>
      </c>
      <c r="J105" s="61">
        <v>486.81732388749998</v>
      </c>
      <c r="K105" s="61">
        <v>3371.2501948868435</v>
      </c>
      <c r="L105" s="62">
        <f t="shared" si="6"/>
        <v>45430.365901346078</v>
      </c>
      <c r="M105" s="61">
        <v>3139.9320699999998</v>
      </c>
      <c r="N105" s="61">
        <v>31312.894724443202</v>
      </c>
      <c r="O105" s="61">
        <v>0</v>
      </c>
      <c r="P105" s="61">
        <v>62186.592588745116</v>
      </c>
      <c r="Q105" s="61">
        <v>12338.233914099999</v>
      </c>
      <c r="R105" s="61">
        <v>103546.84038491108</v>
      </c>
      <c r="S105" s="61">
        <v>7962.4135200000001</v>
      </c>
      <c r="T105" s="61">
        <v>370300.02366551146</v>
      </c>
      <c r="U105" s="62">
        <f t="shared" si="7"/>
        <v>590786.93086771085</v>
      </c>
      <c r="V105" s="62">
        <f t="shared" si="8"/>
        <v>719125.28416044998</v>
      </c>
      <c r="W105" s="3"/>
      <c r="X105" s="3"/>
      <c r="Y105" s="3"/>
      <c r="Z105" s="3"/>
      <c r="AA105" s="3"/>
      <c r="AB105" s="3"/>
      <c r="AC105" s="3"/>
    </row>
    <row r="106" spans="1:29" x14ac:dyDescent="0.25">
      <c r="A106" s="13"/>
      <c r="B106" s="11">
        <v>43862</v>
      </c>
      <c r="C106" s="61">
        <v>0</v>
      </c>
      <c r="D106" s="61">
        <v>10060.304628202075</v>
      </c>
      <c r="E106" s="61">
        <v>0</v>
      </c>
      <c r="F106" s="61">
        <v>73579.332054563623</v>
      </c>
      <c r="G106" s="62">
        <f t="shared" si="5"/>
        <v>83639.636682765704</v>
      </c>
      <c r="H106" s="61">
        <v>689.10955000000001</v>
      </c>
      <c r="I106" s="61">
        <v>43960.291112991763</v>
      </c>
      <c r="J106" s="61">
        <v>471.86886388750003</v>
      </c>
      <c r="K106" s="61">
        <v>3616.1561365506627</v>
      </c>
      <c r="L106" s="62">
        <f t="shared" si="6"/>
        <v>48737.425663429931</v>
      </c>
      <c r="M106" s="61">
        <v>2941.5346600000003</v>
      </c>
      <c r="N106" s="61">
        <v>31833.801603144173</v>
      </c>
      <c r="O106" s="61">
        <v>0</v>
      </c>
      <c r="P106" s="61">
        <v>62237.896585402348</v>
      </c>
      <c r="Q106" s="61">
        <v>12837.264782850001</v>
      </c>
      <c r="R106" s="61">
        <v>99233.407868853086</v>
      </c>
      <c r="S106" s="61">
        <v>8996.9606000000113</v>
      </c>
      <c r="T106" s="61">
        <v>368270.79590275476</v>
      </c>
      <c r="U106" s="62">
        <f t="shared" si="7"/>
        <v>586351.66200300446</v>
      </c>
      <c r="V106" s="62">
        <f t="shared" si="8"/>
        <v>718728.72434920003</v>
      </c>
      <c r="W106" s="3"/>
      <c r="X106" s="3"/>
      <c r="Y106" s="3"/>
      <c r="Z106" s="3"/>
      <c r="AA106" s="3"/>
      <c r="AB106" s="3"/>
      <c r="AC106" s="3"/>
    </row>
    <row r="107" spans="1:29" x14ac:dyDescent="0.25">
      <c r="A107" s="13"/>
      <c r="B107" s="11">
        <v>43891</v>
      </c>
      <c r="C107" s="61">
        <v>0</v>
      </c>
      <c r="D107" s="61">
        <v>10060.07242097667</v>
      </c>
      <c r="E107" s="61">
        <v>0</v>
      </c>
      <c r="F107" s="61">
        <v>78395.523365642919</v>
      </c>
      <c r="G107" s="62">
        <f t="shared" si="5"/>
        <v>88455.595786619582</v>
      </c>
      <c r="H107" s="61">
        <v>562.94951000000003</v>
      </c>
      <c r="I107" s="61">
        <v>49080.736156316139</v>
      </c>
      <c r="J107" s="61">
        <v>390.6469038875</v>
      </c>
      <c r="K107" s="61">
        <v>3385.543092585056</v>
      </c>
      <c r="L107" s="62">
        <f t="shared" si="6"/>
        <v>53419.875662788691</v>
      </c>
      <c r="M107" s="61">
        <v>2941.5346600000003</v>
      </c>
      <c r="N107" s="61">
        <v>31833.066790049823</v>
      </c>
      <c r="O107" s="61">
        <v>0</v>
      </c>
      <c r="P107" s="61">
        <v>57440.405560662439</v>
      </c>
      <c r="Q107" s="61">
        <v>10984.836598075</v>
      </c>
      <c r="R107" s="61">
        <v>94125.486344564953</v>
      </c>
      <c r="S107" s="61">
        <v>9905.6688300000005</v>
      </c>
      <c r="T107" s="61">
        <v>372156.4089116645</v>
      </c>
      <c r="U107" s="62">
        <f t="shared" si="7"/>
        <v>579387.40769501671</v>
      </c>
      <c r="V107" s="62">
        <f t="shared" si="8"/>
        <v>721262.87914442492</v>
      </c>
      <c r="W107" s="3"/>
      <c r="X107" s="3"/>
      <c r="Y107" s="3"/>
      <c r="Z107" s="3"/>
      <c r="AA107" s="3"/>
      <c r="AB107" s="3"/>
      <c r="AC107" s="3"/>
    </row>
    <row r="108" spans="1:29" x14ac:dyDescent="0.25">
      <c r="A108" s="13"/>
      <c r="B108" s="11">
        <v>43922</v>
      </c>
      <c r="C108" s="61">
        <v>0</v>
      </c>
      <c r="D108" s="61">
        <v>10060.281428497108</v>
      </c>
      <c r="E108" s="61">
        <v>0</v>
      </c>
      <c r="F108" s="61">
        <v>78002.140176586196</v>
      </c>
      <c r="G108" s="62">
        <f t="shared" si="5"/>
        <v>88062.421605083306</v>
      </c>
      <c r="H108" s="61">
        <v>562.94951000000003</v>
      </c>
      <c r="I108" s="61">
        <v>49180.399248427311</v>
      </c>
      <c r="J108" s="61">
        <v>386.22215388749999</v>
      </c>
      <c r="K108" s="61">
        <v>3386.0243828813059</v>
      </c>
      <c r="L108" s="62">
        <f t="shared" si="6"/>
        <v>53515.595295196115</v>
      </c>
      <c r="M108" s="61">
        <v>2901.52466</v>
      </c>
      <c r="N108" s="61">
        <v>32359.914069762621</v>
      </c>
      <c r="O108" s="61">
        <v>0</v>
      </c>
      <c r="P108" s="61">
        <v>57487.785902725394</v>
      </c>
      <c r="Q108" s="61">
        <v>9676.8455858750003</v>
      </c>
      <c r="R108" s="61">
        <v>100924.99097481175</v>
      </c>
      <c r="S108" s="61">
        <v>9938.265519999999</v>
      </c>
      <c r="T108" s="61">
        <v>365876.70921877079</v>
      </c>
      <c r="U108" s="62">
        <f t="shared" si="7"/>
        <v>579166.03593194555</v>
      </c>
      <c r="V108" s="62">
        <f t="shared" si="8"/>
        <v>720744.05283222499</v>
      </c>
      <c r="W108" s="3"/>
      <c r="X108" s="3"/>
      <c r="Y108" s="3"/>
      <c r="Z108" s="3"/>
      <c r="AA108" s="3"/>
      <c r="AB108" s="3"/>
      <c r="AC108" s="3"/>
    </row>
    <row r="109" spans="1:29" x14ac:dyDescent="0.25">
      <c r="A109" s="13"/>
      <c r="B109" s="11">
        <v>43952</v>
      </c>
      <c r="C109" s="61">
        <v>0</v>
      </c>
      <c r="D109" s="61">
        <v>10059.014053580029</v>
      </c>
      <c r="E109" s="61">
        <v>0</v>
      </c>
      <c r="F109" s="61">
        <v>78309.002431480985</v>
      </c>
      <c r="G109" s="62">
        <f t="shared" si="5"/>
        <v>88368.016485061016</v>
      </c>
      <c r="H109" s="61">
        <v>562.94951000000003</v>
      </c>
      <c r="I109" s="61">
        <v>47383.425771194554</v>
      </c>
      <c r="J109" s="61">
        <v>386.22215388749999</v>
      </c>
      <c r="K109" s="61">
        <v>3425.4218771547276</v>
      </c>
      <c r="L109" s="62">
        <f t="shared" si="6"/>
        <v>51758.019312236778</v>
      </c>
      <c r="M109" s="61">
        <v>2230.30053</v>
      </c>
      <c r="N109" s="61">
        <v>33443.004764928133</v>
      </c>
      <c r="O109" s="61">
        <v>0</v>
      </c>
      <c r="P109" s="61">
        <v>52495.871129183804</v>
      </c>
      <c r="Q109" s="61">
        <v>10388.229980362501</v>
      </c>
      <c r="R109" s="61">
        <v>96805.023827089273</v>
      </c>
      <c r="S109" s="61">
        <v>10151.31898</v>
      </c>
      <c r="T109" s="61">
        <v>364036.23983785103</v>
      </c>
      <c r="U109" s="62">
        <f t="shared" si="7"/>
        <v>569549.98904941475</v>
      </c>
      <c r="V109" s="62">
        <f t="shared" si="8"/>
        <v>709676.02484671259</v>
      </c>
      <c r="W109" s="3"/>
      <c r="X109" s="3"/>
      <c r="Y109" s="3"/>
      <c r="Z109" s="3"/>
      <c r="AA109" s="3"/>
      <c r="AB109" s="3"/>
      <c r="AC109" s="3"/>
    </row>
    <row r="110" spans="1:29" x14ac:dyDescent="0.25">
      <c r="A110" s="13"/>
      <c r="B110" s="11">
        <v>43983</v>
      </c>
      <c r="C110" s="61">
        <v>0</v>
      </c>
      <c r="D110" s="61">
        <v>10053.170327174785</v>
      </c>
      <c r="E110" s="61">
        <v>0</v>
      </c>
      <c r="F110" s="61">
        <v>77305.89355188793</v>
      </c>
      <c r="G110" s="62">
        <f t="shared" si="5"/>
        <v>87359.063879062713</v>
      </c>
      <c r="H110" s="61">
        <v>545.76734999999996</v>
      </c>
      <c r="I110" s="61">
        <v>44521.400291658327</v>
      </c>
      <c r="J110" s="61">
        <v>386.2676885875</v>
      </c>
      <c r="K110" s="61">
        <v>3646.5102797982117</v>
      </c>
      <c r="L110" s="62">
        <f t="shared" si="6"/>
        <v>49099.945610044037</v>
      </c>
      <c r="M110" s="61">
        <v>2165.1189100000001</v>
      </c>
      <c r="N110" s="61">
        <v>33927.169483536418</v>
      </c>
      <c r="O110" s="61">
        <v>0</v>
      </c>
      <c r="P110" s="61">
        <v>53303.594277569486</v>
      </c>
      <c r="Q110" s="61">
        <v>13338.95417735</v>
      </c>
      <c r="R110" s="61">
        <v>98106.136242629989</v>
      </c>
      <c r="S110" s="61">
        <v>9906.962769999991</v>
      </c>
      <c r="T110" s="61">
        <v>362420.98112574487</v>
      </c>
      <c r="U110" s="62">
        <f t="shared" si="7"/>
        <v>573168.91698683077</v>
      </c>
      <c r="V110" s="62">
        <f t="shared" si="8"/>
        <v>709627.92647593748</v>
      </c>
      <c r="W110" s="3"/>
      <c r="X110" s="3"/>
      <c r="Y110" s="3"/>
      <c r="Z110" s="3"/>
      <c r="AA110" s="3"/>
      <c r="AB110" s="3"/>
      <c r="AC110" s="3"/>
    </row>
    <row r="111" spans="1:29" x14ac:dyDescent="0.25">
      <c r="A111" s="13"/>
      <c r="B111" s="11">
        <v>44013</v>
      </c>
      <c r="C111" s="61">
        <v>0</v>
      </c>
      <c r="D111" s="61">
        <v>10054.691264227393</v>
      </c>
      <c r="E111" s="61">
        <v>0</v>
      </c>
      <c r="F111" s="61">
        <v>82330.939412281878</v>
      </c>
      <c r="G111" s="62">
        <f t="shared" si="5"/>
        <v>92385.630676509274</v>
      </c>
      <c r="H111" s="61">
        <v>583.94934999999998</v>
      </c>
      <c r="I111" s="61">
        <v>46689.455667625873</v>
      </c>
      <c r="J111" s="61">
        <v>372.56672858749999</v>
      </c>
      <c r="K111" s="61">
        <v>3747.910058687185</v>
      </c>
      <c r="L111" s="62">
        <f t="shared" si="6"/>
        <v>51393.881804900564</v>
      </c>
      <c r="M111" s="61">
        <v>2125.3363399999998</v>
      </c>
      <c r="N111" s="61">
        <v>33192.642512073609</v>
      </c>
      <c r="O111" s="61">
        <v>0</v>
      </c>
      <c r="P111" s="61">
        <v>53462.478909738973</v>
      </c>
      <c r="Q111" s="61">
        <v>13488.4989095125</v>
      </c>
      <c r="R111" s="61">
        <v>98257.255843965919</v>
      </c>
      <c r="S111" s="61">
        <v>9648.599939999991</v>
      </c>
      <c r="T111" s="61">
        <v>361621.80097139941</v>
      </c>
      <c r="U111" s="62">
        <f t="shared" si="7"/>
        <v>571796.61342669046</v>
      </c>
      <c r="V111" s="62">
        <f t="shared" si="8"/>
        <v>715576.12590810028</v>
      </c>
      <c r="W111" s="3"/>
      <c r="X111" s="3"/>
      <c r="Y111" s="3"/>
      <c r="Z111" s="3"/>
      <c r="AA111" s="3"/>
      <c r="AB111" s="3"/>
      <c r="AC111" s="3"/>
    </row>
    <row r="112" spans="1:29" x14ac:dyDescent="0.25">
      <c r="A112" s="13"/>
      <c r="B112" s="11">
        <v>44044</v>
      </c>
      <c r="C112" s="61">
        <v>0</v>
      </c>
      <c r="D112" s="61">
        <v>10053.671574543323</v>
      </c>
      <c r="E112" s="61">
        <v>0</v>
      </c>
      <c r="F112" s="61">
        <v>80357.21677212845</v>
      </c>
      <c r="G112" s="62">
        <f t="shared" si="5"/>
        <v>90410.888346671767</v>
      </c>
      <c r="H112" s="61">
        <v>666.15092000000004</v>
      </c>
      <c r="I112" s="61">
        <v>46742.845166004234</v>
      </c>
      <c r="J112" s="61">
        <v>372.56672858749999</v>
      </c>
      <c r="K112" s="61">
        <v>3745.2249777037905</v>
      </c>
      <c r="L112" s="62">
        <f t="shared" si="6"/>
        <v>51526.787792295523</v>
      </c>
      <c r="M112" s="61">
        <v>1992.1361999999999</v>
      </c>
      <c r="N112" s="61">
        <v>33203.981516637752</v>
      </c>
      <c r="O112" s="61">
        <v>0</v>
      </c>
      <c r="P112" s="61">
        <v>56347.529570358238</v>
      </c>
      <c r="Q112" s="61">
        <v>13806.305745875001</v>
      </c>
      <c r="R112" s="61">
        <v>97598.067105391892</v>
      </c>
      <c r="S112" s="61">
        <v>9618.7273299999906</v>
      </c>
      <c r="T112" s="61">
        <v>356748.10588723229</v>
      </c>
      <c r="U112" s="62">
        <f t="shared" si="7"/>
        <v>569314.85335549514</v>
      </c>
      <c r="V112" s="62">
        <f t="shared" si="8"/>
        <v>711252.52949446253</v>
      </c>
      <c r="W112" s="3"/>
      <c r="X112" s="3"/>
      <c r="Y112" s="3"/>
      <c r="Z112" s="3"/>
      <c r="AA112" s="3"/>
      <c r="AB112" s="3"/>
      <c r="AC112" s="3"/>
    </row>
    <row r="113" spans="1:29" x14ac:dyDescent="0.25">
      <c r="A113" s="13"/>
      <c r="B113" s="11">
        <v>44075</v>
      </c>
      <c r="C113" s="61">
        <v>0</v>
      </c>
      <c r="D113" s="61">
        <v>10053.669416221928</v>
      </c>
      <c r="E113" s="61">
        <v>0</v>
      </c>
      <c r="F113" s="61">
        <v>80383.634599196026</v>
      </c>
      <c r="G113" s="62">
        <f t="shared" si="5"/>
        <v>90437.304015417962</v>
      </c>
      <c r="H113" s="61">
        <v>599.37492000000009</v>
      </c>
      <c r="I113" s="61">
        <v>46742.835131254025</v>
      </c>
      <c r="J113" s="61">
        <v>372.56672858749999</v>
      </c>
      <c r="K113" s="61">
        <v>4647.9183460501545</v>
      </c>
      <c r="L113" s="62">
        <f t="shared" si="6"/>
        <v>52362.695125891682</v>
      </c>
      <c r="M113" s="61">
        <v>1873.9948700000002</v>
      </c>
      <c r="N113" s="61">
        <v>33270.364809820327</v>
      </c>
      <c r="O113" s="61">
        <v>0</v>
      </c>
      <c r="P113" s="61">
        <v>55345.950155550127</v>
      </c>
      <c r="Q113" s="61">
        <v>14375.352268787501</v>
      </c>
      <c r="R113" s="61">
        <v>97140.604988848529</v>
      </c>
      <c r="S113" s="61">
        <v>9235.5494099999996</v>
      </c>
      <c r="T113" s="61">
        <v>352402.6585430589</v>
      </c>
      <c r="U113" s="62">
        <f t="shared" si="7"/>
        <v>563644.4750460654</v>
      </c>
      <c r="V113" s="62">
        <f t="shared" si="8"/>
        <v>706444.47418737505</v>
      </c>
      <c r="W113" s="3"/>
      <c r="X113" s="3"/>
      <c r="Y113" s="3"/>
      <c r="Z113" s="3"/>
      <c r="AA113" s="3"/>
      <c r="AB113" s="3"/>
      <c r="AC113" s="3"/>
    </row>
    <row r="114" spans="1:29" x14ac:dyDescent="0.25">
      <c r="A114" s="13"/>
      <c r="B114" s="11">
        <v>44105</v>
      </c>
      <c r="C114" s="61">
        <v>0</v>
      </c>
      <c r="D114" s="61">
        <v>10055.634763360378</v>
      </c>
      <c r="E114" s="61">
        <v>0</v>
      </c>
      <c r="F114" s="61">
        <v>79431.807046834685</v>
      </c>
      <c r="G114" s="62">
        <f t="shared" si="5"/>
        <v>89487.441810195058</v>
      </c>
      <c r="H114" s="61">
        <v>479.37038000000001</v>
      </c>
      <c r="I114" s="61">
        <v>44873.448981015586</v>
      </c>
      <c r="J114" s="61">
        <v>372.6456185875</v>
      </c>
      <c r="K114" s="61">
        <v>4645.6133637509829</v>
      </c>
      <c r="L114" s="62">
        <f t="shared" si="6"/>
        <v>50371.078343354071</v>
      </c>
      <c r="M114" s="61">
        <v>1827.5506699999999</v>
      </c>
      <c r="N114" s="61">
        <v>33323.998399876364</v>
      </c>
      <c r="O114" s="61">
        <v>0</v>
      </c>
      <c r="P114" s="61">
        <v>55356.769489293838</v>
      </c>
      <c r="Q114" s="61">
        <v>13001.70796715</v>
      </c>
      <c r="R114" s="61">
        <v>96930.986987737517</v>
      </c>
      <c r="S114" s="61">
        <v>8988.0162200000013</v>
      </c>
      <c r="T114" s="61">
        <v>351183.0986381307</v>
      </c>
      <c r="U114" s="62">
        <f t="shared" si="7"/>
        <v>560612.12837218842</v>
      </c>
      <c r="V114" s="62">
        <f t="shared" si="8"/>
        <v>700470.64852573758</v>
      </c>
      <c r="W114" s="3"/>
      <c r="X114" s="3"/>
      <c r="Y114" s="3"/>
      <c r="Z114" s="3"/>
      <c r="AA114" s="3"/>
      <c r="AB114" s="3"/>
      <c r="AC114" s="3"/>
    </row>
    <row r="115" spans="1:29" x14ac:dyDescent="0.25">
      <c r="A115" s="13"/>
      <c r="B115" s="11">
        <v>44136</v>
      </c>
      <c r="C115" s="61">
        <v>0</v>
      </c>
      <c r="D115" s="61">
        <v>10056.056262203214</v>
      </c>
      <c r="E115" s="61">
        <v>0</v>
      </c>
      <c r="F115" s="61">
        <v>80983.340388476732</v>
      </c>
      <c r="G115" s="62">
        <f t="shared" si="5"/>
        <v>91039.396650679948</v>
      </c>
      <c r="H115" s="61">
        <v>660.96347000000003</v>
      </c>
      <c r="I115" s="61">
        <v>44156.80537942396</v>
      </c>
      <c r="J115" s="61">
        <v>372.6456185875</v>
      </c>
      <c r="K115" s="61">
        <v>4631.3425481590566</v>
      </c>
      <c r="L115" s="62">
        <f t="shared" si="6"/>
        <v>49821.757016170523</v>
      </c>
      <c r="M115" s="61">
        <v>1864.4152300000001</v>
      </c>
      <c r="N115" s="61">
        <v>37378.221890454341</v>
      </c>
      <c r="O115" s="61">
        <v>0</v>
      </c>
      <c r="P115" s="61">
        <v>55359.089861386892</v>
      </c>
      <c r="Q115" s="61">
        <v>13091.350268612501</v>
      </c>
      <c r="R115" s="61">
        <v>100470.17603298803</v>
      </c>
      <c r="S115" s="61">
        <v>9223.2497000000003</v>
      </c>
      <c r="T115" s="61">
        <v>346164.26210690779</v>
      </c>
      <c r="U115" s="62">
        <f t="shared" si="7"/>
        <v>563550.7650903496</v>
      </c>
      <c r="V115" s="62">
        <f t="shared" si="8"/>
        <v>704411.91875720012</v>
      </c>
      <c r="W115" s="3"/>
      <c r="X115" s="3"/>
      <c r="Y115" s="3"/>
      <c r="Z115" s="3"/>
      <c r="AA115" s="3"/>
      <c r="AB115" s="3"/>
      <c r="AC115" s="3"/>
    </row>
    <row r="116" spans="1:29" x14ac:dyDescent="0.25">
      <c r="A116" s="13"/>
      <c r="B116" s="11">
        <v>44166</v>
      </c>
      <c r="C116" s="61">
        <v>0</v>
      </c>
      <c r="D116" s="61">
        <v>10054.987497455724</v>
      </c>
      <c r="E116" s="61">
        <v>0</v>
      </c>
      <c r="F116" s="61">
        <v>79869.154847815094</v>
      </c>
      <c r="G116" s="62">
        <f t="shared" si="5"/>
        <v>89924.142345270811</v>
      </c>
      <c r="H116" s="61">
        <v>738.59383000000003</v>
      </c>
      <c r="I116" s="61">
        <v>43372.034045227396</v>
      </c>
      <c r="J116" s="61">
        <v>372.6456185875</v>
      </c>
      <c r="K116" s="61">
        <v>4877.3717577196949</v>
      </c>
      <c r="L116" s="62">
        <f t="shared" si="6"/>
        <v>49360.645251534588</v>
      </c>
      <c r="M116" s="61">
        <v>1869.2887900000001</v>
      </c>
      <c r="N116" s="61">
        <v>41408.959460768077</v>
      </c>
      <c r="O116" s="61">
        <v>0</v>
      </c>
      <c r="P116" s="61">
        <v>55356.615582797727</v>
      </c>
      <c r="Q116" s="61">
        <v>12817.575156875</v>
      </c>
      <c r="R116" s="61">
        <v>99906.250770485625</v>
      </c>
      <c r="S116" s="61">
        <v>9877.5799699999898</v>
      </c>
      <c r="T116" s="61">
        <v>342983.14506773063</v>
      </c>
      <c r="U116" s="62">
        <f t="shared" si="7"/>
        <v>564219.41479865706</v>
      </c>
      <c r="V116" s="62">
        <f t="shared" si="8"/>
        <v>703504.20239546243</v>
      </c>
      <c r="W116" s="3"/>
      <c r="X116" s="3"/>
      <c r="Y116" s="3"/>
      <c r="Z116" s="3"/>
      <c r="AA116" s="3"/>
      <c r="AB116" s="3"/>
      <c r="AC116" s="3"/>
    </row>
    <row r="117" spans="1:29" x14ac:dyDescent="0.25">
      <c r="A117" s="13"/>
      <c r="B117" s="11">
        <v>44197</v>
      </c>
      <c r="C117" s="61">
        <v>0</v>
      </c>
      <c r="D117" s="61">
        <v>10053.230203454843</v>
      </c>
      <c r="E117" s="61">
        <v>0</v>
      </c>
      <c r="F117" s="61">
        <v>77830.19498480091</v>
      </c>
      <c r="G117" s="62">
        <f t="shared" si="5"/>
        <v>87883.425188255758</v>
      </c>
      <c r="H117" s="61">
        <v>738.90747999999996</v>
      </c>
      <c r="I117" s="61">
        <v>43391.989178894146</v>
      </c>
      <c r="J117" s="61">
        <v>298.91263858750006</v>
      </c>
      <c r="K117" s="61">
        <v>4884.981700825374</v>
      </c>
      <c r="L117" s="62">
        <f t="shared" si="6"/>
        <v>49314.79099830702</v>
      </c>
      <c r="M117" s="61">
        <v>1870.0800400000001</v>
      </c>
      <c r="N117" s="61">
        <v>37692.152599969988</v>
      </c>
      <c r="O117" s="61">
        <v>0</v>
      </c>
      <c r="P117" s="61">
        <v>55350.467528491856</v>
      </c>
      <c r="Q117" s="61">
        <v>12247.487510962499</v>
      </c>
      <c r="R117" s="61">
        <v>99429.217794594908</v>
      </c>
      <c r="S117" s="61">
        <v>9746.69103</v>
      </c>
      <c r="T117" s="61">
        <v>344683.69091896788</v>
      </c>
      <c r="U117" s="62">
        <f t="shared" si="7"/>
        <v>561019.78742298717</v>
      </c>
      <c r="V117" s="62">
        <f t="shared" si="8"/>
        <v>698218.00360954995</v>
      </c>
      <c r="W117" s="3"/>
      <c r="X117" s="3"/>
      <c r="Y117" s="3"/>
      <c r="Z117" s="3"/>
      <c r="AA117" s="3"/>
      <c r="AB117" s="3"/>
      <c r="AC117" s="3"/>
    </row>
    <row r="118" spans="1:29" x14ac:dyDescent="0.25">
      <c r="A118" s="13"/>
      <c r="B118" s="11">
        <v>44228</v>
      </c>
      <c r="C118" s="61">
        <v>0</v>
      </c>
      <c r="D118" s="61">
        <v>10051.24606620562</v>
      </c>
      <c r="E118" s="61">
        <v>0</v>
      </c>
      <c r="F118" s="61">
        <v>81785.656425384252</v>
      </c>
      <c r="G118" s="62">
        <f t="shared" si="5"/>
        <v>91836.902491589877</v>
      </c>
      <c r="H118" s="61">
        <v>738.90747999999996</v>
      </c>
      <c r="I118" s="61">
        <v>42373.788969896639</v>
      </c>
      <c r="J118" s="61">
        <v>298.98934858749999</v>
      </c>
      <c r="K118" s="61">
        <v>4752.7631687214134</v>
      </c>
      <c r="L118" s="62">
        <f t="shared" si="6"/>
        <v>48164.448967205557</v>
      </c>
      <c r="M118" s="61">
        <v>1870.0800400000001</v>
      </c>
      <c r="N118" s="61">
        <v>38201.763867852962</v>
      </c>
      <c r="O118" s="61">
        <v>0</v>
      </c>
      <c r="P118" s="61">
        <v>55346.821191227966</v>
      </c>
      <c r="Q118" s="61">
        <v>14330.388608287511</v>
      </c>
      <c r="R118" s="61">
        <v>86400.369221304078</v>
      </c>
      <c r="S118" s="61">
        <v>9706.2696300000007</v>
      </c>
      <c r="T118" s="61">
        <v>351554.41127733205</v>
      </c>
      <c r="U118" s="62">
        <f t="shared" si="7"/>
        <v>557410.10383600462</v>
      </c>
      <c r="V118" s="62">
        <f t="shared" si="8"/>
        <v>697411.45529480011</v>
      </c>
      <c r="W118" s="3"/>
      <c r="X118" s="3"/>
      <c r="Y118" s="3"/>
      <c r="Z118" s="3"/>
      <c r="AA118" s="3"/>
      <c r="AB118" s="3"/>
      <c r="AC118" s="3"/>
    </row>
    <row r="119" spans="1:29" x14ac:dyDescent="0.25">
      <c r="A119" s="13"/>
      <c r="B119" s="11">
        <v>44256</v>
      </c>
      <c r="C119" s="61">
        <v>0</v>
      </c>
      <c r="D119" s="61">
        <v>10052.073017194867</v>
      </c>
      <c r="E119" s="61">
        <v>0</v>
      </c>
      <c r="F119" s="61">
        <v>78069.721604093807</v>
      </c>
      <c r="G119" s="62">
        <f t="shared" si="5"/>
        <v>88121.794621288675</v>
      </c>
      <c r="H119" s="61">
        <v>866.62761999999998</v>
      </c>
      <c r="I119" s="61">
        <v>41928.148536294881</v>
      </c>
      <c r="J119" s="61">
        <v>298.98934858749999</v>
      </c>
      <c r="K119" s="61">
        <v>4755.6193962606822</v>
      </c>
      <c r="L119" s="62">
        <f t="shared" si="6"/>
        <v>47849.384901143065</v>
      </c>
      <c r="M119" s="61">
        <v>1870.0800400000001</v>
      </c>
      <c r="N119" s="61">
        <v>39237.027833214823</v>
      </c>
      <c r="O119" s="61">
        <v>0</v>
      </c>
      <c r="P119" s="61">
        <v>54598.08116019296</v>
      </c>
      <c r="Q119" s="61">
        <v>18222.22001160073</v>
      </c>
      <c r="R119" s="61">
        <v>100875.25215144682</v>
      </c>
      <c r="S119" s="61">
        <v>10195.701072624001</v>
      </c>
      <c r="T119" s="61">
        <v>339239.9245992261</v>
      </c>
      <c r="U119" s="62">
        <f t="shared" si="7"/>
        <v>564238.28686830541</v>
      </c>
      <c r="V119" s="62">
        <f t="shared" si="8"/>
        <v>700209.4663907371</v>
      </c>
      <c r="W119" s="3"/>
      <c r="X119" s="3"/>
      <c r="Y119" s="3"/>
      <c r="Z119" s="3"/>
      <c r="AA119" s="3"/>
      <c r="AB119" s="3"/>
      <c r="AC119" s="3"/>
    </row>
    <row r="120" spans="1:29" x14ac:dyDescent="0.25">
      <c r="A120" s="13"/>
      <c r="B120" s="11">
        <v>44287</v>
      </c>
      <c r="C120" s="61">
        <v>0</v>
      </c>
      <c r="D120" s="61">
        <v>9046.1939817713901</v>
      </c>
      <c r="E120" s="61">
        <v>0</v>
      </c>
      <c r="F120" s="61">
        <v>80775.152012460443</v>
      </c>
      <c r="G120" s="62">
        <f t="shared" si="5"/>
        <v>89821.34599423183</v>
      </c>
      <c r="H120" s="61">
        <v>881.43381999999997</v>
      </c>
      <c r="I120" s="61">
        <v>38965.015977571959</v>
      </c>
      <c r="J120" s="61">
        <v>298.98934858749999</v>
      </c>
      <c r="K120" s="61">
        <v>4756.6317505996585</v>
      </c>
      <c r="L120" s="62">
        <f t="shared" si="6"/>
        <v>44902.070896759113</v>
      </c>
      <c r="M120" s="61">
        <v>1882.8640478125001</v>
      </c>
      <c r="N120" s="61">
        <v>40250.762715327684</v>
      </c>
      <c r="O120" s="61">
        <v>0</v>
      </c>
      <c r="P120" s="61">
        <v>54616.174211549755</v>
      </c>
      <c r="Q120" s="61">
        <v>18252.022542937499</v>
      </c>
      <c r="R120" s="61">
        <v>98014.686397651458</v>
      </c>
      <c r="S120" s="61">
        <v>10312.72284</v>
      </c>
      <c r="T120" s="61">
        <v>338131.90536099265</v>
      </c>
      <c r="U120" s="62">
        <f t="shared" si="7"/>
        <v>561461.13811627158</v>
      </c>
      <c r="V120" s="62">
        <f t="shared" si="8"/>
        <v>696184.55500726262</v>
      </c>
      <c r="W120" s="3"/>
      <c r="X120" s="3"/>
      <c r="Y120" s="3"/>
      <c r="Z120" s="3"/>
      <c r="AA120" s="3"/>
      <c r="AB120" s="3"/>
      <c r="AC120" s="3"/>
    </row>
    <row r="121" spans="1:29" x14ac:dyDescent="0.25">
      <c r="A121" s="13"/>
      <c r="B121" s="11">
        <v>44317</v>
      </c>
      <c r="C121" s="61">
        <v>0</v>
      </c>
      <c r="D121" s="61">
        <v>12677.677187147417</v>
      </c>
      <c r="E121" s="61">
        <v>0</v>
      </c>
      <c r="F121" s="61">
        <v>34942.302274042355</v>
      </c>
      <c r="G121" s="62">
        <f t="shared" si="5"/>
        <v>47619.979461189774</v>
      </c>
      <c r="H121" s="61">
        <v>926.30881999999997</v>
      </c>
      <c r="I121" s="61">
        <v>47658.586520585828</v>
      </c>
      <c r="J121" s="61">
        <v>298.98934858749999</v>
      </c>
      <c r="K121" s="61">
        <v>4686.2589868208152</v>
      </c>
      <c r="L121" s="62">
        <f t="shared" si="6"/>
        <v>53570.143675994143</v>
      </c>
      <c r="M121" s="61">
        <v>1882.8640478125001</v>
      </c>
      <c r="N121" s="61">
        <v>42138.979371520865</v>
      </c>
      <c r="O121" s="61">
        <v>0</v>
      </c>
      <c r="P121" s="61">
        <v>61082.030750568032</v>
      </c>
      <c r="Q121" s="61">
        <v>22837.677972387501</v>
      </c>
      <c r="R121" s="61">
        <v>125328.0032310667</v>
      </c>
      <c r="S121" s="61">
        <v>9396.2556700000005</v>
      </c>
      <c r="T121" s="61">
        <v>340627.02984617307</v>
      </c>
      <c r="U121" s="62">
        <f t="shared" si="7"/>
        <v>603292.84088952863</v>
      </c>
      <c r="V121" s="62">
        <f t="shared" si="8"/>
        <v>704482.96402671258</v>
      </c>
      <c r="W121" s="3"/>
      <c r="X121" s="3"/>
      <c r="Y121" s="3"/>
      <c r="Z121" s="3"/>
      <c r="AA121" s="3"/>
      <c r="AB121" s="3"/>
      <c r="AC121" s="3"/>
    </row>
    <row r="122" spans="1:29" x14ac:dyDescent="0.25">
      <c r="A122" s="13"/>
      <c r="B122" s="11">
        <v>44348</v>
      </c>
      <c r="C122" s="61">
        <v>0</v>
      </c>
      <c r="D122" s="61">
        <v>12677.933949062064</v>
      </c>
      <c r="E122" s="61">
        <v>0</v>
      </c>
      <c r="F122" s="61">
        <v>33638.312450021171</v>
      </c>
      <c r="G122" s="62">
        <f t="shared" si="5"/>
        <v>46316.246399083233</v>
      </c>
      <c r="H122" s="61">
        <v>972.77763000000004</v>
      </c>
      <c r="I122" s="61">
        <v>46626.712679963668</v>
      </c>
      <c r="J122" s="61">
        <v>184.3361941</v>
      </c>
      <c r="K122" s="61">
        <v>4685.4742459924864</v>
      </c>
      <c r="L122" s="62">
        <f t="shared" si="6"/>
        <v>52469.300750056151</v>
      </c>
      <c r="M122" s="61">
        <v>1186.4340579375</v>
      </c>
      <c r="N122" s="61">
        <v>46843.868583486255</v>
      </c>
      <c r="O122" s="61">
        <v>0</v>
      </c>
      <c r="P122" s="61">
        <v>61974.725189482735</v>
      </c>
      <c r="Q122" s="61">
        <v>22579.867349725002</v>
      </c>
      <c r="R122" s="61">
        <v>112175.45008456813</v>
      </c>
      <c r="S122" s="61">
        <v>9242.1905700000007</v>
      </c>
      <c r="T122" s="61">
        <v>349683.1467132105</v>
      </c>
      <c r="U122" s="62">
        <f t="shared" si="7"/>
        <v>603685.68254841014</v>
      </c>
      <c r="V122" s="62">
        <f t="shared" si="8"/>
        <v>702471.22969754948</v>
      </c>
      <c r="W122" s="3"/>
      <c r="X122" s="3"/>
      <c r="Y122" s="3"/>
      <c r="Z122" s="3"/>
      <c r="AA122" s="3"/>
      <c r="AB122" s="3"/>
      <c r="AC122" s="3"/>
    </row>
    <row r="123" spans="1:29" x14ac:dyDescent="0.25">
      <c r="A123" s="13"/>
      <c r="B123" s="11">
        <v>44378</v>
      </c>
      <c r="C123" s="61">
        <v>0</v>
      </c>
      <c r="D123" s="61">
        <v>12709.916558862844</v>
      </c>
      <c r="E123" s="61">
        <v>0</v>
      </c>
      <c r="F123" s="61">
        <v>33589.339902580774</v>
      </c>
      <c r="G123" s="62">
        <f t="shared" si="5"/>
        <v>46299.25646144362</v>
      </c>
      <c r="H123" s="61">
        <v>1018.9628299999999</v>
      </c>
      <c r="I123" s="61">
        <v>47681.443525895425</v>
      </c>
      <c r="J123" s="61">
        <v>184.3391908625</v>
      </c>
      <c r="K123" s="61">
        <v>4454.5048091549006</v>
      </c>
      <c r="L123" s="62">
        <f t="shared" si="6"/>
        <v>53339.250355912824</v>
      </c>
      <c r="M123" s="61">
        <v>1199.7468941874999</v>
      </c>
      <c r="N123" s="61">
        <v>46475.659099837307</v>
      </c>
      <c r="O123" s="61">
        <v>0</v>
      </c>
      <c r="P123" s="61">
        <v>55610.460492279271</v>
      </c>
      <c r="Q123" s="61">
        <v>24851.827731275</v>
      </c>
      <c r="R123" s="61">
        <v>113946.88211520806</v>
      </c>
      <c r="S123" s="61">
        <v>9273.1661700000004</v>
      </c>
      <c r="T123" s="61">
        <v>348824.23213595757</v>
      </c>
      <c r="U123" s="62">
        <f t="shared" si="7"/>
        <v>600181.97463874472</v>
      </c>
      <c r="V123" s="62">
        <f t="shared" si="8"/>
        <v>699820.48145610117</v>
      </c>
      <c r="W123" s="3"/>
      <c r="X123" s="3"/>
      <c r="Y123" s="3"/>
      <c r="Z123" s="3"/>
      <c r="AA123" s="3"/>
      <c r="AB123" s="3"/>
      <c r="AC123" s="3"/>
    </row>
    <row r="124" spans="1:29" x14ac:dyDescent="0.25">
      <c r="A124" s="13"/>
      <c r="B124" s="11">
        <v>44409</v>
      </c>
      <c r="C124" s="61">
        <v>0</v>
      </c>
      <c r="D124" s="61">
        <v>12709.439693331413</v>
      </c>
      <c r="E124" s="61">
        <v>0</v>
      </c>
      <c r="F124" s="61">
        <v>34344.184069487266</v>
      </c>
      <c r="G124" s="62">
        <f t="shared" si="5"/>
        <v>47053.623762818679</v>
      </c>
      <c r="H124" s="61">
        <v>1068.98703</v>
      </c>
      <c r="I124" s="61">
        <v>47677.475328332963</v>
      </c>
      <c r="J124" s="61">
        <v>184.31911858749999</v>
      </c>
      <c r="K124" s="61">
        <v>4421.3963603856591</v>
      </c>
      <c r="L124" s="62">
        <f t="shared" si="6"/>
        <v>53352.177837306117</v>
      </c>
      <c r="M124" s="61">
        <v>1205.474914075</v>
      </c>
      <c r="N124" s="61">
        <v>44860.310220761217</v>
      </c>
      <c r="O124" s="61">
        <v>0</v>
      </c>
      <c r="P124" s="61">
        <v>66245.741567497898</v>
      </c>
      <c r="Q124" s="61">
        <v>27286.796020112499</v>
      </c>
      <c r="R124" s="61">
        <v>109870.17156666701</v>
      </c>
      <c r="S124" s="61">
        <v>8988.0573100000001</v>
      </c>
      <c r="T124" s="61">
        <v>346477.33373331151</v>
      </c>
      <c r="U124" s="62">
        <f t="shared" si="7"/>
        <v>604933.88533242512</v>
      </c>
      <c r="V124" s="62">
        <f t="shared" si="8"/>
        <v>705339.68693254993</v>
      </c>
      <c r="W124" s="3"/>
      <c r="X124" s="3"/>
      <c r="Y124" s="3"/>
      <c r="Z124" s="3"/>
      <c r="AA124" s="3"/>
      <c r="AB124" s="3"/>
      <c r="AC124" s="3"/>
    </row>
    <row r="125" spans="1:29" x14ac:dyDescent="0.25">
      <c r="A125" s="13"/>
      <c r="B125" s="11">
        <v>44440</v>
      </c>
      <c r="C125" s="61">
        <v>0</v>
      </c>
      <c r="D125" s="61">
        <v>12711.212917423918</v>
      </c>
      <c r="E125" s="61">
        <v>0</v>
      </c>
      <c r="F125" s="61">
        <v>34348.975778335094</v>
      </c>
      <c r="G125" s="62">
        <f t="shared" si="5"/>
        <v>47060.18869575901</v>
      </c>
      <c r="H125" s="61">
        <v>1094.3978300000001</v>
      </c>
      <c r="I125" s="61">
        <v>47687.018617178765</v>
      </c>
      <c r="J125" s="61">
        <v>188.31144983749999</v>
      </c>
      <c r="K125" s="61">
        <v>4410.7764977548122</v>
      </c>
      <c r="L125" s="62">
        <f t="shared" si="6"/>
        <v>53380.50439477108</v>
      </c>
      <c r="M125" s="61">
        <v>1818.9268196125001</v>
      </c>
      <c r="N125" s="61">
        <v>44047.88439044288</v>
      </c>
      <c r="O125" s="61">
        <v>0</v>
      </c>
      <c r="P125" s="61">
        <v>65489.208527515657</v>
      </c>
      <c r="Q125" s="61">
        <v>26129.150312900001</v>
      </c>
      <c r="R125" s="61">
        <v>109367.16972656004</v>
      </c>
      <c r="S125" s="61">
        <v>7538.1388600000009</v>
      </c>
      <c r="T125" s="61">
        <v>346949.47113456391</v>
      </c>
      <c r="U125" s="62">
        <f t="shared" si="7"/>
        <v>601339.94977159495</v>
      </c>
      <c r="V125" s="62">
        <f t="shared" si="8"/>
        <v>701780.64286212507</v>
      </c>
      <c r="W125" s="3"/>
      <c r="X125" s="3"/>
      <c r="Y125" s="3"/>
      <c r="Z125" s="3"/>
      <c r="AA125" s="3"/>
      <c r="AB125" s="3"/>
      <c r="AC125" s="3"/>
    </row>
    <row r="126" spans="1:29" x14ac:dyDescent="0.25">
      <c r="A126" s="13"/>
      <c r="B126" s="11">
        <v>44470</v>
      </c>
      <c r="C126" s="61">
        <v>0</v>
      </c>
      <c r="D126" s="61">
        <v>12713.238742311612</v>
      </c>
      <c r="E126" s="61">
        <v>0</v>
      </c>
      <c r="F126" s="61">
        <v>34354.450079682305</v>
      </c>
      <c r="G126" s="62">
        <f t="shared" si="5"/>
        <v>47067.688821993914</v>
      </c>
      <c r="H126" s="61">
        <v>1139.8148799999999</v>
      </c>
      <c r="I126" s="61">
        <v>45536.132092633037</v>
      </c>
      <c r="J126" s="61">
        <v>192.36446108749999</v>
      </c>
      <c r="K126" s="61">
        <v>4411.3020562617676</v>
      </c>
      <c r="L126" s="62">
        <f t="shared" si="6"/>
        <v>51279.613489982301</v>
      </c>
      <c r="M126" s="61">
        <v>1708.1966463625001</v>
      </c>
      <c r="N126" s="61">
        <v>42512.208073351765</v>
      </c>
      <c r="O126" s="61">
        <v>0</v>
      </c>
      <c r="P126" s="61">
        <v>65497.649426950396</v>
      </c>
      <c r="Q126" s="61">
        <v>27418.675881700001</v>
      </c>
      <c r="R126" s="61">
        <v>109618.29562525313</v>
      </c>
      <c r="S126" s="61">
        <v>7379.65751</v>
      </c>
      <c r="T126" s="61">
        <v>344121.47164333105</v>
      </c>
      <c r="U126" s="62">
        <f t="shared" si="7"/>
        <v>598256.15480694885</v>
      </c>
      <c r="V126" s="62">
        <f t="shared" si="8"/>
        <v>696603.45711892506</v>
      </c>
      <c r="W126" s="3"/>
      <c r="X126" s="3"/>
      <c r="Y126" s="3"/>
      <c r="Z126" s="3"/>
      <c r="AA126" s="3"/>
      <c r="AB126" s="3"/>
      <c r="AC126" s="3"/>
    </row>
    <row r="127" spans="1:29" x14ac:dyDescent="0.25">
      <c r="A127" s="13"/>
      <c r="B127" s="11">
        <v>44501</v>
      </c>
      <c r="C127" s="61">
        <v>0</v>
      </c>
      <c r="D127" s="61">
        <v>12713.654555967441</v>
      </c>
      <c r="E127" s="61">
        <v>0</v>
      </c>
      <c r="F127" s="61">
        <v>34382.029763715844</v>
      </c>
      <c r="G127" s="62">
        <f t="shared" si="5"/>
        <v>47095.684319683285</v>
      </c>
      <c r="H127" s="61">
        <v>1191.8731299999999</v>
      </c>
      <c r="I127" s="61">
        <v>45537.621449196042</v>
      </c>
      <c r="J127" s="61">
        <v>196.3567923375</v>
      </c>
      <c r="K127" s="61">
        <v>4411.4099303995499</v>
      </c>
      <c r="L127" s="62">
        <f t="shared" si="6"/>
        <v>51337.261301933089</v>
      </c>
      <c r="M127" s="61">
        <v>1772.3895348000001</v>
      </c>
      <c r="N127" s="61">
        <v>39346.905094255846</v>
      </c>
      <c r="O127" s="61">
        <v>0</v>
      </c>
      <c r="P127" s="61">
        <v>67511.756414117568</v>
      </c>
      <c r="Q127" s="61">
        <v>28774.091900212501</v>
      </c>
      <c r="R127" s="61">
        <v>110150.31301928584</v>
      </c>
      <c r="S127" s="61">
        <v>7408.9800700000005</v>
      </c>
      <c r="T127" s="61">
        <v>342724.88278283691</v>
      </c>
      <c r="U127" s="62">
        <f t="shared" si="7"/>
        <v>597689.31881550862</v>
      </c>
      <c r="V127" s="62">
        <f t="shared" si="8"/>
        <v>696122.26443712495</v>
      </c>
      <c r="W127" s="3"/>
      <c r="X127" s="3"/>
      <c r="Y127" s="3"/>
      <c r="Z127" s="3"/>
      <c r="AA127" s="3"/>
      <c r="AB127" s="3"/>
      <c r="AC127" s="3"/>
    </row>
    <row r="128" spans="1:29" x14ac:dyDescent="0.25">
      <c r="A128" s="13"/>
      <c r="B128" s="11">
        <v>44531</v>
      </c>
      <c r="C128" s="61">
        <v>0</v>
      </c>
      <c r="D128" s="61">
        <v>11880.849644699256</v>
      </c>
      <c r="E128" s="61">
        <v>0</v>
      </c>
      <c r="F128" s="61">
        <v>34129.767428784915</v>
      </c>
      <c r="G128" s="62">
        <f t="shared" si="5"/>
        <v>46010.617073484173</v>
      </c>
      <c r="H128" s="61">
        <v>1247.80953</v>
      </c>
      <c r="I128" s="61">
        <v>47543.524755841216</v>
      </c>
      <c r="J128" s="61">
        <v>196.3567923375</v>
      </c>
      <c r="K128" s="61">
        <v>4612.383845770114</v>
      </c>
      <c r="L128" s="62">
        <f t="shared" si="6"/>
        <v>53600.074923948829</v>
      </c>
      <c r="M128" s="61">
        <v>1740.9058433</v>
      </c>
      <c r="N128" s="61">
        <v>38145.786308589391</v>
      </c>
      <c r="O128" s="61">
        <v>0</v>
      </c>
      <c r="P128" s="61">
        <v>65462.096596736796</v>
      </c>
      <c r="Q128" s="61">
        <v>30461.443892762501</v>
      </c>
      <c r="R128" s="61">
        <v>105464.48327562501</v>
      </c>
      <c r="S128" s="61">
        <v>7521.2339899999897</v>
      </c>
      <c r="T128" s="61">
        <v>384977.74000372807</v>
      </c>
      <c r="U128" s="62">
        <f t="shared" si="7"/>
        <v>633773.68991074176</v>
      </c>
      <c r="V128" s="62">
        <f t="shared" si="8"/>
        <v>733384.38190817484</v>
      </c>
      <c r="W128" s="3"/>
      <c r="X128" s="3"/>
      <c r="Y128" s="3"/>
      <c r="Z128" s="3"/>
      <c r="AA128" s="3"/>
      <c r="AB128" s="3"/>
      <c r="AC128" s="3"/>
    </row>
    <row r="129" spans="1:29" x14ac:dyDescent="0.25">
      <c r="A129" s="13"/>
      <c r="B129" s="11">
        <v>44562</v>
      </c>
      <c r="C129" s="61">
        <v>0</v>
      </c>
      <c r="D129" s="61">
        <v>11882.093903299161</v>
      </c>
      <c r="E129" s="61">
        <v>0</v>
      </c>
      <c r="F129" s="61">
        <v>34635.839367779045</v>
      </c>
      <c r="G129" s="62">
        <f t="shared" si="5"/>
        <v>46517.933271078204</v>
      </c>
      <c r="H129" s="61">
        <v>1300.01178</v>
      </c>
      <c r="I129" s="61">
        <v>47548.503898016766</v>
      </c>
      <c r="J129" s="61">
        <v>196.3567923375</v>
      </c>
      <c r="K129" s="61">
        <v>4515.5809809909533</v>
      </c>
      <c r="L129" s="62">
        <f t="shared" si="6"/>
        <v>53560.453451345224</v>
      </c>
      <c r="M129" s="61">
        <v>2042.4899974125001</v>
      </c>
      <c r="N129" s="61">
        <v>38211.023399194368</v>
      </c>
      <c r="O129" s="61">
        <v>0</v>
      </c>
      <c r="P129" s="61">
        <v>66412.314053948794</v>
      </c>
      <c r="Q129" s="61">
        <v>30535.555135512499</v>
      </c>
      <c r="R129" s="61">
        <v>104907.43100032352</v>
      </c>
      <c r="S129" s="61">
        <v>7501.9984999999897</v>
      </c>
      <c r="T129" s="61">
        <v>350562.14322622243</v>
      </c>
      <c r="U129" s="62">
        <f t="shared" si="7"/>
        <v>600172.9553126141</v>
      </c>
      <c r="V129" s="62">
        <f t="shared" si="8"/>
        <v>700251.34203503747</v>
      </c>
      <c r="W129" s="3"/>
      <c r="X129" s="3"/>
      <c r="Y129" s="3"/>
      <c r="Z129" s="3"/>
      <c r="AA129" s="3"/>
      <c r="AB129" s="3"/>
      <c r="AC129" s="3"/>
    </row>
    <row r="130" spans="1:29" x14ac:dyDescent="0.25">
      <c r="A130" s="13"/>
      <c r="B130" s="11">
        <v>44593</v>
      </c>
      <c r="C130" s="61">
        <v>0</v>
      </c>
      <c r="D130" s="61">
        <v>11879.48602947463</v>
      </c>
      <c r="E130" s="61">
        <v>0</v>
      </c>
      <c r="F130" s="61">
        <v>34642.76371487751</v>
      </c>
      <c r="G130" s="62">
        <f t="shared" si="5"/>
        <v>46522.249744352142</v>
      </c>
      <c r="H130" s="61">
        <v>1348.7888400000002</v>
      </c>
      <c r="I130" s="61">
        <v>47538.067984976493</v>
      </c>
      <c r="J130" s="61">
        <v>197.4079423375</v>
      </c>
      <c r="K130" s="61">
        <v>4178.2347074009813</v>
      </c>
      <c r="L130" s="62">
        <f t="shared" si="6"/>
        <v>53262.499474714976</v>
      </c>
      <c r="M130" s="61">
        <v>1769.1160301875</v>
      </c>
      <c r="N130" s="61">
        <v>39276.136779478336</v>
      </c>
      <c r="O130" s="61">
        <v>0</v>
      </c>
      <c r="P130" s="61">
        <v>62393.545287478366</v>
      </c>
      <c r="Q130" s="61">
        <v>31038.806919549999</v>
      </c>
      <c r="R130" s="61">
        <v>106075.10544205885</v>
      </c>
      <c r="S130" s="61">
        <v>7555.2718799999902</v>
      </c>
      <c r="T130" s="61">
        <v>342012.86800402991</v>
      </c>
      <c r="U130" s="62">
        <f t="shared" si="7"/>
        <v>590120.85034278291</v>
      </c>
      <c r="V130" s="62">
        <f t="shared" si="8"/>
        <v>689905.59956185007</v>
      </c>
      <c r="W130" s="3"/>
      <c r="X130" s="3"/>
      <c r="Y130" s="3"/>
      <c r="Z130" s="3"/>
      <c r="AA130" s="3"/>
      <c r="AB130" s="3"/>
      <c r="AC130" s="3"/>
    </row>
    <row r="131" spans="1:29" x14ac:dyDescent="0.25">
      <c r="A131" s="13"/>
      <c r="B131" s="11">
        <v>44621</v>
      </c>
      <c r="C131" s="61">
        <v>0</v>
      </c>
      <c r="D131" s="61">
        <v>11880.700981530041</v>
      </c>
      <c r="E131" s="61">
        <v>0</v>
      </c>
      <c r="F131" s="61">
        <v>31753.115565508662</v>
      </c>
      <c r="G131" s="62">
        <f t="shared" si="5"/>
        <v>43633.816547038703</v>
      </c>
      <c r="H131" s="61">
        <v>1330.4298899999999</v>
      </c>
      <c r="I131" s="61">
        <v>47619.472215019836</v>
      </c>
      <c r="J131" s="61">
        <v>362.18712991250004</v>
      </c>
      <c r="K131" s="61">
        <v>4163.5757855264919</v>
      </c>
      <c r="L131" s="62">
        <f t="shared" si="6"/>
        <v>53475.665020458822</v>
      </c>
      <c r="M131" s="61">
        <v>1801.0548612</v>
      </c>
      <c r="N131" s="61">
        <v>42143.907675952825</v>
      </c>
      <c r="O131" s="61">
        <v>0</v>
      </c>
      <c r="P131" s="61">
        <v>61180.943823390684</v>
      </c>
      <c r="Q131" s="61">
        <v>34492.711393737503</v>
      </c>
      <c r="R131" s="61">
        <v>107183.08555099138</v>
      </c>
      <c r="S131" s="61">
        <v>7784.1737199999907</v>
      </c>
      <c r="T131" s="61">
        <v>344590.3370818551</v>
      </c>
      <c r="U131" s="62">
        <f t="shared" si="7"/>
        <v>599176.21410712751</v>
      </c>
      <c r="V131" s="62">
        <f t="shared" si="8"/>
        <v>696285.69567462511</v>
      </c>
      <c r="W131" s="3"/>
      <c r="X131" s="3"/>
      <c r="Y131" s="3"/>
      <c r="Z131" s="3"/>
      <c r="AA131" s="3"/>
      <c r="AB131" s="3"/>
      <c r="AC131" s="3"/>
    </row>
    <row r="132" spans="1:29" x14ac:dyDescent="0.25">
      <c r="A132" s="13"/>
      <c r="B132" s="11">
        <v>44652</v>
      </c>
      <c r="C132" s="61">
        <v>0</v>
      </c>
      <c r="D132" s="61">
        <v>11881.202312152915</v>
      </c>
      <c r="E132" s="61">
        <v>0</v>
      </c>
      <c r="F132" s="61">
        <v>30659.071311551132</v>
      </c>
      <c r="G132" s="62">
        <f t="shared" si="5"/>
        <v>42540.273623704044</v>
      </c>
      <c r="H132" s="61">
        <v>1384.3758600000001</v>
      </c>
      <c r="I132" s="61">
        <v>50666.681754749734</v>
      </c>
      <c r="J132" s="61">
        <v>356.58881553750001</v>
      </c>
      <c r="K132" s="61">
        <v>4083.623756191655</v>
      </c>
      <c r="L132" s="62">
        <f t="shared" si="6"/>
        <v>56491.270186478891</v>
      </c>
      <c r="M132" s="61">
        <v>1898.8421177749999</v>
      </c>
      <c r="N132" s="61">
        <v>44155.66613586912</v>
      </c>
      <c r="O132" s="61">
        <v>0</v>
      </c>
      <c r="P132" s="61">
        <v>61187.221945955338</v>
      </c>
      <c r="Q132" s="61">
        <v>38787.604402475001</v>
      </c>
      <c r="R132" s="61">
        <v>105497.88473751662</v>
      </c>
      <c r="S132" s="61">
        <v>7578.3984599999894</v>
      </c>
      <c r="T132" s="61">
        <v>345202.98358578846</v>
      </c>
      <c r="U132" s="62">
        <f t="shared" si="7"/>
        <v>604308.60138537956</v>
      </c>
      <c r="V132" s="62">
        <f t="shared" si="8"/>
        <v>703340.14519556251</v>
      </c>
      <c r="W132" s="3"/>
      <c r="X132" s="3"/>
      <c r="Y132" s="3"/>
      <c r="Z132" s="3"/>
      <c r="AA132" s="3"/>
      <c r="AB132" s="3"/>
      <c r="AC132" s="3"/>
    </row>
    <row r="133" spans="1:29" x14ac:dyDescent="0.25">
      <c r="A133" s="13"/>
      <c r="B133" s="11">
        <v>44682</v>
      </c>
      <c r="C133" s="61">
        <v>0</v>
      </c>
      <c r="D133" s="61">
        <v>11879.833446770446</v>
      </c>
      <c r="E133" s="61">
        <v>0</v>
      </c>
      <c r="F133" s="61">
        <v>32678.335013371809</v>
      </c>
      <c r="G133" s="62">
        <f t="shared" si="5"/>
        <v>44558.168460142253</v>
      </c>
      <c r="H133" s="61">
        <v>1493.3083700000002</v>
      </c>
      <c r="I133" s="61">
        <v>50660.844309609376</v>
      </c>
      <c r="J133" s="61">
        <v>326.26922178749999</v>
      </c>
      <c r="K133" s="61">
        <v>4009.2205734877966</v>
      </c>
      <c r="L133" s="62">
        <f t="shared" si="6"/>
        <v>56489.642474884669</v>
      </c>
      <c r="M133" s="61">
        <v>2384.8904870000001</v>
      </c>
      <c r="N133" s="61">
        <v>43281.901601435216</v>
      </c>
      <c r="O133" s="61">
        <v>0</v>
      </c>
      <c r="P133" s="61">
        <v>62364.658091277946</v>
      </c>
      <c r="Q133" s="61">
        <v>40761.433470000004</v>
      </c>
      <c r="R133" s="61">
        <v>105511.90678326463</v>
      </c>
      <c r="S133" s="61">
        <v>7698.2726199999897</v>
      </c>
      <c r="T133" s="61">
        <v>348049.45631055784</v>
      </c>
      <c r="U133" s="62">
        <f t="shared" si="7"/>
        <v>610052.51936353568</v>
      </c>
      <c r="V133" s="62">
        <f t="shared" si="8"/>
        <v>711100.33029856253</v>
      </c>
      <c r="W133" s="3"/>
      <c r="X133" s="3"/>
      <c r="Y133" s="3"/>
      <c r="Z133" s="3"/>
      <c r="AA133" s="3"/>
      <c r="AB133" s="3"/>
      <c r="AC133" s="3"/>
    </row>
    <row r="134" spans="1:29" x14ac:dyDescent="0.25">
      <c r="A134" s="13"/>
      <c r="B134" s="11">
        <v>44713</v>
      </c>
      <c r="C134" s="61">
        <v>0</v>
      </c>
      <c r="D134" s="61">
        <v>11877.614452402517</v>
      </c>
      <c r="E134" s="61">
        <v>0</v>
      </c>
      <c r="F134" s="61">
        <v>32693.607392483813</v>
      </c>
      <c r="G134" s="62">
        <f t="shared" si="5"/>
        <v>44571.221844886328</v>
      </c>
      <c r="H134" s="61">
        <v>1496.6975199999999</v>
      </c>
      <c r="I134" s="61">
        <v>50651.381539891154</v>
      </c>
      <c r="J134" s="61">
        <v>326.26922178749999</v>
      </c>
      <c r="K134" s="61">
        <v>3928.5634455402442</v>
      </c>
      <c r="L134" s="62">
        <f t="shared" si="6"/>
        <v>56402.911727218903</v>
      </c>
      <c r="M134" s="61">
        <v>1535.3197702625</v>
      </c>
      <c r="N134" s="61">
        <v>43235.641699861131</v>
      </c>
      <c r="O134" s="61">
        <v>0</v>
      </c>
      <c r="P134" s="61">
        <v>63428.973278393263</v>
      </c>
      <c r="Q134" s="61">
        <v>40569.798441487503</v>
      </c>
      <c r="R134" s="61">
        <v>102834.82954921992</v>
      </c>
      <c r="S134" s="61">
        <v>7807.1148300000004</v>
      </c>
      <c r="T134" s="61">
        <v>347194.47616198298</v>
      </c>
      <c r="U134" s="62">
        <f t="shared" si="7"/>
        <v>606606.15373120736</v>
      </c>
      <c r="V134" s="62">
        <f t="shared" si="8"/>
        <v>707580.28730331257</v>
      </c>
      <c r="W134" s="3"/>
      <c r="X134" s="3"/>
      <c r="Y134" s="3"/>
      <c r="Z134" s="3"/>
      <c r="AA134" s="3"/>
      <c r="AB134" s="3"/>
      <c r="AC134" s="3"/>
    </row>
    <row r="135" spans="1:29" x14ac:dyDescent="0.25">
      <c r="A135" s="13"/>
      <c r="B135" s="11">
        <v>44743</v>
      </c>
      <c r="C135" s="61">
        <v>0</v>
      </c>
      <c r="D135" s="61">
        <v>10875.228332894278</v>
      </c>
      <c r="E135" s="61">
        <v>0</v>
      </c>
      <c r="F135" s="61">
        <v>32705.594595066588</v>
      </c>
      <c r="G135" s="62">
        <f t="shared" si="5"/>
        <v>43580.822927960864</v>
      </c>
      <c r="H135" s="61">
        <v>1545.7735700000001</v>
      </c>
      <c r="I135" s="61">
        <v>39834.69715858921</v>
      </c>
      <c r="J135" s="61">
        <v>258.29048991249999</v>
      </c>
      <c r="K135" s="61">
        <v>4021.1749657907339</v>
      </c>
      <c r="L135" s="62">
        <f t="shared" si="6"/>
        <v>45659.936184292441</v>
      </c>
      <c r="M135" s="61">
        <v>2033.0886787500001</v>
      </c>
      <c r="N135" s="61">
        <v>42714.979531211509</v>
      </c>
      <c r="O135" s="61">
        <v>0</v>
      </c>
      <c r="P135" s="61">
        <v>63536.539700992784</v>
      </c>
      <c r="Q135" s="61">
        <v>42376.891186350003</v>
      </c>
      <c r="R135" s="61">
        <v>107318.22176717264</v>
      </c>
      <c r="S135" s="61">
        <v>8332.0565700000097</v>
      </c>
      <c r="T135" s="61">
        <v>345062.02219805703</v>
      </c>
      <c r="U135" s="62">
        <f t="shared" si="7"/>
        <v>611373.79963253392</v>
      </c>
      <c r="V135" s="62">
        <f t="shared" si="8"/>
        <v>700614.55874478724</v>
      </c>
      <c r="W135" s="3"/>
      <c r="X135" s="3"/>
      <c r="Y135" s="3"/>
      <c r="Z135" s="3"/>
      <c r="AA135" s="3"/>
      <c r="AB135" s="3"/>
      <c r="AC135" s="3"/>
    </row>
    <row r="136" spans="1:29" x14ac:dyDescent="0.25">
      <c r="A136" s="13"/>
      <c r="B136" s="11">
        <v>44774</v>
      </c>
      <c r="C136" s="61">
        <v>0</v>
      </c>
      <c r="D136" s="61">
        <v>12119.2765051234</v>
      </c>
      <c r="E136" s="61">
        <v>0</v>
      </c>
      <c r="F136" s="61">
        <v>32288.967348848484</v>
      </c>
      <c r="G136" s="62">
        <f t="shared" si="5"/>
        <v>44408.243853971886</v>
      </c>
      <c r="H136" s="61">
        <v>1618.49611</v>
      </c>
      <c r="I136" s="61">
        <v>39835.821737793471</v>
      </c>
      <c r="J136" s="61">
        <v>258.29048991249999</v>
      </c>
      <c r="K136" s="61">
        <v>4021.4856238505736</v>
      </c>
      <c r="L136" s="62">
        <f t="shared" si="6"/>
        <v>45734.093961556544</v>
      </c>
      <c r="M136" s="61">
        <v>1293.9861016124999</v>
      </c>
      <c r="N136" s="61">
        <v>47615.512771762697</v>
      </c>
      <c r="O136" s="61">
        <v>0</v>
      </c>
      <c r="P136" s="61">
        <v>62146.922668733852</v>
      </c>
      <c r="Q136" s="61">
        <v>41779.339269175005</v>
      </c>
      <c r="R136" s="61">
        <v>103729.43540502973</v>
      </c>
      <c r="S136" s="61">
        <v>8269.81801000001</v>
      </c>
      <c r="T136" s="61">
        <v>346328.81311975757</v>
      </c>
      <c r="U136" s="62">
        <f t="shared" si="7"/>
        <v>611163.82734607137</v>
      </c>
      <c r="V136" s="62">
        <f t="shared" si="8"/>
        <v>701306.16516159987</v>
      </c>
    </row>
    <row r="137" spans="1:29" x14ac:dyDescent="0.25">
      <c r="A137" s="13"/>
      <c r="B137" s="11">
        <v>44805</v>
      </c>
      <c r="C137" s="61">
        <v>0</v>
      </c>
      <c r="D137" s="61">
        <v>12121.807677544548</v>
      </c>
      <c r="E137" s="61">
        <v>0</v>
      </c>
      <c r="F137" s="61">
        <v>31692.577304230625</v>
      </c>
      <c r="G137" s="62">
        <f t="shared" si="5"/>
        <v>43814.384981775176</v>
      </c>
      <c r="H137" s="61">
        <v>1675.39364</v>
      </c>
      <c r="I137" s="61">
        <v>43738.375291005024</v>
      </c>
      <c r="J137" s="61">
        <v>258.29048991249999</v>
      </c>
      <c r="K137" s="61">
        <v>3821.0484660492398</v>
      </c>
      <c r="L137" s="62">
        <f t="shared" si="6"/>
        <v>49493.107886966762</v>
      </c>
      <c r="M137" s="61">
        <v>2244.8481631250002</v>
      </c>
      <c r="N137" s="61">
        <v>47038.55533995416</v>
      </c>
      <c r="O137" s="61">
        <v>0</v>
      </c>
      <c r="P137" s="61">
        <v>60860.275413802985</v>
      </c>
      <c r="Q137" s="61">
        <v>42479.510674050005</v>
      </c>
      <c r="R137" s="61">
        <v>103745.28258903138</v>
      </c>
      <c r="S137" s="61">
        <v>8228.7308000000103</v>
      </c>
      <c r="T137" s="61">
        <v>346488.79552815674</v>
      </c>
      <c r="U137" s="62">
        <f t="shared" si="7"/>
        <v>611085.9985081203</v>
      </c>
      <c r="V137" s="62">
        <f t="shared" si="8"/>
        <v>704393.49137686228</v>
      </c>
    </row>
    <row r="138" spans="1:29" x14ac:dyDescent="0.25">
      <c r="A138" s="13"/>
      <c r="B138" s="11">
        <v>44835</v>
      </c>
      <c r="C138" s="61">
        <v>0</v>
      </c>
      <c r="D138" s="61">
        <v>12122.355261139555</v>
      </c>
      <c r="E138" s="61">
        <v>0</v>
      </c>
      <c r="F138" s="61">
        <v>31694.008966559952</v>
      </c>
      <c r="G138" s="62">
        <f t="shared" ref="G138:G140" si="9">SUM(C138:F138)</f>
        <v>43816.364227699509</v>
      </c>
      <c r="H138" s="61">
        <v>1733.8705300000001</v>
      </c>
      <c r="I138" s="61">
        <v>43740.351103311135</v>
      </c>
      <c r="J138" s="61">
        <v>258.34148991250004</v>
      </c>
      <c r="K138" s="61">
        <v>3821.1707931011415</v>
      </c>
      <c r="L138" s="62">
        <f t="shared" ref="L138:L140" si="10">SUM(H138:K138)</f>
        <v>49553.733916324774</v>
      </c>
      <c r="M138" s="61">
        <v>2066.9905299874999</v>
      </c>
      <c r="N138" s="61">
        <v>48464.089066458313</v>
      </c>
      <c r="O138" s="61">
        <v>0</v>
      </c>
      <c r="P138" s="61">
        <v>69793.223305773179</v>
      </c>
      <c r="Q138" s="61">
        <v>45368.911332650001</v>
      </c>
      <c r="R138" s="61">
        <v>103391.97347990397</v>
      </c>
      <c r="S138" s="61">
        <v>7822.9728500000101</v>
      </c>
      <c r="T138" s="61">
        <v>346809.52646352741</v>
      </c>
      <c r="U138" s="62">
        <f t="shared" ref="U138:U140" si="11">SUM(M138:T138)</f>
        <v>623717.68702830048</v>
      </c>
      <c r="V138" s="62">
        <f t="shared" ref="V138:V140" si="12">U138+L138+G138</f>
        <v>717087.78517232474</v>
      </c>
    </row>
    <row r="139" spans="1:29" x14ac:dyDescent="0.25">
      <c r="A139" s="13"/>
      <c r="B139" s="11">
        <v>44866</v>
      </c>
      <c r="C139" s="61">
        <v>0</v>
      </c>
      <c r="D139" s="61">
        <v>12123.690200962501</v>
      </c>
      <c r="E139" s="61">
        <v>0</v>
      </c>
      <c r="F139" s="61">
        <v>31213.991072642235</v>
      </c>
      <c r="G139" s="62">
        <f t="shared" si="9"/>
        <v>43337.681273604736</v>
      </c>
      <c r="H139" s="61">
        <v>1789.4691399999999</v>
      </c>
      <c r="I139" s="61">
        <v>43745.167884811068</v>
      </c>
      <c r="J139" s="61">
        <v>236.11575991249998</v>
      </c>
      <c r="K139" s="61">
        <v>3821.4690103863763</v>
      </c>
      <c r="L139" s="62">
        <f t="shared" si="10"/>
        <v>49592.221795109945</v>
      </c>
      <c r="M139" s="61">
        <v>2134.8405515499999</v>
      </c>
      <c r="N139" s="61">
        <v>48009.264419714156</v>
      </c>
      <c r="O139" s="61">
        <v>0</v>
      </c>
      <c r="P139" s="61">
        <v>67777.457031599799</v>
      </c>
      <c r="Q139" s="61">
        <v>44404.3315037875</v>
      </c>
      <c r="R139" s="61">
        <v>104624.9280125837</v>
      </c>
      <c r="S139" s="61">
        <v>7398.1218400000098</v>
      </c>
      <c r="T139" s="61">
        <v>341154.7512070752</v>
      </c>
      <c r="U139" s="62">
        <f t="shared" si="11"/>
        <v>615503.69456631038</v>
      </c>
      <c r="V139" s="62">
        <f t="shared" si="12"/>
        <v>708433.59763502504</v>
      </c>
      <c r="W139" s="13"/>
    </row>
    <row r="140" spans="1:29" x14ac:dyDescent="0.25">
      <c r="A140" s="3"/>
      <c r="B140" s="11">
        <v>44896</v>
      </c>
      <c r="C140" s="61">
        <v>0</v>
      </c>
      <c r="D140" s="61">
        <v>12121.993979083734</v>
      </c>
      <c r="E140" s="61">
        <v>0</v>
      </c>
      <c r="F140" s="61">
        <v>32779.202588714004</v>
      </c>
      <c r="G140" s="62">
        <f t="shared" si="9"/>
        <v>44901.196567797742</v>
      </c>
      <c r="H140" s="61">
        <v>1649.0526399999999</v>
      </c>
      <c r="I140" s="61">
        <v>41733.164848337765</v>
      </c>
      <c r="J140" s="61">
        <v>236.11575991249998</v>
      </c>
      <c r="K140" s="61">
        <v>3648.9369914869762</v>
      </c>
      <c r="L140" s="62">
        <f t="shared" si="10"/>
        <v>47267.270239737241</v>
      </c>
      <c r="M140" s="61">
        <v>2027.1034467875002</v>
      </c>
      <c r="N140" s="61">
        <v>53355.058190987882</v>
      </c>
      <c r="O140" s="61">
        <v>0</v>
      </c>
      <c r="P140" s="61">
        <v>67239.496616156204</v>
      </c>
      <c r="Q140" s="61">
        <v>24101.833028737499</v>
      </c>
      <c r="R140" s="61">
        <v>105717.20906854393</v>
      </c>
      <c r="S140" s="61">
        <v>7938.7543400000004</v>
      </c>
      <c r="T140" s="61">
        <v>353332.07865646452</v>
      </c>
      <c r="U140" s="62">
        <f t="shared" si="11"/>
        <v>613711.53334767756</v>
      </c>
      <c r="V140" s="62">
        <f t="shared" si="12"/>
        <v>705880.00015521259</v>
      </c>
      <c r="W140" s="3"/>
      <c r="X140" s="3"/>
      <c r="Y140" s="3"/>
      <c r="Z140" s="3"/>
      <c r="AA140" s="3"/>
      <c r="AB140" s="3"/>
      <c r="AC140" s="13"/>
    </row>
    <row r="141" spans="1:29" x14ac:dyDescent="0.25">
      <c r="A141" s="3"/>
      <c r="B141" s="11">
        <v>44927</v>
      </c>
      <c r="C141" s="61">
        <v>0</v>
      </c>
      <c r="D141" s="61">
        <v>12120.75292931112</v>
      </c>
      <c r="E141" s="61">
        <v>0</v>
      </c>
      <c r="F141" s="61">
        <v>29389.043386847945</v>
      </c>
      <c r="G141" s="62">
        <f t="shared" ref="G141:G164" si="13">SUM(C141:F141)</f>
        <v>41509.796316159067</v>
      </c>
      <c r="H141" s="61">
        <v>1688.04448</v>
      </c>
      <c r="I141" s="61">
        <v>41728.89220682063</v>
      </c>
      <c r="J141" s="61">
        <v>213.99200991250001</v>
      </c>
      <c r="K141" s="61">
        <v>3651.1034187980827</v>
      </c>
      <c r="L141" s="62">
        <f t="shared" ref="L141:L164" si="14">SUM(H141:K141)</f>
        <v>47282.032115531212</v>
      </c>
      <c r="M141" s="61">
        <v>969.51738067500003</v>
      </c>
      <c r="N141" s="61">
        <v>49824.77048751212</v>
      </c>
      <c r="O141" s="61">
        <v>0</v>
      </c>
      <c r="P141" s="61">
        <v>71988.815386303962</v>
      </c>
      <c r="Q141" s="61">
        <v>23407.690841437499</v>
      </c>
      <c r="R141" s="61">
        <v>104894.01925556856</v>
      </c>
      <c r="S141" s="61">
        <v>8157.6750499999998</v>
      </c>
      <c r="T141" s="61">
        <v>351207.05654861248</v>
      </c>
      <c r="U141" s="62">
        <f t="shared" ref="U141:U164" si="15">SUM(M141:T141)</f>
        <v>610449.54495010967</v>
      </c>
      <c r="V141" s="62">
        <f t="shared" ref="V141:V164" si="16">U141+L141+G141</f>
        <v>699241.3733817999</v>
      </c>
      <c r="W141" s="3"/>
      <c r="X141" s="3"/>
      <c r="Y141" s="3"/>
      <c r="Z141" s="3"/>
      <c r="AA141" s="3"/>
      <c r="AB141" s="3"/>
      <c r="AC141" s="13"/>
    </row>
    <row r="142" spans="1:29" x14ac:dyDescent="0.25">
      <c r="A142" s="3"/>
      <c r="B142" s="11">
        <v>44958</v>
      </c>
      <c r="C142" s="61">
        <v>0</v>
      </c>
      <c r="D142" s="61">
        <v>7094.8616654512489</v>
      </c>
      <c r="E142" s="61">
        <v>0</v>
      </c>
      <c r="F142" s="61">
        <v>29390.701495016747</v>
      </c>
      <c r="G142" s="62">
        <f t="shared" si="13"/>
        <v>36485.563160467995</v>
      </c>
      <c r="H142" s="61">
        <v>1562.2304099999999</v>
      </c>
      <c r="I142" s="61">
        <v>31727.44198121583</v>
      </c>
      <c r="J142" s="61">
        <v>216.23431486250001</v>
      </c>
      <c r="K142" s="61">
        <v>3575.6440043119696</v>
      </c>
      <c r="L142" s="62">
        <f t="shared" si="14"/>
        <v>37081.5507103903</v>
      </c>
      <c r="M142" s="61">
        <v>1100.4825742500002</v>
      </c>
      <c r="N142" s="61">
        <v>45655.197136193026</v>
      </c>
      <c r="O142" s="61">
        <v>0</v>
      </c>
      <c r="P142" s="61">
        <v>71995.954360840406</v>
      </c>
      <c r="Q142" s="61">
        <v>23332.274464725</v>
      </c>
      <c r="R142" s="61">
        <v>102822.28909346943</v>
      </c>
      <c r="S142" s="61">
        <v>7736.1520899999996</v>
      </c>
      <c r="T142" s="61">
        <v>352862.44312327629</v>
      </c>
      <c r="U142" s="62">
        <f t="shared" si="15"/>
        <v>605504.79284275416</v>
      </c>
      <c r="V142" s="62">
        <f t="shared" si="16"/>
        <v>679071.90671361249</v>
      </c>
      <c r="W142" s="3"/>
      <c r="X142" s="3"/>
      <c r="Y142" s="3"/>
      <c r="Z142" s="3"/>
      <c r="AA142" s="3"/>
      <c r="AB142" s="3"/>
      <c r="AC142" s="13"/>
    </row>
    <row r="143" spans="1:29" x14ac:dyDescent="0.25">
      <c r="A143" s="3"/>
      <c r="B143" s="11">
        <v>44986</v>
      </c>
      <c r="C143" s="61">
        <v>0</v>
      </c>
      <c r="D143" s="61">
        <v>1865.2676772032346</v>
      </c>
      <c r="E143" s="61">
        <v>0</v>
      </c>
      <c r="F143" s="61">
        <v>29389.803685385883</v>
      </c>
      <c r="G143" s="62">
        <f t="shared" si="13"/>
        <v>31255.071362589119</v>
      </c>
      <c r="H143" s="61">
        <v>1622.66363</v>
      </c>
      <c r="I143" s="61">
        <v>31831.972138947174</v>
      </c>
      <c r="J143" s="61">
        <v>196.1218148625</v>
      </c>
      <c r="K143" s="61">
        <v>3055.3144305692822</v>
      </c>
      <c r="L143" s="62">
        <f t="shared" si="14"/>
        <v>36706.072014378959</v>
      </c>
      <c r="M143" s="61">
        <v>1562.0987008375</v>
      </c>
      <c r="N143" s="61">
        <v>45688.047284741842</v>
      </c>
      <c r="O143" s="61">
        <v>0</v>
      </c>
      <c r="P143" s="61">
        <v>69505.684184002093</v>
      </c>
      <c r="Q143" s="61">
        <v>24750.1205911625</v>
      </c>
      <c r="R143" s="61">
        <v>103987.93510103019</v>
      </c>
      <c r="S143" s="61">
        <v>8200.8076900000015</v>
      </c>
      <c r="T143" s="61">
        <v>352463.11217789538</v>
      </c>
      <c r="U143" s="62">
        <f t="shared" si="15"/>
        <v>606157.80572966952</v>
      </c>
      <c r="V143" s="62">
        <f t="shared" si="16"/>
        <v>674118.94910663762</v>
      </c>
      <c r="W143" s="3"/>
      <c r="X143" s="3"/>
      <c r="Y143" s="3"/>
      <c r="Z143" s="3"/>
      <c r="AA143" s="3"/>
      <c r="AB143" s="3"/>
      <c r="AC143" s="13"/>
    </row>
    <row r="144" spans="1:29" x14ac:dyDescent="0.25">
      <c r="A144" s="3"/>
      <c r="B144" s="11">
        <v>45017</v>
      </c>
      <c r="C144" s="61">
        <v>0</v>
      </c>
      <c r="D144" s="61">
        <v>1865.0445195205639</v>
      </c>
      <c r="E144" s="61">
        <v>0</v>
      </c>
      <c r="F144" s="61">
        <v>29386.540090673949</v>
      </c>
      <c r="G144" s="62">
        <f t="shared" si="13"/>
        <v>31251.584610194514</v>
      </c>
      <c r="H144" s="61">
        <v>1556.29224</v>
      </c>
      <c r="I144" s="61">
        <v>31935.172863688047</v>
      </c>
      <c r="J144" s="61">
        <v>196.1218148625</v>
      </c>
      <c r="K144" s="61">
        <v>3055.4395607999768</v>
      </c>
      <c r="L144" s="62">
        <f t="shared" si="14"/>
        <v>36743.026479350519</v>
      </c>
      <c r="M144" s="61">
        <v>1424.7752370500002</v>
      </c>
      <c r="N144" s="61">
        <v>45671.981162729964</v>
      </c>
      <c r="O144" s="61">
        <v>0</v>
      </c>
      <c r="P144" s="61">
        <v>70298.293410976417</v>
      </c>
      <c r="Q144" s="61">
        <v>25234.741826887519</v>
      </c>
      <c r="R144" s="61">
        <v>103748.01626130182</v>
      </c>
      <c r="S144" s="61">
        <v>7897.8609699999997</v>
      </c>
      <c r="T144" s="61">
        <v>350452.11404008442</v>
      </c>
      <c r="U144" s="62">
        <f t="shared" si="15"/>
        <v>604727.78290903009</v>
      </c>
      <c r="V144" s="62">
        <f t="shared" si="16"/>
        <v>672722.39399857516</v>
      </c>
      <c r="W144" s="3"/>
      <c r="X144" s="3"/>
      <c r="Y144" s="3"/>
      <c r="Z144" s="3"/>
      <c r="AA144" s="3"/>
      <c r="AB144" s="3"/>
      <c r="AC144" s="13"/>
    </row>
    <row r="145" spans="1:29" x14ac:dyDescent="0.25">
      <c r="A145" s="3"/>
      <c r="B145" s="11">
        <v>45047</v>
      </c>
      <c r="C145" s="61">
        <v>0</v>
      </c>
      <c r="D145" s="61">
        <v>1864.4119931768821</v>
      </c>
      <c r="E145" s="61">
        <v>0</v>
      </c>
      <c r="F145" s="61">
        <v>29636.82302644656</v>
      </c>
      <c r="G145" s="62">
        <f t="shared" si="13"/>
        <v>31501.235019623444</v>
      </c>
      <c r="H145" s="61">
        <v>1649.7186100000001</v>
      </c>
      <c r="I145" s="61">
        <v>31557.255144955194</v>
      </c>
      <c r="J145" s="61">
        <v>196.1218148625</v>
      </c>
      <c r="K145" s="61">
        <v>3062.8991352729045</v>
      </c>
      <c r="L145" s="62">
        <f t="shared" si="14"/>
        <v>36465.994705090598</v>
      </c>
      <c r="M145" s="61">
        <v>500.03997674999999</v>
      </c>
      <c r="N145" s="61">
        <v>48220.654160307349</v>
      </c>
      <c r="O145" s="61">
        <v>0</v>
      </c>
      <c r="P145" s="61">
        <v>69432.059758122705</v>
      </c>
      <c r="Q145" s="61">
        <v>25520.295573700001</v>
      </c>
      <c r="R145" s="61">
        <v>103952.0618744993</v>
      </c>
      <c r="S145" s="61">
        <v>7870.6881400000002</v>
      </c>
      <c r="T145" s="61">
        <v>348163.57870699413</v>
      </c>
      <c r="U145" s="62">
        <f t="shared" si="15"/>
        <v>603659.37819037354</v>
      </c>
      <c r="V145" s="62">
        <f t="shared" si="16"/>
        <v>671626.6079150876</v>
      </c>
      <c r="W145" s="3"/>
      <c r="X145" s="3"/>
      <c r="Y145" s="3"/>
      <c r="Z145" s="3"/>
      <c r="AA145" s="3"/>
      <c r="AB145" s="3"/>
      <c r="AC145" s="13"/>
    </row>
    <row r="146" spans="1:29" x14ac:dyDescent="0.25">
      <c r="A146" s="3"/>
      <c r="B146" s="11">
        <v>45078</v>
      </c>
      <c r="C146" s="61">
        <v>0</v>
      </c>
      <c r="D146" s="61">
        <v>1864.4581662890055</v>
      </c>
      <c r="E146" s="61">
        <v>0</v>
      </c>
      <c r="F146" s="61">
        <v>29647.088693830556</v>
      </c>
      <c r="G146" s="62">
        <f t="shared" si="13"/>
        <v>31511.546860119561</v>
      </c>
      <c r="H146" s="61">
        <v>1644.19775</v>
      </c>
      <c r="I146" s="61">
        <v>31558.03667644364</v>
      </c>
      <c r="J146" s="61">
        <v>196.1218148625</v>
      </c>
      <c r="K146" s="61">
        <v>3012.7155097917866</v>
      </c>
      <c r="L146" s="62">
        <f t="shared" si="14"/>
        <v>36411.071751097923</v>
      </c>
      <c r="M146" s="61">
        <v>1990.4015011875001</v>
      </c>
      <c r="N146" s="61">
        <v>47647.437392314467</v>
      </c>
      <c r="O146" s="61">
        <v>0</v>
      </c>
      <c r="P146" s="61">
        <v>69475.519285614821</v>
      </c>
      <c r="Q146" s="61">
        <v>29668.833714774999</v>
      </c>
      <c r="R146" s="61">
        <v>103911.15276343591</v>
      </c>
      <c r="S146" s="61">
        <v>8344.1081599999998</v>
      </c>
      <c r="T146" s="61">
        <v>349391.12216205482</v>
      </c>
      <c r="U146" s="62">
        <f t="shared" si="15"/>
        <v>610428.57497938257</v>
      </c>
      <c r="V146" s="62">
        <f t="shared" si="16"/>
        <v>678351.19359060004</v>
      </c>
      <c r="W146" s="3"/>
      <c r="X146" s="3"/>
      <c r="Y146" s="3"/>
      <c r="Z146" s="3"/>
      <c r="AA146" s="3"/>
      <c r="AB146" s="3"/>
      <c r="AC146" s="13"/>
    </row>
    <row r="147" spans="1:29" x14ac:dyDescent="0.25">
      <c r="A147" s="3"/>
      <c r="B147" s="11">
        <v>45108</v>
      </c>
      <c r="C147" s="61">
        <v>0</v>
      </c>
      <c r="D147" s="61">
        <v>1897.342899600618</v>
      </c>
      <c r="E147" s="61">
        <v>0</v>
      </c>
      <c r="F147" s="61">
        <v>35215.161612143733</v>
      </c>
      <c r="G147" s="62">
        <f t="shared" si="13"/>
        <v>37112.504511744351</v>
      </c>
      <c r="H147" s="61">
        <v>1643.4213700000003</v>
      </c>
      <c r="I147" s="61">
        <v>31603.410200003331</v>
      </c>
      <c r="J147" s="61">
        <v>196.1218148625</v>
      </c>
      <c r="K147" s="61">
        <v>3018.8190960426982</v>
      </c>
      <c r="L147" s="62">
        <f t="shared" si="14"/>
        <v>36461.772480908534</v>
      </c>
      <c r="M147" s="61">
        <v>1901.799563025</v>
      </c>
      <c r="N147" s="61">
        <v>44785.275906247807</v>
      </c>
      <c r="O147" s="61">
        <v>0</v>
      </c>
      <c r="P147" s="61">
        <v>70372.492198803971</v>
      </c>
      <c r="Q147" s="61">
        <v>32086.681057950002</v>
      </c>
      <c r="R147" s="61">
        <v>102501.59497952084</v>
      </c>
      <c r="S147" s="61">
        <v>7859.9153899999901</v>
      </c>
      <c r="T147" s="61">
        <v>340651.21935741202</v>
      </c>
      <c r="U147" s="62">
        <f t="shared" si="15"/>
        <v>600158.97845295956</v>
      </c>
      <c r="V147" s="62">
        <f t="shared" si="16"/>
        <v>673733.25544561248</v>
      </c>
      <c r="W147" s="3"/>
      <c r="X147" s="3"/>
      <c r="Y147" s="3"/>
      <c r="Z147" s="3"/>
      <c r="AA147" s="3"/>
      <c r="AB147" s="3"/>
      <c r="AC147" s="13"/>
    </row>
    <row r="148" spans="1:29" x14ac:dyDescent="0.25">
      <c r="A148" s="3"/>
      <c r="B148" s="11">
        <v>45139</v>
      </c>
      <c r="C148" s="61">
        <v>0</v>
      </c>
      <c r="D148" s="61">
        <v>1897.2603655741921</v>
      </c>
      <c r="E148" s="61">
        <v>0</v>
      </c>
      <c r="F148" s="61">
        <v>45263.489637864717</v>
      </c>
      <c r="G148" s="62">
        <f t="shared" si="13"/>
        <v>47160.750003438909</v>
      </c>
      <c r="H148" s="61">
        <v>1579.87291</v>
      </c>
      <c r="I148" s="61">
        <v>31602.035458150847</v>
      </c>
      <c r="J148" s="61">
        <v>165.95306486250001</v>
      </c>
      <c r="K148" s="61">
        <v>1907.013716580652</v>
      </c>
      <c r="L148" s="62">
        <f t="shared" si="14"/>
        <v>35254.875149594001</v>
      </c>
      <c r="M148" s="61">
        <v>941.77680079999993</v>
      </c>
      <c r="N148" s="61">
        <v>45300.794105828863</v>
      </c>
      <c r="O148" s="61">
        <v>0</v>
      </c>
      <c r="P148" s="61">
        <v>69663.582192235132</v>
      </c>
      <c r="Q148" s="61">
        <v>30973.277215225</v>
      </c>
      <c r="R148" s="61">
        <v>100774.75707657837</v>
      </c>
      <c r="S148" s="61">
        <v>7943.5469000000003</v>
      </c>
      <c r="T148" s="61">
        <v>341573.04833696224</v>
      </c>
      <c r="U148" s="62">
        <f t="shared" si="15"/>
        <v>597170.78262762958</v>
      </c>
      <c r="V148" s="62">
        <f t="shared" si="16"/>
        <v>679586.40778066253</v>
      </c>
      <c r="W148" s="3"/>
      <c r="X148" s="3"/>
      <c r="Y148" s="3"/>
      <c r="Z148" s="3"/>
      <c r="AA148" s="3"/>
      <c r="AB148" s="3"/>
      <c r="AC148" s="13"/>
    </row>
    <row r="149" spans="1:29" x14ac:dyDescent="0.25">
      <c r="A149" s="3"/>
      <c r="B149" s="11">
        <v>45170</v>
      </c>
      <c r="C149" s="61">
        <v>0</v>
      </c>
      <c r="D149" s="61">
        <v>1897.542969986747</v>
      </c>
      <c r="E149" s="61">
        <v>0</v>
      </c>
      <c r="F149" s="61">
        <v>45270.231813125101</v>
      </c>
      <c r="G149" s="62">
        <f t="shared" si="13"/>
        <v>47167.774783111847</v>
      </c>
      <c r="H149" s="61">
        <v>1570.8261200000002</v>
      </c>
      <c r="I149" s="61">
        <v>29483.686761399058</v>
      </c>
      <c r="J149" s="61">
        <v>165.95306486250001</v>
      </c>
      <c r="K149" s="61">
        <v>1907.2977737932977</v>
      </c>
      <c r="L149" s="62">
        <f t="shared" si="14"/>
        <v>33127.763720054856</v>
      </c>
      <c r="M149" s="61">
        <v>830.36207849999994</v>
      </c>
      <c r="N149" s="61">
        <v>45321.337113932648</v>
      </c>
      <c r="O149" s="61">
        <v>0</v>
      </c>
      <c r="P149" s="61">
        <v>68105.285338573449</v>
      </c>
      <c r="Q149" s="61">
        <v>36228.704973787499</v>
      </c>
      <c r="R149" s="61">
        <v>100817.961559747</v>
      </c>
      <c r="S149" s="61">
        <v>8077.31095</v>
      </c>
      <c r="T149" s="61">
        <v>337184.84219771763</v>
      </c>
      <c r="U149" s="62">
        <f t="shared" si="15"/>
        <v>596565.8042122582</v>
      </c>
      <c r="V149" s="62">
        <f t="shared" si="16"/>
        <v>676861.34271542495</v>
      </c>
      <c r="W149" s="3"/>
      <c r="X149" s="3"/>
      <c r="Y149" s="3"/>
      <c r="Z149" s="3"/>
      <c r="AA149" s="3"/>
      <c r="AB149" s="3"/>
      <c r="AC149" s="13"/>
    </row>
    <row r="150" spans="1:29" x14ac:dyDescent="0.25">
      <c r="A150" s="3"/>
      <c r="B150" s="11">
        <v>45200</v>
      </c>
      <c r="C150" s="61">
        <v>0</v>
      </c>
      <c r="D150" s="61">
        <v>1897.5849570977648</v>
      </c>
      <c r="E150" s="61">
        <v>0</v>
      </c>
      <c r="F150" s="61">
        <v>45271.233511784376</v>
      </c>
      <c r="G150" s="62">
        <f t="shared" si="13"/>
        <v>47168.818468882142</v>
      </c>
      <c r="H150" s="61">
        <v>1628.2391299999999</v>
      </c>
      <c r="I150" s="61">
        <v>28548.80313753257</v>
      </c>
      <c r="J150" s="61">
        <v>165.95306486250001</v>
      </c>
      <c r="K150" s="61">
        <v>1907.3399767497729</v>
      </c>
      <c r="L150" s="62">
        <f t="shared" si="14"/>
        <v>32250.335309144841</v>
      </c>
      <c r="M150" s="61">
        <v>-852.4203498375</v>
      </c>
      <c r="N150" s="61">
        <v>46564.554158536863</v>
      </c>
      <c r="O150" s="61">
        <v>0</v>
      </c>
      <c r="P150" s="61">
        <v>67593.822508536032</v>
      </c>
      <c r="Q150" s="61">
        <v>37852.181368762504</v>
      </c>
      <c r="R150" s="61">
        <v>100267.44569586286</v>
      </c>
      <c r="S150" s="61">
        <v>8081.5004900000094</v>
      </c>
      <c r="T150" s="61">
        <v>334770.21115217468</v>
      </c>
      <c r="U150" s="62">
        <f t="shared" si="15"/>
        <v>594277.2950240355</v>
      </c>
      <c r="V150" s="62">
        <f t="shared" si="16"/>
        <v>673696.44880206243</v>
      </c>
      <c r="W150" s="3"/>
      <c r="X150" s="3"/>
      <c r="Y150" s="3"/>
      <c r="Z150" s="3"/>
      <c r="AA150" s="3"/>
      <c r="AB150" s="3"/>
      <c r="AC150" s="13"/>
    </row>
    <row r="151" spans="1:29" x14ac:dyDescent="0.25">
      <c r="A151" s="3"/>
      <c r="B151" s="11">
        <v>45231</v>
      </c>
      <c r="C151" s="61">
        <v>0</v>
      </c>
      <c r="D151" s="61">
        <v>1897.9868220128728</v>
      </c>
      <c r="E151" s="61">
        <v>0</v>
      </c>
      <c r="F151" s="61">
        <v>45280.820919370002</v>
      </c>
      <c r="G151" s="62">
        <f t="shared" si="13"/>
        <v>47178.807741382872</v>
      </c>
      <c r="H151" s="61">
        <v>1616.41679</v>
      </c>
      <c r="I151" s="61">
        <v>28554.849118402301</v>
      </c>
      <c r="J151" s="61">
        <v>170.90073986250002</v>
      </c>
      <c r="K151" s="61">
        <v>1907.7439075540153</v>
      </c>
      <c r="L151" s="62">
        <f t="shared" si="14"/>
        <v>32249.910555818817</v>
      </c>
      <c r="M151" s="61">
        <v>40.266908799999996</v>
      </c>
      <c r="N151" s="61">
        <v>44651.571869201318</v>
      </c>
      <c r="O151" s="61">
        <v>0</v>
      </c>
      <c r="P151" s="61">
        <v>68110.694932727682</v>
      </c>
      <c r="Q151" s="61">
        <v>38796.290014774997</v>
      </c>
      <c r="R151" s="61">
        <v>100349.7684732847</v>
      </c>
      <c r="S151" s="61">
        <v>7903.5660300000009</v>
      </c>
      <c r="T151" s="61">
        <v>330337.05709722219</v>
      </c>
      <c r="U151" s="62">
        <f t="shared" si="15"/>
        <v>590189.21532601083</v>
      </c>
      <c r="V151" s="62">
        <f t="shared" si="16"/>
        <v>669617.93362321251</v>
      </c>
      <c r="W151" s="3"/>
      <c r="X151" s="3"/>
      <c r="Y151" s="3"/>
      <c r="Z151" s="3"/>
      <c r="AA151" s="3"/>
      <c r="AB151" s="3"/>
      <c r="AC151" s="13"/>
    </row>
    <row r="152" spans="1:29" x14ac:dyDescent="0.25">
      <c r="A152" s="3"/>
      <c r="B152" s="11">
        <v>45261</v>
      </c>
      <c r="C152" s="61">
        <v>0</v>
      </c>
      <c r="D152" s="61">
        <v>1897.9016528975319</v>
      </c>
      <c r="E152" s="61">
        <v>0</v>
      </c>
      <c r="F152" s="61">
        <v>48061.798300539136</v>
      </c>
      <c r="G152" s="62">
        <f t="shared" si="13"/>
        <v>49959.69995343667</v>
      </c>
      <c r="H152" s="61">
        <v>1581.6594700000001</v>
      </c>
      <c r="I152" s="61">
        <v>28055.832022164181</v>
      </c>
      <c r="J152" s="61">
        <v>170.90073986250002</v>
      </c>
      <c r="K152" s="61">
        <v>1899.8575796297155</v>
      </c>
      <c r="L152" s="62">
        <f t="shared" si="14"/>
        <v>31708.249811656395</v>
      </c>
      <c r="M152" s="61">
        <v>668.8949288</v>
      </c>
      <c r="N152" s="61">
        <v>38980.637306337601</v>
      </c>
      <c r="O152" s="61">
        <v>0</v>
      </c>
      <c r="P152" s="61">
        <v>65203.570785780357</v>
      </c>
      <c r="Q152" s="61">
        <v>11924.9884040875</v>
      </c>
      <c r="R152" s="61">
        <v>101010.85230445948</v>
      </c>
      <c r="S152" s="61">
        <v>7496.6373100000001</v>
      </c>
      <c r="T152" s="61">
        <v>330304.65391646704</v>
      </c>
      <c r="U152" s="62">
        <f t="shared" si="15"/>
        <v>555590.23495593201</v>
      </c>
      <c r="V152" s="62">
        <f t="shared" si="16"/>
        <v>637258.18472102506</v>
      </c>
      <c r="W152" s="3"/>
      <c r="X152" s="3"/>
      <c r="Y152" s="3"/>
      <c r="Z152" s="3"/>
      <c r="AA152" s="3"/>
      <c r="AB152" s="3"/>
      <c r="AC152" s="13"/>
    </row>
    <row r="153" spans="1:29" x14ac:dyDescent="0.25">
      <c r="A153" s="3"/>
      <c r="B153" s="11">
        <v>45292</v>
      </c>
      <c r="C153" s="61">
        <v>0</v>
      </c>
      <c r="D153" s="61">
        <v>1898.1502544034893</v>
      </c>
      <c r="E153" s="61">
        <v>0</v>
      </c>
      <c r="F153" s="61">
        <v>48029.321960141053</v>
      </c>
      <c r="G153" s="62">
        <f t="shared" si="13"/>
        <v>49927.472214544541</v>
      </c>
      <c r="H153" s="61">
        <v>1520.8108700000003</v>
      </c>
      <c r="I153" s="61">
        <v>28059.506987134548</v>
      </c>
      <c r="J153" s="61">
        <v>170.90073986250002</v>
      </c>
      <c r="K153" s="61">
        <v>1892.5048804951646</v>
      </c>
      <c r="L153" s="62">
        <f t="shared" si="14"/>
        <v>31643.723477492214</v>
      </c>
      <c r="M153" s="61">
        <v>189.28885478749999</v>
      </c>
      <c r="N153" s="61">
        <v>38431.152214679882</v>
      </c>
      <c r="O153" s="61">
        <v>0</v>
      </c>
      <c r="P153" s="61">
        <v>65462.255838661535</v>
      </c>
      <c r="Q153" s="61">
        <v>13011.4412456875</v>
      </c>
      <c r="R153" s="61">
        <v>100995.84593434817</v>
      </c>
      <c r="S153" s="61">
        <v>7496.4949899999901</v>
      </c>
      <c r="T153" s="61">
        <v>332499.97698841116</v>
      </c>
      <c r="U153" s="62">
        <f t="shared" si="15"/>
        <v>558086.45606657572</v>
      </c>
      <c r="V153" s="62">
        <f t="shared" si="16"/>
        <v>639657.65175861248</v>
      </c>
      <c r="W153" s="3"/>
      <c r="X153" s="3"/>
      <c r="Y153" s="3"/>
      <c r="Z153" s="3"/>
      <c r="AA153" s="3"/>
      <c r="AB153" s="3"/>
      <c r="AC153" s="13"/>
    </row>
    <row r="154" spans="1:29" x14ac:dyDescent="0.25">
      <c r="A154" s="3"/>
      <c r="B154" s="11">
        <v>45323</v>
      </c>
      <c r="C154" s="61">
        <v>0</v>
      </c>
      <c r="D154" s="61">
        <v>1897.9517641945117</v>
      </c>
      <c r="E154" s="61">
        <v>0</v>
      </c>
      <c r="F154" s="61">
        <v>50619.028566369358</v>
      </c>
      <c r="G154" s="62">
        <f t="shared" si="13"/>
        <v>52516.980330563871</v>
      </c>
      <c r="H154" s="61">
        <v>1553.91947</v>
      </c>
      <c r="I154" s="61">
        <v>28056.572795074269</v>
      </c>
      <c r="J154" s="61">
        <v>171.80198986250002</v>
      </c>
      <c r="K154" s="61">
        <v>1892.3069806248309</v>
      </c>
      <c r="L154" s="62">
        <f t="shared" si="14"/>
        <v>31674.6012355616</v>
      </c>
      <c r="M154" s="61">
        <v>255.29079906250001</v>
      </c>
      <c r="N154" s="61">
        <v>38959.810143252012</v>
      </c>
      <c r="O154" s="61">
        <v>0</v>
      </c>
      <c r="P154" s="61">
        <v>65472.859067164332</v>
      </c>
      <c r="Q154" s="61">
        <v>15267.797859787501</v>
      </c>
      <c r="R154" s="61">
        <v>102487.12545857843</v>
      </c>
      <c r="S154" s="61">
        <v>7629.7528200000006</v>
      </c>
      <c r="T154" s="61">
        <v>326903.7029304672</v>
      </c>
      <c r="U154" s="62">
        <f t="shared" si="15"/>
        <v>556976.33907831204</v>
      </c>
      <c r="V154" s="62">
        <f t="shared" si="16"/>
        <v>641167.92064443754</v>
      </c>
      <c r="W154" s="3"/>
      <c r="X154" s="3"/>
      <c r="Y154" s="3"/>
      <c r="Z154" s="3"/>
      <c r="AA154" s="3"/>
      <c r="AB154" s="3"/>
      <c r="AC154" s="13"/>
    </row>
    <row r="155" spans="1:29" x14ac:dyDescent="0.25">
      <c r="A155" s="3"/>
      <c r="B155" s="11">
        <v>45352</v>
      </c>
      <c r="C155" s="61">
        <v>0</v>
      </c>
      <c r="D155" s="61">
        <v>1897.3410048280837</v>
      </c>
      <c r="E155" s="61">
        <v>0</v>
      </c>
      <c r="F155" s="61">
        <v>50911.552015499859</v>
      </c>
      <c r="G155" s="62">
        <f t="shared" si="13"/>
        <v>52808.893020327945</v>
      </c>
      <c r="H155" s="61">
        <v>2053.9194699999998</v>
      </c>
      <c r="I155" s="61">
        <v>28102.994309624777</v>
      </c>
      <c r="J155" s="61">
        <v>171.80198986250002</v>
      </c>
      <c r="K155" s="61">
        <v>1891.6980377452608</v>
      </c>
      <c r="L155" s="62">
        <f t="shared" si="14"/>
        <v>32220.413807232537</v>
      </c>
      <c r="M155" s="61">
        <v>255.29079906250001</v>
      </c>
      <c r="N155" s="61">
        <v>40496.633189434004</v>
      </c>
      <c r="O155" s="61">
        <v>0</v>
      </c>
      <c r="P155" s="61">
        <v>67278.648388537753</v>
      </c>
      <c r="Q155" s="61">
        <v>15117.952403825002</v>
      </c>
      <c r="R155" s="61">
        <v>102032.25797167775</v>
      </c>
      <c r="S155" s="61">
        <v>7632.8675300000004</v>
      </c>
      <c r="T155" s="61">
        <v>329673.78488710255</v>
      </c>
      <c r="U155" s="62">
        <f t="shared" si="15"/>
        <v>562487.43516963953</v>
      </c>
      <c r="V155" s="62">
        <f t="shared" si="16"/>
        <v>647516.74199719995</v>
      </c>
      <c r="W155" s="3"/>
      <c r="X155" s="3"/>
      <c r="Y155" s="3"/>
      <c r="Z155" s="3"/>
      <c r="AA155" s="3"/>
      <c r="AB155" s="3"/>
      <c r="AC155" s="13"/>
    </row>
    <row r="156" spans="1:29" x14ac:dyDescent="0.25">
      <c r="A156" s="3"/>
      <c r="B156" s="11">
        <v>45383</v>
      </c>
      <c r="C156" s="61">
        <v>0</v>
      </c>
      <c r="D156" s="61">
        <v>1897.2733542285839</v>
      </c>
      <c r="E156" s="61">
        <v>0</v>
      </c>
      <c r="F156" s="61">
        <v>54547.769276950108</v>
      </c>
      <c r="G156" s="62">
        <f t="shared" si="13"/>
        <v>56445.042631178694</v>
      </c>
      <c r="H156" s="61">
        <v>2156.9877999999999</v>
      </c>
      <c r="I156" s="61">
        <v>29287.362042564575</v>
      </c>
      <c r="J156" s="61">
        <v>176.29914486249999</v>
      </c>
      <c r="K156" s="61">
        <v>1888.4009203269254</v>
      </c>
      <c r="L156" s="62">
        <f t="shared" si="14"/>
        <v>33509.049907754001</v>
      </c>
      <c r="M156" s="61">
        <v>255.29079906250001</v>
      </c>
      <c r="N156" s="61">
        <v>42856.173382772009</v>
      </c>
      <c r="O156" s="61">
        <v>0</v>
      </c>
      <c r="P156" s="61">
        <v>67197.809256965062</v>
      </c>
      <c r="Q156" s="61">
        <v>18607.216923587501</v>
      </c>
      <c r="R156" s="61">
        <v>104440.55365181142</v>
      </c>
      <c r="S156" s="61">
        <v>7692.1026599999905</v>
      </c>
      <c r="T156" s="61">
        <v>329141.76537846879</v>
      </c>
      <c r="U156" s="62">
        <f t="shared" si="15"/>
        <v>570190.91205266723</v>
      </c>
      <c r="V156" s="62">
        <f t="shared" si="16"/>
        <v>660145.00459159992</v>
      </c>
      <c r="W156" s="3"/>
      <c r="X156" s="3"/>
      <c r="Y156" s="3"/>
      <c r="Z156" s="3"/>
      <c r="AA156" s="3"/>
      <c r="AB156" s="3"/>
      <c r="AC156" s="13"/>
    </row>
    <row r="157" spans="1:29" x14ac:dyDescent="0.25">
      <c r="A157" s="3"/>
      <c r="B157" s="11">
        <v>45413</v>
      </c>
      <c r="C157" s="61">
        <v>0</v>
      </c>
      <c r="D157" s="61">
        <v>1896.7714150405616</v>
      </c>
      <c r="E157" s="61">
        <v>0</v>
      </c>
      <c r="F157" s="61">
        <v>52973.699730219174</v>
      </c>
      <c r="G157" s="62">
        <f t="shared" si="13"/>
        <v>54870.471145259733</v>
      </c>
      <c r="H157" s="61">
        <v>2529.4797799999997</v>
      </c>
      <c r="I157" s="61">
        <v>29898.432934752993</v>
      </c>
      <c r="J157" s="61">
        <v>166.84727548749999</v>
      </c>
      <c r="K157" s="61">
        <v>1230.7475218510351</v>
      </c>
      <c r="L157" s="62">
        <f t="shared" si="14"/>
        <v>33825.507512091528</v>
      </c>
      <c r="M157" s="61">
        <v>174.38642218749999</v>
      </c>
      <c r="N157" s="61">
        <v>48562.426413416091</v>
      </c>
      <c r="O157" s="61">
        <v>0</v>
      </c>
      <c r="P157" s="61">
        <v>69608.187847741065</v>
      </c>
      <c r="Q157" s="61">
        <v>20250.275297624998</v>
      </c>
      <c r="R157" s="61">
        <v>104936.05081623312</v>
      </c>
      <c r="S157" s="61">
        <v>7681.5951800000003</v>
      </c>
      <c r="T157" s="61">
        <v>320386.77151997091</v>
      </c>
      <c r="U157" s="62">
        <f t="shared" si="15"/>
        <v>571599.69349717372</v>
      </c>
      <c r="V157" s="62">
        <f t="shared" si="16"/>
        <v>660295.67215452495</v>
      </c>
      <c r="W157" s="3"/>
      <c r="X157" s="3"/>
      <c r="Y157" s="3"/>
      <c r="Z157" s="3"/>
      <c r="AA157" s="3"/>
      <c r="AB157" s="3"/>
      <c r="AC157" s="13"/>
    </row>
    <row r="158" spans="1:29" x14ac:dyDescent="0.25">
      <c r="A158" s="3"/>
      <c r="B158" s="11">
        <v>45444</v>
      </c>
      <c r="C158" s="61">
        <v>0</v>
      </c>
      <c r="D158" s="61">
        <v>1896.9366202281435</v>
      </c>
      <c r="E158" s="61">
        <v>0</v>
      </c>
      <c r="F158" s="61">
        <v>61058.477239732623</v>
      </c>
      <c r="G158" s="62">
        <f t="shared" si="13"/>
        <v>62955.413859960769</v>
      </c>
      <c r="H158" s="61">
        <v>2558.9810299999999</v>
      </c>
      <c r="I158" s="61">
        <v>29901.037031473465</v>
      </c>
      <c r="J158" s="61">
        <v>166.84727548749999</v>
      </c>
      <c r="K158" s="61">
        <v>1230.8547176225452</v>
      </c>
      <c r="L158" s="62">
        <f t="shared" si="14"/>
        <v>33857.720054583508</v>
      </c>
      <c r="M158" s="61">
        <v>174.47013218750001</v>
      </c>
      <c r="N158" s="61">
        <v>48608.49565162498</v>
      </c>
      <c r="O158" s="61">
        <v>0</v>
      </c>
      <c r="P158" s="61">
        <v>67990.883978946134</v>
      </c>
      <c r="Q158" s="61">
        <v>22249.0123422625</v>
      </c>
      <c r="R158" s="61">
        <v>104390.24605742191</v>
      </c>
      <c r="S158" s="61">
        <v>7088.7874299999994</v>
      </c>
      <c r="T158" s="61">
        <v>324214.69133366266</v>
      </c>
      <c r="U158" s="62">
        <f t="shared" si="15"/>
        <v>574716.58692610567</v>
      </c>
      <c r="V158" s="62">
        <f t="shared" si="16"/>
        <v>671529.72084064991</v>
      </c>
      <c r="W158" s="3"/>
      <c r="X158" s="3"/>
      <c r="Y158" s="3"/>
      <c r="Z158" s="3"/>
      <c r="AA158" s="3"/>
      <c r="AB158" s="3"/>
      <c r="AC158" s="13"/>
    </row>
    <row r="159" spans="1:29" x14ac:dyDescent="0.25">
      <c r="A159" s="3"/>
      <c r="B159" s="11">
        <v>45474</v>
      </c>
      <c r="C159" s="61">
        <v>0</v>
      </c>
      <c r="D159" s="61">
        <v>1930.7492384745919</v>
      </c>
      <c r="E159" s="61">
        <v>0</v>
      </c>
      <c r="F159" s="61">
        <v>60495.62345733204</v>
      </c>
      <c r="G159" s="62">
        <f t="shared" si="13"/>
        <v>62426.372695806633</v>
      </c>
      <c r="H159" s="61">
        <v>2873.1316299999999</v>
      </c>
      <c r="I159" s="61">
        <v>31762.957526284044</v>
      </c>
      <c r="J159" s="61">
        <v>166.84727548749999</v>
      </c>
      <c r="K159" s="61">
        <v>1231.196105063807</v>
      </c>
      <c r="L159" s="62">
        <f t="shared" si="14"/>
        <v>36034.132536835343</v>
      </c>
      <c r="M159" s="61">
        <v>182.575690925</v>
      </c>
      <c r="N159" s="61">
        <v>48671.435351316242</v>
      </c>
      <c r="O159" s="61">
        <v>0</v>
      </c>
      <c r="P159" s="61">
        <v>75939.811120854734</v>
      </c>
      <c r="Q159" s="61">
        <v>24622.851114675002</v>
      </c>
      <c r="R159" s="61">
        <v>105930.5790823852</v>
      </c>
      <c r="S159" s="61">
        <v>7111.0135499999997</v>
      </c>
      <c r="T159" s="61">
        <v>323081.71807447687</v>
      </c>
      <c r="U159" s="62">
        <f t="shared" si="15"/>
        <v>585539.98398463312</v>
      </c>
      <c r="V159" s="62">
        <f t="shared" si="16"/>
        <v>684000.48921727517</v>
      </c>
      <c r="W159" s="3"/>
      <c r="X159" s="3"/>
      <c r="Y159" s="3"/>
      <c r="Z159" s="3"/>
      <c r="AA159" s="3"/>
      <c r="AB159" s="3"/>
      <c r="AC159" s="13"/>
    </row>
    <row r="160" spans="1:29" x14ac:dyDescent="0.25">
      <c r="A160" s="3"/>
      <c r="B160" s="11">
        <v>45505</v>
      </c>
      <c r="C160" s="61">
        <v>0</v>
      </c>
      <c r="D160" s="61">
        <v>1931.2692987820146</v>
      </c>
      <c r="E160" s="61">
        <v>0</v>
      </c>
      <c r="F160" s="61">
        <v>60230.015850312404</v>
      </c>
      <c r="G160" s="62">
        <f t="shared" si="13"/>
        <v>62161.285149094416</v>
      </c>
      <c r="H160" s="61">
        <v>3181.6757499999999</v>
      </c>
      <c r="I160" s="61">
        <v>32022.78904514918</v>
      </c>
      <c r="J160" s="61">
        <v>166.84727548749999</v>
      </c>
      <c r="K160" s="61">
        <v>1232.4553764835027</v>
      </c>
      <c r="L160" s="62">
        <f t="shared" si="14"/>
        <v>36603.767447120175</v>
      </c>
      <c r="M160" s="61">
        <v>182.575690925</v>
      </c>
      <c r="N160" s="61">
        <v>49701.177831163521</v>
      </c>
      <c r="O160" s="61">
        <v>0</v>
      </c>
      <c r="P160" s="61">
        <v>73004.087351434777</v>
      </c>
      <c r="Q160" s="61">
        <v>24652.013733925003</v>
      </c>
      <c r="R160" s="61">
        <v>108056.0007679791</v>
      </c>
      <c r="S160" s="61">
        <v>6992.1119800000006</v>
      </c>
      <c r="T160" s="61">
        <v>323792.18132513296</v>
      </c>
      <c r="U160" s="62">
        <f t="shared" si="15"/>
        <v>586380.14868056029</v>
      </c>
      <c r="V160" s="62">
        <f t="shared" si="16"/>
        <v>685145.20127677487</v>
      </c>
      <c r="W160" s="3"/>
      <c r="X160" s="3"/>
      <c r="Y160" s="3"/>
      <c r="Z160" s="3"/>
      <c r="AA160" s="3"/>
      <c r="AB160" s="3"/>
      <c r="AC160" s="13"/>
    </row>
    <row r="161" spans="1:29" x14ac:dyDescent="0.25">
      <c r="A161" s="3"/>
      <c r="B161" s="11">
        <v>45536</v>
      </c>
      <c r="C161" s="61">
        <v>0</v>
      </c>
      <c r="D161" s="61">
        <v>1932.1303711123508</v>
      </c>
      <c r="E161" s="61">
        <v>1992.9645</v>
      </c>
      <c r="F161" s="61">
        <v>59261.09013368981</v>
      </c>
      <c r="G161" s="62">
        <f t="shared" si="13"/>
        <v>63186.185004802159</v>
      </c>
      <c r="H161" s="61">
        <v>3349.4912599999998</v>
      </c>
      <c r="I161" s="61">
        <v>30715.446019303228</v>
      </c>
      <c r="J161" s="61">
        <v>166.84727548749999</v>
      </c>
      <c r="K161" s="61">
        <v>1236.5987195140522</v>
      </c>
      <c r="L161" s="62">
        <f t="shared" si="14"/>
        <v>35468.383274304782</v>
      </c>
      <c r="M161" s="61">
        <v>882.575690925</v>
      </c>
      <c r="N161" s="61">
        <v>49807.349445041909</v>
      </c>
      <c r="O161" s="61">
        <v>0</v>
      </c>
      <c r="P161" s="61">
        <v>70304.112487417602</v>
      </c>
      <c r="Q161" s="61">
        <v>27235.220723575003</v>
      </c>
      <c r="R161" s="61">
        <v>106816.62472993611</v>
      </c>
      <c r="S161" s="61">
        <v>6816.54817</v>
      </c>
      <c r="T161" s="61">
        <v>330605.43216329743</v>
      </c>
      <c r="U161" s="62">
        <f t="shared" si="15"/>
        <v>592467.86341019301</v>
      </c>
      <c r="V161" s="62">
        <f t="shared" si="16"/>
        <v>691122.43168929999</v>
      </c>
      <c r="W161" s="3"/>
      <c r="X161" s="3"/>
      <c r="Y161" s="3"/>
      <c r="Z161" s="3"/>
      <c r="AA161" s="3"/>
      <c r="AB161" s="3"/>
      <c r="AC161" s="13"/>
    </row>
    <row r="162" spans="1:29" x14ac:dyDescent="0.25">
      <c r="A162" s="3"/>
      <c r="B162" s="11">
        <v>45566</v>
      </c>
      <c r="C162" s="61">
        <v>0</v>
      </c>
      <c r="D162" s="61">
        <v>1932.6556292924433</v>
      </c>
      <c r="E162" s="61">
        <v>708.28701999999998</v>
      </c>
      <c r="F162" s="61">
        <v>60628.767228397199</v>
      </c>
      <c r="G162" s="62">
        <f t="shared" si="13"/>
        <v>63269.709877689646</v>
      </c>
      <c r="H162" s="61">
        <v>3586.4155900000001</v>
      </c>
      <c r="I162" s="61">
        <v>29230.295818160928</v>
      </c>
      <c r="J162" s="61">
        <v>166.84727548749999</v>
      </c>
      <c r="K162" s="61">
        <v>1236.9348943408797</v>
      </c>
      <c r="L162" s="62">
        <f t="shared" si="14"/>
        <v>34220.493577989299</v>
      </c>
      <c r="M162" s="61">
        <v>3214.9877909249999</v>
      </c>
      <c r="N162" s="61">
        <v>55898.60802028983</v>
      </c>
      <c r="O162" s="61">
        <v>0</v>
      </c>
      <c r="P162" s="61">
        <v>76830.203217492075</v>
      </c>
      <c r="Q162" s="61">
        <v>26435.831851949999</v>
      </c>
      <c r="R162" s="61">
        <v>107290.53441391741</v>
      </c>
      <c r="S162" s="61">
        <v>6713.2871000000096</v>
      </c>
      <c r="T162" s="61">
        <v>325462.90578044672</v>
      </c>
      <c r="U162" s="62">
        <f t="shared" si="15"/>
        <v>601846.35817502113</v>
      </c>
      <c r="V162" s="62">
        <f t="shared" si="16"/>
        <v>699336.56163070002</v>
      </c>
      <c r="W162" s="3"/>
      <c r="X162" s="3"/>
      <c r="Y162" s="3"/>
      <c r="Z162" s="3"/>
      <c r="AA162" s="3"/>
      <c r="AB162" s="3"/>
      <c r="AC162" s="13"/>
    </row>
    <row r="163" spans="1:29" x14ac:dyDescent="0.25">
      <c r="A163" s="3"/>
      <c r="B163" s="11">
        <v>45597</v>
      </c>
      <c r="C163" s="61">
        <v>0</v>
      </c>
      <c r="D163" s="61">
        <v>1933.207206854677</v>
      </c>
      <c r="E163" s="61">
        <v>850.51429000000007</v>
      </c>
      <c r="F163" s="61">
        <v>60646.000772219828</v>
      </c>
      <c r="G163" s="62">
        <f t="shared" si="13"/>
        <v>63429.722269074504</v>
      </c>
      <c r="H163" s="61">
        <v>3675.72757</v>
      </c>
      <c r="I163" s="61">
        <v>29490.166201087548</v>
      </c>
      <c r="J163" s="61">
        <v>166.84727548749999</v>
      </c>
      <c r="K163" s="61">
        <v>1237.2879140528871</v>
      </c>
      <c r="L163" s="62">
        <f t="shared" si="14"/>
        <v>34570.028960627933</v>
      </c>
      <c r="M163" s="61">
        <v>3214.9877909249999</v>
      </c>
      <c r="N163" s="61">
        <v>65187.385403866487</v>
      </c>
      <c r="O163" s="61">
        <v>0</v>
      </c>
      <c r="P163" s="61">
        <v>77355.187704530661</v>
      </c>
      <c r="Q163" s="61">
        <v>26868.0006841375</v>
      </c>
      <c r="R163" s="61">
        <v>109797.02202503498</v>
      </c>
      <c r="S163" s="61">
        <v>6567.3448099999996</v>
      </c>
      <c r="T163" s="61">
        <v>326418.89065645292</v>
      </c>
      <c r="U163" s="62">
        <f t="shared" si="15"/>
        <v>615408.81907494762</v>
      </c>
      <c r="V163" s="62">
        <f t="shared" si="16"/>
        <v>713408.57030465011</v>
      </c>
      <c r="W163" s="3"/>
      <c r="X163" s="3"/>
      <c r="Y163" s="3"/>
      <c r="Z163" s="3"/>
      <c r="AA163" s="3"/>
      <c r="AB163" s="3"/>
      <c r="AC163" s="13"/>
    </row>
    <row r="164" spans="1:29" x14ac:dyDescent="0.25">
      <c r="A164" s="3"/>
      <c r="B164" s="11">
        <v>45627</v>
      </c>
      <c r="C164" s="61">
        <v>0</v>
      </c>
      <c r="D164" s="61">
        <v>1933.6763941304494</v>
      </c>
      <c r="E164" s="61">
        <v>2040.4623999999999</v>
      </c>
      <c r="F164" s="61">
        <v>59447.512050414342</v>
      </c>
      <c r="G164" s="62">
        <f t="shared" si="13"/>
        <v>63421.650844544791</v>
      </c>
      <c r="H164" s="61">
        <v>3993.5096600000002</v>
      </c>
      <c r="I164" s="61">
        <v>29748.912569888209</v>
      </c>
      <c r="J164" s="61">
        <v>166.84727548749999</v>
      </c>
      <c r="K164" s="61">
        <v>1242.3308086762136</v>
      </c>
      <c r="L164" s="62">
        <f t="shared" si="14"/>
        <v>35151.600314051917</v>
      </c>
      <c r="M164" s="61">
        <v>3247.3693808375001</v>
      </c>
      <c r="N164" s="61">
        <v>73402.641049580809</v>
      </c>
      <c r="O164" s="61">
        <v>0</v>
      </c>
      <c r="P164" s="61">
        <v>76969.632478662534</v>
      </c>
      <c r="Q164" s="61">
        <v>28646.733308312498</v>
      </c>
      <c r="R164" s="61">
        <v>108918.63590863209</v>
      </c>
      <c r="S164" s="61">
        <v>6700.2957100000003</v>
      </c>
      <c r="T164" s="61">
        <v>321135.83140804037</v>
      </c>
      <c r="U164" s="62">
        <f t="shared" si="15"/>
        <v>619021.13924406574</v>
      </c>
      <c r="V164" s="62">
        <f t="shared" si="16"/>
        <v>717594.39040266245</v>
      </c>
      <c r="W164" s="3"/>
      <c r="X164" s="3"/>
      <c r="Y164" s="3"/>
      <c r="Z164" s="3"/>
      <c r="AA164" s="3"/>
      <c r="AB164" s="3"/>
      <c r="AC164" s="13"/>
    </row>
    <row r="165" spans="1:29" x14ac:dyDescent="0.25">
      <c r="A165" s="3"/>
      <c r="B165" s="11">
        <v>45658</v>
      </c>
      <c r="C165" s="61">
        <v>0</v>
      </c>
      <c r="D165" s="61">
        <v>1934.3292476752051</v>
      </c>
      <c r="E165" s="61">
        <v>0</v>
      </c>
      <c r="F165" s="61">
        <v>61656.615134782391</v>
      </c>
      <c r="G165" s="62">
        <f t="shared" ref="G165:G178" si="17">SUM(C165:F165)</f>
        <v>63590.944382457594</v>
      </c>
      <c r="H165" s="61">
        <v>4234.5248799999999</v>
      </c>
      <c r="I165" s="61">
        <v>32049.190613490508</v>
      </c>
      <c r="J165" s="61">
        <v>106.12337413750001</v>
      </c>
      <c r="K165" s="61">
        <v>1245.2288954900987</v>
      </c>
      <c r="L165" s="62">
        <f t="shared" ref="L165:L178" si="18">SUM(H165:K165)</f>
        <v>37635.06776311811</v>
      </c>
      <c r="M165" s="61">
        <v>3247.3693808375001</v>
      </c>
      <c r="N165" s="61">
        <v>69343.665373707743</v>
      </c>
      <c r="O165" s="61">
        <v>0</v>
      </c>
      <c r="P165" s="61">
        <v>75115.216060523599</v>
      </c>
      <c r="Q165" s="61">
        <v>27185.2480736</v>
      </c>
      <c r="R165" s="61">
        <v>108965.2573273575</v>
      </c>
      <c r="S165" s="61">
        <v>6883.7993299999998</v>
      </c>
      <c r="T165" s="61">
        <v>320473.11773918546</v>
      </c>
      <c r="U165" s="62">
        <f t="shared" ref="U165:U178" si="19">SUM(M165:T165)</f>
        <v>611213.67328521179</v>
      </c>
      <c r="V165" s="62">
        <f t="shared" ref="V165:V178" si="20">U165+L165+G165</f>
        <v>712439.6854307875</v>
      </c>
      <c r="W165" s="3"/>
      <c r="X165" s="3"/>
      <c r="Y165" s="3"/>
      <c r="Z165" s="3"/>
      <c r="AA165" s="3"/>
      <c r="AB165" s="3"/>
      <c r="AC165" s="13"/>
    </row>
    <row r="166" spans="1:29" x14ac:dyDescent="0.25">
      <c r="A166" s="3"/>
      <c r="B166" s="11">
        <v>45689</v>
      </c>
      <c r="C166" s="61">
        <v>0</v>
      </c>
      <c r="D166" s="61">
        <v>1934.2315840134036</v>
      </c>
      <c r="E166" s="61">
        <v>0</v>
      </c>
      <c r="F166" s="61">
        <v>60455.080588077763</v>
      </c>
      <c r="G166" s="62">
        <f t="shared" si="17"/>
        <v>62389.312172091166</v>
      </c>
      <c r="H166" s="61">
        <v>4520.1422400000001</v>
      </c>
      <c r="I166" s="61">
        <v>32374.630010179768</v>
      </c>
      <c r="J166" s="61">
        <v>107.03825413750002</v>
      </c>
      <c r="K166" s="61">
        <v>1215.416479058418</v>
      </c>
      <c r="L166" s="62">
        <f t="shared" si="18"/>
        <v>38217.226983375687</v>
      </c>
      <c r="M166" s="61">
        <v>3796.9281608375004</v>
      </c>
      <c r="N166" s="61">
        <v>92662.316378187839</v>
      </c>
      <c r="O166" s="61">
        <v>0</v>
      </c>
      <c r="P166" s="61">
        <v>80154.329693168125</v>
      </c>
      <c r="Q166" s="61">
        <v>30938.727602125</v>
      </c>
      <c r="R166" s="61">
        <v>107701.17015097504</v>
      </c>
      <c r="S166" s="61">
        <v>6887.7501500000008</v>
      </c>
      <c r="T166" s="61">
        <v>322514.3496793271</v>
      </c>
      <c r="U166" s="62">
        <f t="shared" si="19"/>
        <v>644655.57181462063</v>
      </c>
      <c r="V166" s="62">
        <f t="shared" si="20"/>
        <v>745262.11097008758</v>
      </c>
      <c r="W166" s="3"/>
      <c r="X166" s="3"/>
      <c r="Y166" s="3"/>
      <c r="Z166" s="3"/>
      <c r="AA166" s="3"/>
      <c r="AB166" s="3"/>
      <c r="AC166" s="13"/>
    </row>
    <row r="167" spans="1:29" x14ac:dyDescent="0.25">
      <c r="A167" s="3"/>
      <c r="B167" s="11">
        <v>45717</v>
      </c>
      <c r="C167" s="61">
        <v>0</v>
      </c>
      <c r="D167" s="61">
        <v>1934.6005981509556</v>
      </c>
      <c r="E167" s="61">
        <v>0</v>
      </c>
      <c r="F167" s="61">
        <v>62765.949693929084</v>
      </c>
      <c r="G167" s="62">
        <f t="shared" si="17"/>
        <v>64700.550292080043</v>
      </c>
      <c r="H167" s="61">
        <v>4555.1504100000002</v>
      </c>
      <c r="I167" s="61">
        <v>33484.303290271411</v>
      </c>
      <c r="J167" s="61">
        <v>34.027132000000002</v>
      </c>
      <c r="K167" s="61">
        <v>1219.3394235407488</v>
      </c>
      <c r="L167" s="62">
        <f t="shared" si="18"/>
        <v>39292.820255812163</v>
      </c>
      <c r="M167" s="61">
        <v>3250.0594277125001</v>
      </c>
      <c r="N167" s="61">
        <v>101792.35267139267</v>
      </c>
      <c r="O167" s="61">
        <v>0</v>
      </c>
      <c r="P167" s="61">
        <v>80294.424495441228</v>
      </c>
      <c r="Q167" s="61">
        <v>32172.412980212499</v>
      </c>
      <c r="R167" s="61">
        <v>110897.58138968174</v>
      </c>
      <c r="S167" s="61">
        <v>7022.9251600000007</v>
      </c>
      <c r="T167" s="61">
        <v>324327.54835006717</v>
      </c>
      <c r="U167" s="62">
        <f t="shared" si="19"/>
        <v>659757.30447450781</v>
      </c>
      <c r="V167" s="62">
        <f t="shared" si="20"/>
        <v>763750.67502239998</v>
      </c>
      <c r="W167" s="3"/>
      <c r="X167" s="3"/>
      <c r="Y167" s="3"/>
      <c r="Z167" s="3"/>
      <c r="AA167" s="3"/>
      <c r="AB167" s="3"/>
      <c r="AC167" s="13"/>
    </row>
    <row r="168" spans="1:29" x14ac:dyDescent="0.25">
      <c r="A168" s="3"/>
      <c r="B168" s="11">
        <v>45748</v>
      </c>
      <c r="C168" s="61">
        <v>0</v>
      </c>
      <c r="D168" s="61">
        <v>1934.0020632292208</v>
      </c>
      <c r="E168" s="61">
        <v>0</v>
      </c>
      <c r="F168" s="61">
        <v>62005.158100986439</v>
      </c>
      <c r="G168" s="62">
        <f t="shared" si="17"/>
        <v>63939.16016421566</v>
      </c>
      <c r="H168" s="61">
        <v>4555.1504100000002</v>
      </c>
      <c r="I168" s="61">
        <v>34590.718900885739</v>
      </c>
      <c r="J168" s="61">
        <v>29.539027624999999</v>
      </c>
      <c r="K168" s="61">
        <v>1217.4162356718082</v>
      </c>
      <c r="L168" s="62">
        <f t="shared" si="18"/>
        <v>40392.824574182545</v>
      </c>
      <c r="M168" s="61">
        <v>3260.0594277125001</v>
      </c>
      <c r="N168" s="61">
        <v>100889.04421096649</v>
      </c>
      <c r="O168" s="61">
        <v>0</v>
      </c>
      <c r="P168" s="61">
        <v>80310.042426601853</v>
      </c>
      <c r="Q168" s="61">
        <v>35295.586571874999</v>
      </c>
      <c r="R168" s="61">
        <v>114923.65976799633</v>
      </c>
      <c r="S168" s="61">
        <v>6803.2996800000001</v>
      </c>
      <c r="T168" s="61">
        <v>326924.97274212464</v>
      </c>
      <c r="U168" s="62">
        <f t="shared" si="19"/>
        <v>668406.66482727672</v>
      </c>
      <c r="V168" s="62">
        <f t="shared" si="20"/>
        <v>772738.64956567483</v>
      </c>
      <c r="W168" s="3"/>
      <c r="X168" s="3"/>
      <c r="Y168" s="3"/>
      <c r="Z168" s="3"/>
      <c r="AA168" s="3"/>
      <c r="AB168" s="3"/>
      <c r="AC168" s="13"/>
    </row>
    <row r="169" spans="1:29" x14ac:dyDescent="0.25">
      <c r="A169" s="3"/>
      <c r="B169" s="11">
        <v>45778</v>
      </c>
      <c r="C169" s="61">
        <v>0</v>
      </c>
      <c r="D169" s="61">
        <v>1934.2620194985975</v>
      </c>
      <c r="E169" s="61">
        <v>0</v>
      </c>
      <c r="F169" s="61">
        <v>62641.905810350348</v>
      </c>
      <c r="G169" s="62">
        <f t="shared" si="17"/>
        <v>64576.167829848942</v>
      </c>
      <c r="H169" s="61">
        <v>4346.7065599999996</v>
      </c>
      <c r="I169" s="61">
        <v>35853.695030365852</v>
      </c>
      <c r="J169" s="61">
        <v>34.027755487500002</v>
      </c>
      <c r="K169" s="61">
        <v>1125.1513602527091</v>
      </c>
      <c r="L169" s="62">
        <f t="shared" si="18"/>
        <v>41359.580706106062</v>
      </c>
      <c r="M169" s="61">
        <v>6278.1606677125001</v>
      </c>
      <c r="N169" s="61">
        <v>99089.087245570438</v>
      </c>
      <c r="O169" s="61">
        <v>0</v>
      </c>
      <c r="P169" s="61">
        <v>80525.93370759963</v>
      </c>
      <c r="Q169" s="61">
        <v>37850.829245500005</v>
      </c>
      <c r="R169" s="61">
        <v>113287.24462512444</v>
      </c>
      <c r="S169" s="61">
        <v>7083.5443200000009</v>
      </c>
      <c r="T169" s="61">
        <v>333130.36803346296</v>
      </c>
      <c r="U169" s="62">
        <f t="shared" si="19"/>
        <v>677245.16784497001</v>
      </c>
      <c r="V169" s="62">
        <f t="shared" si="20"/>
        <v>783180.91638092499</v>
      </c>
      <c r="W169" s="3"/>
      <c r="X169" s="3"/>
      <c r="Y169" s="3"/>
      <c r="Z169" s="3"/>
      <c r="AA169" s="3"/>
      <c r="AB169" s="3"/>
      <c r="AC169" s="13"/>
    </row>
    <row r="170" spans="1:29" x14ac:dyDescent="0.25">
      <c r="A170" s="3"/>
      <c r="B170" s="11">
        <v>45809</v>
      </c>
      <c r="C170" s="61">
        <v>0</v>
      </c>
      <c r="D170" s="61">
        <v>1933.6732159847263</v>
      </c>
      <c r="E170" s="61">
        <v>0</v>
      </c>
      <c r="F170" s="61">
        <v>61995.744094589492</v>
      </c>
      <c r="G170" s="62">
        <f t="shared" si="17"/>
        <v>63929.417310574216</v>
      </c>
      <c r="H170" s="61">
        <v>4331.8404900000005</v>
      </c>
      <c r="I170" s="61">
        <v>38439.937904775237</v>
      </c>
      <c r="J170" s="61">
        <v>29.5396511125</v>
      </c>
      <c r="K170" s="61">
        <v>1124.8088559446705</v>
      </c>
      <c r="L170" s="62">
        <f t="shared" si="18"/>
        <v>43926.126901832409</v>
      </c>
      <c r="M170" s="61">
        <v>6958.1141177125</v>
      </c>
      <c r="N170" s="61">
        <v>99250.496018296049</v>
      </c>
      <c r="O170" s="61">
        <v>0</v>
      </c>
      <c r="P170" s="61">
        <v>79764.054083593539</v>
      </c>
      <c r="Q170" s="61">
        <v>37347.0571595125</v>
      </c>
      <c r="R170" s="61">
        <v>112785.65092798955</v>
      </c>
      <c r="S170" s="61">
        <v>6891.6699999999901</v>
      </c>
      <c r="T170" s="61">
        <v>334065.37094873923</v>
      </c>
      <c r="U170" s="62">
        <f t="shared" si="19"/>
        <v>677062.41325584333</v>
      </c>
      <c r="V170" s="62">
        <f t="shared" si="20"/>
        <v>784917.95746824995</v>
      </c>
      <c r="W170" s="3"/>
      <c r="X170" s="3"/>
      <c r="Y170" s="3"/>
      <c r="Z170" s="3"/>
      <c r="AA170" s="3"/>
      <c r="AB170" s="3"/>
      <c r="AC170" s="13"/>
    </row>
    <row r="171" spans="1:29" x14ac:dyDescent="0.25">
      <c r="A171" s="3"/>
      <c r="B171" s="11">
        <v>45839</v>
      </c>
      <c r="C171" s="61">
        <v>0</v>
      </c>
      <c r="D171" s="61">
        <v>1968.1148206851085</v>
      </c>
      <c r="E171" s="61">
        <v>0</v>
      </c>
      <c r="F171" s="61">
        <v>67151.767247013922</v>
      </c>
      <c r="G171" s="62">
        <f t="shared" si="17"/>
        <v>69119.882067699029</v>
      </c>
      <c r="H171" s="61">
        <v>4365.9830300000003</v>
      </c>
      <c r="I171" s="61">
        <v>37819.418772522469</v>
      </c>
      <c r="J171" s="61">
        <v>30.263701112499998</v>
      </c>
      <c r="K171" s="61">
        <v>1080.7901907338805</v>
      </c>
      <c r="L171" s="62">
        <f t="shared" si="18"/>
        <v>43296.455694368851</v>
      </c>
      <c r="M171" s="61">
        <v>6958.1141177125</v>
      </c>
      <c r="N171" s="61">
        <v>98463.671009118319</v>
      </c>
      <c r="O171" s="61">
        <v>0</v>
      </c>
      <c r="P171" s="61">
        <v>80129.447727451974</v>
      </c>
      <c r="Q171" s="61">
        <v>38083.458874224998</v>
      </c>
      <c r="R171" s="61">
        <v>116744.72589519304</v>
      </c>
      <c r="S171" s="61">
        <v>7177.6750999999904</v>
      </c>
      <c r="T171" s="61">
        <v>329176.90475981886</v>
      </c>
      <c r="U171" s="62">
        <f t="shared" si="19"/>
        <v>676733.9974835196</v>
      </c>
      <c r="V171" s="62">
        <f t="shared" si="20"/>
        <v>789150.3352455874</v>
      </c>
      <c r="W171" s="3"/>
      <c r="X171" s="3"/>
      <c r="Y171" s="3"/>
      <c r="Z171" s="3"/>
      <c r="AA171" s="3"/>
      <c r="AB171" s="3"/>
      <c r="AC171" s="13"/>
    </row>
    <row r="172" spans="1:29" x14ac:dyDescent="0.25">
      <c r="A172" s="3"/>
      <c r="B172" s="11">
        <v>45870</v>
      </c>
      <c r="C172" s="61">
        <v>0</v>
      </c>
      <c r="D172" s="61">
        <v>1968.0258694736735</v>
      </c>
      <c r="E172" s="61">
        <v>0</v>
      </c>
      <c r="F172" s="61">
        <v>66114.169103136097</v>
      </c>
      <c r="G172" s="62">
        <f t="shared" si="17"/>
        <v>68082.194972609766</v>
      </c>
      <c r="H172" s="61">
        <v>4244.4715900000001</v>
      </c>
      <c r="I172" s="61">
        <v>39327.637085158523</v>
      </c>
      <c r="J172" s="61">
        <v>32.064312900000004</v>
      </c>
      <c r="K172" s="61">
        <v>1080.7413431789705</v>
      </c>
      <c r="L172" s="62">
        <f t="shared" si="18"/>
        <v>44684.914331237494</v>
      </c>
      <c r="M172" s="61">
        <v>6958.1141177125</v>
      </c>
      <c r="N172" s="61">
        <v>100115.56073027497</v>
      </c>
      <c r="O172" s="61">
        <v>0</v>
      </c>
      <c r="P172" s="61">
        <v>80106.271937980782</v>
      </c>
      <c r="Q172" s="61">
        <v>39274.815397924998</v>
      </c>
      <c r="R172" s="61">
        <v>117167.7292664937</v>
      </c>
      <c r="S172" s="61">
        <v>7400.4377300000006</v>
      </c>
      <c r="T172" s="61">
        <v>328669.30363602826</v>
      </c>
      <c r="U172" s="62">
        <f t="shared" si="19"/>
        <v>679692.23281641514</v>
      </c>
      <c r="V172" s="62">
        <f t="shared" si="20"/>
        <v>792459.34212026244</v>
      </c>
      <c r="W172" s="3"/>
      <c r="X172" s="3"/>
      <c r="Y172" s="3"/>
      <c r="Z172" s="3"/>
      <c r="AA172" s="3"/>
      <c r="AB172" s="3"/>
      <c r="AC172" s="13"/>
    </row>
    <row r="173" spans="1:29" x14ac:dyDescent="0.25">
      <c r="A173" s="3"/>
      <c r="B173" s="11">
        <v>45901</v>
      </c>
      <c r="C173" s="61">
        <v>0</v>
      </c>
      <c r="D173" s="61">
        <v>1969.0203361483434</v>
      </c>
      <c r="E173" s="61">
        <v>0</v>
      </c>
      <c r="F173" s="61">
        <v>66275.057105928892</v>
      </c>
      <c r="G173" s="62">
        <f t="shared" si="17"/>
        <v>68244.077442077236</v>
      </c>
      <c r="H173" s="61">
        <v>4298.0122499999998</v>
      </c>
      <c r="I173" s="61">
        <v>40858.200392803461</v>
      </c>
      <c r="J173" s="61">
        <v>31.058687900000002</v>
      </c>
      <c r="K173" s="61">
        <v>1081.2874545215093</v>
      </c>
      <c r="L173" s="62">
        <f t="shared" si="18"/>
        <v>46268.558785224966</v>
      </c>
      <c r="M173" s="61">
        <v>6958.1141177125</v>
      </c>
      <c r="N173" s="61">
        <v>100202.95734719509</v>
      </c>
      <c r="O173" s="61">
        <v>0</v>
      </c>
      <c r="P173" s="61">
        <v>80214.841384632033</v>
      </c>
      <c r="Q173" s="61">
        <v>41321.990925112499</v>
      </c>
      <c r="R173" s="61">
        <v>117253.79769249965</v>
      </c>
      <c r="S173" s="61">
        <v>7455.371650000001</v>
      </c>
      <c r="T173" s="61">
        <v>334185.26260579604</v>
      </c>
      <c r="U173" s="62">
        <f t="shared" si="19"/>
        <v>687592.33572294773</v>
      </c>
      <c r="V173" s="62">
        <f t="shared" si="20"/>
        <v>802104.97195024986</v>
      </c>
      <c r="W173" s="3"/>
      <c r="X173" s="3"/>
      <c r="Y173" s="3"/>
      <c r="Z173" s="3"/>
      <c r="AA173" s="3"/>
      <c r="AB173" s="3"/>
      <c r="AC173" s="13"/>
    </row>
    <row r="174" spans="1:29" x14ac:dyDescent="0.25">
      <c r="A174" s="3"/>
      <c r="B174" s="11">
        <v>45931</v>
      </c>
      <c r="C174" s="61">
        <v>0</v>
      </c>
      <c r="D174" s="61">
        <v>1969.3479052426023</v>
      </c>
      <c r="E174" s="61">
        <v>0</v>
      </c>
      <c r="F174" s="61">
        <v>66476.510819758623</v>
      </c>
      <c r="G174" s="62">
        <f t="shared" si="17"/>
        <v>68445.858725001221</v>
      </c>
      <c r="H174" s="61">
        <v>4359.8016699999998</v>
      </c>
      <c r="I174" s="61">
        <v>42375.939532244578</v>
      </c>
      <c r="J174" s="61">
        <v>16.904516025</v>
      </c>
      <c r="K174" s="61">
        <v>1081.4673390791286</v>
      </c>
      <c r="L174" s="62">
        <f t="shared" si="18"/>
        <v>47834.11305734871</v>
      </c>
      <c r="M174" s="61">
        <v>6969.7089538500004</v>
      </c>
      <c r="N174" s="61">
        <v>100310.79046555374</v>
      </c>
      <c r="O174" s="61">
        <v>0</v>
      </c>
      <c r="P174" s="61">
        <v>80986.405038141151</v>
      </c>
      <c r="Q174" s="61">
        <v>43787.002938999998</v>
      </c>
      <c r="R174" s="61">
        <v>117139.47390920078</v>
      </c>
      <c r="S174" s="61">
        <v>7624.0441099999898</v>
      </c>
      <c r="T174" s="61">
        <v>333693.09868842945</v>
      </c>
      <c r="U174" s="62">
        <f t="shared" si="19"/>
        <v>690510.52410417516</v>
      </c>
      <c r="V174" s="62">
        <f t="shared" si="20"/>
        <v>806790.49588652514</v>
      </c>
      <c r="W174" s="3"/>
      <c r="X174" s="3"/>
      <c r="Y174" s="3"/>
      <c r="Z174" s="3"/>
      <c r="AA174" s="3"/>
      <c r="AB174" s="3"/>
      <c r="AC174" s="13"/>
    </row>
    <row r="175" spans="1:29" x14ac:dyDescent="0.25">
      <c r="A175" s="3"/>
      <c r="B175" s="11">
        <v>45962</v>
      </c>
      <c r="C175" s="61">
        <v>0</v>
      </c>
      <c r="D175" s="61">
        <v>1969.7367551023303</v>
      </c>
      <c r="E175" s="61">
        <v>0</v>
      </c>
      <c r="F175" s="61">
        <v>66880.624588669161</v>
      </c>
      <c r="G175" s="62">
        <f t="shared" si="17"/>
        <v>68850.361343771496</v>
      </c>
      <c r="H175" s="61">
        <v>4251.6954000000005</v>
      </c>
      <c r="I175" s="61">
        <v>43643.67357932459</v>
      </c>
      <c r="J175" s="61">
        <v>18.705127812499999</v>
      </c>
      <c r="K175" s="61">
        <v>1093.1834695316334</v>
      </c>
      <c r="L175" s="62">
        <f t="shared" si="18"/>
        <v>49007.257576668722</v>
      </c>
      <c r="M175" s="61">
        <v>6969.7089538500004</v>
      </c>
      <c r="N175" s="61">
        <v>94991.0237289949</v>
      </c>
      <c r="O175" s="61">
        <v>0</v>
      </c>
      <c r="P175" s="61">
        <v>63237.674735604502</v>
      </c>
      <c r="Q175" s="61">
        <v>44299.762892837505</v>
      </c>
      <c r="R175" s="61">
        <v>105910.69982487311</v>
      </c>
      <c r="S175" s="61">
        <v>7657.8512899999896</v>
      </c>
      <c r="T175" s="61">
        <v>368778.7213531498</v>
      </c>
      <c r="U175" s="62">
        <f t="shared" si="19"/>
        <v>691845.44277930981</v>
      </c>
      <c r="V175" s="62">
        <f t="shared" si="20"/>
        <v>809703.06169975002</v>
      </c>
      <c r="W175" s="3"/>
      <c r="X175" s="3"/>
      <c r="Y175" s="3"/>
      <c r="Z175" s="3"/>
      <c r="AA175" s="3"/>
      <c r="AB175" s="3"/>
      <c r="AC175" s="13"/>
    </row>
    <row r="176" spans="1:29" x14ac:dyDescent="0.25">
      <c r="A176" s="3"/>
      <c r="B176" s="11">
        <v>45992</v>
      </c>
      <c r="C176" s="61">
        <v>0</v>
      </c>
      <c r="D176" s="61">
        <v>1969.6485906050277</v>
      </c>
      <c r="E176" s="61">
        <v>0</v>
      </c>
      <c r="F176" s="61">
        <v>70926.082553608678</v>
      </c>
      <c r="G176" s="62">
        <f t="shared" si="17"/>
        <v>72895.7311442137</v>
      </c>
      <c r="H176" s="61">
        <v>4323.8914100000002</v>
      </c>
      <c r="I176" s="61">
        <v>44961.311912299956</v>
      </c>
      <c r="J176" s="61">
        <v>20.505739600000002</v>
      </c>
      <c r="K176" s="61">
        <v>1072.0489261630171</v>
      </c>
      <c r="L176" s="62">
        <f t="shared" si="18"/>
        <v>50377.757988062971</v>
      </c>
      <c r="M176" s="61">
        <v>7409.13228385</v>
      </c>
      <c r="N176" s="61">
        <v>92039.032239657972</v>
      </c>
      <c r="O176" s="61">
        <v>0</v>
      </c>
      <c r="P176" s="61">
        <v>80431.477204160852</v>
      </c>
      <c r="Q176" s="61">
        <v>32342.508148150002</v>
      </c>
      <c r="R176" s="61">
        <v>111729.36836721767</v>
      </c>
      <c r="S176" s="61">
        <v>7445.6151600000003</v>
      </c>
      <c r="T176" s="61">
        <v>347319.42329008685</v>
      </c>
      <c r="U176" s="62">
        <f t="shared" si="19"/>
        <v>678716.5566931233</v>
      </c>
      <c r="V176" s="62">
        <f t="shared" si="20"/>
        <v>801990.04582539992</v>
      </c>
      <c r="W176" s="3"/>
      <c r="X176" s="3"/>
      <c r="Y176" s="3"/>
      <c r="Z176" s="3"/>
      <c r="AA176" s="3"/>
      <c r="AB176" s="3"/>
      <c r="AC176" s="13"/>
    </row>
    <row r="177" spans="1:29" x14ac:dyDescent="0.25">
      <c r="A177" s="3"/>
      <c r="B177" s="11">
        <v>46023</v>
      </c>
      <c r="C177" s="61">
        <v>0</v>
      </c>
      <c r="D177" s="61">
        <v>1970.7373845305831</v>
      </c>
      <c r="E177" s="61">
        <v>0</v>
      </c>
      <c r="F177" s="61">
        <v>71638.914013899601</v>
      </c>
      <c r="G177" s="62">
        <f t="shared" si="17"/>
        <v>73609.651398430186</v>
      </c>
      <c r="H177" s="61">
        <v>4221.9798600000004</v>
      </c>
      <c r="I177" s="61">
        <v>45736.248645421525</v>
      </c>
      <c r="J177" s="61">
        <v>20.505739600000002</v>
      </c>
      <c r="K177" s="61">
        <v>1148.835199153709</v>
      </c>
      <c r="L177" s="62">
        <f t="shared" si="18"/>
        <v>51127.569444175228</v>
      </c>
      <c r="M177" s="61">
        <v>6995.3949438500003</v>
      </c>
      <c r="N177" s="61">
        <v>94858.240005888147</v>
      </c>
      <c r="O177" s="61">
        <v>0</v>
      </c>
      <c r="P177" s="61">
        <v>80677.273093213618</v>
      </c>
      <c r="Q177" s="61">
        <v>35180.660718012499</v>
      </c>
      <c r="R177" s="61">
        <v>124232.01513852138</v>
      </c>
      <c r="S177" s="61">
        <v>7470.1582600000002</v>
      </c>
      <c r="T177" s="61">
        <v>330758.27646060893</v>
      </c>
      <c r="U177" s="62">
        <f t="shared" si="19"/>
        <v>680172.01862009452</v>
      </c>
      <c r="V177" s="62">
        <f t="shared" si="20"/>
        <v>804909.23946269997</v>
      </c>
      <c r="W177" s="3"/>
      <c r="X177" s="3"/>
      <c r="Y177" s="3"/>
      <c r="Z177" s="3"/>
      <c r="AA177" s="3"/>
      <c r="AB177" s="3"/>
      <c r="AC177" s="13"/>
    </row>
    <row r="178" spans="1:29" x14ac:dyDescent="0.25">
      <c r="A178" s="3"/>
      <c r="B178" s="11">
        <v>46054</v>
      </c>
      <c r="C178" s="61">
        <v>0</v>
      </c>
      <c r="D178" s="61">
        <v>1971.0136436820621</v>
      </c>
      <c r="E178" s="61">
        <v>0</v>
      </c>
      <c r="F178" s="61">
        <v>71189.324250429214</v>
      </c>
      <c r="G178" s="62">
        <f t="shared" si="17"/>
        <v>73160.337894111275</v>
      </c>
      <c r="H178" s="61">
        <v>4268.4697200000001</v>
      </c>
      <c r="I178" s="61">
        <v>44078.714294572055</v>
      </c>
      <c r="J178" s="61">
        <v>20.505739600000002</v>
      </c>
      <c r="K178" s="61">
        <v>1097.8004013272666</v>
      </c>
      <c r="L178" s="62">
        <f t="shared" si="18"/>
        <v>49465.490155499319</v>
      </c>
      <c r="M178" s="61">
        <v>7027.8263501000001</v>
      </c>
      <c r="N178" s="61">
        <v>81234.331004516745</v>
      </c>
      <c r="O178" s="61">
        <v>0</v>
      </c>
      <c r="P178" s="61">
        <v>80707.191466940581</v>
      </c>
      <c r="Q178" s="61">
        <v>37817.8712982875</v>
      </c>
      <c r="R178" s="61">
        <v>129425.88337951417</v>
      </c>
      <c r="S178" s="61">
        <v>8571.2646300000015</v>
      </c>
      <c r="T178" s="61">
        <v>332296.09737233038</v>
      </c>
      <c r="U178" s="62">
        <f t="shared" si="19"/>
        <v>677080.46550168935</v>
      </c>
      <c r="V178" s="62">
        <f t="shared" si="20"/>
        <v>799706.29355129995</v>
      </c>
      <c r="W178" s="3"/>
      <c r="X178" s="3"/>
      <c r="Y178" s="3"/>
      <c r="Z178" s="3"/>
      <c r="AA178" s="3"/>
      <c r="AB178" s="3"/>
      <c r="AC178" s="13"/>
    </row>
  </sheetData>
  <mergeCells count="16">
    <mergeCell ref="B2:U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9:G17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AC178"/>
  <sheetViews>
    <sheetView zoomScale="70" zoomScaleNormal="70" workbookViewId="0">
      <pane xSplit="2" ySplit="7" topLeftCell="C151" activePane="bottomRight" state="frozen"/>
      <selection activeCell="A179" sqref="A179:XFD188"/>
      <selection pane="topRight" activeCell="A179" sqref="A179:XFD188"/>
      <selection pane="bottomLeft" activeCell="A179" sqref="A179:XFD188"/>
      <selection pane="bottomRight" activeCell="B178" sqref="B178"/>
    </sheetView>
  </sheetViews>
  <sheetFormatPr defaultColWidth="8.77734375" defaultRowHeight="13.8" x14ac:dyDescent="0.25"/>
  <cols>
    <col min="1" max="1" width="5.44140625" style="1" customWidth="1"/>
    <col min="2" max="2" width="15" style="2" customWidth="1"/>
    <col min="3" max="3" width="13.44140625" style="1" hidden="1" customWidth="1"/>
    <col min="4" max="4" width="8.77734375" style="1" hidden="1" customWidth="1"/>
    <col min="5" max="5" width="16.21875" style="1" hidden="1" customWidth="1"/>
    <col min="6" max="6" width="9.77734375" style="1" hidden="1" customWidth="1"/>
    <col min="7" max="7" width="19.44140625" style="1" customWidth="1"/>
    <col min="8" max="8" width="14.21875" style="1" hidden="1" customWidth="1"/>
    <col min="9" max="9" width="7.77734375" style="1" hidden="1" customWidth="1"/>
    <col min="10" max="10" width="16.21875" style="1" hidden="1" customWidth="1"/>
    <col min="11" max="11" width="7.77734375" style="1" hidden="1" customWidth="1"/>
    <col min="12" max="12" width="19.77734375" style="1" customWidth="1"/>
    <col min="13" max="13" width="16.21875" style="1" hidden="1" customWidth="1"/>
    <col min="14" max="14" width="8.77734375" style="1" hidden="1" customWidth="1"/>
    <col min="15" max="15" width="16.21875" style="1" hidden="1" customWidth="1"/>
    <col min="16" max="16" width="7.77734375" style="1" hidden="1" customWidth="1"/>
    <col min="17" max="17" width="16.21875" style="1" hidden="1" customWidth="1"/>
    <col min="18" max="18" width="8.77734375" style="1" hidden="1" customWidth="1"/>
    <col min="19" max="19" width="20" style="1" customWidth="1"/>
    <col min="20" max="20" width="10.5546875" style="1" customWidth="1"/>
    <col min="21" max="21" width="11.5546875" style="1" customWidth="1"/>
    <col min="22" max="22" width="10.5546875" style="1" customWidth="1"/>
    <col min="23" max="29" width="9.21875" style="1" customWidth="1"/>
    <col min="30" max="16384" width="8.77734375" style="3"/>
  </cols>
  <sheetData>
    <row r="1" spans="1:29" s="31" customFormat="1" x14ac:dyDescent="0.25">
      <c r="A1" s="28"/>
      <c r="B1" s="29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0"/>
      <c r="T1" s="30"/>
      <c r="U1" s="30"/>
      <c r="V1" s="30" t="s">
        <v>5</v>
      </c>
      <c r="W1" s="28"/>
    </row>
    <row r="2" spans="1:29" s="31" customFormat="1" x14ac:dyDescent="0.25">
      <c r="B2" s="69" t="s">
        <v>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32"/>
      <c r="U2" s="32"/>
      <c r="V2" s="28"/>
      <c r="W2" s="28"/>
    </row>
    <row r="3" spans="1:29" s="31" customFormat="1" x14ac:dyDescent="0.25">
      <c r="A3" s="28"/>
      <c r="B3" s="29"/>
      <c r="C3" s="28"/>
      <c r="D3" s="28"/>
      <c r="E3" s="33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30"/>
      <c r="T3" s="30"/>
      <c r="U3" s="30"/>
      <c r="V3" s="30" t="s">
        <v>2</v>
      </c>
      <c r="W3" s="28"/>
    </row>
    <row r="4" spans="1:29" s="31" customFormat="1" x14ac:dyDescent="0.25">
      <c r="A4" s="28"/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9" s="36" customFormat="1" ht="31.05" customHeight="1" x14ac:dyDescent="0.3">
      <c r="A5" s="34"/>
      <c r="B5" s="60"/>
      <c r="C5" s="71" t="s">
        <v>13</v>
      </c>
      <c r="D5" s="71"/>
      <c r="E5" s="71"/>
      <c r="F5" s="71"/>
      <c r="G5" s="72"/>
      <c r="H5" s="70" t="s">
        <v>14</v>
      </c>
      <c r="I5" s="71"/>
      <c r="J5" s="71"/>
      <c r="K5" s="71"/>
      <c r="L5" s="72"/>
      <c r="M5" s="70" t="s">
        <v>15</v>
      </c>
      <c r="N5" s="71"/>
      <c r="O5" s="71"/>
      <c r="P5" s="71"/>
      <c r="Q5" s="71"/>
      <c r="R5" s="71"/>
      <c r="S5" s="71"/>
      <c r="T5" s="71"/>
      <c r="U5" s="71"/>
      <c r="V5" s="67" t="s">
        <v>33</v>
      </c>
      <c r="W5" s="35"/>
    </row>
    <row r="6" spans="1:29" s="39" customFormat="1" ht="29.1" customHeight="1" x14ac:dyDescent="0.3">
      <c r="A6" s="37"/>
      <c r="B6" s="57" t="s">
        <v>16</v>
      </c>
      <c r="C6" s="80" t="s">
        <v>17</v>
      </c>
      <c r="D6" s="77"/>
      <c r="E6" s="76" t="s">
        <v>18</v>
      </c>
      <c r="F6" s="77"/>
      <c r="G6" s="78" t="s">
        <v>19</v>
      </c>
      <c r="H6" s="76" t="s">
        <v>20</v>
      </c>
      <c r="I6" s="77"/>
      <c r="J6" s="76" t="s">
        <v>21</v>
      </c>
      <c r="K6" s="77"/>
      <c r="L6" s="78" t="s">
        <v>22</v>
      </c>
      <c r="M6" s="76" t="s">
        <v>23</v>
      </c>
      <c r="N6" s="77"/>
      <c r="O6" s="76" t="s">
        <v>24</v>
      </c>
      <c r="P6" s="77"/>
      <c r="Q6" s="76" t="s">
        <v>25</v>
      </c>
      <c r="R6" s="77"/>
      <c r="S6" s="76" t="s">
        <v>26</v>
      </c>
      <c r="T6" s="77"/>
      <c r="U6" s="78" t="s">
        <v>27</v>
      </c>
      <c r="V6" s="75"/>
      <c r="W6" s="38"/>
    </row>
    <row r="7" spans="1:29" s="15" customFormat="1" ht="22.05" customHeight="1" x14ac:dyDescent="0.3">
      <c r="A7" s="16"/>
      <c r="B7" s="58"/>
      <c r="C7" s="59" t="s">
        <v>30</v>
      </c>
      <c r="D7" s="21" t="s">
        <v>31</v>
      </c>
      <c r="E7" s="21" t="s">
        <v>30</v>
      </c>
      <c r="F7" s="21" t="s">
        <v>31</v>
      </c>
      <c r="G7" s="79"/>
      <c r="H7" s="21" t="s">
        <v>30</v>
      </c>
      <c r="I7" s="21" t="s">
        <v>31</v>
      </c>
      <c r="J7" s="21" t="s">
        <v>30</v>
      </c>
      <c r="K7" s="21" t="s">
        <v>31</v>
      </c>
      <c r="L7" s="79"/>
      <c r="M7" s="21" t="s">
        <v>30</v>
      </c>
      <c r="N7" s="21" t="s">
        <v>31</v>
      </c>
      <c r="O7" s="21" t="s">
        <v>30</v>
      </c>
      <c r="P7" s="21" t="s">
        <v>31</v>
      </c>
      <c r="Q7" s="21" t="s">
        <v>30</v>
      </c>
      <c r="R7" s="21" t="s">
        <v>31</v>
      </c>
      <c r="S7" s="21" t="s">
        <v>30</v>
      </c>
      <c r="T7" s="21" t="s">
        <v>31</v>
      </c>
      <c r="U7" s="79"/>
      <c r="V7" s="68"/>
      <c r="W7" s="14"/>
    </row>
    <row r="8" spans="1:29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X8" s="3"/>
      <c r="Y8" s="3"/>
      <c r="Z8" s="3"/>
      <c r="AA8" s="3"/>
      <c r="AB8" s="3"/>
      <c r="AC8" s="3"/>
    </row>
    <row r="9" spans="1:29" x14ac:dyDescent="0.25">
      <c r="A9" s="9"/>
      <c r="B9" s="11">
        <v>40909</v>
      </c>
      <c r="C9" s="61">
        <v>0</v>
      </c>
      <c r="D9" s="61">
        <v>0</v>
      </c>
      <c r="E9" s="61">
        <v>0</v>
      </c>
      <c r="F9" s="61">
        <v>0</v>
      </c>
      <c r="G9" s="62">
        <f>SUM(C9:F9)</f>
        <v>0</v>
      </c>
      <c r="H9" s="61">
        <v>0</v>
      </c>
      <c r="I9" s="61">
        <v>0</v>
      </c>
      <c r="J9" s="61">
        <v>0</v>
      </c>
      <c r="K9" s="61">
        <v>0</v>
      </c>
      <c r="L9" s="62">
        <f>SUM(H9:K9)</f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643065.10100000002</v>
      </c>
      <c r="T9" s="61">
        <v>590839.64199999999</v>
      </c>
      <c r="U9" s="62">
        <f>SUM(M9:T9)</f>
        <v>1233904.743</v>
      </c>
      <c r="V9" s="62">
        <f t="shared" ref="V9" si="0">U9+L9+G9</f>
        <v>1233904.743</v>
      </c>
      <c r="X9" s="3"/>
      <c r="Y9" s="3"/>
      <c r="Z9" s="3"/>
      <c r="AA9" s="3"/>
      <c r="AB9" s="3"/>
      <c r="AC9" s="3"/>
    </row>
    <row r="10" spans="1:29" x14ac:dyDescent="0.25">
      <c r="A10" s="9"/>
      <c r="B10" s="11">
        <v>40940</v>
      </c>
      <c r="C10" s="61">
        <v>0</v>
      </c>
      <c r="D10" s="61">
        <v>0</v>
      </c>
      <c r="E10" s="61">
        <v>0</v>
      </c>
      <c r="F10" s="61">
        <v>0</v>
      </c>
      <c r="G10" s="62">
        <f t="shared" ref="G10:G13" si="1">SUM(C10:F10)</f>
        <v>0</v>
      </c>
      <c r="H10" s="61">
        <v>0</v>
      </c>
      <c r="I10" s="61">
        <v>0</v>
      </c>
      <c r="J10" s="61">
        <v>0</v>
      </c>
      <c r="K10" s="61">
        <v>0</v>
      </c>
      <c r="L10" s="62">
        <f t="shared" ref="L10:L13" si="2">SUM(H10:K10)</f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643065.10100000002</v>
      </c>
      <c r="T10" s="61">
        <v>590839.64199999999</v>
      </c>
      <c r="U10" s="62">
        <f t="shared" ref="U10:U13" si="3">SUM(M10:T10)</f>
        <v>1233904.743</v>
      </c>
      <c r="V10" s="62">
        <f t="shared" ref="V10:V13" si="4">U10+L10+G10</f>
        <v>1233904.743</v>
      </c>
      <c r="X10" s="3"/>
      <c r="Y10" s="3"/>
      <c r="Z10" s="3"/>
      <c r="AA10" s="3"/>
      <c r="AB10" s="3"/>
      <c r="AC10" s="3"/>
    </row>
    <row r="11" spans="1:29" x14ac:dyDescent="0.25">
      <c r="A11" s="9"/>
      <c r="B11" s="11">
        <v>40969</v>
      </c>
      <c r="C11" s="61">
        <v>0</v>
      </c>
      <c r="D11" s="61">
        <v>0</v>
      </c>
      <c r="E11" s="61">
        <v>0</v>
      </c>
      <c r="F11" s="61">
        <v>0</v>
      </c>
      <c r="G11" s="62">
        <f t="shared" si="1"/>
        <v>0</v>
      </c>
      <c r="H11" s="61">
        <v>0</v>
      </c>
      <c r="I11" s="61">
        <v>0</v>
      </c>
      <c r="J11" s="61">
        <v>0</v>
      </c>
      <c r="K11" s="61">
        <v>0</v>
      </c>
      <c r="L11" s="62">
        <f t="shared" si="2"/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650689.15110999998</v>
      </c>
      <c r="T11" s="61">
        <v>610434.94400000002</v>
      </c>
      <c r="U11" s="62">
        <f t="shared" si="3"/>
        <v>1261124.0951100001</v>
      </c>
      <c r="V11" s="62">
        <f t="shared" si="4"/>
        <v>1261124.0951100001</v>
      </c>
      <c r="X11" s="3"/>
      <c r="Y11" s="3"/>
      <c r="Z11" s="3"/>
      <c r="AA11" s="3"/>
      <c r="AB11" s="3"/>
      <c r="AC11" s="3"/>
    </row>
    <row r="12" spans="1:29" x14ac:dyDescent="0.25">
      <c r="A12" s="13"/>
      <c r="B12" s="11">
        <v>41000</v>
      </c>
      <c r="C12" s="61">
        <v>0</v>
      </c>
      <c r="D12" s="61">
        <v>0</v>
      </c>
      <c r="E12" s="61">
        <v>0</v>
      </c>
      <c r="F12" s="61">
        <v>0</v>
      </c>
      <c r="G12" s="62">
        <f t="shared" si="1"/>
        <v>0</v>
      </c>
      <c r="H12" s="61">
        <v>0</v>
      </c>
      <c r="I12" s="61">
        <v>0</v>
      </c>
      <c r="J12" s="61">
        <v>0</v>
      </c>
      <c r="K12" s="61">
        <v>0</v>
      </c>
      <c r="L12" s="62">
        <f t="shared" si="2"/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650689.15110999998</v>
      </c>
      <c r="T12" s="61">
        <v>610434.94400000002</v>
      </c>
      <c r="U12" s="62">
        <f t="shared" si="3"/>
        <v>1261124.0951100001</v>
      </c>
      <c r="V12" s="62">
        <f t="shared" si="4"/>
        <v>1261124.0951100001</v>
      </c>
      <c r="W12" s="3"/>
      <c r="X12" s="3"/>
      <c r="Y12" s="3"/>
      <c r="Z12" s="3"/>
      <c r="AA12" s="3"/>
      <c r="AB12" s="3"/>
      <c r="AC12" s="3"/>
    </row>
    <row r="13" spans="1:29" x14ac:dyDescent="0.25">
      <c r="A13" s="13"/>
      <c r="B13" s="11">
        <v>41030</v>
      </c>
      <c r="C13" s="61">
        <v>0</v>
      </c>
      <c r="D13" s="61">
        <v>0</v>
      </c>
      <c r="E13" s="61">
        <v>0</v>
      </c>
      <c r="F13" s="61">
        <v>0</v>
      </c>
      <c r="G13" s="62">
        <f t="shared" si="1"/>
        <v>0</v>
      </c>
      <c r="H13" s="61">
        <v>0</v>
      </c>
      <c r="I13" s="61">
        <v>0</v>
      </c>
      <c r="J13" s="61">
        <v>0</v>
      </c>
      <c r="K13" s="61">
        <v>0</v>
      </c>
      <c r="L13" s="62">
        <f t="shared" si="2"/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650689.15110999998</v>
      </c>
      <c r="T13" s="61">
        <v>610434.94400000002</v>
      </c>
      <c r="U13" s="62">
        <f t="shared" si="3"/>
        <v>1261124.0951100001</v>
      </c>
      <c r="V13" s="62">
        <f t="shared" si="4"/>
        <v>1261124.0951100001</v>
      </c>
      <c r="W13" s="3"/>
      <c r="X13" s="3"/>
      <c r="Y13" s="3"/>
      <c r="Z13" s="3"/>
      <c r="AA13" s="3"/>
      <c r="AB13" s="3"/>
      <c r="AC13" s="3"/>
    </row>
    <row r="14" spans="1:29" x14ac:dyDescent="0.25">
      <c r="A14" s="13"/>
      <c r="B14" s="11">
        <v>41061</v>
      </c>
      <c r="C14" s="61">
        <v>0</v>
      </c>
      <c r="D14" s="61">
        <v>0</v>
      </c>
      <c r="E14" s="61">
        <v>0</v>
      </c>
      <c r="F14" s="61">
        <v>0</v>
      </c>
      <c r="G14" s="62">
        <f t="shared" ref="G14:G77" si="5">SUM(C14:F14)</f>
        <v>0</v>
      </c>
      <c r="H14" s="61">
        <v>0</v>
      </c>
      <c r="I14" s="61">
        <v>0</v>
      </c>
      <c r="J14" s="61">
        <v>0</v>
      </c>
      <c r="K14" s="61">
        <v>0</v>
      </c>
      <c r="L14" s="62">
        <f t="shared" ref="L14:L77" si="6">SUM(H14:K14)</f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704313.98785999999</v>
      </c>
      <c r="T14" s="61">
        <v>561448.96299999999</v>
      </c>
      <c r="U14" s="62">
        <f t="shared" ref="U14:U77" si="7">SUM(M14:T14)</f>
        <v>1265762.95086</v>
      </c>
      <c r="V14" s="62">
        <f t="shared" ref="V14:V77" si="8">U14+L14+G14</f>
        <v>1265762.95086</v>
      </c>
      <c r="W14" s="3"/>
      <c r="X14" s="3"/>
      <c r="Y14" s="3"/>
      <c r="Z14" s="3"/>
      <c r="AA14" s="3"/>
      <c r="AB14" s="3"/>
      <c r="AC14" s="3"/>
    </row>
    <row r="15" spans="1:29" x14ac:dyDescent="0.25">
      <c r="A15" s="13"/>
      <c r="B15" s="11">
        <v>41091</v>
      </c>
      <c r="C15" s="61">
        <v>0</v>
      </c>
      <c r="D15" s="61">
        <v>0</v>
      </c>
      <c r="E15" s="61">
        <v>0</v>
      </c>
      <c r="F15" s="61">
        <v>0</v>
      </c>
      <c r="G15" s="62">
        <f t="shared" si="5"/>
        <v>0</v>
      </c>
      <c r="H15" s="61">
        <v>0</v>
      </c>
      <c r="I15" s="61">
        <v>0</v>
      </c>
      <c r="J15" s="61">
        <v>0</v>
      </c>
      <c r="K15" s="61">
        <v>0</v>
      </c>
      <c r="L15" s="62">
        <f t="shared" si="6"/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704313.98785999999</v>
      </c>
      <c r="T15" s="61">
        <v>561448.96299999999</v>
      </c>
      <c r="U15" s="62">
        <f t="shared" si="7"/>
        <v>1265762.95086</v>
      </c>
      <c r="V15" s="62">
        <f t="shared" si="8"/>
        <v>1265762.95086</v>
      </c>
      <c r="W15" s="3"/>
      <c r="X15" s="3"/>
      <c r="Y15" s="3"/>
      <c r="Z15" s="3"/>
      <c r="AA15" s="3"/>
      <c r="AB15" s="3"/>
      <c r="AC15" s="3"/>
    </row>
    <row r="16" spans="1:29" x14ac:dyDescent="0.25">
      <c r="A16" s="13"/>
      <c r="B16" s="11">
        <v>41122</v>
      </c>
      <c r="C16" s="61">
        <v>0</v>
      </c>
      <c r="D16" s="61">
        <v>0</v>
      </c>
      <c r="E16" s="61">
        <v>0</v>
      </c>
      <c r="F16" s="61">
        <v>0</v>
      </c>
      <c r="G16" s="62">
        <f t="shared" si="5"/>
        <v>0</v>
      </c>
      <c r="H16" s="61">
        <v>0</v>
      </c>
      <c r="I16" s="61">
        <v>0</v>
      </c>
      <c r="J16" s="61">
        <v>0</v>
      </c>
      <c r="K16" s="61">
        <v>0</v>
      </c>
      <c r="L16" s="62">
        <f t="shared" si="6"/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704313.98785999999</v>
      </c>
      <c r="T16" s="61">
        <v>561448.96299999999</v>
      </c>
      <c r="U16" s="62">
        <f t="shared" si="7"/>
        <v>1265762.95086</v>
      </c>
      <c r="V16" s="62">
        <f t="shared" si="8"/>
        <v>1265762.95086</v>
      </c>
      <c r="W16" s="3"/>
      <c r="X16" s="3"/>
      <c r="Y16" s="3"/>
      <c r="Z16" s="3"/>
      <c r="AA16" s="3"/>
      <c r="AB16" s="3"/>
      <c r="AC16" s="3"/>
    </row>
    <row r="17" spans="1:29" x14ac:dyDescent="0.25">
      <c r="A17" s="13"/>
      <c r="B17" s="11">
        <v>41153</v>
      </c>
      <c r="C17" s="61">
        <v>0</v>
      </c>
      <c r="D17" s="61">
        <v>0</v>
      </c>
      <c r="E17" s="61">
        <v>0</v>
      </c>
      <c r="F17" s="61">
        <v>0</v>
      </c>
      <c r="G17" s="62">
        <f t="shared" si="5"/>
        <v>0</v>
      </c>
      <c r="H17" s="61">
        <v>0</v>
      </c>
      <c r="I17" s="61">
        <v>0</v>
      </c>
      <c r="J17" s="61">
        <v>0</v>
      </c>
      <c r="K17" s="61">
        <v>0</v>
      </c>
      <c r="L17" s="62">
        <f t="shared" si="6"/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657498.66492000013</v>
      </c>
      <c r="T17" s="61">
        <v>627542.22900000005</v>
      </c>
      <c r="U17" s="62">
        <f t="shared" si="7"/>
        <v>1285040.8939200002</v>
      </c>
      <c r="V17" s="62">
        <f t="shared" si="8"/>
        <v>1285040.8939200002</v>
      </c>
      <c r="W17" s="3"/>
      <c r="X17" s="3"/>
      <c r="Y17" s="3"/>
      <c r="Z17" s="3"/>
      <c r="AA17" s="3"/>
      <c r="AB17" s="3"/>
      <c r="AC17" s="3"/>
    </row>
    <row r="18" spans="1:29" x14ac:dyDescent="0.25">
      <c r="A18" s="13"/>
      <c r="B18" s="11">
        <v>41183</v>
      </c>
      <c r="C18" s="61">
        <v>0</v>
      </c>
      <c r="D18" s="61">
        <v>0</v>
      </c>
      <c r="E18" s="61">
        <v>0</v>
      </c>
      <c r="F18" s="61">
        <v>0</v>
      </c>
      <c r="G18" s="62">
        <f t="shared" si="5"/>
        <v>0</v>
      </c>
      <c r="H18" s="61">
        <v>0</v>
      </c>
      <c r="I18" s="61">
        <v>0</v>
      </c>
      <c r="J18" s="61">
        <v>0</v>
      </c>
      <c r="K18" s="61">
        <v>0</v>
      </c>
      <c r="L18" s="62">
        <f t="shared" si="6"/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657498.66492000013</v>
      </c>
      <c r="T18" s="61">
        <v>627542.22900000005</v>
      </c>
      <c r="U18" s="62">
        <f t="shared" si="7"/>
        <v>1285040.8939200002</v>
      </c>
      <c r="V18" s="62">
        <f t="shared" si="8"/>
        <v>1285040.8939200002</v>
      </c>
      <c r="W18" s="3"/>
      <c r="X18" s="3"/>
      <c r="Y18" s="3"/>
      <c r="Z18" s="3"/>
      <c r="AA18" s="3"/>
      <c r="AB18" s="3"/>
      <c r="AC18" s="3"/>
    </row>
    <row r="19" spans="1:29" x14ac:dyDescent="0.25">
      <c r="A19" s="13"/>
      <c r="B19" s="11">
        <v>41214</v>
      </c>
      <c r="C19" s="61">
        <v>0</v>
      </c>
      <c r="D19" s="61">
        <v>0</v>
      </c>
      <c r="E19" s="61">
        <v>0</v>
      </c>
      <c r="F19" s="61">
        <v>0</v>
      </c>
      <c r="G19" s="62">
        <f t="shared" si="5"/>
        <v>0</v>
      </c>
      <c r="H19" s="61">
        <v>0</v>
      </c>
      <c r="I19" s="61">
        <v>0</v>
      </c>
      <c r="J19" s="61">
        <v>0</v>
      </c>
      <c r="K19" s="61">
        <v>0</v>
      </c>
      <c r="L19" s="62">
        <f t="shared" si="6"/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657498.66492000013</v>
      </c>
      <c r="T19" s="61">
        <v>627542.22900000005</v>
      </c>
      <c r="U19" s="62">
        <f t="shared" si="7"/>
        <v>1285040.8939200002</v>
      </c>
      <c r="V19" s="62">
        <f t="shared" si="8"/>
        <v>1285040.8939200002</v>
      </c>
      <c r="W19" s="3"/>
      <c r="X19" s="3"/>
      <c r="Y19" s="3"/>
      <c r="Z19" s="3"/>
      <c r="AA19" s="3"/>
      <c r="AB19" s="3"/>
      <c r="AC19" s="3"/>
    </row>
    <row r="20" spans="1:29" x14ac:dyDescent="0.25">
      <c r="A20" s="13"/>
      <c r="B20" s="11">
        <v>41244</v>
      </c>
      <c r="C20" s="61">
        <v>0</v>
      </c>
      <c r="D20" s="61">
        <v>0</v>
      </c>
      <c r="E20" s="61">
        <v>0</v>
      </c>
      <c r="F20" s="61">
        <v>0</v>
      </c>
      <c r="G20" s="62">
        <f t="shared" si="5"/>
        <v>0</v>
      </c>
      <c r="H20" s="61">
        <v>0</v>
      </c>
      <c r="I20" s="61">
        <v>0</v>
      </c>
      <c r="J20" s="61">
        <v>0</v>
      </c>
      <c r="K20" s="61">
        <v>0</v>
      </c>
      <c r="L20" s="62">
        <f t="shared" si="6"/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658688.16486999998</v>
      </c>
      <c r="T20" s="61">
        <v>635733.54300000006</v>
      </c>
      <c r="U20" s="62">
        <f t="shared" si="7"/>
        <v>1294421.70787</v>
      </c>
      <c r="V20" s="62">
        <f t="shared" si="8"/>
        <v>1294421.70787</v>
      </c>
      <c r="W20" s="3"/>
      <c r="X20" s="3"/>
      <c r="Y20" s="3"/>
      <c r="Z20" s="3"/>
      <c r="AA20" s="3"/>
      <c r="AB20" s="3"/>
      <c r="AC20" s="3"/>
    </row>
    <row r="21" spans="1:29" x14ac:dyDescent="0.25">
      <c r="A21" s="13"/>
      <c r="B21" s="11">
        <v>41275</v>
      </c>
      <c r="C21" s="61">
        <v>0</v>
      </c>
      <c r="D21" s="61">
        <v>0</v>
      </c>
      <c r="E21" s="61">
        <v>0</v>
      </c>
      <c r="F21" s="61">
        <v>0</v>
      </c>
      <c r="G21" s="62">
        <f t="shared" si="5"/>
        <v>0</v>
      </c>
      <c r="H21" s="61">
        <v>0</v>
      </c>
      <c r="I21" s="61">
        <v>0</v>
      </c>
      <c r="J21" s="61">
        <v>0</v>
      </c>
      <c r="K21" s="61">
        <v>0</v>
      </c>
      <c r="L21" s="62">
        <f t="shared" si="6"/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658688.16486999998</v>
      </c>
      <c r="T21" s="61">
        <v>635733.54300000006</v>
      </c>
      <c r="U21" s="62">
        <f t="shared" si="7"/>
        <v>1294421.70787</v>
      </c>
      <c r="V21" s="62">
        <f t="shared" si="8"/>
        <v>1294421.70787</v>
      </c>
      <c r="W21" s="3"/>
      <c r="X21" s="3"/>
      <c r="Y21" s="3"/>
      <c r="Z21" s="3"/>
      <c r="AA21" s="3"/>
      <c r="AB21" s="3"/>
      <c r="AC21" s="3"/>
    </row>
    <row r="22" spans="1:29" x14ac:dyDescent="0.25">
      <c r="A22" s="13"/>
      <c r="B22" s="11">
        <v>41306</v>
      </c>
      <c r="C22" s="61">
        <v>0</v>
      </c>
      <c r="D22" s="61">
        <v>0</v>
      </c>
      <c r="E22" s="61">
        <v>0</v>
      </c>
      <c r="F22" s="61">
        <v>0</v>
      </c>
      <c r="G22" s="62">
        <f t="shared" si="5"/>
        <v>0</v>
      </c>
      <c r="H22" s="61">
        <v>0</v>
      </c>
      <c r="I22" s="61">
        <v>0</v>
      </c>
      <c r="J22" s="61">
        <v>0</v>
      </c>
      <c r="K22" s="61">
        <v>0</v>
      </c>
      <c r="L22" s="62">
        <f t="shared" si="6"/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658688.16486999998</v>
      </c>
      <c r="T22" s="61">
        <v>635733.54300000006</v>
      </c>
      <c r="U22" s="62">
        <f t="shared" si="7"/>
        <v>1294421.70787</v>
      </c>
      <c r="V22" s="62">
        <f t="shared" si="8"/>
        <v>1294421.70787</v>
      </c>
      <c r="W22" s="3"/>
      <c r="X22" s="3"/>
      <c r="Y22" s="3"/>
      <c r="Z22" s="3"/>
      <c r="AA22" s="3"/>
      <c r="AB22" s="3"/>
      <c r="AC22" s="3"/>
    </row>
    <row r="23" spans="1:29" x14ac:dyDescent="0.25">
      <c r="A23" s="13"/>
      <c r="B23" s="11">
        <v>41334</v>
      </c>
      <c r="C23" s="61">
        <v>0</v>
      </c>
      <c r="D23" s="61">
        <v>0</v>
      </c>
      <c r="E23" s="61">
        <v>0</v>
      </c>
      <c r="F23" s="61">
        <v>0</v>
      </c>
      <c r="G23" s="62">
        <f t="shared" si="5"/>
        <v>0</v>
      </c>
      <c r="H23" s="61">
        <v>0</v>
      </c>
      <c r="I23" s="61">
        <v>0</v>
      </c>
      <c r="J23" s="61">
        <v>0</v>
      </c>
      <c r="K23" s="61">
        <v>0</v>
      </c>
      <c r="L23" s="62">
        <f t="shared" si="6"/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661052.39937</v>
      </c>
      <c r="T23" s="61">
        <v>667578.77399999998</v>
      </c>
      <c r="U23" s="62">
        <f t="shared" si="7"/>
        <v>1328631.17337</v>
      </c>
      <c r="V23" s="62">
        <f t="shared" si="8"/>
        <v>1328631.17337</v>
      </c>
      <c r="W23" s="3"/>
      <c r="X23" s="3"/>
      <c r="Y23" s="3"/>
      <c r="Z23" s="3"/>
      <c r="AA23" s="3"/>
      <c r="AB23" s="3"/>
      <c r="AC23" s="3"/>
    </row>
    <row r="24" spans="1:29" x14ac:dyDescent="0.25">
      <c r="A24" s="13"/>
      <c r="B24" s="11">
        <v>41365</v>
      </c>
      <c r="C24" s="61">
        <v>0</v>
      </c>
      <c r="D24" s="61">
        <v>0</v>
      </c>
      <c r="E24" s="61">
        <v>0</v>
      </c>
      <c r="F24" s="61">
        <v>0</v>
      </c>
      <c r="G24" s="62">
        <f t="shared" si="5"/>
        <v>0</v>
      </c>
      <c r="H24" s="61">
        <v>0</v>
      </c>
      <c r="I24" s="61">
        <v>0</v>
      </c>
      <c r="J24" s="61">
        <v>0</v>
      </c>
      <c r="K24" s="61">
        <v>0</v>
      </c>
      <c r="L24" s="62">
        <f t="shared" si="6"/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661052.39937</v>
      </c>
      <c r="T24" s="61">
        <v>667578.77399999998</v>
      </c>
      <c r="U24" s="62">
        <f t="shared" si="7"/>
        <v>1328631.17337</v>
      </c>
      <c r="V24" s="62">
        <f t="shared" si="8"/>
        <v>1328631.17337</v>
      </c>
      <c r="W24" s="3"/>
      <c r="X24" s="3"/>
      <c r="Y24" s="3"/>
      <c r="Z24" s="3"/>
      <c r="AA24" s="3"/>
      <c r="AB24" s="3"/>
      <c r="AC24" s="3"/>
    </row>
    <row r="25" spans="1:29" x14ac:dyDescent="0.25">
      <c r="A25" s="13"/>
      <c r="B25" s="11">
        <v>41395</v>
      </c>
      <c r="C25" s="61">
        <v>0</v>
      </c>
      <c r="D25" s="61">
        <v>0</v>
      </c>
      <c r="E25" s="61">
        <v>0</v>
      </c>
      <c r="F25" s="61">
        <v>0</v>
      </c>
      <c r="G25" s="62">
        <f t="shared" si="5"/>
        <v>0</v>
      </c>
      <c r="H25" s="61">
        <v>0</v>
      </c>
      <c r="I25" s="61">
        <v>0</v>
      </c>
      <c r="J25" s="61">
        <v>0</v>
      </c>
      <c r="K25" s="61">
        <v>0</v>
      </c>
      <c r="L25" s="62">
        <f t="shared" si="6"/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661052.39937</v>
      </c>
      <c r="T25" s="61">
        <v>667578.77399999998</v>
      </c>
      <c r="U25" s="62">
        <f t="shared" si="7"/>
        <v>1328631.17337</v>
      </c>
      <c r="V25" s="62">
        <f t="shared" si="8"/>
        <v>1328631.17337</v>
      </c>
      <c r="W25" s="3"/>
      <c r="X25" s="3"/>
      <c r="Y25" s="3"/>
      <c r="Z25" s="3"/>
      <c r="AA25" s="3"/>
      <c r="AB25" s="3"/>
      <c r="AC25" s="3"/>
    </row>
    <row r="26" spans="1:29" x14ac:dyDescent="0.25">
      <c r="A26" s="13"/>
      <c r="B26" s="11">
        <v>41426</v>
      </c>
      <c r="C26" s="61">
        <v>0</v>
      </c>
      <c r="D26" s="61">
        <v>0</v>
      </c>
      <c r="E26" s="61">
        <v>0</v>
      </c>
      <c r="F26" s="61">
        <v>0</v>
      </c>
      <c r="G26" s="62">
        <f t="shared" si="5"/>
        <v>0</v>
      </c>
      <c r="H26" s="61">
        <v>0</v>
      </c>
      <c r="I26" s="61">
        <v>0</v>
      </c>
      <c r="J26" s="61">
        <v>0</v>
      </c>
      <c r="K26" s="61">
        <v>0</v>
      </c>
      <c r="L26" s="62">
        <f t="shared" si="6"/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661409.30987999996</v>
      </c>
      <c r="T26" s="61">
        <v>684416.478</v>
      </c>
      <c r="U26" s="62">
        <f t="shared" si="7"/>
        <v>1345825.78788</v>
      </c>
      <c r="V26" s="62">
        <f t="shared" si="8"/>
        <v>1345825.78788</v>
      </c>
      <c r="W26" s="3"/>
      <c r="X26" s="3"/>
      <c r="Y26" s="3"/>
      <c r="Z26" s="3"/>
      <c r="AA26" s="3"/>
      <c r="AB26" s="3"/>
      <c r="AC26" s="3"/>
    </row>
    <row r="27" spans="1:29" x14ac:dyDescent="0.25">
      <c r="A27" s="13"/>
      <c r="B27" s="11">
        <v>41456</v>
      </c>
      <c r="C27" s="61">
        <v>0</v>
      </c>
      <c r="D27" s="61">
        <v>0</v>
      </c>
      <c r="E27" s="61">
        <v>0</v>
      </c>
      <c r="F27" s="61">
        <v>0</v>
      </c>
      <c r="G27" s="62">
        <f t="shared" si="5"/>
        <v>0</v>
      </c>
      <c r="H27" s="61">
        <v>0</v>
      </c>
      <c r="I27" s="61">
        <v>0</v>
      </c>
      <c r="J27" s="61">
        <v>0</v>
      </c>
      <c r="K27" s="61">
        <v>0</v>
      </c>
      <c r="L27" s="62">
        <f t="shared" si="6"/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661409.30987999996</v>
      </c>
      <c r="T27" s="61">
        <v>684416.478</v>
      </c>
      <c r="U27" s="62">
        <f t="shared" si="7"/>
        <v>1345825.78788</v>
      </c>
      <c r="V27" s="62">
        <f t="shared" si="8"/>
        <v>1345825.78788</v>
      </c>
      <c r="W27" s="3"/>
      <c r="X27" s="3"/>
      <c r="Y27" s="3"/>
      <c r="Z27" s="3"/>
      <c r="AA27" s="3"/>
      <c r="AB27" s="3"/>
      <c r="AC27" s="3"/>
    </row>
    <row r="28" spans="1:29" x14ac:dyDescent="0.25">
      <c r="A28" s="13"/>
      <c r="B28" s="11">
        <v>41487</v>
      </c>
      <c r="C28" s="61">
        <v>0</v>
      </c>
      <c r="D28" s="61">
        <v>0</v>
      </c>
      <c r="E28" s="61">
        <v>0</v>
      </c>
      <c r="F28" s="61">
        <v>0</v>
      </c>
      <c r="G28" s="62">
        <f t="shared" si="5"/>
        <v>0</v>
      </c>
      <c r="H28" s="61">
        <v>0</v>
      </c>
      <c r="I28" s="61">
        <v>0</v>
      </c>
      <c r="J28" s="61">
        <v>0</v>
      </c>
      <c r="K28" s="61">
        <v>0</v>
      </c>
      <c r="L28" s="62">
        <f t="shared" si="6"/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661409.30987999996</v>
      </c>
      <c r="T28" s="61">
        <v>684416.478</v>
      </c>
      <c r="U28" s="62">
        <f t="shared" si="7"/>
        <v>1345825.78788</v>
      </c>
      <c r="V28" s="62">
        <f t="shared" si="8"/>
        <v>1345825.78788</v>
      </c>
      <c r="W28" s="3"/>
      <c r="X28" s="3"/>
      <c r="Y28" s="3"/>
      <c r="Z28" s="3"/>
      <c r="AA28" s="3"/>
      <c r="AB28" s="3"/>
      <c r="AC28" s="3"/>
    </row>
    <row r="29" spans="1:29" x14ac:dyDescent="0.25">
      <c r="A29" s="13"/>
      <c r="B29" s="11">
        <v>41518</v>
      </c>
      <c r="C29" s="61">
        <v>0</v>
      </c>
      <c r="D29" s="61">
        <v>0</v>
      </c>
      <c r="E29" s="61">
        <v>0</v>
      </c>
      <c r="F29" s="61">
        <v>0</v>
      </c>
      <c r="G29" s="62">
        <f t="shared" si="5"/>
        <v>0</v>
      </c>
      <c r="H29" s="61">
        <v>0</v>
      </c>
      <c r="I29" s="61">
        <v>0</v>
      </c>
      <c r="J29" s="61">
        <v>0</v>
      </c>
      <c r="K29" s="61">
        <v>0</v>
      </c>
      <c r="L29" s="62">
        <f t="shared" si="6"/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660753.49957999995</v>
      </c>
      <c r="T29" s="61">
        <v>707077.66899999999</v>
      </c>
      <c r="U29" s="62">
        <f t="shared" si="7"/>
        <v>1367831.1685799998</v>
      </c>
      <c r="V29" s="62">
        <f t="shared" si="8"/>
        <v>1367831.1685799998</v>
      </c>
      <c r="W29" s="3"/>
      <c r="X29" s="3"/>
      <c r="Y29" s="3"/>
      <c r="Z29" s="3"/>
      <c r="AA29" s="3"/>
      <c r="AB29" s="3"/>
      <c r="AC29" s="3"/>
    </row>
    <row r="30" spans="1:29" x14ac:dyDescent="0.25">
      <c r="A30" s="13"/>
      <c r="B30" s="11">
        <v>41548</v>
      </c>
      <c r="C30" s="61">
        <v>0</v>
      </c>
      <c r="D30" s="61">
        <v>0</v>
      </c>
      <c r="E30" s="61">
        <v>0</v>
      </c>
      <c r="F30" s="61">
        <v>0</v>
      </c>
      <c r="G30" s="62">
        <f t="shared" si="5"/>
        <v>0</v>
      </c>
      <c r="H30" s="61">
        <v>0</v>
      </c>
      <c r="I30" s="61">
        <v>0</v>
      </c>
      <c r="J30" s="61">
        <v>0</v>
      </c>
      <c r="K30" s="61">
        <v>0</v>
      </c>
      <c r="L30" s="62">
        <f t="shared" si="6"/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660753.49957999995</v>
      </c>
      <c r="T30" s="61">
        <v>707077.66899999999</v>
      </c>
      <c r="U30" s="62">
        <f t="shared" si="7"/>
        <v>1367831.1685799998</v>
      </c>
      <c r="V30" s="62">
        <f t="shared" si="8"/>
        <v>1367831.1685799998</v>
      </c>
      <c r="W30" s="3"/>
      <c r="X30" s="3"/>
      <c r="Y30" s="3"/>
      <c r="Z30" s="3"/>
      <c r="AA30" s="3"/>
      <c r="AB30" s="3"/>
      <c r="AC30" s="3"/>
    </row>
    <row r="31" spans="1:29" x14ac:dyDescent="0.25">
      <c r="A31" s="13"/>
      <c r="B31" s="11">
        <v>41579</v>
      </c>
      <c r="C31" s="61">
        <v>0</v>
      </c>
      <c r="D31" s="61">
        <v>0</v>
      </c>
      <c r="E31" s="61">
        <v>0</v>
      </c>
      <c r="F31" s="61">
        <v>0</v>
      </c>
      <c r="G31" s="62">
        <f t="shared" si="5"/>
        <v>0</v>
      </c>
      <c r="H31" s="61">
        <v>0</v>
      </c>
      <c r="I31" s="61">
        <v>0</v>
      </c>
      <c r="J31" s="61">
        <v>0</v>
      </c>
      <c r="K31" s="61">
        <v>0</v>
      </c>
      <c r="L31" s="62">
        <f t="shared" si="6"/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660753.49957999995</v>
      </c>
      <c r="T31" s="61">
        <v>707077.66899999999</v>
      </c>
      <c r="U31" s="62">
        <f t="shared" si="7"/>
        <v>1367831.1685799998</v>
      </c>
      <c r="V31" s="62">
        <f t="shared" si="8"/>
        <v>1367831.1685799998</v>
      </c>
      <c r="W31" s="3"/>
      <c r="X31" s="3"/>
      <c r="Y31" s="3"/>
      <c r="Z31" s="3"/>
      <c r="AA31" s="3"/>
      <c r="AB31" s="3"/>
      <c r="AC31" s="3"/>
    </row>
    <row r="32" spans="1:29" x14ac:dyDescent="0.25">
      <c r="A32" s="13"/>
      <c r="B32" s="11">
        <v>41609</v>
      </c>
      <c r="C32" s="61">
        <v>0</v>
      </c>
      <c r="D32" s="61">
        <v>0</v>
      </c>
      <c r="E32" s="61">
        <v>0</v>
      </c>
      <c r="F32" s="61">
        <v>0</v>
      </c>
      <c r="G32" s="62">
        <f t="shared" si="5"/>
        <v>0</v>
      </c>
      <c r="H32" s="61">
        <v>0</v>
      </c>
      <c r="I32" s="61">
        <v>0</v>
      </c>
      <c r="J32" s="61">
        <v>0</v>
      </c>
      <c r="K32" s="61">
        <v>0</v>
      </c>
      <c r="L32" s="62">
        <f t="shared" si="6"/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661308.21999000001</v>
      </c>
      <c r="T32" s="61">
        <v>733568.99699999997</v>
      </c>
      <c r="U32" s="62">
        <f t="shared" si="7"/>
        <v>1394877.2169900001</v>
      </c>
      <c r="V32" s="62">
        <f t="shared" si="8"/>
        <v>1394877.2169900001</v>
      </c>
      <c r="W32" s="3"/>
      <c r="X32" s="3"/>
      <c r="Y32" s="3"/>
      <c r="Z32" s="3"/>
      <c r="AA32" s="3"/>
      <c r="AB32" s="3"/>
      <c r="AC32" s="3"/>
    </row>
    <row r="33" spans="1:29" x14ac:dyDescent="0.25">
      <c r="A33" s="13"/>
      <c r="B33" s="11">
        <v>41640</v>
      </c>
      <c r="C33" s="61">
        <v>0</v>
      </c>
      <c r="D33" s="61">
        <v>0</v>
      </c>
      <c r="E33" s="61">
        <v>0</v>
      </c>
      <c r="F33" s="61">
        <v>0</v>
      </c>
      <c r="G33" s="62">
        <f t="shared" si="5"/>
        <v>0</v>
      </c>
      <c r="H33" s="61">
        <v>0</v>
      </c>
      <c r="I33" s="61">
        <v>0</v>
      </c>
      <c r="J33" s="61">
        <v>0</v>
      </c>
      <c r="K33" s="61">
        <v>0</v>
      </c>
      <c r="L33" s="62">
        <f t="shared" si="6"/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661308.21999000001</v>
      </c>
      <c r="T33" s="61">
        <v>733568.99699999997</v>
      </c>
      <c r="U33" s="62">
        <f t="shared" si="7"/>
        <v>1394877.2169900001</v>
      </c>
      <c r="V33" s="62">
        <f t="shared" si="8"/>
        <v>1394877.2169900001</v>
      </c>
      <c r="W33" s="3"/>
      <c r="X33" s="3"/>
      <c r="Y33" s="3"/>
      <c r="Z33" s="3"/>
      <c r="AA33" s="3"/>
      <c r="AB33" s="3"/>
      <c r="AC33" s="3"/>
    </row>
    <row r="34" spans="1:29" x14ac:dyDescent="0.25">
      <c r="A34" s="13"/>
      <c r="B34" s="11">
        <v>41671</v>
      </c>
      <c r="C34" s="61">
        <v>0</v>
      </c>
      <c r="D34" s="61">
        <v>0</v>
      </c>
      <c r="E34" s="61">
        <v>0</v>
      </c>
      <c r="F34" s="61">
        <v>0</v>
      </c>
      <c r="G34" s="62">
        <f t="shared" si="5"/>
        <v>0</v>
      </c>
      <c r="H34" s="61">
        <v>0</v>
      </c>
      <c r="I34" s="61">
        <v>0</v>
      </c>
      <c r="J34" s="61">
        <v>0</v>
      </c>
      <c r="K34" s="61">
        <v>0</v>
      </c>
      <c r="L34" s="62">
        <f t="shared" si="6"/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661308.21999000001</v>
      </c>
      <c r="T34" s="61">
        <v>733568.99699999997</v>
      </c>
      <c r="U34" s="62">
        <f t="shared" si="7"/>
        <v>1394877.2169900001</v>
      </c>
      <c r="V34" s="62">
        <f t="shared" si="8"/>
        <v>1394877.2169900001</v>
      </c>
      <c r="W34" s="3"/>
      <c r="X34" s="3"/>
      <c r="Y34" s="3"/>
      <c r="Z34" s="3"/>
      <c r="AA34" s="3"/>
      <c r="AB34" s="3"/>
      <c r="AC34" s="3"/>
    </row>
    <row r="35" spans="1:29" x14ac:dyDescent="0.25">
      <c r="A35" s="13"/>
      <c r="B35" s="11">
        <v>41699</v>
      </c>
      <c r="C35" s="61">
        <v>0</v>
      </c>
      <c r="D35" s="61">
        <v>0</v>
      </c>
      <c r="E35" s="61">
        <v>0</v>
      </c>
      <c r="F35" s="61">
        <v>0</v>
      </c>
      <c r="G35" s="62">
        <f t="shared" si="5"/>
        <v>0</v>
      </c>
      <c r="H35" s="61">
        <v>0</v>
      </c>
      <c r="I35" s="61">
        <v>0</v>
      </c>
      <c r="J35" s="61">
        <v>0</v>
      </c>
      <c r="K35" s="61">
        <v>0</v>
      </c>
      <c r="L35" s="62">
        <f t="shared" si="6"/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670377.64299000008</v>
      </c>
      <c r="T35" s="61">
        <v>752158.67</v>
      </c>
      <c r="U35" s="62">
        <f t="shared" si="7"/>
        <v>1422536.31299</v>
      </c>
      <c r="V35" s="62">
        <f t="shared" si="8"/>
        <v>1422536.31299</v>
      </c>
      <c r="W35" s="3"/>
      <c r="X35" s="3"/>
      <c r="Y35" s="3"/>
      <c r="Z35" s="3"/>
      <c r="AA35" s="3"/>
      <c r="AB35" s="3"/>
      <c r="AC35" s="3"/>
    </row>
    <row r="36" spans="1:29" x14ac:dyDescent="0.25">
      <c r="A36" s="13"/>
      <c r="B36" s="11">
        <v>41730</v>
      </c>
      <c r="C36" s="61">
        <v>0</v>
      </c>
      <c r="D36" s="61">
        <v>0</v>
      </c>
      <c r="E36" s="61">
        <v>0</v>
      </c>
      <c r="F36" s="61">
        <v>0</v>
      </c>
      <c r="G36" s="62">
        <f t="shared" si="5"/>
        <v>0</v>
      </c>
      <c r="H36" s="61">
        <v>0</v>
      </c>
      <c r="I36" s="61">
        <v>0</v>
      </c>
      <c r="J36" s="61">
        <v>0</v>
      </c>
      <c r="K36" s="61">
        <v>0</v>
      </c>
      <c r="L36" s="62">
        <f t="shared" si="6"/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670377.64299000008</v>
      </c>
      <c r="T36" s="61">
        <v>752158.67</v>
      </c>
      <c r="U36" s="62">
        <f t="shared" si="7"/>
        <v>1422536.31299</v>
      </c>
      <c r="V36" s="62">
        <f t="shared" si="8"/>
        <v>1422536.31299</v>
      </c>
      <c r="W36" s="3"/>
      <c r="X36" s="3"/>
      <c r="Y36" s="3"/>
      <c r="Z36" s="3"/>
      <c r="AA36" s="3"/>
      <c r="AB36" s="3"/>
      <c r="AC36" s="3"/>
    </row>
    <row r="37" spans="1:29" x14ac:dyDescent="0.25">
      <c r="A37" s="13"/>
      <c r="B37" s="11">
        <v>41760</v>
      </c>
      <c r="C37" s="61">
        <v>0</v>
      </c>
      <c r="D37" s="61">
        <v>0</v>
      </c>
      <c r="E37" s="61">
        <v>0</v>
      </c>
      <c r="F37" s="61">
        <v>0</v>
      </c>
      <c r="G37" s="62">
        <f t="shared" si="5"/>
        <v>0</v>
      </c>
      <c r="H37" s="61">
        <v>0</v>
      </c>
      <c r="I37" s="61">
        <v>0</v>
      </c>
      <c r="J37" s="61">
        <v>0</v>
      </c>
      <c r="K37" s="61">
        <v>0</v>
      </c>
      <c r="L37" s="62">
        <f t="shared" si="6"/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670377.64299000008</v>
      </c>
      <c r="T37" s="61">
        <v>752158.67</v>
      </c>
      <c r="U37" s="62">
        <f t="shared" si="7"/>
        <v>1422536.31299</v>
      </c>
      <c r="V37" s="62">
        <f t="shared" si="8"/>
        <v>1422536.31299</v>
      </c>
      <c r="W37" s="3"/>
      <c r="X37" s="3"/>
      <c r="Y37" s="3"/>
      <c r="Z37" s="3"/>
      <c r="AA37" s="3"/>
      <c r="AB37" s="3"/>
      <c r="AC37" s="3"/>
    </row>
    <row r="38" spans="1:29" x14ac:dyDescent="0.25">
      <c r="A38" s="13"/>
      <c r="B38" s="11">
        <v>41791</v>
      </c>
      <c r="C38" s="61">
        <v>0</v>
      </c>
      <c r="D38" s="61">
        <v>0</v>
      </c>
      <c r="E38" s="61">
        <v>0</v>
      </c>
      <c r="F38" s="61">
        <v>0</v>
      </c>
      <c r="G38" s="62">
        <f t="shared" si="5"/>
        <v>0</v>
      </c>
      <c r="H38" s="61">
        <v>0</v>
      </c>
      <c r="I38" s="61">
        <v>0</v>
      </c>
      <c r="J38" s="61">
        <v>0</v>
      </c>
      <c r="K38" s="61">
        <v>0</v>
      </c>
      <c r="L38" s="62">
        <f t="shared" si="6"/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666600.90974999999</v>
      </c>
      <c r="T38" s="61">
        <v>768122.41099999996</v>
      </c>
      <c r="U38" s="62">
        <f t="shared" si="7"/>
        <v>1434723.32075</v>
      </c>
      <c r="V38" s="62">
        <f t="shared" si="8"/>
        <v>1434723.32075</v>
      </c>
      <c r="W38" s="3"/>
      <c r="X38" s="3"/>
      <c r="Y38" s="3"/>
      <c r="Z38" s="3"/>
      <c r="AA38" s="3"/>
      <c r="AB38" s="3"/>
      <c r="AC38" s="3"/>
    </row>
    <row r="39" spans="1:29" x14ac:dyDescent="0.25">
      <c r="A39" s="13"/>
      <c r="B39" s="11">
        <v>41821</v>
      </c>
      <c r="C39" s="61">
        <v>0</v>
      </c>
      <c r="D39" s="61">
        <v>0</v>
      </c>
      <c r="E39" s="61">
        <v>0</v>
      </c>
      <c r="F39" s="61">
        <v>0</v>
      </c>
      <c r="G39" s="62">
        <f t="shared" si="5"/>
        <v>0</v>
      </c>
      <c r="H39" s="61">
        <v>0</v>
      </c>
      <c r="I39" s="61">
        <v>0</v>
      </c>
      <c r="J39" s="61">
        <v>0</v>
      </c>
      <c r="K39" s="61">
        <v>0</v>
      </c>
      <c r="L39" s="62">
        <f t="shared" si="6"/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666600.90974999999</v>
      </c>
      <c r="T39" s="61">
        <v>768122.41099999996</v>
      </c>
      <c r="U39" s="62">
        <f t="shared" si="7"/>
        <v>1434723.32075</v>
      </c>
      <c r="V39" s="62">
        <f t="shared" si="8"/>
        <v>1434723.32075</v>
      </c>
      <c r="W39" s="3"/>
      <c r="X39" s="3"/>
      <c r="Y39" s="3"/>
      <c r="Z39" s="3"/>
      <c r="AA39" s="3"/>
      <c r="AB39" s="3"/>
      <c r="AC39" s="3"/>
    </row>
    <row r="40" spans="1:29" x14ac:dyDescent="0.25">
      <c r="A40" s="13"/>
      <c r="B40" s="11">
        <v>41852</v>
      </c>
      <c r="C40" s="61">
        <v>0</v>
      </c>
      <c r="D40" s="61">
        <v>0</v>
      </c>
      <c r="E40" s="61">
        <v>0</v>
      </c>
      <c r="F40" s="61">
        <v>0</v>
      </c>
      <c r="G40" s="62">
        <f t="shared" si="5"/>
        <v>0</v>
      </c>
      <c r="H40" s="61">
        <v>0</v>
      </c>
      <c r="I40" s="61">
        <v>0</v>
      </c>
      <c r="J40" s="61">
        <v>0</v>
      </c>
      <c r="K40" s="61">
        <v>0</v>
      </c>
      <c r="L40" s="62">
        <f t="shared" si="6"/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666600.90974999999</v>
      </c>
      <c r="T40" s="61">
        <v>768122.41099999996</v>
      </c>
      <c r="U40" s="62">
        <f t="shared" si="7"/>
        <v>1434723.32075</v>
      </c>
      <c r="V40" s="62">
        <f t="shared" si="8"/>
        <v>1434723.32075</v>
      </c>
      <c r="W40" s="3"/>
      <c r="X40" s="3"/>
      <c r="Y40" s="3"/>
      <c r="Z40" s="3"/>
      <c r="AA40" s="3"/>
      <c r="AB40" s="3"/>
      <c r="AC40" s="3"/>
    </row>
    <row r="41" spans="1:29" x14ac:dyDescent="0.25">
      <c r="A41" s="13"/>
      <c r="B41" s="11">
        <v>41883</v>
      </c>
      <c r="C41" s="61">
        <v>0</v>
      </c>
      <c r="D41" s="61">
        <v>0</v>
      </c>
      <c r="E41" s="61">
        <v>0</v>
      </c>
      <c r="F41" s="61">
        <v>0</v>
      </c>
      <c r="G41" s="62">
        <f t="shared" si="5"/>
        <v>0</v>
      </c>
      <c r="H41" s="61">
        <v>0</v>
      </c>
      <c r="I41" s="61">
        <v>0</v>
      </c>
      <c r="J41" s="61">
        <v>0</v>
      </c>
      <c r="K41" s="61">
        <v>0</v>
      </c>
      <c r="L41" s="62">
        <f t="shared" si="6"/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959935.179</v>
      </c>
      <c r="T41" s="61">
        <v>483469.35700000002</v>
      </c>
      <c r="U41" s="62">
        <f t="shared" si="7"/>
        <v>1443404.5360000001</v>
      </c>
      <c r="V41" s="62">
        <f t="shared" si="8"/>
        <v>1443404.5360000001</v>
      </c>
      <c r="W41" s="3"/>
      <c r="X41" s="3"/>
      <c r="Y41" s="3"/>
      <c r="Z41" s="3"/>
      <c r="AA41" s="3"/>
      <c r="AB41" s="3"/>
      <c r="AC41" s="3"/>
    </row>
    <row r="42" spans="1:29" x14ac:dyDescent="0.25">
      <c r="A42" s="13"/>
      <c r="B42" s="11">
        <v>41913</v>
      </c>
      <c r="C42" s="61">
        <v>0</v>
      </c>
      <c r="D42" s="61">
        <v>0</v>
      </c>
      <c r="E42" s="61">
        <v>0</v>
      </c>
      <c r="F42" s="61">
        <v>0</v>
      </c>
      <c r="G42" s="62">
        <f t="shared" si="5"/>
        <v>0</v>
      </c>
      <c r="H42" s="61">
        <v>0</v>
      </c>
      <c r="I42" s="61">
        <v>0</v>
      </c>
      <c r="J42" s="61">
        <v>0</v>
      </c>
      <c r="K42" s="61">
        <v>0</v>
      </c>
      <c r="L42" s="62">
        <f t="shared" si="6"/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959935.179</v>
      </c>
      <c r="T42" s="61">
        <v>483469.35700000002</v>
      </c>
      <c r="U42" s="62">
        <f t="shared" si="7"/>
        <v>1443404.5360000001</v>
      </c>
      <c r="V42" s="62">
        <f t="shared" si="8"/>
        <v>1443404.5360000001</v>
      </c>
      <c r="W42" s="3"/>
      <c r="X42" s="3"/>
      <c r="Y42" s="3"/>
      <c r="Z42" s="3"/>
      <c r="AA42" s="3"/>
      <c r="AB42" s="3"/>
      <c r="AC42" s="3"/>
    </row>
    <row r="43" spans="1:29" x14ac:dyDescent="0.25">
      <c r="A43" s="13"/>
      <c r="B43" s="11">
        <v>41944</v>
      </c>
      <c r="C43" s="61">
        <v>0</v>
      </c>
      <c r="D43" s="61">
        <v>0</v>
      </c>
      <c r="E43" s="61">
        <v>0</v>
      </c>
      <c r="F43" s="61">
        <v>0</v>
      </c>
      <c r="G43" s="62">
        <f t="shared" si="5"/>
        <v>0</v>
      </c>
      <c r="H43" s="61">
        <v>0</v>
      </c>
      <c r="I43" s="61">
        <v>0</v>
      </c>
      <c r="J43" s="61">
        <v>0</v>
      </c>
      <c r="K43" s="61">
        <v>0</v>
      </c>
      <c r="L43" s="62">
        <f t="shared" si="6"/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959935.179</v>
      </c>
      <c r="T43" s="61">
        <v>483469.35700000002</v>
      </c>
      <c r="U43" s="62">
        <f t="shared" si="7"/>
        <v>1443404.5360000001</v>
      </c>
      <c r="V43" s="62">
        <f t="shared" si="8"/>
        <v>1443404.5360000001</v>
      </c>
      <c r="W43" s="3"/>
      <c r="X43" s="3"/>
      <c r="Y43" s="3"/>
      <c r="Z43" s="3"/>
      <c r="AA43" s="3"/>
      <c r="AB43" s="3"/>
      <c r="AC43" s="3"/>
    </row>
    <row r="44" spans="1:29" x14ac:dyDescent="0.25">
      <c r="A44" s="13"/>
      <c r="B44" s="11">
        <v>41974</v>
      </c>
      <c r="C44" s="61">
        <v>0</v>
      </c>
      <c r="D44" s="61">
        <v>0</v>
      </c>
      <c r="E44" s="61">
        <v>0</v>
      </c>
      <c r="F44" s="61">
        <v>0</v>
      </c>
      <c r="G44" s="62">
        <f t="shared" si="5"/>
        <v>0</v>
      </c>
      <c r="H44" s="61">
        <v>0</v>
      </c>
      <c r="I44" s="61">
        <v>0</v>
      </c>
      <c r="J44" s="61">
        <v>0</v>
      </c>
      <c r="K44" s="61">
        <v>0</v>
      </c>
      <c r="L44" s="62">
        <f t="shared" si="6"/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0</v>
      </c>
      <c r="S44" s="61">
        <v>956902.36100000003</v>
      </c>
      <c r="T44" s="61">
        <v>503247.25699999998</v>
      </c>
      <c r="U44" s="62">
        <f t="shared" si="7"/>
        <v>1460149.618</v>
      </c>
      <c r="V44" s="62">
        <f t="shared" si="8"/>
        <v>1460149.618</v>
      </c>
      <c r="W44" s="3"/>
      <c r="X44" s="3"/>
      <c r="Y44" s="3"/>
      <c r="Z44" s="3"/>
      <c r="AA44" s="3"/>
      <c r="AB44" s="3"/>
      <c r="AC44" s="3"/>
    </row>
    <row r="45" spans="1:29" x14ac:dyDescent="0.25">
      <c r="A45" s="13"/>
      <c r="B45" s="11">
        <v>42005</v>
      </c>
      <c r="C45" s="61">
        <v>0</v>
      </c>
      <c r="D45" s="61">
        <v>0</v>
      </c>
      <c r="E45" s="61">
        <v>0</v>
      </c>
      <c r="F45" s="61">
        <v>0</v>
      </c>
      <c r="G45" s="62">
        <f t="shared" si="5"/>
        <v>0</v>
      </c>
      <c r="H45" s="61">
        <v>0</v>
      </c>
      <c r="I45" s="61">
        <v>0</v>
      </c>
      <c r="J45" s="61">
        <v>0</v>
      </c>
      <c r="K45" s="61">
        <v>0</v>
      </c>
      <c r="L45" s="62">
        <f t="shared" si="6"/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956902.36100000003</v>
      </c>
      <c r="T45" s="61">
        <v>503247.25699999998</v>
      </c>
      <c r="U45" s="62">
        <f t="shared" si="7"/>
        <v>1460149.618</v>
      </c>
      <c r="V45" s="62">
        <f t="shared" si="8"/>
        <v>1460149.618</v>
      </c>
      <c r="W45" s="3"/>
      <c r="X45" s="3"/>
      <c r="Y45" s="3"/>
      <c r="Z45" s="3"/>
      <c r="AA45" s="3"/>
      <c r="AB45" s="3"/>
      <c r="AC45" s="3"/>
    </row>
    <row r="46" spans="1:29" x14ac:dyDescent="0.25">
      <c r="A46" s="13"/>
      <c r="B46" s="11">
        <v>42036</v>
      </c>
      <c r="C46" s="61">
        <v>0</v>
      </c>
      <c r="D46" s="61">
        <v>0</v>
      </c>
      <c r="E46" s="61">
        <v>0</v>
      </c>
      <c r="F46" s="61">
        <v>0</v>
      </c>
      <c r="G46" s="62">
        <f t="shared" si="5"/>
        <v>0</v>
      </c>
      <c r="H46" s="61">
        <v>0</v>
      </c>
      <c r="I46" s="61">
        <v>0</v>
      </c>
      <c r="J46" s="61">
        <v>0</v>
      </c>
      <c r="K46" s="61">
        <v>0</v>
      </c>
      <c r="L46" s="62">
        <f t="shared" si="6"/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956902.36100000003</v>
      </c>
      <c r="T46" s="61">
        <v>503247.25699999998</v>
      </c>
      <c r="U46" s="62">
        <f t="shared" si="7"/>
        <v>1460149.618</v>
      </c>
      <c r="V46" s="62">
        <f t="shared" si="8"/>
        <v>1460149.618</v>
      </c>
      <c r="W46" s="3"/>
      <c r="X46" s="3"/>
      <c r="Y46" s="3"/>
      <c r="Z46" s="3"/>
      <c r="AA46" s="3"/>
      <c r="AB46" s="3"/>
      <c r="AC46" s="3"/>
    </row>
    <row r="47" spans="1:29" x14ac:dyDescent="0.25">
      <c r="A47" s="13"/>
      <c r="B47" s="11">
        <v>42064</v>
      </c>
      <c r="C47" s="61">
        <v>0</v>
      </c>
      <c r="D47" s="61">
        <v>0</v>
      </c>
      <c r="E47" s="61">
        <v>0</v>
      </c>
      <c r="F47" s="61">
        <v>0</v>
      </c>
      <c r="G47" s="62">
        <f t="shared" si="5"/>
        <v>0</v>
      </c>
      <c r="H47" s="61">
        <v>0</v>
      </c>
      <c r="I47" s="61">
        <v>0</v>
      </c>
      <c r="J47" s="61">
        <v>0</v>
      </c>
      <c r="K47" s="61">
        <v>0</v>
      </c>
      <c r="L47" s="62">
        <f t="shared" si="6"/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984241.40450000006</v>
      </c>
      <c r="T47" s="61">
        <v>514156.76347000006</v>
      </c>
      <c r="U47" s="62">
        <f t="shared" si="7"/>
        <v>1498398.1679700001</v>
      </c>
      <c r="V47" s="62">
        <f t="shared" si="8"/>
        <v>1498398.1679700001</v>
      </c>
      <c r="W47" s="3"/>
      <c r="X47" s="3"/>
      <c r="Y47" s="3"/>
      <c r="Z47" s="3"/>
      <c r="AA47" s="3"/>
      <c r="AB47" s="3"/>
      <c r="AC47" s="3"/>
    </row>
    <row r="48" spans="1:29" x14ac:dyDescent="0.25">
      <c r="A48" s="13"/>
      <c r="B48" s="11">
        <v>42095</v>
      </c>
      <c r="C48" s="61">
        <v>0</v>
      </c>
      <c r="D48" s="61">
        <v>0</v>
      </c>
      <c r="E48" s="61">
        <v>0</v>
      </c>
      <c r="F48" s="61">
        <v>0</v>
      </c>
      <c r="G48" s="62">
        <f t="shared" si="5"/>
        <v>0</v>
      </c>
      <c r="H48" s="61">
        <v>0</v>
      </c>
      <c r="I48" s="61">
        <v>0</v>
      </c>
      <c r="J48" s="61">
        <v>0</v>
      </c>
      <c r="K48" s="61">
        <v>0</v>
      </c>
      <c r="L48" s="62">
        <f t="shared" si="6"/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984241.40450000006</v>
      </c>
      <c r="T48" s="61">
        <v>514156.76347000006</v>
      </c>
      <c r="U48" s="62">
        <f t="shared" si="7"/>
        <v>1498398.1679700001</v>
      </c>
      <c r="V48" s="62">
        <f t="shared" si="8"/>
        <v>1498398.1679700001</v>
      </c>
      <c r="W48" s="3"/>
      <c r="X48" s="3"/>
      <c r="Y48" s="3"/>
      <c r="Z48" s="3"/>
      <c r="AA48" s="3"/>
      <c r="AB48" s="3"/>
      <c r="AC48" s="3"/>
    </row>
    <row r="49" spans="1:29" x14ac:dyDescent="0.25">
      <c r="A49" s="13"/>
      <c r="B49" s="11">
        <v>42125</v>
      </c>
      <c r="C49" s="61">
        <v>0</v>
      </c>
      <c r="D49" s="61">
        <v>0</v>
      </c>
      <c r="E49" s="61">
        <v>0</v>
      </c>
      <c r="F49" s="61">
        <v>0</v>
      </c>
      <c r="G49" s="62">
        <f t="shared" si="5"/>
        <v>0</v>
      </c>
      <c r="H49" s="61">
        <v>0</v>
      </c>
      <c r="I49" s="61">
        <v>0</v>
      </c>
      <c r="J49" s="61">
        <v>0</v>
      </c>
      <c r="K49" s="61">
        <v>0</v>
      </c>
      <c r="L49" s="62">
        <f t="shared" si="6"/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984241.40450000006</v>
      </c>
      <c r="T49" s="61">
        <v>514156.76347000006</v>
      </c>
      <c r="U49" s="62">
        <f t="shared" si="7"/>
        <v>1498398.1679700001</v>
      </c>
      <c r="V49" s="62">
        <f t="shared" si="8"/>
        <v>1498398.1679700001</v>
      </c>
      <c r="W49" s="3"/>
      <c r="X49" s="3"/>
      <c r="Y49" s="3"/>
      <c r="Z49" s="3"/>
      <c r="AA49" s="3"/>
      <c r="AB49" s="3"/>
      <c r="AC49" s="3"/>
    </row>
    <row r="50" spans="1:29" x14ac:dyDescent="0.25">
      <c r="A50" s="13"/>
      <c r="B50" s="11">
        <v>42156</v>
      </c>
      <c r="C50" s="61">
        <v>0</v>
      </c>
      <c r="D50" s="61">
        <v>0</v>
      </c>
      <c r="E50" s="61">
        <v>0</v>
      </c>
      <c r="F50" s="61">
        <v>0</v>
      </c>
      <c r="G50" s="62">
        <f t="shared" si="5"/>
        <v>0</v>
      </c>
      <c r="H50" s="61">
        <v>0</v>
      </c>
      <c r="I50" s="61">
        <v>0</v>
      </c>
      <c r="J50" s="61">
        <v>0</v>
      </c>
      <c r="K50" s="61">
        <v>0</v>
      </c>
      <c r="L50" s="62">
        <f t="shared" si="6"/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1001158.898</v>
      </c>
      <c r="T50" s="61">
        <v>520648.71100000001</v>
      </c>
      <c r="U50" s="62">
        <f t="shared" si="7"/>
        <v>1521807.6090000002</v>
      </c>
      <c r="V50" s="62">
        <f t="shared" si="8"/>
        <v>1521807.6090000002</v>
      </c>
      <c r="W50" s="3"/>
      <c r="X50" s="3"/>
      <c r="Y50" s="3"/>
      <c r="Z50" s="3"/>
      <c r="AA50" s="3"/>
      <c r="AB50" s="3"/>
      <c r="AC50" s="3"/>
    </row>
    <row r="51" spans="1:29" x14ac:dyDescent="0.25">
      <c r="A51" s="13"/>
      <c r="B51" s="11">
        <v>42186</v>
      </c>
      <c r="C51" s="61">
        <v>0</v>
      </c>
      <c r="D51" s="61">
        <v>0</v>
      </c>
      <c r="E51" s="61">
        <v>0</v>
      </c>
      <c r="F51" s="61">
        <v>0</v>
      </c>
      <c r="G51" s="62">
        <f t="shared" si="5"/>
        <v>0</v>
      </c>
      <c r="H51" s="61">
        <v>0</v>
      </c>
      <c r="I51" s="61">
        <v>0</v>
      </c>
      <c r="J51" s="61">
        <v>0</v>
      </c>
      <c r="K51" s="61">
        <v>0</v>
      </c>
      <c r="L51" s="62">
        <f t="shared" si="6"/>
        <v>0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1001158.898</v>
      </c>
      <c r="T51" s="61">
        <v>520648.71100000001</v>
      </c>
      <c r="U51" s="62">
        <f t="shared" si="7"/>
        <v>1521807.6090000002</v>
      </c>
      <c r="V51" s="62">
        <f t="shared" si="8"/>
        <v>1521807.6090000002</v>
      </c>
      <c r="W51" s="3"/>
      <c r="X51" s="3"/>
      <c r="Y51" s="3"/>
      <c r="Z51" s="3"/>
      <c r="AA51" s="3"/>
      <c r="AB51" s="3"/>
      <c r="AC51" s="3"/>
    </row>
    <row r="52" spans="1:29" x14ac:dyDescent="0.25">
      <c r="A52" s="13"/>
      <c r="B52" s="11">
        <v>42217</v>
      </c>
      <c r="C52" s="61">
        <v>0</v>
      </c>
      <c r="D52" s="61">
        <v>0</v>
      </c>
      <c r="E52" s="61">
        <v>0</v>
      </c>
      <c r="F52" s="61">
        <v>0</v>
      </c>
      <c r="G52" s="62">
        <f t="shared" si="5"/>
        <v>0</v>
      </c>
      <c r="H52" s="61">
        <v>0</v>
      </c>
      <c r="I52" s="61">
        <v>0</v>
      </c>
      <c r="J52" s="61">
        <v>0</v>
      </c>
      <c r="K52" s="61">
        <v>0</v>
      </c>
      <c r="L52" s="62">
        <f t="shared" si="6"/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1001158.898</v>
      </c>
      <c r="T52" s="61">
        <v>520648.71100000001</v>
      </c>
      <c r="U52" s="62">
        <f t="shared" si="7"/>
        <v>1521807.6090000002</v>
      </c>
      <c r="V52" s="62">
        <f t="shared" si="8"/>
        <v>1521807.6090000002</v>
      </c>
      <c r="W52" s="3"/>
      <c r="X52" s="3"/>
      <c r="Y52" s="3"/>
      <c r="Z52" s="3"/>
      <c r="AA52" s="3"/>
      <c r="AB52" s="3"/>
      <c r="AC52" s="3"/>
    </row>
    <row r="53" spans="1:29" x14ac:dyDescent="0.25">
      <c r="A53" s="13"/>
      <c r="B53" s="11">
        <v>42248</v>
      </c>
      <c r="C53" s="61">
        <v>0</v>
      </c>
      <c r="D53" s="61">
        <v>0</v>
      </c>
      <c r="E53" s="61">
        <v>0</v>
      </c>
      <c r="F53" s="61">
        <v>0</v>
      </c>
      <c r="G53" s="62">
        <f t="shared" si="5"/>
        <v>0</v>
      </c>
      <c r="H53" s="61">
        <v>0</v>
      </c>
      <c r="I53" s="61">
        <v>0</v>
      </c>
      <c r="J53" s="61">
        <v>0</v>
      </c>
      <c r="K53" s="61">
        <v>0</v>
      </c>
      <c r="L53" s="62">
        <f t="shared" si="6"/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1027718.25439</v>
      </c>
      <c r="T53" s="61">
        <v>532171.50948999997</v>
      </c>
      <c r="U53" s="62">
        <f t="shared" si="7"/>
        <v>1559889.76388</v>
      </c>
      <c r="V53" s="62">
        <f t="shared" si="8"/>
        <v>1559889.76388</v>
      </c>
      <c r="W53" s="3"/>
      <c r="X53" s="3"/>
      <c r="Y53" s="3"/>
      <c r="Z53" s="3"/>
      <c r="AA53" s="3"/>
      <c r="AB53" s="3"/>
      <c r="AC53" s="3"/>
    </row>
    <row r="54" spans="1:29" x14ac:dyDescent="0.25">
      <c r="A54" s="13"/>
      <c r="B54" s="11">
        <v>42278</v>
      </c>
      <c r="C54" s="61">
        <v>0</v>
      </c>
      <c r="D54" s="61">
        <v>0</v>
      </c>
      <c r="E54" s="61">
        <v>0</v>
      </c>
      <c r="F54" s="61">
        <v>0</v>
      </c>
      <c r="G54" s="62">
        <f t="shared" si="5"/>
        <v>0</v>
      </c>
      <c r="H54" s="61">
        <v>0</v>
      </c>
      <c r="I54" s="61">
        <v>0</v>
      </c>
      <c r="J54" s="61">
        <v>0</v>
      </c>
      <c r="K54" s="61">
        <v>0</v>
      </c>
      <c r="L54" s="62">
        <f t="shared" si="6"/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1027718.25439</v>
      </c>
      <c r="T54" s="61">
        <v>532171.50948999997</v>
      </c>
      <c r="U54" s="62">
        <f t="shared" si="7"/>
        <v>1559889.76388</v>
      </c>
      <c r="V54" s="62">
        <f t="shared" si="8"/>
        <v>1559889.76388</v>
      </c>
      <c r="W54" s="13"/>
    </row>
    <row r="55" spans="1:29" x14ac:dyDescent="0.25">
      <c r="A55" s="13"/>
      <c r="B55" s="11">
        <v>42309</v>
      </c>
      <c r="C55" s="61">
        <v>0</v>
      </c>
      <c r="D55" s="61">
        <v>0</v>
      </c>
      <c r="E55" s="61">
        <v>0</v>
      </c>
      <c r="F55" s="61">
        <v>0</v>
      </c>
      <c r="G55" s="62">
        <f t="shared" si="5"/>
        <v>0</v>
      </c>
      <c r="H55" s="61">
        <v>0</v>
      </c>
      <c r="I55" s="61">
        <v>0</v>
      </c>
      <c r="J55" s="61">
        <v>0</v>
      </c>
      <c r="K55" s="61">
        <v>0</v>
      </c>
      <c r="L55" s="62">
        <f t="shared" si="6"/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1027718.25439</v>
      </c>
      <c r="T55" s="61">
        <v>532171.50948999997</v>
      </c>
      <c r="U55" s="62">
        <f t="shared" si="7"/>
        <v>1559889.76388</v>
      </c>
      <c r="V55" s="62">
        <f t="shared" si="8"/>
        <v>1559889.76388</v>
      </c>
      <c r="W55" s="13"/>
      <c r="X55" s="3"/>
      <c r="Y55" s="3"/>
      <c r="Z55" s="3"/>
      <c r="AA55" s="3"/>
      <c r="AB55" s="3"/>
      <c r="AC55" s="3"/>
    </row>
    <row r="56" spans="1:29" x14ac:dyDescent="0.25">
      <c r="A56" s="13"/>
      <c r="B56" s="11">
        <v>42339</v>
      </c>
      <c r="C56" s="61">
        <v>0</v>
      </c>
      <c r="D56" s="61">
        <v>0</v>
      </c>
      <c r="E56" s="61">
        <v>0</v>
      </c>
      <c r="F56" s="61">
        <v>0</v>
      </c>
      <c r="G56" s="62">
        <f t="shared" si="5"/>
        <v>0</v>
      </c>
      <c r="H56" s="61">
        <v>0</v>
      </c>
      <c r="I56" s="61">
        <v>0</v>
      </c>
      <c r="J56" s="61">
        <v>0</v>
      </c>
      <c r="K56" s="61">
        <v>0</v>
      </c>
      <c r="L56" s="62">
        <f t="shared" si="6"/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1041365.2925600001</v>
      </c>
      <c r="T56" s="61">
        <v>547179.72699999996</v>
      </c>
      <c r="U56" s="62">
        <f t="shared" si="7"/>
        <v>1588545.0195599999</v>
      </c>
      <c r="V56" s="62">
        <f t="shared" si="8"/>
        <v>1588545.0195599999</v>
      </c>
      <c r="X56" s="3"/>
      <c r="Y56" s="3"/>
      <c r="Z56" s="3"/>
      <c r="AA56" s="3"/>
      <c r="AB56" s="3"/>
      <c r="AC56" s="3"/>
    </row>
    <row r="57" spans="1:29" x14ac:dyDescent="0.25">
      <c r="A57" s="13"/>
      <c r="B57" s="11">
        <v>42370</v>
      </c>
      <c r="C57" s="61">
        <v>0</v>
      </c>
      <c r="D57" s="61">
        <v>0</v>
      </c>
      <c r="E57" s="61">
        <v>0</v>
      </c>
      <c r="F57" s="61">
        <v>0</v>
      </c>
      <c r="G57" s="62">
        <f t="shared" si="5"/>
        <v>0</v>
      </c>
      <c r="H57" s="61">
        <v>0</v>
      </c>
      <c r="I57" s="61">
        <v>0</v>
      </c>
      <c r="J57" s="61">
        <v>0</v>
      </c>
      <c r="K57" s="61">
        <v>0</v>
      </c>
      <c r="L57" s="62">
        <f t="shared" si="6"/>
        <v>0</v>
      </c>
      <c r="M57" s="61">
        <v>0</v>
      </c>
      <c r="N57" s="61">
        <v>0</v>
      </c>
      <c r="O57" s="61">
        <v>0</v>
      </c>
      <c r="P57" s="61">
        <v>0</v>
      </c>
      <c r="Q57" s="61">
        <v>0</v>
      </c>
      <c r="R57" s="61">
        <v>0</v>
      </c>
      <c r="S57" s="61">
        <v>1041365.2925600001</v>
      </c>
      <c r="T57" s="61">
        <v>547179.72699999996</v>
      </c>
      <c r="U57" s="62">
        <f t="shared" si="7"/>
        <v>1588545.0195599999</v>
      </c>
      <c r="V57" s="62">
        <f t="shared" si="8"/>
        <v>1588545.0195599999</v>
      </c>
      <c r="X57" s="3"/>
      <c r="Y57" s="3"/>
      <c r="Z57" s="3"/>
      <c r="AA57" s="3"/>
      <c r="AB57" s="3"/>
      <c r="AC57" s="3"/>
    </row>
    <row r="58" spans="1:29" x14ac:dyDescent="0.25">
      <c r="A58" s="13"/>
      <c r="B58" s="11">
        <v>42401</v>
      </c>
      <c r="C58" s="61">
        <v>0</v>
      </c>
      <c r="D58" s="61">
        <v>0</v>
      </c>
      <c r="E58" s="61">
        <v>0</v>
      </c>
      <c r="F58" s="61">
        <v>0</v>
      </c>
      <c r="G58" s="62">
        <f t="shared" si="5"/>
        <v>0</v>
      </c>
      <c r="H58" s="61">
        <v>0</v>
      </c>
      <c r="I58" s="61">
        <v>0</v>
      </c>
      <c r="J58" s="61">
        <v>0</v>
      </c>
      <c r="K58" s="61">
        <v>0</v>
      </c>
      <c r="L58" s="62">
        <f t="shared" si="6"/>
        <v>0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61">
        <v>1041365.2925600001</v>
      </c>
      <c r="T58" s="61">
        <v>547179.72699999996</v>
      </c>
      <c r="U58" s="62">
        <f t="shared" si="7"/>
        <v>1588545.0195599999</v>
      </c>
      <c r="V58" s="62">
        <f t="shared" si="8"/>
        <v>1588545.0195599999</v>
      </c>
      <c r="W58" s="13"/>
      <c r="X58" s="3"/>
      <c r="Y58" s="3"/>
      <c r="Z58" s="3"/>
      <c r="AA58" s="3"/>
      <c r="AB58" s="3"/>
      <c r="AC58" s="3"/>
    </row>
    <row r="59" spans="1:29" x14ac:dyDescent="0.25">
      <c r="A59" s="13"/>
      <c r="B59" s="11">
        <v>42430</v>
      </c>
      <c r="C59" s="61">
        <v>0</v>
      </c>
      <c r="D59" s="61">
        <v>0</v>
      </c>
      <c r="E59" s="61">
        <v>0</v>
      </c>
      <c r="F59" s="61">
        <v>0</v>
      </c>
      <c r="G59" s="62">
        <f t="shared" si="5"/>
        <v>0</v>
      </c>
      <c r="H59" s="61">
        <v>0</v>
      </c>
      <c r="I59" s="61">
        <v>0</v>
      </c>
      <c r="J59" s="61">
        <v>0</v>
      </c>
      <c r="K59" s="61">
        <v>0</v>
      </c>
      <c r="L59" s="62">
        <f t="shared" si="6"/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1071597.3464600001</v>
      </c>
      <c r="T59" s="61">
        <v>570078.75699999998</v>
      </c>
      <c r="U59" s="62">
        <f t="shared" si="7"/>
        <v>1641676.1034600001</v>
      </c>
      <c r="V59" s="62">
        <f t="shared" si="8"/>
        <v>1641676.1034600001</v>
      </c>
      <c r="W59" s="13"/>
      <c r="X59" s="3"/>
      <c r="Y59" s="3"/>
      <c r="Z59" s="3"/>
      <c r="AA59" s="3"/>
      <c r="AB59" s="3"/>
      <c r="AC59" s="3"/>
    </row>
    <row r="60" spans="1:29" x14ac:dyDescent="0.25">
      <c r="A60" s="13"/>
      <c r="B60" s="11">
        <v>42461</v>
      </c>
      <c r="C60" s="61">
        <v>0</v>
      </c>
      <c r="D60" s="61">
        <v>0</v>
      </c>
      <c r="E60" s="61">
        <v>0</v>
      </c>
      <c r="F60" s="61">
        <v>0</v>
      </c>
      <c r="G60" s="62">
        <f t="shared" si="5"/>
        <v>0</v>
      </c>
      <c r="H60" s="61">
        <v>0</v>
      </c>
      <c r="I60" s="61">
        <v>0</v>
      </c>
      <c r="J60" s="61">
        <v>0</v>
      </c>
      <c r="K60" s="61">
        <v>0</v>
      </c>
      <c r="L60" s="62">
        <f t="shared" si="6"/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1071597.3464600001</v>
      </c>
      <c r="T60" s="61">
        <v>570078.75699999998</v>
      </c>
      <c r="U60" s="62">
        <f t="shared" si="7"/>
        <v>1641676.1034600001</v>
      </c>
      <c r="V60" s="62">
        <f t="shared" si="8"/>
        <v>1641676.1034600001</v>
      </c>
      <c r="W60" s="13"/>
      <c r="X60" s="3"/>
      <c r="Y60" s="3"/>
      <c r="Z60" s="3"/>
      <c r="AA60" s="3"/>
      <c r="AB60" s="3"/>
      <c r="AC60" s="3"/>
    </row>
    <row r="61" spans="1:29" x14ac:dyDescent="0.25">
      <c r="A61" s="13"/>
      <c r="B61" s="11">
        <v>42491</v>
      </c>
      <c r="C61" s="61">
        <v>0</v>
      </c>
      <c r="D61" s="61">
        <v>0</v>
      </c>
      <c r="E61" s="61">
        <v>0</v>
      </c>
      <c r="F61" s="61">
        <v>0</v>
      </c>
      <c r="G61" s="62">
        <f t="shared" si="5"/>
        <v>0</v>
      </c>
      <c r="H61" s="61">
        <v>0</v>
      </c>
      <c r="I61" s="61">
        <v>0</v>
      </c>
      <c r="J61" s="61">
        <v>0</v>
      </c>
      <c r="K61" s="61">
        <v>0</v>
      </c>
      <c r="L61" s="62">
        <f t="shared" si="6"/>
        <v>0</v>
      </c>
      <c r="M61" s="61">
        <v>0</v>
      </c>
      <c r="N61" s="61">
        <v>0</v>
      </c>
      <c r="O61" s="61">
        <v>0</v>
      </c>
      <c r="P61" s="61">
        <v>0</v>
      </c>
      <c r="Q61" s="61">
        <v>0</v>
      </c>
      <c r="R61" s="61">
        <v>0</v>
      </c>
      <c r="S61" s="61">
        <v>1071597.3464600001</v>
      </c>
      <c r="T61" s="61">
        <v>570078.75699999998</v>
      </c>
      <c r="U61" s="62">
        <f t="shared" si="7"/>
        <v>1641676.1034600001</v>
      </c>
      <c r="V61" s="62">
        <f t="shared" si="8"/>
        <v>1641676.1034600001</v>
      </c>
      <c r="W61" s="13"/>
      <c r="AC61" s="13"/>
    </row>
    <row r="62" spans="1:29" x14ac:dyDescent="0.25">
      <c r="A62" s="13"/>
      <c r="B62" s="11">
        <v>42522</v>
      </c>
      <c r="C62" s="61">
        <v>0</v>
      </c>
      <c r="D62" s="61">
        <v>0</v>
      </c>
      <c r="E62" s="61">
        <v>0</v>
      </c>
      <c r="F62" s="61">
        <v>0</v>
      </c>
      <c r="G62" s="62">
        <f t="shared" si="5"/>
        <v>0</v>
      </c>
      <c r="H62" s="61">
        <v>0</v>
      </c>
      <c r="I62" s="61">
        <v>0</v>
      </c>
      <c r="J62" s="61">
        <v>0</v>
      </c>
      <c r="K62" s="61">
        <v>0</v>
      </c>
      <c r="L62" s="62">
        <f t="shared" si="6"/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1095906.446</v>
      </c>
      <c r="T62" s="61">
        <v>579969.81900000002</v>
      </c>
      <c r="U62" s="62">
        <f t="shared" si="7"/>
        <v>1675876.2650000001</v>
      </c>
      <c r="V62" s="62">
        <f t="shared" si="8"/>
        <v>1675876.2650000001</v>
      </c>
      <c r="W62" s="13"/>
      <c r="AC62" s="13"/>
    </row>
    <row r="63" spans="1:29" x14ac:dyDescent="0.25">
      <c r="A63" s="13"/>
      <c r="B63" s="11">
        <v>42552</v>
      </c>
      <c r="C63" s="61">
        <v>0</v>
      </c>
      <c r="D63" s="61">
        <v>0</v>
      </c>
      <c r="E63" s="61">
        <v>0</v>
      </c>
      <c r="F63" s="61">
        <v>0</v>
      </c>
      <c r="G63" s="62">
        <f t="shared" si="5"/>
        <v>0</v>
      </c>
      <c r="H63" s="61">
        <v>0</v>
      </c>
      <c r="I63" s="61">
        <v>0</v>
      </c>
      <c r="J63" s="61">
        <v>0</v>
      </c>
      <c r="K63" s="61">
        <v>0</v>
      </c>
      <c r="L63" s="62">
        <f t="shared" si="6"/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0</v>
      </c>
      <c r="S63" s="61">
        <v>1095906.446</v>
      </c>
      <c r="T63" s="61">
        <v>579969.81900000002</v>
      </c>
      <c r="U63" s="62">
        <f t="shared" si="7"/>
        <v>1675876.2650000001</v>
      </c>
      <c r="V63" s="62">
        <f t="shared" si="8"/>
        <v>1675876.2650000001</v>
      </c>
      <c r="W63" s="13"/>
      <c r="AC63" s="13"/>
    </row>
    <row r="64" spans="1:29" x14ac:dyDescent="0.25">
      <c r="A64" s="13"/>
      <c r="B64" s="11">
        <v>42583</v>
      </c>
      <c r="C64" s="61">
        <v>0</v>
      </c>
      <c r="D64" s="61">
        <v>0</v>
      </c>
      <c r="E64" s="61">
        <v>0</v>
      </c>
      <c r="F64" s="61">
        <v>0</v>
      </c>
      <c r="G64" s="62">
        <f t="shared" si="5"/>
        <v>0</v>
      </c>
      <c r="H64" s="61">
        <v>0</v>
      </c>
      <c r="I64" s="61">
        <v>0</v>
      </c>
      <c r="J64" s="61">
        <v>0</v>
      </c>
      <c r="K64" s="61">
        <v>0</v>
      </c>
      <c r="L64" s="62">
        <f t="shared" si="6"/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1095906.446</v>
      </c>
      <c r="T64" s="61">
        <v>579969.81900000002</v>
      </c>
      <c r="U64" s="62">
        <f t="shared" si="7"/>
        <v>1675876.2650000001</v>
      </c>
      <c r="V64" s="62">
        <f t="shared" si="8"/>
        <v>1675876.2650000001</v>
      </c>
      <c r="W64" s="13"/>
      <c r="AC64" s="13"/>
    </row>
    <row r="65" spans="1:29" x14ac:dyDescent="0.25">
      <c r="A65" s="13"/>
      <c r="B65" s="11">
        <v>42614</v>
      </c>
      <c r="C65" s="61">
        <v>0</v>
      </c>
      <c r="D65" s="61">
        <v>0</v>
      </c>
      <c r="E65" s="61">
        <v>0</v>
      </c>
      <c r="F65" s="61">
        <v>0</v>
      </c>
      <c r="G65" s="62">
        <f t="shared" si="5"/>
        <v>0</v>
      </c>
      <c r="H65" s="61">
        <v>0</v>
      </c>
      <c r="I65" s="61">
        <v>0</v>
      </c>
      <c r="J65" s="61">
        <v>0</v>
      </c>
      <c r="K65" s="61">
        <v>0</v>
      </c>
      <c r="L65" s="62">
        <f t="shared" si="6"/>
        <v>0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0</v>
      </c>
      <c r="S65" s="61">
        <v>1118463.2960000001</v>
      </c>
      <c r="T65" s="61">
        <v>589677.80099999998</v>
      </c>
      <c r="U65" s="62">
        <f t="shared" si="7"/>
        <v>1708141.0970000001</v>
      </c>
      <c r="V65" s="62">
        <f t="shared" si="8"/>
        <v>1708141.0970000001</v>
      </c>
      <c r="W65" s="13"/>
      <c r="AC65" s="13"/>
    </row>
    <row r="66" spans="1:29" x14ac:dyDescent="0.25">
      <c r="A66" s="13"/>
      <c r="B66" s="11">
        <v>42644</v>
      </c>
      <c r="C66" s="61">
        <v>0</v>
      </c>
      <c r="D66" s="61">
        <v>0</v>
      </c>
      <c r="E66" s="61">
        <v>0</v>
      </c>
      <c r="F66" s="61">
        <v>0</v>
      </c>
      <c r="G66" s="62">
        <f t="shared" si="5"/>
        <v>0</v>
      </c>
      <c r="H66" s="61">
        <v>0</v>
      </c>
      <c r="I66" s="61">
        <v>0</v>
      </c>
      <c r="J66" s="61">
        <v>0</v>
      </c>
      <c r="K66" s="61">
        <v>0</v>
      </c>
      <c r="L66" s="62">
        <f t="shared" si="6"/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61">
        <v>1118463.2960000001</v>
      </c>
      <c r="T66" s="61">
        <v>589677.80099999998</v>
      </c>
      <c r="U66" s="62">
        <f t="shared" si="7"/>
        <v>1708141.0970000001</v>
      </c>
      <c r="V66" s="62">
        <f t="shared" si="8"/>
        <v>1708141.0970000001</v>
      </c>
      <c r="W66" s="13"/>
      <c r="X66" s="13"/>
      <c r="AC66" s="13"/>
    </row>
    <row r="67" spans="1:29" x14ac:dyDescent="0.25">
      <c r="A67" s="13"/>
      <c r="B67" s="11">
        <v>42675</v>
      </c>
      <c r="C67" s="61">
        <v>0</v>
      </c>
      <c r="D67" s="61">
        <v>0</v>
      </c>
      <c r="E67" s="61">
        <v>0</v>
      </c>
      <c r="F67" s="61">
        <v>0</v>
      </c>
      <c r="G67" s="62">
        <f t="shared" si="5"/>
        <v>0</v>
      </c>
      <c r="H67" s="61">
        <v>0</v>
      </c>
      <c r="I67" s="61">
        <v>0</v>
      </c>
      <c r="J67" s="61">
        <v>0</v>
      </c>
      <c r="K67" s="61">
        <v>0</v>
      </c>
      <c r="L67" s="62">
        <f t="shared" si="6"/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1118463.2960000001</v>
      </c>
      <c r="T67" s="61">
        <v>589677.80099999998</v>
      </c>
      <c r="U67" s="62">
        <f t="shared" si="7"/>
        <v>1708141.0970000001</v>
      </c>
      <c r="V67" s="62">
        <f t="shared" si="8"/>
        <v>1708141.0970000001</v>
      </c>
      <c r="W67" s="13"/>
      <c r="X67" s="13"/>
      <c r="AC67" s="13"/>
    </row>
    <row r="68" spans="1:29" x14ac:dyDescent="0.25">
      <c r="A68" s="13"/>
      <c r="B68" s="11">
        <v>42705</v>
      </c>
      <c r="C68" s="61">
        <v>0</v>
      </c>
      <c r="D68" s="61">
        <v>0</v>
      </c>
      <c r="E68" s="61">
        <v>0</v>
      </c>
      <c r="F68" s="61">
        <v>0</v>
      </c>
      <c r="G68" s="62">
        <f t="shared" si="5"/>
        <v>0</v>
      </c>
      <c r="H68" s="61">
        <v>0</v>
      </c>
      <c r="I68" s="61">
        <v>0</v>
      </c>
      <c r="J68" s="61">
        <v>0</v>
      </c>
      <c r="K68" s="61">
        <v>0</v>
      </c>
      <c r="L68" s="62">
        <f t="shared" si="6"/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1151314.9839999999</v>
      </c>
      <c r="T68" s="61">
        <v>582765.57400000002</v>
      </c>
      <c r="U68" s="62">
        <f t="shared" si="7"/>
        <v>1734080.558</v>
      </c>
      <c r="V68" s="62">
        <f t="shared" si="8"/>
        <v>1734080.558</v>
      </c>
      <c r="W68" s="13"/>
      <c r="X68" s="13"/>
      <c r="AC68" s="13"/>
    </row>
    <row r="69" spans="1:29" x14ac:dyDescent="0.25">
      <c r="A69" s="13"/>
      <c r="B69" s="11">
        <v>42736</v>
      </c>
      <c r="C69" s="61">
        <v>0</v>
      </c>
      <c r="D69" s="61">
        <v>0</v>
      </c>
      <c r="E69" s="61">
        <v>0</v>
      </c>
      <c r="F69" s="61">
        <v>0</v>
      </c>
      <c r="G69" s="62">
        <f t="shared" si="5"/>
        <v>0</v>
      </c>
      <c r="H69" s="61">
        <v>0</v>
      </c>
      <c r="I69" s="61">
        <v>0</v>
      </c>
      <c r="J69" s="61">
        <v>0</v>
      </c>
      <c r="K69" s="61">
        <v>0</v>
      </c>
      <c r="L69" s="62">
        <f t="shared" si="6"/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1151314.9839999999</v>
      </c>
      <c r="T69" s="61">
        <v>582765.57400000002</v>
      </c>
      <c r="U69" s="62">
        <f t="shared" si="7"/>
        <v>1734080.558</v>
      </c>
      <c r="V69" s="62">
        <f t="shared" si="8"/>
        <v>1734080.558</v>
      </c>
      <c r="W69" s="13"/>
      <c r="X69" s="13"/>
      <c r="AC69" s="13"/>
    </row>
    <row r="70" spans="1:29" x14ac:dyDescent="0.25">
      <c r="A70" s="13"/>
      <c r="B70" s="11">
        <v>42767</v>
      </c>
      <c r="C70" s="61">
        <v>0</v>
      </c>
      <c r="D70" s="61">
        <v>0</v>
      </c>
      <c r="E70" s="61">
        <v>0</v>
      </c>
      <c r="F70" s="61">
        <v>0</v>
      </c>
      <c r="G70" s="62">
        <f t="shared" si="5"/>
        <v>0</v>
      </c>
      <c r="H70" s="61">
        <v>0</v>
      </c>
      <c r="I70" s="61">
        <v>0</v>
      </c>
      <c r="J70" s="61">
        <v>0</v>
      </c>
      <c r="K70" s="61">
        <v>0</v>
      </c>
      <c r="L70" s="62">
        <f t="shared" si="6"/>
        <v>0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0</v>
      </c>
      <c r="S70" s="61">
        <v>1151314.9839999999</v>
      </c>
      <c r="T70" s="61">
        <v>582765.57400000002</v>
      </c>
      <c r="U70" s="62">
        <f t="shared" si="7"/>
        <v>1734080.558</v>
      </c>
      <c r="V70" s="62">
        <f t="shared" si="8"/>
        <v>1734080.558</v>
      </c>
      <c r="W70" s="13"/>
      <c r="X70" s="13"/>
      <c r="AC70" s="13"/>
    </row>
    <row r="71" spans="1:29" x14ac:dyDescent="0.25">
      <c r="A71" s="13"/>
      <c r="B71" s="11">
        <v>42795</v>
      </c>
      <c r="C71" s="61">
        <v>0</v>
      </c>
      <c r="D71" s="61">
        <v>0</v>
      </c>
      <c r="E71" s="61">
        <v>0</v>
      </c>
      <c r="F71" s="61">
        <v>0</v>
      </c>
      <c r="G71" s="62">
        <f t="shared" si="5"/>
        <v>0</v>
      </c>
      <c r="H71" s="61">
        <v>0</v>
      </c>
      <c r="I71" s="61">
        <v>0</v>
      </c>
      <c r="J71" s="61">
        <v>0</v>
      </c>
      <c r="K71" s="61">
        <v>0</v>
      </c>
      <c r="L71" s="62">
        <f t="shared" si="6"/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1191352.054</v>
      </c>
      <c r="T71" s="61">
        <v>600474.01</v>
      </c>
      <c r="U71" s="62">
        <f t="shared" si="7"/>
        <v>1791826.064</v>
      </c>
      <c r="V71" s="62">
        <f t="shared" si="8"/>
        <v>1791826.064</v>
      </c>
      <c r="W71" s="13"/>
      <c r="X71" s="13"/>
      <c r="AC71" s="13"/>
    </row>
    <row r="72" spans="1:29" x14ac:dyDescent="0.25">
      <c r="A72" s="13"/>
      <c r="B72" s="11">
        <v>42826</v>
      </c>
      <c r="C72" s="61">
        <v>0</v>
      </c>
      <c r="D72" s="61">
        <v>0</v>
      </c>
      <c r="E72" s="61">
        <v>0</v>
      </c>
      <c r="F72" s="61">
        <v>0</v>
      </c>
      <c r="G72" s="62">
        <f t="shared" si="5"/>
        <v>0</v>
      </c>
      <c r="H72" s="61">
        <v>0</v>
      </c>
      <c r="I72" s="61">
        <v>0</v>
      </c>
      <c r="J72" s="61">
        <v>0</v>
      </c>
      <c r="K72" s="61">
        <v>0</v>
      </c>
      <c r="L72" s="62">
        <f t="shared" si="6"/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1191352.054</v>
      </c>
      <c r="T72" s="61">
        <v>600474.01</v>
      </c>
      <c r="U72" s="62">
        <f t="shared" si="7"/>
        <v>1791826.064</v>
      </c>
      <c r="V72" s="62">
        <f t="shared" si="8"/>
        <v>1791826.064</v>
      </c>
      <c r="W72" s="13"/>
      <c r="X72" s="13"/>
      <c r="AC72" s="13"/>
    </row>
    <row r="73" spans="1:29" x14ac:dyDescent="0.25">
      <c r="A73" s="13"/>
      <c r="B73" s="11">
        <v>42856</v>
      </c>
      <c r="C73" s="61">
        <v>0</v>
      </c>
      <c r="D73" s="61">
        <v>0</v>
      </c>
      <c r="E73" s="61">
        <v>0</v>
      </c>
      <c r="F73" s="61">
        <v>0</v>
      </c>
      <c r="G73" s="62">
        <f t="shared" si="5"/>
        <v>0</v>
      </c>
      <c r="H73" s="61">
        <v>0</v>
      </c>
      <c r="I73" s="61">
        <v>0</v>
      </c>
      <c r="J73" s="61">
        <v>0</v>
      </c>
      <c r="K73" s="61">
        <v>0</v>
      </c>
      <c r="L73" s="62">
        <f t="shared" si="6"/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1191352.054</v>
      </c>
      <c r="T73" s="61">
        <v>600474.01</v>
      </c>
      <c r="U73" s="62">
        <f t="shared" si="7"/>
        <v>1791826.064</v>
      </c>
      <c r="V73" s="62">
        <f t="shared" si="8"/>
        <v>1791826.064</v>
      </c>
      <c r="W73" s="13"/>
      <c r="AC73" s="13"/>
    </row>
    <row r="74" spans="1:29" x14ac:dyDescent="0.25">
      <c r="A74" s="13"/>
      <c r="B74" s="11">
        <v>42887</v>
      </c>
      <c r="C74" s="61">
        <v>0</v>
      </c>
      <c r="D74" s="61">
        <v>0</v>
      </c>
      <c r="E74" s="61">
        <v>0</v>
      </c>
      <c r="F74" s="61">
        <v>0</v>
      </c>
      <c r="G74" s="62">
        <f t="shared" si="5"/>
        <v>0</v>
      </c>
      <c r="H74" s="61">
        <v>0</v>
      </c>
      <c r="I74" s="61">
        <v>0</v>
      </c>
      <c r="J74" s="61">
        <v>0</v>
      </c>
      <c r="K74" s="61">
        <v>0</v>
      </c>
      <c r="L74" s="62">
        <f t="shared" si="6"/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1194708.888</v>
      </c>
      <c r="T74" s="61">
        <v>632830.92599999998</v>
      </c>
      <c r="U74" s="62">
        <f t="shared" si="7"/>
        <v>1827539.814</v>
      </c>
      <c r="V74" s="62">
        <f t="shared" si="8"/>
        <v>1827539.814</v>
      </c>
      <c r="W74" s="13"/>
      <c r="AC74" s="13"/>
    </row>
    <row r="75" spans="1:29" x14ac:dyDescent="0.25">
      <c r="A75" s="13"/>
      <c r="B75" s="11">
        <v>42917</v>
      </c>
      <c r="C75" s="61">
        <v>0</v>
      </c>
      <c r="D75" s="61">
        <v>0</v>
      </c>
      <c r="E75" s="61">
        <v>0</v>
      </c>
      <c r="F75" s="61">
        <v>0</v>
      </c>
      <c r="G75" s="62">
        <f t="shared" si="5"/>
        <v>0</v>
      </c>
      <c r="H75" s="61">
        <v>0</v>
      </c>
      <c r="I75" s="61">
        <v>0</v>
      </c>
      <c r="J75" s="61">
        <v>0</v>
      </c>
      <c r="K75" s="61">
        <v>0</v>
      </c>
      <c r="L75" s="62">
        <f t="shared" si="6"/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1194708.888</v>
      </c>
      <c r="T75" s="61">
        <v>632830.92599999998</v>
      </c>
      <c r="U75" s="62">
        <f t="shared" si="7"/>
        <v>1827539.814</v>
      </c>
      <c r="V75" s="62">
        <f t="shared" si="8"/>
        <v>1827539.814</v>
      </c>
      <c r="W75" s="13"/>
      <c r="AC75" s="13"/>
    </row>
    <row r="76" spans="1:29" x14ac:dyDescent="0.25">
      <c r="A76" s="13"/>
      <c r="B76" s="11">
        <v>42948</v>
      </c>
      <c r="C76" s="61">
        <v>0</v>
      </c>
      <c r="D76" s="61">
        <v>0</v>
      </c>
      <c r="E76" s="61">
        <v>0</v>
      </c>
      <c r="F76" s="61">
        <v>0</v>
      </c>
      <c r="G76" s="62">
        <f t="shared" si="5"/>
        <v>0</v>
      </c>
      <c r="H76" s="61">
        <v>0</v>
      </c>
      <c r="I76" s="61">
        <v>0</v>
      </c>
      <c r="J76" s="61">
        <v>0</v>
      </c>
      <c r="K76" s="61">
        <v>0</v>
      </c>
      <c r="L76" s="62">
        <f t="shared" si="6"/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1">
        <v>1194708.888</v>
      </c>
      <c r="T76" s="61">
        <v>632830.92599999998</v>
      </c>
      <c r="U76" s="62">
        <f t="shared" si="7"/>
        <v>1827539.814</v>
      </c>
      <c r="V76" s="62">
        <f t="shared" si="8"/>
        <v>1827539.814</v>
      </c>
      <c r="W76" s="13"/>
      <c r="AC76" s="13"/>
    </row>
    <row r="77" spans="1:29" x14ac:dyDescent="0.25">
      <c r="A77" s="13"/>
      <c r="B77" s="11">
        <v>42979</v>
      </c>
      <c r="C77" s="61">
        <v>0</v>
      </c>
      <c r="D77" s="61">
        <v>0</v>
      </c>
      <c r="E77" s="61">
        <v>0</v>
      </c>
      <c r="F77" s="61">
        <v>0</v>
      </c>
      <c r="G77" s="62">
        <f t="shared" si="5"/>
        <v>0</v>
      </c>
      <c r="H77" s="61">
        <v>0</v>
      </c>
      <c r="I77" s="61">
        <v>0</v>
      </c>
      <c r="J77" s="61">
        <v>0</v>
      </c>
      <c r="K77" s="61">
        <v>0</v>
      </c>
      <c r="L77" s="62">
        <f t="shared" si="6"/>
        <v>0</v>
      </c>
      <c r="M77" s="61">
        <v>0</v>
      </c>
      <c r="N77" s="61">
        <v>0</v>
      </c>
      <c r="O77" s="61">
        <v>0</v>
      </c>
      <c r="P77" s="61">
        <v>0</v>
      </c>
      <c r="Q77" s="61">
        <v>0</v>
      </c>
      <c r="R77" s="61">
        <v>0</v>
      </c>
      <c r="S77" s="61">
        <v>1222378.7474700001</v>
      </c>
      <c r="T77" s="61">
        <v>643395.55900000001</v>
      </c>
      <c r="U77" s="62">
        <f t="shared" si="7"/>
        <v>1865774.3064700002</v>
      </c>
      <c r="V77" s="62">
        <f t="shared" si="8"/>
        <v>1865774.3064700002</v>
      </c>
      <c r="W77" s="13"/>
      <c r="AC77" s="13"/>
    </row>
    <row r="78" spans="1:29" x14ac:dyDescent="0.25">
      <c r="A78" s="13"/>
      <c r="B78" s="11">
        <v>43009</v>
      </c>
      <c r="C78" s="61">
        <v>0</v>
      </c>
      <c r="D78" s="61">
        <v>0</v>
      </c>
      <c r="E78" s="61">
        <v>0</v>
      </c>
      <c r="F78" s="61">
        <v>0</v>
      </c>
      <c r="G78" s="62">
        <f t="shared" ref="G78:G140" si="9">SUM(C78:F78)</f>
        <v>0</v>
      </c>
      <c r="H78" s="61">
        <v>0</v>
      </c>
      <c r="I78" s="61">
        <v>0</v>
      </c>
      <c r="J78" s="61">
        <v>0</v>
      </c>
      <c r="K78" s="61">
        <v>0</v>
      </c>
      <c r="L78" s="62">
        <f t="shared" ref="L78:L140" si="10">SUM(H78:K78)</f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1222378.7474700001</v>
      </c>
      <c r="T78" s="61">
        <v>643395.55900000001</v>
      </c>
      <c r="U78" s="62">
        <f t="shared" ref="U78:U140" si="11">SUM(M78:T78)</f>
        <v>1865774.3064700002</v>
      </c>
      <c r="V78" s="62">
        <f t="shared" ref="V78:V140" si="12">U78+L78+G78</f>
        <v>1865774.3064700002</v>
      </c>
      <c r="W78" s="13"/>
      <c r="X78" s="3"/>
      <c r="Y78" s="3"/>
      <c r="Z78" s="3"/>
      <c r="AA78" s="3"/>
      <c r="AB78" s="3"/>
      <c r="AC78" s="3"/>
    </row>
    <row r="79" spans="1:29" x14ac:dyDescent="0.25">
      <c r="A79" s="13"/>
      <c r="B79" s="11">
        <v>43040</v>
      </c>
      <c r="C79" s="61">
        <v>0</v>
      </c>
      <c r="D79" s="61">
        <v>0</v>
      </c>
      <c r="E79" s="61">
        <v>0</v>
      </c>
      <c r="F79" s="61">
        <v>0</v>
      </c>
      <c r="G79" s="62">
        <f t="shared" si="9"/>
        <v>0</v>
      </c>
      <c r="H79" s="61">
        <v>0</v>
      </c>
      <c r="I79" s="61">
        <v>0</v>
      </c>
      <c r="J79" s="61">
        <v>0</v>
      </c>
      <c r="K79" s="61">
        <v>0</v>
      </c>
      <c r="L79" s="62">
        <f t="shared" si="10"/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1222378.7474700001</v>
      </c>
      <c r="T79" s="61">
        <v>643395.55900000001</v>
      </c>
      <c r="U79" s="62">
        <f t="shared" si="11"/>
        <v>1865774.3064700002</v>
      </c>
      <c r="V79" s="62">
        <f t="shared" si="12"/>
        <v>1865774.3064700002</v>
      </c>
      <c r="W79" s="13"/>
      <c r="X79" s="3"/>
      <c r="Y79" s="3"/>
      <c r="Z79" s="3"/>
      <c r="AA79" s="3"/>
      <c r="AB79" s="3"/>
      <c r="AC79" s="3"/>
    </row>
    <row r="80" spans="1:29" x14ac:dyDescent="0.25">
      <c r="A80" s="13"/>
      <c r="B80" s="11">
        <v>43070</v>
      </c>
      <c r="C80" s="61">
        <v>0</v>
      </c>
      <c r="D80" s="61">
        <v>0</v>
      </c>
      <c r="E80" s="61">
        <v>0</v>
      </c>
      <c r="F80" s="61">
        <v>0</v>
      </c>
      <c r="G80" s="62">
        <f t="shared" si="9"/>
        <v>0</v>
      </c>
      <c r="H80" s="61">
        <v>0</v>
      </c>
      <c r="I80" s="61">
        <v>0</v>
      </c>
      <c r="J80" s="61">
        <v>0</v>
      </c>
      <c r="K80" s="61">
        <v>0</v>
      </c>
      <c r="L80" s="62">
        <f t="shared" si="10"/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1232300.4016</v>
      </c>
      <c r="T80" s="61">
        <v>665304.85499999998</v>
      </c>
      <c r="U80" s="62">
        <f t="shared" si="11"/>
        <v>1897605.2566</v>
      </c>
      <c r="V80" s="62">
        <f t="shared" si="12"/>
        <v>1897605.2566</v>
      </c>
      <c r="W80" s="13"/>
      <c r="X80" s="3"/>
      <c r="Y80" s="3"/>
      <c r="Z80" s="3"/>
      <c r="AA80" s="3"/>
      <c r="AB80" s="3"/>
      <c r="AC80" s="3"/>
    </row>
    <row r="81" spans="1:29" x14ac:dyDescent="0.25">
      <c r="A81" s="13"/>
      <c r="B81" s="11">
        <v>43101</v>
      </c>
      <c r="C81" s="61">
        <v>0</v>
      </c>
      <c r="D81" s="61">
        <v>0</v>
      </c>
      <c r="E81" s="61">
        <v>0</v>
      </c>
      <c r="F81" s="61">
        <v>0</v>
      </c>
      <c r="G81" s="62">
        <f t="shared" si="9"/>
        <v>0</v>
      </c>
      <c r="H81" s="61">
        <v>0</v>
      </c>
      <c r="I81" s="61">
        <v>0</v>
      </c>
      <c r="J81" s="61">
        <v>0</v>
      </c>
      <c r="K81" s="61">
        <v>0</v>
      </c>
      <c r="L81" s="62">
        <f t="shared" si="10"/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0</v>
      </c>
      <c r="S81" s="61">
        <v>1232300.4016</v>
      </c>
      <c r="T81" s="61">
        <v>665304.85499999998</v>
      </c>
      <c r="U81" s="62">
        <f t="shared" si="11"/>
        <v>1897605.2566</v>
      </c>
      <c r="V81" s="62">
        <f t="shared" si="12"/>
        <v>1897605.2566</v>
      </c>
      <c r="X81" s="3"/>
      <c r="Y81" s="3"/>
      <c r="Z81" s="3"/>
      <c r="AA81" s="3"/>
      <c r="AB81" s="3"/>
      <c r="AC81" s="3"/>
    </row>
    <row r="82" spans="1:29" x14ac:dyDescent="0.25">
      <c r="A82" s="13"/>
      <c r="B82" s="11">
        <v>43132</v>
      </c>
      <c r="C82" s="61">
        <v>0</v>
      </c>
      <c r="D82" s="61">
        <v>0</v>
      </c>
      <c r="E82" s="61">
        <v>0</v>
      </c>
      <c r="F82" s="61">
        <v>0</v>
      </c>
      <c r="G82" s="62">
        <f t="shared" si="9"/>
        <v>0</v>
      </c>
      <c r="H82" s="61">
        <v>0</v>
      </c>
      <c r="I82" s="61">
        <v>0</v>
      </c>
      <c r="J82" s="61">
        <v>0</v>
      </c>
      <c r="K82" s="61">
        <v>0</v>
      </c>
      <c r="L82" s="62">
        <f t="shared" si="10"/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0</v>
      </c>
      <c r="S82" s="61">
        <v>1232300.4016</v>
      </c>
      <c r="T82" s="61">
        <v>665304.85499999998</v>
      </c>
      <c r="U82" s="62">
        <f t="shared" si="11"/>
        <v>1897605.2566</v>
      </c>
      <c r="V82" s="62">
        <f t="shared" si="12"/>
        <v>1897605.2566</v>
      </c>
      <c r="X82" s="3"/>
      <c r="Y82" s="3"/>
      <c r="Z82" s="3"/>
      <c r="AA82" s="3"/>
      <c r="AB82" s="3"/>
      <c r="AC82" s="3"/>
    </row>
    <row r="83" spans="1:29" x14ac:dyDescent="0.25">
      <c r="A83" s="13"/>
      <c r="B83" s="11">
        <v>43160</v>
      </c>
      <c r="C83" s="61">
        <v>0</v>
      </c>
      <c r="D83" s="61">
        <v>0</v>
      </c>
      <c r="E83" s="61">
        <v>0</v>
      </c>
      <c r="F83" s="61">
        <v>0</v>
      </c>
      <c r="G83" s="62">
        <f t="shared" si="9"/>
        <v>0</v>
      </c>
      <c r="H83" s="61">
        <v>0</v>
      </c>
      <c r="I83" s="61">
        <v>0</v>
      </c>
      <c r="J83" s="61">
        <v>0</v>
      </c>
      <c r="K83" s="61">
        <v>0</v>
      </c>
      <c r="L83" s="62">
        <f t="shared" si="10"/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0</v>
      </c>
      <c r="S83" s="61">
        <v>1275925.2065999999</v>
      </c>
      <c r="T83" s="61">
        <v>683397.34299999999</v>
      </c>
      <c r="U83" s="62">
        <f t="shared" si="11"/>
        <v>1959322.5496</v>
      </c>
      <c r="V83" s="62">
        <f t="shared" si="12"/>
        <v>1959322.5496</v>
      </c>
      <c r="W83" s="13"/>
      <c r="X83" s="3"/>
      <c r="Y83" s="3"/>
      <c r="Z83" s="3"/>
      <c r="AA83" s="3"/>
      <c r="AB83" s="3"/>
      <c r="AC83" s="3"/>
    </row>
    <row r="84" spans="1:29" x14ac:dyDescent="0.25">
      <c r="A84" s="13"/>
      <c r="B84" s="11">
        <v>43191</v>
      </c>
      <c r="C84" s="61">
        <v>0</v>
      </c>
      <c r="D84" s="61">
        <v>0</v>
      </c>
      <c r="E84" s="61">
        <v>0</v>
      </c>
      <c r="F84" s="61">
        <v>0</v>
      </c>
      <c r="G84" s="62">
        <f t="shared" si="9"/>
        <v>0</v>
      </c>
      <c r="H84" s="61">
        <v>0</v>
      </c>
      <c r="I84" s="61">
        <v>0</v>
      </c>
      <c r="J84" s="61">
        <v>0</v>
      </c>
      <c r="K84" s="61">
        <v>0</v>
      </c>
      <c r="L84" s="62">
        <f t="shared" si="10"/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0</v>
      </c>
      <c r="S84" s="61">
        <v>1275925.2065999999</v>
      </c>
      <c r="T84" s="61">
        <v>683397.34299999999</v>
      </c>
      <c r="U84" s="62">
        <f t="shared" si="11"/>
        <v>1959322.5496</v>
      </c>
      <c r="V84" s="62">
        <f t="shared" si="12"/>
        <v>1959322.5496</v>
      </c>
      <c r="W84" s="3"/>
      <c r="X84" s="3"/>
      <c r="Y84" s="3"/>
      <c r="Z84" s="3"/>
      <c r="AA84" s="3"/>
      <c r="AB84" s="3"/>
      <c r="AC84" s="3"/>
    </row>
    <row r="85" spans="1:29" x14ac:dyDescent="0.25">
      <c r="A85" s="13"/>
      <c r="B85" s="11">
        <v>43221</v>
      </c>
      <c r="C85" s="61">
        <v>0</v>
      </c>
      <c r="D85" s="61">
        <v>0</v>
      </c>
      <c r="E85" s="61">
        <v>0</v>
      </c>
      <c r="F85" s="61">
        <v>0</v>
      </c>
      <c r="G85" s="62">
        <f t="shared" si="9"/>
        <v>0</v>
      </c>
      <c r="H85" s="61">
        <v>0</v>
      </c>
      <c r="I85" s="61">
        <v>0</v>
      </c>
      <c r="J85" s="61">
        <v>0</v>
      </c>
      <c r="K85" s="61">
        <v>0</v>
      </c>
      <c r="L85" s="62">
        <f t="shared" si="10"/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1275925.2065999999</v>
      </c>
      <c r="T85" s="61">
        <v>683397.34299999999</v>
      </c>
      <c r="U85" s="62">
        <f t="shared" si="11"/>
        <v>1959322.5496</v>
      </c>
      <c r="V85" s="62">
        <f t="shared" si="12"/>
        <v>1959322.5496</v>
      </c>
      <c r="W85" s="3"/>
      <c r="X85" s="3"/>
      <c r="Y85" s="3"/>
      <c r="Z85" s="3"/>
      <c r="AA85" s="3"/>
      <c r="AB85" s="3"/>
      <c r="AC85" s="3"/>
    </row>
    <row r="86" spans="1:29" x14ac:dyDescent="0.25">
      <c r="A86" s="13"/>
      <c r="B86" s="11">
        <v>43252</v>
      </c>
      <c r="C86" s="61">
        <v>0</v>
      </c>
      <c r="D86" s="61">
        <v>0</v>
      </c>
      <c r="E86" s="61">
        <v>0</v>
      </c>
      <c r="F86" s="61">
        <v>0</v>
      </c>
      <c r="G86" s="62">
        <f t="shared" si="9"/>
        <v>0</v>
      </c>
      <c r="H86" s="61">
        <v>0</v>
      </c>
      <c r="I86" s="61">
        <v>0</v>
      </c>
      <c r="J86" s="61">
        <v>0</v>
      </c>
      <c r="K86" s="61">
        <v>0</v>
      </c>
      <c r="L86" s="62">
        <f t="shared" si="10"/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1302324.8976</v>
      </c>
      <c r="T86" s="61">
        <v>702008.91700000002</v>
      </c>
      <c r="U86" s="62">
        <f t="shared" si="11"/>
        <v>2004333.8146000002</v>
      </c>
      <c r="V86" s="62">
        <f t="shared" si="12"/>
        <v>2004333.8146000002</v>
      </c>
      <c r="W86" s="3"/>
      <c r="X86" s="3"/>
      <c r="Y86" s="3"/>
      <c r="Z86" s="3"/>
      <c r="AA86" s="3"/>
      <c r="AB86" s="3"/>
      <c r="AC86" s="3"/>
    </row>
    <row r="87" spans="1:29" x14ac:dyDescent="0.25">
      <c r="A87" s="13"/>
      <c r="B87" s="11">
        <v>43282</v>
      </c>
      <c r="C87" s="61">
        <v>0</v>
      </c>
      <c r="D87" s="61">
        <v>0</v>
      </c>
      <c r="E87" s="61">
        <v>0</v>
      </c>
      <c r="F87" s="61">
        <v>0</v>
      </c>
      <c r="G87" s="62">
        <f t="shared" si="9"/>
        <v>0</v>
      </c>
      <c r="H87" s="61">
        <v>0</v>
      </c>
      <c r="I87" s="61">
        <v>0</v>
      </c>
      <c r="J87" s="61">
        <v>0</v>
      </c>
      <c r="K87" s="61">
        <v>0</v>
      </c>
      <c r="L87" s="62">
        <f t="shared" si="10"/>
        <v>0</v>
      </c>
      <c r="M87" s="61">
        <v>0</v>
      </c>
      <c r="N87" s="61">
        <v>0</v>
      </c>
      <c r="O87" s="61">
        <v>0</v>
      </c>
      <c r="P87" s="61">
        <v>0</v>
      </c>
      <c r="Q87" s="61">
        <v>0</v>
      </c>
      <c r="R87" s="61">
        <v>0</v>
      </c>
      <c r="S87" s="61">
        <v>1302324.8976</v>
      </c>
      <c r="T87" s="61">
        <v>702008.91700000002</v>
      </c>
      <c r="U87" s="62">
        <f t="shared" si="11"/>
        <v>2004333.8146000002</v>
      </c>
      <c r="V87" s="62">
        <f t="shared" si="12"/>
        <v>2004333.8146000002</v>
      </c>
      <c r="W87" s="3"/>
      <c r="X87" s="3"/>
      <c r="Y87" s="3"/>
      <c r="Z87" s="3"/>
      <c r="AA87" s="3"/>
      <c r="AB87" s="3"/>
      <c r="AC87" s="3"/>
    </row>
    <row r="88" spans="1:29" x14ac:dyDescent="0.25">
      <c r="A88" s="13"/>
      <c r="B88" s="11">
        <v>43313</v>
      </c>
      <c r="C88" s="61">
        <v>0</v>
      </c>
      <c r="D88" s="61">
        <v>0</v>
      </c>
      <c r="E88" s="61">
        <v>0</v>
      </c>
      <c r="F88" s="61">
        <v>0</v>
      </c>
      <c r="G88" s="62">
        <f t="shared" si="9"/>
        <v>0</v>
      </c>
      <c r="H88" s="61">
        <v>0</v>
      </c>
      <c r="I88" s="61">
        <v>0</v>
      </c>
      <c r="J88" s="61">
        <v>0</v>
      </c>
      <c r="K88" s="61">
        <v>0</v>
      </c>
      <c r="L88" s="62">
        <f t="shared" si="10"/>
        <v>0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61">
        <v>1302324.8976</v>
      </c>
      <c r="T88" s="61">
        <v>702008.91700000002</v>
      </c>
      <c r="U88" s="62">
        <f t="shared" si="11"/>
        <v>2004333.8146000002</v>
      </c>
      <c r="V88" s="62">
        <f t="shared" si="12"/>
        <v>2004333.8146000002</v>
      </c>
      <c r="W88" s="3"/>
      <c r="X88" s="3"/>
      <c r="Y88" s="3"/>
      <c r="Z88" s="3"/>
      <c r="AA88" s="3"/>
      <c r="AB88" s="3"/>
      <c r="AC88" s="3"/>
    </row>
    <row r="89" spans="1:29" x14ac:dyDescent="0.25">
      <c r="A89" s="13"/>
      <c r="B89" s="11">
        <v>43344</v>
      </c>
      <c r="C89" s="61">
        <v>0</v>
      </c>
      <c r="D89" s="61">
        <v>0</v>
      </c>
      <c r="E89" s="61">
        <v>0</v>
      </c>
      <c r="F89" s="61">
        <v>0</v>
      </c>
      <c r="G89" s="62">
        <f t="shared" si="9"/>
        <v>0</v>
      </c>
      <c r="H89" s="61">
        <v>0</v>
      </c>
      <c r="I89" s="61">
        <v>0</v>
      </c>
      <c r="J89" s="61">
        <v>0</v>
      </c>
      <c r="K89" s="61">
        <v>0</v>
      </c>
      <c r="L89" s="62">
        <f t="shared" si="10"/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1334948.4950000001</v>
      </c>
      <c r="T89" s="61">
        <v>717992.10800000001</v>
      </c>
      <c r="U89" s="62">
        <f t="shared" si="11"/>
        <v>2052940.6030000001</v>
      </c>
      <c r="V89" s="62">
        <f t="shared" si="12"/>
        <v>2052940.6030000001</v>
      </c>
      <c r="W89" s="3"/>
      <c r="X89" s="3"/>
      <c r="Y89" s="3"/>
      <c r="Z89" s="3"/>
      <c r="AA89" s="3"/>
      <c r="AB89" s="3"/>
      <c r="AC89" s="3"/>
    </row>
    <row r="90" spans="1:29" x14ac:dyDescent="0.25">
      <c r="A90" s="13"/>
      <c r="B90" s="11">
        <v>43374</v>
      </c>
      <c r="C90" s="61">
        <v>0</v>
      </c>
      <c r="D90" s="61">
        <v>0</v>
      </c>
      <c r="E90" s="61">
        <v>0</v>
      </c>
      <c r="F90" s="61">
        <v>0</v>
      </c>
      <c r="G90" s="62">
        <f t="shared" si="9"/>
        <v>0</v>
      </c>
      <c r="H90" s="61">
        <v>0</v>
      </c>
      <c r="I90" s="61">
        <v>0</v>
      </c>
      <c r="J90" s="61">
        <v>0</v>
      </c>
      <c r="K90" s="61">
        <v>0</v>
      </c>
      <c r="L90" s="62">
        <f t="shared" si="10"/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1334948.4950000001</v>
      </c>
      <c r="T90" s="61">
        <v>717992.10800000001</v>
      </c>
      <c r="U90" s="62">
        <f t="shared" si="11"/>
        <v>2052940.6030000001</v>
      </c>
      <c r="V90" s="62">
        <f t="shared" si="12"/>
        <v>2052940.6030000001</v>
      </c>
      <c r="W90" s="3"/>
      <c r="X90" s="3"/>
      <c r="Y90" s="3"/>
      <c r="Z90" s="3"/>
      <c r="AA90" s="3"/>
      <c r="AB90" s="3"/>
      <c r="AC90" s="3"/>
    </row>
    <row r="91" spans="1:29" x14ac:dyDescent="0.25">
      <c r="A91" s="13"/>
      <c r="B91" s="11">
        <v>43405</v>
      </c>
      <c r="C91" s="61">
        <v>0</v>
      </c>
      <c r="D91" s="61">
        <v>0</v>
      </c>
      <c r="E91" s="61">
        <v>0</v>
      </c>
      <c r="F91" s="61">
        <v>0</v>
      </c>
      <c r="G91" s="62">
        <f t="shared" si="9"/>
        <v>0</v>
      </c>
      <c r="H91" s="61">
        <v>0</v>
      </c>
      <c r="I91" s="61">
        <v>0</v>
      </c>
      <c r="J91" s="61">
        <v>0</v>
      </c>
      <c r="K91" s="61">
        <v>0</v>
      </c>
      <c r="L91" s="62">
        <f t="shared" si="10"/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1334948.4950000001</v>
      </c>
      <c r="T91" s="61">
        <v>717992.10800000001</v>
      </c>
      <c r="U91" s="62">
        <f t="shared" si="11"/>
        <v>2052940.6030000001</v>
      </c>
      <c r="V91" s="62">
        <f t="shared" si="12"/>
        <v>2052940.6030000001</v>
      </c>
      <c r="W91" s="3"/>
      <c r="X91" s="3"/>
      <c r="Y91" s="3"/>
      <c r="Z91" s="3"/>
      <c r="AA91" s="3"/>
      <c r="AB91" s="3"/>
      <c r="AC91" s="3"/>
    </row>
    <row r="92" spans="1:29" x14ac:dyDescent="0.25">
      <c r="A92" s="13"/>
      <c r="B92" s="11">
        <v>43435</v>
      </c>
      <c r="C92" s="61">
        <v>0</v>
      </c>
      <c r="D92" s="61">
        <v>0</v>
      </c>
      <c r="E92" s="61">
        <v>0</v>
      </c>
      <c r="F92" s="61">
        <v>0</v>
      </c>
      <c r="G92" s="62">
        <f t="shared" si="9"/>
        <v>0</v>
      </c>
      <c r="H92" s="61">
        <v>0</v>
      </c>
      <c r="I92" s="61">
        <v>0</v>
      </c>
      <c r="J92" s="61">
        <v>0</v>
      </c>
      <c r="K92" s="61">
        <v>0</v>
      </c>
      <c r="L92" s="62">
        <f t="shared" si="10"/>
        <v>0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1363823.943</v>
      </c>
      <c r="T92" s="61">
        <v>729439.13800000004</v>
      </c>
      <c r="U92" s="62">
        <f t="shared" si="11"/>
        <v>2093263.081</v>
      </c>
      <c r="V92" s="62">
        <f t="shared" si="12"/>
        <v>2093263.081</v>
      </c>
      <c r="W92" s="3"/>
      <c r="X92" s="3"/>
      <c r="Y92" s="3"/>
      <c r="Z92" s="3"/>
      <c r="AA92" s="3"/>
      <c r="AB92" s="3"/>
      <c r="AC92" s="3"/>
    </row>
    <row r="93" spans="1:29" x14ac:dyDescent="0.25">
      <c r="A93" s="13"/>
      <c r="B93" s="11">
        <v>43466</v>
      </c>
      <c r="C93" s="61">
        <v>0</v>
      </c>
      <c r="D93" s="61">
        <v>0</v>
      </c>
      <c r="E93" s="61">
        <v>0</v>
      </c>
      <c r="F93" s="61">
        <v>0</v>
      </c>
      <c r="G93" s="62">
        <f t="shared" si="9"/>
        <v>0</v>
      </c>
      <c r="H93" s="61">
        <v>0</v>
      </c>
      <c r="I93" s="61">
        <v>0</v>
      </c>
      <c r="J93" s="61">
        <v>0</v>
      </c>
      <c r="K93" s="61">
        <v>0</v>
      </c>
      <c r="L93" s="62">
        <f t="shared" si="10"/>
        <v>0</v>
      </c>
      <c r="M93" s="61">
        <v>0</v>
      </c>
      <c r="N93" s="61">
        <v>0</v>
      </c>
      <c r="O93" s="61">
        <v>0</v>
      </c>
      <c r="P93" s="61">
        <v>0</v>
      </c>
      <c r="Q93" s="61">
        <v>0</v>
      </c>
      <c r="R93" s="61">
        <v>0</v>
      </c>
      <c r="S93" s="61">
        <v>1363823.943</v>
      </c>
      <c r="T93" s="61">
        <v>729439.13800000004</v>
      </c>
      <c r="U93" s="62">
        <f t="shared" si="11"/>
        <v>2093263.081</v>
      </c>
      <c r="V93" s="62">
        <f t="shared" si="12"/>
        <v>2093263.081</v>
      </c>
      <c r="W93" s="3"/>
      <c r="X93" s="3"/>
      <c r="Y93" s="3"/>
      <c r="Z93" s="3"/>
      <c r="AA93" s="3"/>
      <c r="AB93" s="3"/>
      <c r="AC93" s="3"/>
    </row>
    <row r="94" spans="1:29" x14ac:dyDescent="0.25">
      <c r="A94" s="13"/>
      <c r="B94" s="11">
        <v>43497</v>
      </c>
      <c r="C94" s="61">
        <v>0</v>
      </c>
      <c r="D94" s="61">
        <v>0</v>
      </c>
      <c r="E94" s="61">
        <v>0</v>
      </c>
      <c r="F94" s="61">
        <v>0</v>
      </c>
      <c r="G94" s="62">
        <f t="shared" si="9"/>
        <v>0</v>
      </c>
      <c r="H94" s="61">
        <v>0</v>
      </c>
      <c r="I94" s="61">
        <v>0</v>
      </c>
      <c r="J94" s="61">
        <v>0</v>
      </c>
      <c r="K94" s="61">
        <v>0</v>
      </c>
      <c r="L94" s="62">
        <f t="shared" si="10"/>
        <v>0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1363823.943</v>
      </c>
      <c r="T94" s="61">
        <v>729439.13800000004</v>
      </c>
      <c r="U94" s="62">
        <f t="shared" si="11"/>
        <v>2093263.081</v>
      </c>
      <c r="V94" s="62">
        <f t="shared" si="12"/>
        <v>2093263.081</v>
      </c>
      <c r="W94" s="3"/>
      <c r="X94" s="3"/>
      <c r="Y94" s="3"/>
      <c r="Z94" s="3"/>
      <c r="AA94" s="3"/>
      <c r="AB94" s="3"/>
      <c r="AC94" s="3"/>
    </row>
    <row r="95" spans="1:29" x14ac:dyDescent="0.25">
      <c r="A95" s="13"/>
      <c r="B95" s="11">
        <v>43525</v>
      </c>
      <c r="C95" s="61">
        <v>0</v>
      </c>
      <c r="D95" s="61">
        <v>0</v>
      </c>
      <c r="E95" s="61">
        <v>0</v>
      </c>
      <c r="F95" s="61">
        <v>0</v>
      </c>
      <c r="G95" s="62">
        <f t="shared" si="9"/>
        <v>0</v>
      </c>
      <c r="H95" s="61">
        <v>0</v>
      </c>
      <c r="I95" s="61">
        <v>0</v>
      </c>
      <c r="J95" s="61">
        <v>0</v>
      </c>
      <c r="K95" s="61">
        <v>0</v>
      </c>
      <c r="L95" s="62">
        <f t="shared" si="10"/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1407933.43</v>
      </c>
      <c r="T95" s="61">
        <v>742783.16099999996</v>
      </c>
      <c r="U95" s="62">
        <f t="shared" si="11"/>
        <v>2150716.591</v>
      </c>
      <c r="V95" s="62">
        <f t="shared" si="12"/>
        <v>2150716.591</v>
      </c>
      <c r="W95" s="3"/>
      <c r="X95" s="3"/>
      <c r="Y95" s="3"/>
      <c r="Z95" s="3"/>
      <c r="AA95" s="3"/>
      <c r="AB95" s="3"/>
      <c r="AC95" s="3"/>
    </row>
    <row r="96" spans="1:29" x14ac:dyDescent="0.25">
      <c r="A96" s="13"/>
      <c r="B96" s="11">
        <v>43556</v>
      </c>
      <c r="C96" s="61">
        <v>0</v>
      </c>
      <c r="D96" s="61">
        <v>0</v>
      </c>
      <c r="E96" s="61">
        <v>0</v>
      </c>
      <c r="F96" s="61">
        <v>0</v>
      </c>
      <c r="G96" s="62">
        <f t="shared" si="9"/>
        <v>0</v>
      </c>
      <c r="H96" s="61">
        <v>0</v>
      </c>
      <c r="I96" s="61">
        <v>0</v>
      </c>
      <c r="J96" s="61">
        <v>0</v>
      </c>
      <c r="K96" s="61">
        <v>0</v>
      </c>
      <c r="L96" s="62">
        <f t="shared" si="10"/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1407933.43</v>
      </c>
      <c r="T96" s="61">
        <v>742783.16099999996</v>
      </c>
      <c r="U96" s="62">
        <f t="shared" si="11"/>
        <v>2150716.591</v>
      </c>
      <c r="V96" s="62">
        <f t="shared" si="12"/>
        <v>2150716.591</v>
      </c>
      <c r="W96" s="3"/>
      <c r="X96" s="3"/>
      <c r="Y96" s="3"/>
      <c r="Z96" s="3"/>
      <c r="AA96" s="3"/>
      <c r="AB96" s="3"/>
      <c r="AC96" s="3"/>
    </row>
    <row r="97" spans="1:29" x14ac:dyDescent="0.25">
      <c r="A97" s="13"/>
      <c r="B97" s="11">
        <v>43586</v>
      </c>
      <c r="C97" s="61">
        <v>0</v>
      </c>
      <c r="D97" s="61">
        <v>0</v>
      </c>
      <c r="E97" s="61">
        <v>0</v>
      </c>
      <c r="F97" s="61">
        <v>0</v>
      </c>
      <c r="G97" s="62">
        <f t="shared" si="9"/>
        <v>0</v>
      </c>
      <c r="H97" s="61">
        <v>0</v>
      </c>
      <c r="I97" s="61">
        <v>0</v>
      </c>
      <c r="J97" s="61">
        <v>0</v>
      </c>
      <c r="K97" s="61">
        <v>0</v>
      </c>
      <c r="L97" s="62">
        <f t="shared" si="10"/>
        <v>0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  <c r="R97" s="61">
        <v>0</v>
      </c>
      <c r="S97" s="61">
        <v>1407933.43</v>
      </c>
      <c r="T97" s="61">
        <v>742783.16099999996</v>
      </c>
      <c r="U97" s="62">
        <f t="shared" si="11"/>
        <v>2150716.591</v>
      </c>
      <c r="V97" s="62">
        <f t="shared" si="12"/>
        <v>2150716.591</v>
      </c>
      <c r="W97" s="3"/>
      <c r="X97" s="3"/>
      <c r="Y97" s="3"/>
      <c r="Z97" s="3"/>
      <c r="AA97" s="3"/>
      <c r="AB97" s="3"/>
      <c r="AC97" s="3"/>
    </row>
    <row r="98" spans="1:29" x14ac:dyDescent="0.25">
      <c r="A98" s="13"/>
      <c r="B98" s="11">
        <v>43617</v>
      </c>
      <c r="C98" s="61">
        <v>0</v>
      </c>
      <c r="D98" s="61">
        <v>0</v>
      </c>
      <c r="E98" s="61">
        <v>0</v>
      </c>
      <c r="F98" s="61">
        <v>0</v>
      </c>
      <c r="G98" s="62">
        <f t="shared" si="9"/>
        <v>0</v>
      </c>
      <c r="H98" s="61">
        <v>0</v>
      </c>
      <c r="I98" s="61">
        <v>0</v>
      </c>
      <c r="J98" s="61">
        <v>0</v>
      </c>
      <c r="K98" s="61">
        <v>0</v>
      </c>
      <c r="L98" s="62">
        <f t="shared" si="10"/>
        <v>0</v>
      </c>
      <c r="M98" s="61">
        <v>0</v>
      </c>
      <c r="N98" s="61">
        <v>0</v>
      </c>
      <c r="O98" s="61">
        <v>0</v>
      </c>
      <c r="P98" s="61">
        <v>0</v>
      </c>
      <c r="Q98" s="61">
        <v>0</v>
      </c>
      <c r="R98" s="61">
        <v>0</v>
      </c>
      <c r="S98" s="61">
        <v>1440714.3370000001</v>
      </c>
      <c r="T98" s="61">
        <v>750885.022</v>
      </c>
      <c r="U98" s="62">
        <f t="shared" si="11"/>
        <v>2191599.3590000002</v>
      </c>
      <c r="V98" s="62">
        <f t="shared" si="12"/>
        <v>2191599.3590000002</v>
      </c>
      <c r="W98" s="3"/>
      <c r="X98" s="3"/>
      <c r="Y98" s="3"/>
      <c r="Z98" s="3"/>
      <c r="AA98" s="3"/>
      <c r="AB98" s="3"/>
      <c r="AC98" s="3"/>
    </row>
    <row r="99" spans="1:29" x14ac:dyDescent="0.25">
      <c r="A99" s="13"/>
      <c r="B99" s="11">
        <v>43647</v>
      </c>
      <c r="C99" s="61">
        <v>0</v>
      </c>
      <c r="D99" s="61">
        <v>0</v>
      </c>
      <c r="E99" s="61">
        <v>0</v>
      </c>
      <c r="F99" s="61">
        <v>0</v>
      </c>
      <c r="G99" s="62">
        <f t="shared" si="9"/>
        <v>0</v>
      </c>
      <c r="H99" s="61">
        <v>0</v>
      </c>
      <c r="I99" s="61">
        <v>0</v>
      </c>
      <c r="J99" s="61">
        <v>0</v>
      </c>
      <c r="K99" s="61">
        <v>0</v>
      </c>
      <c r="L99" s="62">
        <f t="shared" si="10"/>
        <v>0</v>
      </c>
      <c r="M99" s="61">
        <v>0</v>
      </c>
      <c r="N99" s="61">
        <v>0</v>
      </c>
      <c r="O99" s="61">
        <v>0</v>
      </c>
      <c r="P99" s="61">
        <v>0</v>
      </c>
      <c r="Q99" s="61">
        <v>0</v>
      </c>
      <c r="R99" s="61">
        <v>0</v>
      </c>
      <c r="S99" s="61">
        <v>1440714.3370000001</v>
      </c>
      <c r="T99" s="61">
        <v>750885.022</v>
      </c>
      <c r="U99" s="62">
        <f t="shared" si="11"/>
        <v>2191599.3590000002</v>
      </c>
      <c r="V99" s="62">
        <f t="shared" si="12"/>
        <v>2191599.3590000002</v>
      </c>
      <c r="W99" s="3"/>
      <c r="X99" s="3"/>
      <c r="Y99" s="3"/>
      <c r="Z99" s="3"/>
      <c r="AA99" s="3"/>
      <c r="AB99" s="3"/>
      <c r="AC99" s="3"/>
    </row>
    <row r="100" spans="1:29" x14ac:dyDescent="0.25">
      <c r="A100" s="13"/>
      <c r="B100" s="11">
        <v>43678</v>
      </c>
      <c r="C100" s="61">
        <v>0</v>
      </c>
      <c r="D100" s="61">
        <v>0</v>
      </c>
      <c r="E100" s="61">
        <v>0</v>
      </c>
      <c r="F100" s="61">
        <v>0</v>
      </c>
      <c r="G100" s="62">
        <f t="shared" si="9"/>
        <v>0</v>
      </c>
      <c r="H100" s="61">
        <v>0</v>
      </c>
      <c r="I100" s="61">
        <v>0</v>
      </c>
      <c r="J100" s="61">
        <v>0</v>
      </c>
      <c r="K100" s="61">
        <v>0</v>
      </c>
      <c r="L100" s="62">
        <f t="shared" si="10"/>
        <v>0</v>
      </c>
      <c r="M100" s="61">
        <v>0</v>
      </c>
      <c r="N100" s="61">
        <v>0</v>
      </c>
      <c r="O100" s="61">
        <v>0</v>
      </c>
      <c r="P100" s="61">
        <v>0</v>
      </c>
      <c r="Q100" s="61">
        <v>0</v>
      </c>
      <c r="R100" s="61">
        <v>0</v>
      </c>
      <c r="S100" s="61">
        <v>1440714.3370000001</v>
      </c>
      <c r="T100" s="61">
        <v>750885.022</v>
      </c>
      <c r="U100" s="62">
        <f t="shared" si="11"/>
        <v>2191599.3590000002</v>
      </c>
      <c r="V100" s="62">
        <f t="shared" si="12"/>
        <v>2191599.3590000002</v>
      </c>
      <c r="W100" s="3"/>
      <c r="X100" s="3"/>
      <c r="Y100" s="3"/>
      <c r="Z100" s="3"/>
      <c r="AA100" s="3"/>
      <c r="AB100" s="3"/>
      <c r="AC100" s="3"/>
    </row>
    <row r="101" spans="1:29" x14ac:dyDescent="0.25">
      <c r="A101" s="13"/>
      <c r="B101" s="11">
        <v>43709</v>
      </c>
      <c r="C101" s="61">
        <v>0</v>
      </c>
      <c r="D101" s="61">
        <v>0</v>
      </c>
      <c r="E101" s="61">
        <v>0</v>
      </c>
      <c r="F101" s="61">
        <v>0</v>
      </c>
      <c r="G101" s="62">
        <f t="shared" si="9"/>
        <v>0</v>
      </c>
      <c r="H101" s="61">
        <v>0</v>
      </c>
      <c r="I101" s="61">
        <v>0</v>
      </c>
      <c r="J101" s="61">
        <v>0</v>
      </c>
      <c r="K101" s="61">
        <v>0</v>
      </c>
      <c r="L101" s="62">
        <f t="shared" si="10"/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1477866.94759</v>
      </c>
      <c r="T101" s="61">
        <v>738360.30984</v>
      </c>
      <c r="U101" s="62">
        <f t="shared" si="11"/>
        <v>2216227.2574300002</v>
      </c>
      <c r="V101" s="62">
        <f t="shared" si="12"/>
        <v>2216227.2574300002</v>
      </c>
      <c r="W101" s="3"/>
      <c r="X101" s="3"/>
      <c r="Y101" s="3"/>
      <c r="Z101" s="3"/>
      <c r="AA101" s="3"/>
      <c r="AB101" s="3"/>
      <c r="AC101" s="3"/>
    </row>
    <row r="102" spans="1:29" x14ac:dyDescent="0.25">
      <c r="A102" s="13"/>
      <c r="B102" s="11">
        <v>43739</v>
      </c>
      <c r="C102" s="61">
        <v>0</v>
      </c>
      <c r="D102" s="61">
        <v>0</v>
      </c>
      <c r="E102" s="61">
        <v>0</v>
      </c>
      <c r="F102" s="61">
        <v>0</v>
      </c>
      <c r="G102" s="62">
        <f t="shared" si="9"/>
        <v>0</v>
      </c>
      <c r="H102" s="61">
        <v>0</v>
      </c>
      <c r="I102" s="61">
        <v>0</v>
      </c>
      <c r="J102" s="61">
        <v>0</v>
      </c>
      <c r="K102" s="61">
        <v>0</v>
      </c>
      <c r="L102" s="62">
        <f t="shared" si="10"/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1477866.94759</v>
      </c>
      <c r="T102" s="61">
        <v>738360.30984</v>
      </c>
      <c r="U102" s="62">
        <f t="shared" si="11"/>
        <v>2216227.2574300002</v>
      </c>
      <c r="V102" s="62">
        <f t="shared" si="12"/>
        <v>2216227.2574300002</v>
      </c>
      <c r="W102" s="3"/>
      <c r="X102" s="3"/>
      <c r="Y102" s="3"/>
      <c r="Z102" s="3"/>
      <c r="AA102" s="3"/>
      <c r="AB102" s="3"/>
      <c r="AC102" s="3"/>
    </row>
    <row r="103" spans="1:29" x14ac:dyDescent="0.25">
      <c r="A103" s="13"/>
      <c r="B103" s="11">
        <v>43770</v>
      </c>
      <c r="C103" s="61">
        <v>0</v>
      </c>
      <c r="D103" s="61">
        <v>0</v>
      </c>
      <c r="E103" s="61">
        <v>0</v>
      </c>
      <c r="F103" s="61">
        <v>0</v>
      </c>
      <c r="G103" s="62">
        <f t="shared" si="9"/>
        <v>0</v>
      </c>
      <c r="H103" s="61">
        <v>0</v>
      </c>
      <c r="I103" s="61">
        <v>0</v>
      </c>
      <c r="J103" s="61">
        <v>0</v>
      </c>
      <c r="K103" s="61">
        <v>0</v>
      </c>
      <c r="L103" s="62">
        <f t="shared" si="10"/>
        <v>0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1477866.94759</v>
      </c>
      <c r="T103" s="61">
        <v>738360.30984</v>
      </c>
      <c r="U103" s="62">
        <f t="shared" si="11"/>
        <v>2216227.2574300002</v>
      </c>
      <c r="V103" s="62">
        <f t="shared" si="12"/>
        <v>2216227.2574300002</v>
      </c>
      <c r="W103" s="3"/>
      <c r="X103" s="3"/>
      <c r="Y103" s="3"/>
      <c r="Z103" s="3"/>
      <c r="AA103" s="3"/>
      <c r="AB103" s="3"/>
      <c r="AC103" s="3"/>
    </row>
    <row r="104" spans="1:29" x14ac:dyDescent="0.25">
      <c r="A104" s="13"/>
      <c r="B104" s="11">
        <v>43800</v>
      </c>
      <c r="C104" s="61">
        <v>0</v>
      </c>
      <c r="D104" s="61">
        <v>0</v>
      </c>
      <c r="E104" s="61">
        <v>0</v>
      </c>
      <c r="F104" s="61">
        <v>0</v>
      </c>
      <c r="G104" s="62">
        <f t="shared" si="9"/>
        <v>0</v>
      </c>
      <c r="H104" s="61">
        <v>0</v>
      </c>
      <c r="I104" s="61">
        <v>0</v>
      </c>
      <c r="J104" s="61">
        <v>0</v>
      </c>
      <c r="K104" s="61">
        <v>0</v>
      </c>
      <c r="L104" s="62">
        <f t="shared" si="10"/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1506631.82761</v>
      </c>
      <c r="T104" s="61">
        <v>758269.97936</v>
      </c>
      <c r="U104" s="62">
        <f t="shared" si="11"/>
        <v>2264901.8069700003</v>
      </c>
      <c r="V104" s="62">
        <f t="shared" si="12"/>
        <v>2264901.8069700003</v>
      </c>
      <c r="W104" s="3"/>
      <c r="X104" s="3"/>
      <c r="Y104" s="3"/>
      <c r="Z104" s="3"/>
      <c r="AA104" s="3"/>
      <c r="AB104" s="3"/>
      <c r="AC104" s="3"/>
    </row>
    <row r="105" spans="1:29" x14ac:dyDescent="0.25">
      <c r="A105" s="13"/>
      <c r="B105" s="11">
        <v>43861</v>
      </c>
      <c r="C105" s="61">
        <v>0</v>
      </c>
      <c r="D105" s="61">
        <v>0</v>
      </c>
      <c r="E105" s="61">
        <v>0</v>
      </c>
      <c r="F105" s="61">
        <v>0</v>
      </c>
      <c r="G105" s="62">
        <f t="shared" si="9"/>
        <v>0</v>
      </c>
      <c r="H105" s="61">
        <v>0</v>
      </c>
      <c r="I105" s="61">
        <v>0</v>
      </c>
      <c r="J105" s="61">
        <v>0</v>
      </c>
      <c r="K105" s="61">
        <v>0</v>
      </c>
      <c r="L105" s="62">
        <f t="shared" si="10"/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1506631.82761</v>
      </c>
      <c r="T105" s="61">
        <v>758269.97936</v>
      </c>
      <c r="U105" s="62">
        <f t="shared" si="11"/>
        <v>2264901.8069700003</v>
      </c>
      <c r="V105" s="62">
        <f t="shared" si="12"/>
        <v>2264901.8069700003</v>
      </c>
      <c r="W105" s="3"/>
      <c r="X105" s="3"/>
      <c r="Y105" s="3"/>
      <c r="Z105" s="3"/>
      <c r="AA105" s="3"/>
      <c r="AB105" s="3"/>
      <c r="AC105" s="3"/>
    </row>
    <row r="106" spans="1:29" x14ac:dyDescent="0.25">
      <c r="A106" s="13"/>
      <c r="B106" s="11">
        <v>43890</v>
      </c>
      <c r="C106" s="61">
        <v>0</v>
      </c>
      <c r="D106" s="61">
        <v>0</v>
      </c>
      <c r="E106" s="61">
        <v>0</v>
      </c>
      <c r="F106" s="61">
        <v>0</v>
      </c>
      <c r="G106" s="62">
        <f t="shared" si="9"/>
        <v>0</v>
      </c>
      <c r="H106" s="61">
        <v>0</v>
      </c>
      <c r="I106" s="61">
        <v>0</v>
      </c>
      <c r="J106" s="61">
        <v>0</v>
      </c>
      <c r="K106" s="61">
        <v>0</v>
      </c>
      <c r="L106" s="62">
        <f t="shared" si="10"/>
        <v>0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1506631.82761</v>
      </c>
      <c r="T106" s="61">
        <v>758269.97936</v>
      </c>
      <c r="U106" s="62">
        <f t="shared" si="11"/>
        <v>2264901.8069700003</v>
      </c>
      <c r="V106" s="62">
        <f t="shared" si="12"/>
        <v>2264901.8069700003</v>
      </c>
      <c r="W106" s="3"/>
      <c r="X106" s="3"/>
      <c r="Y106" s="3"/>
      <c r="Z106" s="3"/>
      <c r="AA106" s="3"/>
      <c r="AB106" s="3"/>
      <c r="AC106" s="3"/>
    </row>
    <row r="107" spans="1:29" x14ac:dyDescent="0.25">
      <c r="A107" s="13"/>
      <c r="B107" s="11">
        <v>43921</v>
      </c>
      <c r="C107" s="61">
        <v>0</v>
      </c>
      <c r="D107" s="61">
        <v>0</v>
      </c>
      <c r="E107" s="61">
        <v>0</v>
      </c>
      <c r="F107" s="61">
        <v>0</v>
      </c>
      <c r="G107" s="62">
        <f t="shared" si="9"/>
        <v>0</v>
      </c>
      <c r="H107" s="61">
        <v>0</v>
      </c>
      <c r="I107" s="61">
        <v>0</v>
      </c>
      <c r="J107" s="61">
        <v>0</v>
      </c>
      <c r="K107" s="61">
        <v>0</v>
      </c>
      <c r="L107" s="62">
        <f t="shared" si="10"/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1556760.48593</v>
      </c>
      <c r="T107" s="61">
        <v>756532.06322000001</v>
      </c>
      <c r="U107" s="62">
        <f t="shared" si="11"/>
        <v>2313292.5491499999</v>
      </c>
      <c r="V107" s="62">
        <f t="shared" si="12"/>
        <v>2313292.5491499999</v>
      </c>
      <c r="W107" s="3"/>
      <c r="X107" s="3"/>
      <c r="Y107" s="3"/>
      <c r="Z107" s="3"/>
      <c r="AA107" s="3"/>
      <c r="AB107" s="3"/>
      <c r="AC107" s="3"/>
    </row>
    <row r="108" spans="1:29" x14ac:dyDescent="0.25">
      <c r="A108" s="13"/>
      <c r="B108" s="11">
        <v>43951</v>
      </c>
      <c r="C108" s="61">
        <v>0</v>
      </c>
      <c r="D108" s="61">
        <v>0</v>
      </c>
      <c r="E108" s="61">
        <v>0</v>
      </c>
      <c r="F108" s="61">
        <v>0</v>
      </c>
      <c r="G108" s="62">
        <f t="shared" si="9"/>
        <v>0</v>
      </c>
      <c r="H108" s="61">
        <v>0</v>
      </c>
      <c r="I108" s="61">
        <v>0</v>
      </c>
      <c r="J108" s="61">
        <v>0</v>
      </c>
      <c r="K108" s="61">
        <v>0</v>
      </c>
      <c r="L108" s="62">
        <f t="shared" si="10"/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1556760.48593</v>
      </c>
      <c r="T108" s="61">
        <v>756532.06322000001</v>
      </c>
      <c r="U108" s="62">
        <f t="shared" si="11"/>
        <v>2313292.5491499999</v>
      </c>
      <c r="V108" s="62">
        <f t="shared" si="12"/>
        <v>2313292.5491499999</v>
      </c>
      <c r="W108" s="3"/>
      <c r="X108" s="3"/>
      <c r="Y108" s="3"/>
      <c r="Z108" s="3"/>
      <c r="AA108" s="3"/>
      <c r="AB108" s="3"/>
      <c r="AC108" s="3"/>
    </row>
    <row r="109" spans="1:29" x14ac:dyDescent="0.25">
      <c r="A109" s="13"/>
      <c r="B109" s="11">
        <v>43982</v>
      </c>
      <c r="C109" s="61">
        <v>0</v>
      </c>
      <c r="D109" s="61">
        <v>0</v>
      </c>
      <c r="E109" s="61">
        <v>0</v>
      </c>
      <c r="F109" s="61">
        <v>0</v>
      </c>
      <c r="G109" s="62">
        <f t="shared" si="9"/>
        <v>0</v>
      </c>
      <c r="H109" s="61">
        <v>0</v>
      </c>
      <c r="I109" s="61">
        <v>0</v>
      </c>
      <c r="J109" s="61">
        <v>0</v>
      </c>
      <c r="K109" s="61">
        <v>0</v>
      </c>
      <c r="L109" s="62">
        <f t="shared" si="10"/>
        <v>0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1556760.48593</v>
      </c>
      <c r="T109" s="61">
        <v>756532.06322000001</v>
      </c>
      <c r="U109" s="62">
        <f t="shared" si="11"/>
        <v>2313292.5491499999</v>
      </c>
      <c r="V109" s="62">
        <f t="shared" si="12"/>
        <v>2313292.5491499999</v>
      </c>
      <c r="W109" s="3"/>
      <c r="X109" s="3"/>
      <c r="Y109" s="3"/>
      <c r="Z109" s="3"/>
      <c r="AA109" s="3"/>
      <c r="AB109" s="3"/>
      <c r="AC109" s="3"/>
    </row>
    <row r="110" spans="1:29" x14ac:dyDescent="0.25">
      <c r="A110" s="13"/>
      <c r="B110" s="11">
        <v>44012</v>
      </c>
      <c r="C110" s="61">
        <v>0</v>
      </c>
      <c r="D110" s="61">
        <v>0</v>
      </c>
      <c r="E110" s="61">
        <v>0</v>
      </c>
      <c r="F110" s="61">
        <v>0</v>
      </c>
      <c r="G110" s="62">
        <f t="shared" si="9"/>
        <v>0</v>
      </c>
      <c r="H110" s="61">
        <v>0</v>
      </c>
      <c r="I110" s="61">
        <v>0</v>
      </c>
      <c r="J110" s="61">
        <v>0</v>
      </c>
      <c r="K110" s="61">
        <v>0</v>
      </c>
      <c r="L110" s="62">
        <f t="shared" si="10"/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1">
        <v>1601693.3740699999</v>
      </c>
      <c r="T110" s="61">
        <v>762226.64139999996</v>
      </c>
      <c r="U110" s="62">
        <f t="shared" si="11"/>
        <v>2363920.01547</v>
      </c>
      <c r="V110" s="62">
        <f t="shared" si="12"/>
        <v>2363920.01547</v>
      </c>
      <c r="W110" s="3"/>
      <c r="X110" s="3"/>
      <c r="Y110" s="3"/>
      <c r="Z110" s="3"/>
      <c r="AA110" s="3"/>
      <c r="AB110" s="3"/>
      <c r="AC110" s="3"/>
    </row>
    <row r="111" spans="1:29" x14ac:dyDescent="0.25">
      <c r="A111" s="13"/>
      <c r="B111" s="11">
        <v>44043</v>
      </c>
      <c r="C111" s="61">
        <v>0</v>
      </c>
      <c r="D111" s="61">
        <v>0</v>
      </c>
      <c r="E111" s="61">
        <v>0</v>
      </c>
      <c r="F111" s="61">
        <v>0</v>
      </c>
      <c r="G111" s="62">
        <f t="shared" si="9"/>
        <v>0</v>
      </c>
      <c r="H111" s="61">
        <v>0</v>
      </c>
      <c r="I111" s="61">
        <v>0</v>
      </c>
      <c r="J111" s="61">
        <v>0</v>
      </c>
      <c r="K111" s="61">
        <v>0</v>
      </c>
      <c r="L111" s="62">
        <f t="shared" si="10"/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1">
        <v>1601693.3740699999</v>
      </c>
      <c r="T111" s="61">
        <v>762226.64139999996</v>
      </c>
      <c r="U111" s="62">
        <f t="shared" si="11"/>
        <v>2363920.01547</v>
      </c>
      <c r="V111" s="62">
        <f t="shared" si="12"/>
        <v>2363920.01547</v>
      </c>
      <c r="W111" s="3"/>
      <c r="X111" s="3"/>
      <c r="Y111" s="3"/>
      <c r="Z111" s="3"/>
      <c r="AA111" s="3"/>
      <c r="AB111" s="3"/>
      <c r="AC111" s="3"/>
    </row>
    <row r="112" spans="1:29" x14ac:dyDescent="0.25">
      <c r="A112" s="13"/>
      <c r="B112" s="11">
        <v>44074</v>
      </c>
      <c r="C112" s="61">
        <v>0</v>
      </c>
      <c r="D112" s="61">
        <v>0</v>
      </c>
      <c r="E112" s="61">
        <v>0</v>
      </c>
      <c r="F112" s="61">
        <v>0</v>
      </c>
      <c r="G112" s="62">
        <f t="shared" si="9"/>
        <v>0</v>
      </c>
      <c r="H112" s="61">
        <v>0</v>
      </c>
      <c r="I112" s="61">
        <v>0</v>
      </c>
      <c r="J112" s="61">
        <v>0</v>
      </c>
      <c r="K112" s="61">
        <v>0</v>
      </c>
      <c r="L112" s="62">
        <f t="shared" si="10"/>
        <v>0</v>
      </c>
      <c r="M112" s="61">
        <v>0</v>
      </c>
      <c r="N112" s="61">
        <v>0</v>
      </c>
      <c r="O112" s="61">
        <v>0</v>
      </c>
      <c r="P112" s="61">
        <v>0</v>
      </c>
      <c r="Q112" s="61">
        <v>0</v>
      </c>
      <c r="R112" s="61">
        <v>0</v>
      </c>
      <c r="S112" s="61">
        <v>1601693.3740699999</v>
      </c>
      <c r="T112" s="61">
        <v>762226.64139999996</v>
      </c>
      <c r="U112" s="62">
        <f t="shared" si="11"/>
        <v>2363920.01547</v>
      </c>
      <c r="V112" s="62">
        <f t="shared" si="12"/>
        <v>2363920.01547</v>
      </c>
      <c r="W112" s="3"/>
      <c r="X112" s="3"/>
      <c r="Y112" s="3"/>
      <c r="Z112" s="3"/>
      <c r="AA112" s="3"/>
      <c r="AB112" s="3"/>
      <c r="AC112" s="3"/>
    </row>
    <row r="113" spans="1:29" x14ac:dyDescent="0.25">
      <c r="A113" s="13"/>
      <c r="B113" s="11">
        <v>44104</v>
      </c>
      <c r="C113" s="61">
        <v>0</v>
      </c>
      <c r="D113" s="61">
        <v>0</v>
      </c>
      <c r="E113" s="61">
        <v>0</v>
      </c>
      <c r="F113" s="61">
        <v>0</v>
      </c>
      <c r="G113" s="62">
        <f t="shared" si="9"/>
        <v>0</v>
      </c>
      <c r="H113" s="61">
        <v>0</v>
      </c>
      <c r="I113" s="61">
        <v>0</v>
      </c>
      <c r="J113" s="61">
        <v>0</v>
      </c>
      <c r="K113" s="61">
        <v>0</v>
      </c>
      <c r="L113" s="62">
        <f t="shared" si="10"/>
        <v>0</v>
      </c>
      <c r="M113" s="61">
        <v>0</v>
      </c>
      <c r="N113" s="61"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1641378.1440699999</v>
      </c>
      <c r="T113" s="61">
        <v>765249.73916</v>
      </c>
      <c r="U113" s="62">
        <f t="shared" si="11"/>
        <v>2406627.8832299998</v>
      </c>
      <c r="V113" s="62">
        <f t="shared" si="12"/>
        <v>2406627.8832299998</v>
      </c>
      <c r="W113" s="3"/>
      <c r="X113" s="3"/>
      <c r="Y113" s="3"/>
      <c r="Z113" s="3"/>
      <c r="AA113" s="3"/>
      <c r="AB113" s="3"/>
      <c r="AC113" s="3"/>
    </row>
    <row r="114" spans="1:29" x14ac:dyDescent="0.25">
      <c r="A114" s="13"/>
      <c r="B114" s="11">
        <v>44135</v>
      </c>
      <c r="C114" s="61">
        <v>0</v>
      </c>
      <c r="D114" s="61">
        <v>0</v>
      </c>
      <c r="E114" s="61">
        <v>0</v>
      </c>
      <c r="F114" s="61">
        <v>0</v>
      </c>
      <c r="G114" s="62">
        <f t="shared" si="9"/>
        <v>0</v>
      </c>
      <c r="H114" s="61">
        <v>0</v>
      </c>
      <c r="I114" s="61">
        <v>0</v>
      </c>
      <c r="J114" s="61">
        <v>0</v>
      </c>
      <c r="K114" s="61">
        <v>0</v>
      </c>
      <c r="L114" s="62">
        <f t="shared" si="10"/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1641378.1440699999</v>
      </c>
      <c r="T114" s="61">
        <v>765249.73916</v>
      </c>
      <c r="U114" s="62">
        <f t="shared" si="11"/>
        <v>2406627.8832299998</v>
      </c>
      <c r="V114" s="62">
        <f t="shared" si="12"/>
        <v>2406627.8832299998</v>
      </c>
      <c r="W114" s="3"/>
      <c r="X114" s="3"/>
      <c r="Y114" s="3"/>
      <c r="Z114" s="3"/>
      <c r="AA114" s="3"/>
      <c r="AB114" s="3"/>
      <c r="AC114" s="3"/>
    </row>
    <row r="115" spans="1:29" x14ac:dyDescent="0.25">
      <c r="A115" s="13"/>
      <c r="B115" s="11">
        <v>44165</v>
      </c>
      <c r="C115" s="61">
        <v>0</v>
      </c>
      <c r="D115" s="61">
        <v>0</v>
      </c>
      <c r="E115" s="61">
        <v>0</v>
      </c>
      <c r="F115" s="61">
        <v>0</v>
      </c>
      <c r="G115" s="62">
        <f t="shared" si="9"/>
        <v>0</v>
      </c>
      <c r="H115" s="61">
        <v>0</v>
      </c>
      <c r="I115" s="61">
        <v>0</v>
      </c>
      <c r="J115" s="61">
        <v>0</v>
      </c>
      <c r="K115" s="61">
        <v>0</v>
      </c>
      <c r="L115" s="62">
        <f t="shared" si="10"/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  <c r="R115" s="61">
        <v>0</v>
      </c>
      <c r="S115" s="61">
        <v>1641378.1440699999</v>
      </c>
      <c r="T115" s="61">
        <v>765249.73916</v>
      </c>
      <c r="U115" s="62">
        <f t="shared" si="11"/>
        <v>2406627.8832299998</v>
      </c>
      <c r="V115" s="62">
        <f t="shared" si="12"/>
        <v>2406627.8832299998</v>
      </c>
      <c r="W115" s="3"/>
      <c r="X115" s="3"/>
      <c r="Y115" s="3"/>
      <c r="Z115" s="3"/>
      <c r="AA115" s="3"/>
      <c r="AB115" s="3"/>
      <c r="AC115" s="3"/>
    </row>
    <row r="116" spans="1:29" x14ac:dyDescent="0.25">
      <c r="A116" s="13"/>
      <c r="B116" s="11">
        <v>44196</v>
      </c>
      <c r="C116" s="61">
        <v>0</v>
      </c>
      <c r="D116" s="61">
        <v>0</v>
      </c>
      <c r="E116" s="61">
        <v>0</v>
      </c>
      <c r="F116" s="61">
        <v>0</v>
      </c>
      <c r="G116" s="62">
        <f t="shared" si="9"/>
        <v>0</v>
      </c>
      <c r="H116" s="61">
        <v>0</v>
      </c>
      <c r="I116" s="61">
        <v>0</v>
      </c>
      <c r="J116" s="61">
        <v>0</v>
      </c>
      <c r="K116" s="61">
        <v>0</v>
      </c>
      <c r="L116" s="62">
        <f t="shared" si="10"/>
        <v>0</v>
      </c>
      <c r="M116" s="61">
        <v>0</v>
      </c>
      <c r="N116" s="61">
        <v>0</v>
      </c>
      <c r="O116" s="61">
        <v>0</v>
      </c>
      <c r="P116" s="61">
        <v>0</v>
      </c>
      <c r="Q116" s="61">
        <v>0</v>
      </c>
      <c r="R116" s="61">
        <v>0</v>
      </c>
      <c r="S116" s="61">
        <v>1662504.0750500001</v>
      </c>
      <c r="T116" s="61">
        <v>773397.40240000002</v>
      </c>
      <c r="U116" s="62">
        <f t="shared" si="11"/>
        <v>2435901.4774500001</v>
      </c>
      <c r="V116" s="62">
        <f t="shared" si="12"/>
        <v>2435901.4774500001</v>
      </c>
      <c r="W116" s="3"/>
      <c r="X116" s="3"/>
      <c r="Y116" s="3"/>
      <c r="Z116" s="3"/>
      <c r="AA116" s="3"/>
      <c r="AB116" s="3"/>
      <c r="AC116" s="3"/>
    </row>
    <row r="117" spans="1:29" x14ac:dyDescent="0.25">
      <c r="A117" s="13"/>
      <c r="B117" s="11">
        <v>44227</v>
      </c>
      <c r="C117" s="61">
        <v>0</v>
      </c>
      <c r="D117" s="61">
        <v>0</v>
      </c>
      <c r="E117" s="61">
        <v>0</v>
      </c>
      <c r="F117" s="61">
        <v>0</v>
      </c>
      <c r="G117" s="62">
        <f t="shared" si="9"/>
        <v>0</v>
      </c>
      <c r="H117" s="61">
        <v>0</v>
      </c>
      <c r="I117" s="61">
        <v>0</v>
      </c>
      <c r="J117" s="61">
        <v>0</v>
      </c>
      <c r="K117" s="61">
        <v>0</v>
      </c>
      <c r="L117" s="62">
        <f t="shared" si="10"/>
        <v>0</v>
      </c>
      <c r="M117" s="61">
        <v>0</v>
      </c>
      <c r="N117" s="61">
        <v>0</v>
      </c>
      <c r="O117" s="61">
        <v>0</v>
      </c>
      <c r="P117" s="61">
        <v>0</v>
      </c>
      <c r="Q117" s="61">
        <v>0</v>
      </c>
      <c r="R117" s="61">
        <v>0</v>
      </c>
      <c r="S117" s="61">
        <v>1662504.0750500001</v>
      </c>
      <c r="T117" s="61">
        <v>773397.40240000002</v>
      </c>
      <c r="U117" s="62">
        <f t="shared" si="11"/>
        <v>2435901.4774500001</v>
      </c>
      <c r="V117" s="62">
        <f t="shared" si="12"/>
        <v>2435901.4774500001</v>
      </c>
      <c r="W117" s="3"/>
      <c r="X117" s="3"/>
      <c r="Y117" s="3"/>
      <c r="Z117" s="3"/>
      <c r="AA117" s="3"/>
      <c r="AB117" s="3"/>
      <c r="AC117" s="3"/>
    </row>
    <row r="118" spans="1:29" x14ac:dyDescent="0.25">
      <c r="A118" s="13"/>
      <c r="B118" s="11">
        <v>44255</v>
      </c>
      <c r="C118" s="61">
        <v>0</v>
      </c>
      <c r="D118" s="61">
        <v>0</v>
      </c>
      <c r="E118" s="61">
        <v>0</v>
      </c>
      <c r="F118" s="61">
        <v>0</v>
      </c>
      <c r="G118" s="62">
        <f t="shared" si="9"/>
        <v>0</v>
      </c>
      <c r="H118" s="61">
        <v>0</v>
      </c>
      <c r="I118" s="61">
        <v>0</v>
      </c>
      <c r="J118" s="61">
        <v>0</v>
      </c>
      <c r="K118" s="61">
        <v>0</v>
      </c>
      <c r="L118" s="62">
        <f t="shared" si="10"/>
        <v>0</v>
      </c>
      <c r="M118" s="61">
        <v>0</v>
      </c>
      <c r="N118" s="61">
        <v>0</v>
      </c>
      <c r="O118" s="61">
        <v>0</v>
      </c>
      <c r="P118" s="61">
        <v>0</v>
      </c>
      <c r="Q118" s="61">
        <v>0</v>
      </c>
      <c r="R118" s="61">
        <v>0</v>
      </c>
      <c r="S118" s="61">
        <v>1662504.0750500001</v>
      </c>
      <c r="T118" s="61">
        <v>773397.40240000002</v>
      </c>
      <c r="U118" s="62">
        <f t="shared" si="11"/>
        <v>2435901.4774500001</v>
      </c>
      <c r="V118" s="62">
        <f t="shared" si="12"/>
        <v>2435901.4774500001</v>
      </c>
      <c r="W118" s="3"/>
      <c r="X118" s="3"/>
      <c r="Y118" s="3"/>
      <c r="Z118" s="3"/>
      <c r="AA118" s="3"/>
      <c r="AB118" s="3"/>
      <c r="AC118" s="3"/>
    </row>
    <row r="119" spans="1:29" x14ac:dyDescent="0.25">
      <c r="A119" s="13"/>
      <c r="B119" s="11">
        <v>44286</v>
      </c>
      <c r="C119" s="61">
        <v>0</v>
      </c>
      <c r="D119" s="61">
        <v>0</v>
      </c>
      <c r="E119" s="61">
        <v>0</v>
      </c>
      <c r="F119" s="61">
        <v>0</v>
      </c>
      <c r="G119" s="62">
        <f t="shared" si="9"/>
        <v>0</v>
      </c>
      <c r="H119" s="61">
        <v>0</v>
      </c>
      <c r="I119" s="61">
        <v>0</v>
      </c>
      <c r="J119" s="61">
        <v>0</v>
      </c>
      <c r="K119" s="61">
        <v>0</v>
      </c>
      <c r="L119" s="62">
        <f t="shared" si="10"/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1699642.9567999998</v>
      </c>
      <c r="T119" s="61">
        <v>772369.13615000003</v>
      </c>
      <c r="U119" s="62">
        <f t="shared" si="11"/>
        <v>2472012.09295</v>
      </c>
      <c r="V119" s="62">
        <f t="shared" si="12"/>
        <v>2472012.09295</v>
      </c>
      <c r="W119" s="3"/>
      <c r="X119" s="3"/>
      <c r="Y119" s="3"/>
      <c r="Z119" s="3"/>
      <c r="AA119" s="3"/>
      <c r="AB119" s="3"/>
      <c r="AC119" s="3"/>
    </row>
    <row r="120" spans="1:29" x14ac:dyDescent="0.25">
      <c r="A120" s="13"/>
      <c r="B120" s="11">
        <v>44316</v>
      </c>
      <c r="C120" s="61">
        <v>0</v>
      </c>
      <c r="D120" s="61">
        <v>0</v>
      </c>
      <c r="E120" s="61">
        <v>0</v>
      </c>
      <c r="F120" s="61">
        <v>0</v>
      </c>
      <c r="G120" s="62">
        <f t="shared" si="9"/>
        <v>0</v>
      </c>
      <c r="H120" s="61">
        <v>0</v>
      </c>
      <c r="I120" s="61">
        <v>0</v>
      </c>
      <c r="J120" s="61">
        <v>0</v>
      </c>
      <c r="K120" s="61">
        <v>0</v>
      </c>
      <c r="L120" s="62">
        <f t="shared" si="10"/>
        <v>0</v>
      </c>
      <c r="M120" s="61">
        <v>0</v>
      </c>
      <c r="N120" s="61">
        <v>0</v>
      </c>
      <c r="O120" s="61">
        <v>0</v>
      </c>
      <c r="P120" s="61">
        <v>0</v>
      </c>
      <c r="Q120" s="61">
        <v>0</v>
      </c>
      <c r="R120" s="61">
        <v>0</v>
      </c>
      <c r="S120" s="61">
        <v>1699642.9567999998</v>
      </c>
      <c r="T120" s="61">
        <v>772369.13615000003</v>
      </c>
      <c r="U120" s="62">
        <f t="shared" si="11"/>
        <v>2472012.09295</v>
      </c>
      <c r="V120" s="62">
        <f t="shared" si="12"/>
        <v>2472012.09295</v>
      </c>
      <c r="W120" s="3"/>
      <c r="X120" s="3"/>
      <c r="Y120" s="3"/>
      <c r="Z120" s="3"/>
      <c r="AA120" s="3"/>
      <c r="AB120" s="3"/>
      <c r="AC120" s="3"/>
    </row>
    <row r="121" spans="1:29" x14ac:dyDescent="0.25">
      <c r="A121" s="13"/>
      <c r="B121" s="11">
        <v>44347</v>
      </c>
      <c r="C121" s="61">
        <v>0</v>
      </c>
      <c r="D121" s="61">
        <v>0</v>
      </c>
      <c r="E121" s="61">
        <v>0</v>
      </c>
      <c r="F121" s="61">
        <v>0</v>
      </c>
      <c r="G121" s="62">
        <f t="shared" si="9"/>
        <v>0</v>
      </c>
      <c r="H121" s="61">
        <v>0</v>
      </c>
      <c r="I121" s="61">
        <v>0</v>
      </c>
      <c r="J121" s="61">
        <v>0</v>
      </c>
      <c r="K121" s="61">
        <v>0</v>
      </c>
      <c r="L121" s="62">
        <f t="shared" si="10"/>
        <v>0</v>
      </c>
      <c r="M121" s="61">
        <v>0</v>
      </c>
      <c r="N121" s="61">
        <v>0</v>
      </c>
      <c r="O121" s="61">
        <v>0</v>
      </c>
      <c r="P121" s="61">
        <v>0</v>
      </c>
      <c r="Q121" s="61">
        <v>0</v>
      </c>
      <c r="R121" s="61">
        <v>0</v>
      </c>
      <c r="S121" s="61">
        <v>1699642.9567999998</v>
      </c>
      <c r="T121" s="61">
        <v>772369.13615000003</v>
      </c>
      <c r="U121" s="62">
        <f t="shared" si="11"/>
        <v>2472012.09295</v>
      </c>
      <c r="V121" s="62">
        <f t="shared" si="12"/>
        <v>2472012.09295</v>
      </c>
      <c r="W121" s="3"/>
      <c r="X121" s="3"/>
      <c r="Y121" s="3"/>
      <c r="Z121" s="3"/>
      <c r="AA121" s="3"/>
      <c r="AB121" s="3"/>
      <c r="AC121" s="3"/>
    </row>
    <row r="122" spans="1:29" x14ac:dyDescent="0.25">
      <c r="A122" s="13"/>
      <c r="B122" s="11">
        <v>44377</v>
      </c>
      <c r="C122" s="61">
        <v>0</v>
      </c>
      <c r="D122" s="61">
        <v>0</v>
      </c>
      <c r="E122" s="61">
        <v>0</v>
      </c>
      <c r="F122" s="61">
        <v>0</v>
      </c>
      <c r="G122" s="62">
        <f t="shared" si="9"/>
        <v>0</v>
      </c>
      <c r="H122" s="61">
        <v>0</v>
      </c>
      <c r="I122" s="61">
        <v>0</v>
      </c>
      <c r="J122" s="61">
        <v>0</v>
      </c>
      <c r="K122" s="61">
        <v>0</v>
      </c>
      <c r="L122" s="62">
        <f t="shared" si="10"/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1719694.8502200001</v>
      </c>
      <c r="T122" s="61">
        <v>776329.33898000012</v>
      </c>
      <c r="U122" s="62">
        <f t="shared" si="11"/>
        <v>2496024.1892000004</v>
      </c>
      <c r="V122" s="62">
        <f t="shared" si="12"/>
        <v>2496024.1892000004</v>
      </c>
      <c r="W122" s="3"/>
      <c r="X122" s="3"/>
      <c r="Y122" s="3"/>
      <c r="Z122" s="3"/>
      <c r="AA122" s="3"/>
      <c r="AB122" s="3"/>
      <c r="AC122" s="3"/>
    </row>
    <row r="123" spans="1:29" x14ac:dyDescent="0.25">
      <c r="A123" s="13"/>
      <c r="B123" s="11">
        <v>44408</v>
      </c>
      <c r="C123" s="61">
        <v>0</v>
      </c>
      <c r="D123" s="61">
        <v>0</v>
      </c>
      <c r="E123" s="61">
        <v>0</v>
      </c>
      <c r="F123" s="61">
        <v>0</v>
      </c>
      <c r="G123" s="62">
        <f t="shared" si="9"/>
        <v>0</v>
      </c>
      <c r="H123" s="61">
        <v>0</v>
      </c>
      <c r="I123" s="61">
        <v>0</v>
      </c>
      <c r="J123" s="61">
        <v>0</v>
      </c>
      <c r="K123" s="61">
        <v>0</v>
      </c>
      <c r="L123" s="62">
        <f t="shared" si="10"/>
        <v>0</v>
      </c>
      <c r="M123" s="61">
        <v>0</v>
      </c>
      <c r="N123" s="61">
        <v>0</v>
      </c>
      <c r="O123" s="61">
        <v>0</v>
      </c>
      <c r="P123" s="61">
        <v>0</v>
      </c>
      <c r="Q123" s="61">
        <v>0</v>
      </c>
      <c r="R123" s="61">
        <v>0</v>
      </c>
      <c r="S123" s="61">
        <v>1719694.8502200001</v>
      </c>
      <c r="T123" s="61">
        <v>776329.33898000012</v>
      </c>
      <c r="U123" s="62">
        <f t="shared" si="11"/>
        <v>2496024.1892000004</v>
      </c>
      <c r="V123" s="62">
        <f t="shared" si="12"/>
        <v>2496024.1892000004</v>
      </c>
      <c r="W123" s="3"/>
      <c r="X123" s="3"/>
      <c r="Y123" s="3"/>
      <c r="Z123" s="3"/>
      <c r="AA123" s="3"/>
      <c r="AB123" s="3"/>
      <c r="AC123" s="3"/>
    </row>
    <row r="124" spans="1:29" x14ac:dyDescent="0.25">
      <c r="A124" s="13"/>
      <c r="B124" s="11">
        <v>44439</v>
      </c>
      <c r="C124" s="61">
        <v>0</v>
      </c>
      <c r="D124" s="61">
        <v>0</v>
      </c>
      <c r="E124" s="61">
        <v>0</v>
      </c>
      <c r="F124" s="61">
        <v>0</v>
      </c>
      <c r="G124" s="62">
        <f t="shared" si="9"/>
        <v>0</v>
      </c>
      <c r="H124" s="61">
        <v>0</v>
      </c>
      <c r="I124" s="61">
        <v>0</v>
      </c>
      <c r="J124" s="61">
        <v>0</v>
      </c>
      <c r="K124" s="61">
        <v>0</v>
      </c>
      <c r="L124" s="62">
        <f t="shared" si="10"/>
        <v>0</v>
      </c>
      <c r="M124" s="61">
        <v>0</v>
      </c>
      <c r="N124" s="61">
        <v>0</v>
      </c>
      <c r="O124" s="61">
        <v>0</v>
      </c>
      <c r="P124" s="61">
        <v>0</v>
      </c>
      <c r="Q124" s="61">
        <v>0</v>
      </c>
      <c r="R124" s="61">
        <v>0</v>
      </c>
      <c r="S124" s="61">
        <v>1719694.8502200001</v>
      </c>
      <c r="T124" s="61">
        <v>776329.33898000012</v>
      </c>
      <c r="U124" s="62">
        <f t="shared" si="11"/>
        <v>2496024.1892000004</v>
      </c>
      <c r="V124" s="62">
        <f t="shared" si="12"/>
        <v>2496024.1892000004</v>
      </c>
      <c r="W124" s="3"/>
      <c r="X124" s="3"/>
      <c r="Y124" s="3"/>
      <c r="Z124" s="3"/>
      <c r="AA124" s="3"/>
      <c r="AB124" s="3"/>
      <c r="AC124" s="3"/>
    </row>
    <row r="125" spans="1:29" x14ac:dyDescent="0.25">
      <c r="A125" s="13"/>
      <c r="B125" s="11">
        <v>44469</v>
      </c>
      <c r="C125" s="61">
        <v>0</v>
      </c>
      <c r="D125" s="61">
        <v>0</v>
      </c>
      <c r="E125" s="61">
        <v>0</v>
      </c>
      <c r="F125" s="61">
        <v>0</v>
      </c>
      <c r="G125" s="62">
        <f t="shared" si="9"/>
        <v>0</v>
      </c>
      <c r="H125" s="61">
        <v>0</v>
      </c>
      <c r="I125" s="61">
        <v>0</v>
      </c>
      <c r="J125" s="61">
        <v>0</v>
      </c>
      <c r="K125" s="61">
        <v>0</v>
      </c>
      <c r="L125" s="62">
        <f t="shared" si="10"/>
        <v>0</v>
      </c>
      <c r="M125" s="61">
        <v>0</v>
      </c>
      <c r="N125" s="61">
        <v>0</v>
      </c>
      <c r="O125" s="61">
        <v>0</v>
      </c>
      <c r="P125" s="61">
        <v>0</v>
      </c>
      <c r="Q125" s="61">
        <v>0</v>
      </c>
      <c r="R125" s="61">
        <v>0</v>
      </c>
      <c r="S125" s="61">
        <v>1748478.6559499998</v>
      </c>
      <c r="T125" s="61">
        <v>779386.55992999999</v>
      </c>
      <c r="U125" s="62">
        <f t="shared" si="11"/>
        <v>2527865.21588</v>
      </c>
      <c r="V125" s="62">
        <f t="shared" si="12"/>
        <v>2527865.21588</v>
      </c>
      <c r="W125" s="3"/>
      <c r="X125" s="3"/>
      <c r="Y125" s="3"/>
      <c r="Z125" s="3"/>
      <c r="AA125" s="3"/>
      <c r="AB125" s="3"/>
      <c r="AC125" s="3"/>
    </row>
    <row r="126" spans="1:29" x14ac:dyDescent="0.25">
      <c r="A126" s="13"/>
      <c r="B126" s="11">
        <v>44500</v>
      </c>
      <c r="C126" s="61">
        <v>0</v>
      </c>
      <c r="D126" s="61">
        <v>0</v>
      </c>
      <c r="E126" s="61">
        <v>0</v>
      </c>
      <c r="F126" s="61">
        <v>0</v>
      </c>
      <c r="G126" s="62">
        <f t="shared" si="9"/>
        <v>0</v>
      </c>
      <c r="H126" s="61">
        <v>0</v>
      </c>
      <c r="I126" s="61">
        <v>0</v>
      </c>
      <c r="J126" s="61">
        <v>0</v>
      </c>
      <c r="K126" s="61">
        <v>0</v>
      </c>
      <c r="L126" s="62">
        <f t="shared" si="10"/>
        <v>0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1748478.6559499998</v>
      </c>
      <c r="T126" s="61">
        <v>779386.55992999999</v>
      </c>
      <c r="U126" s="62">
        <f t="shared" si="11"/>
        <v>2527865.21588</v>
      </c>
      <c r="V126" s="62">
        <f t="shared" si="12"/>
        <v>2527865.21588</v>
      </c>
      <c r="W126" s="3"/>
      <c r="X126" s="3"/>
      <c r="Y126" s="3"/>
      <c r="Z126" s="3"/>
      <c r="AA126" s="3"/>
      <c r="AB126" s="3"/>
      <c r="AC126" s="3"/>
    </row>
    <row r="127" spans="1:29" x14ac:dyDescent="0.25">
      <c r="A127" s="13"/>
      <c r="B127" s="11">
        <v>44530</v>
      </c>
      <c r="C127" s="61">
        <v>0</v>
      </c>
      <c r="D127" s="61">
        <v>0</v>
      </c>
      <c r="E127" s="61">
        <v>0</v>
      </c>
      <c r="F127" s="61">
        <v>0</v>
      </c>
      <c r="G127" s="62">
        <f t="shared" si="9"/>
        <v>0</v>
      </c>
      <c r="H127" s="61">
        <v>0</v>
      </c>
      <c r="I127" s="61">
        <v>0</v>
      </c>
      <c r="J127" s="61">
        <v>0</v>
      </c>
      <c r="K127" s="61">
        <v>0</v>
      </c>
      <c r="L127" s="62">
        <f t="shared" si="10"/>
        <v>0</v>
      </c>
      <c r="M127" s="61">
        <v>0</v>
      </c>
      <c r="N127" s="61">
        <v>0</v>
      </c>
      <c r="O127" s="61">
        <v>0</v>
      </c>
      <c r="P127" s="61">
        <v>0</v>
      </c>
      <c r="Q127" s="61">
        <v>0</v>
      </c>
      <c r="R127" s="61">
        <v>0</v>
      </c>
      <c r="S127" s="61">
        <v>1748478.6559499998</v>
      </c>
      <c r="T127" s="61">
        <v>779386.55992999999</v>
      </c>
      <c r="U127" s="62">
        <f t="shared" si="11"/>
        <v>2527865.21588</v>
      </c>
      <c r="V127" s="62">
        <f t="shared" si="12"/>
        <v>2527865.21588</v>
      </c>
      <c r="W127" s="3"/>
      <c r="X127" s="3"/>
      <c r="Y127" s="3"/>
      <c r="Z127" s="3"/>
      <c r="AA127" s="3"/>
      <c r="AB127" s="3"/>
      <c r="AC127" s="3"/>
    </row>
    <row r="128" spans="1:29" x14ac:dyDescent="0.25">
      <c r="A128" s="13"/>
      <c r="B128" s="11">
        <v>44561</v>
      </c>
      <c r="C128" s="61">
        <v>0</v>
      </c>
      <c r="D128" s="61">
        <v>0</v>
      </c>
      <c r="E128" s="61">
        <v>0</v>
      </c>
      <c r="F128" s="61">
        <v>0</v>
      </c>
      <c r="G128" s="62">
        <f t="shared" si="9"/>
        <v>0</v>
      </c>
      <c r="H128" s="61">
        <v>0</v>
      </c>
      <c r="I128" s="61">
        <v>0</v>
      </c>
      <c r="J128" s="61">
        <v>0</v>
      </c>
      <c r="K128" s="61">
        <v>0</v>
      </c>
      <c r="L128" s="62">
        <f t="shared" si="10"/>
        <v>0</v>
      </c>
      <c r="M128" s="61">
        <v>0</v>
      </c>
      <c r="N128" s="61">
        <v>0</v>
      </c>
      <c r="O128" s="61">
        <v>0</v>
      </c>
      <c r="P128" s="61">
        <v>0</v>
      </c>
      <c r="Q128" s="61">
        <v>0</v>
      </c>
      <c r="R128" s="61">
        <v>0</v>
      </c>
      <c r="S128" s="61">
        <v>1767182.8172199999</v>
      </c>
      <c r="T128" s="61">
        <v>785914.65495000011</v>
      </c>
      <c r="U128" s="62">
        <f t="shared" si="11"/>
        <v>2553097.47217</v>
      </c>
      <c r="V128" s="62">
        <f t="shared" si="12"/>
        <v>2553097.47217</v>
      </c>
      <c r="W128" s="3"/>
      <c r="X128" s="3"/>
      <c r="Y128" s="3"/>
      <c r="Z128" s="3"/>
      <c r="AA128" s="3"/>
      <c r="AB128" s="3"/>
      <c r="AC128" s="3"/>
    </row>
    <row r="129" spans="1:29" x14ac:dyDescent="0.25">
      <c r="A129" s="13"/>
      <c r="B129" s="11">
        <v>44592</v>
      </c>
      <c r="C129" s="61">
        <v>0</v>
      </c>
      <c r="D129" s="61">
        <v>0</v>
      </c>
      <c r="E129" s="61">
        <v>0</v>
      </c>
      <c r="F129" s="61">
        <v>0</v>
      </c>
      <c r="G129" s="62">
        <f t="shared" si="9"/>
        <v>0</v>
      </c>
      <c r="H129" s="61">
        <v>0</v>
      </c>
      <c r="I129" s="61">
        <v>0</v>
      </c>
      <c r="J129" s="61">
        <v>0</v>
      </c>
      <c r="K129" s="61">
        <v>0</v>
      </c>
      <c r="L129" s="62">
        <f t="shared" si="10"/>
        <v>0</v>
      </c>
      <c r="M129" s="61">
        <v>0</v>
      </c>
      <c r="N129" s="61">
        <v>0</v>
      </c>
      <c r="O129" s="61">
        <v>0</v>
      </c>
      <c r="P129" s="61">
        <v>0</v>
      </c>
      <c r="Q129" s="61">
        <v>0</v>
      </c>
      <c r="R129" s="61">
        <v>0</v>
      </c>
      <c r="S129" s="61">
        <v>1767182.8172199999</v>
      </c>
      <c r="T129" s="61">
        <v>785914.65495000011</v>
      </c>
      <c r="U129" s="62">
        <f t="shared" si="11"/>
        <v>2553097.47217</v>
      </c>
      <c r="V129" s="62">
        <f t="shared" si="12"/>
        <v>2553097.47217</v>
      </c>
      <c r="W129" s="3"/>
      <c r="X129" s="3"/>
      <c r="Y129" s="3"/>
      <c r="Z129" s="3"/>
      <c r="AA129" s="3"/>
      <c r="AB129" s="3"/>
      <c r="AC129" s="3"/>
    </row>
    <row r="130" spans="1:29" x14ac:dyDescent="0.25">
      <c r="A130" s="13"/>
      <c r="B130" s="11">
        <v>44620</v>
      </c>
      <c r="C130" s="61">
        <v>0</v>
      </c>
      <c r="D130" s="61">
        <v>0</v>
      </c>
      <c r="E130" s="61">
        <v>0</v>
      </c>
      <c r="F130" s="61">
        <v>0</v>
      </c>
      <c r="G130" s="62">
        <f t="shared" si="9"/>
        <v>0</v>
      </c>
      <c r="H130" s="61">
        <v>0</v>
      </c>
      <c r="I130" s="61">
        <v>0</v>
      </c>
      <c r="J130" s="61">
        <v>0</v>
      </c>
      <c r="K130" s="61">
        <v>0</v>
      </c>
      <c r="L130" s="62">
        <f t="shared" si="10"/>
        <v>0</v>
      </c>
      <c r="M130" s="61">
        <v>0</v>
      </c>
      <c r="N130" s="61">
        <v>0</v>
      </c>
      <c r="O130" s="61">
        <v>0</v>
      </c>
      <c r="P130" s="61">
        <v>0</v>
      </c>
      <c r="Q130" s="61">
        <v>0</v>
      </c>
      <c r="R130" s="61">
        <v>0</v>
      </c>
      <c r="S130" s="61">
        <v>1767182.8172199999</v>
      </c>
      <c r="T130" s="61">
        <v>785914.65495000011</v>
      </c>
      <c r="U130" s="62">
        <f t="shared" si="11"/>
        <v>2553097.47217</v>
      </c>
      <c r="V130" s="62">
        <f t="shared" si="12"/>
        <v>2553097.47217</v>
      </c>
      <c r="W130" s="3"/>
      <c r="X130" s="3"/>
      <c r="Y130" s="3"/>
      <c r="Z130" s="3"/>
      <c r="AA130" s="3"/>
      <c r="AB130" s="3"/>
      <c r="AC130" s="3"/>
    </row>
    <row r="131" spans="1:29" x14ac:dyDescent="0.25">
      <c r="A131" s="13"/>
      <c r="B131" s="11">
        <v>44651</v>
      </c>
      <c r="C131" s="61">
        <v>0</v>
      </c>
      <c r="D131" s="61">
        <v>0</v>
      </c>
      <c r="E131" s="61">
        <v>0</v>
      </c>
      <c r="F131" s="61">
        <v>0</v>
      </c>
      <c r="G131" s="62">
        <f t="shared" si="9"/>
        <v>0</v>
      </c>
      <c r="H131" s="61">
        <v>0</v>
      </c>
      <c r="I131" s="61">
        <v>0</v>
      </c>
      <c r="J131" s="61">
        <v>0</v>
      </c>
      <c r="K131" s="61">
        <v>0</v>
      </c>
      <c r="L131" s="62">
        <f t="shared" si="10"/>
        <v>0</v>
      </c>
      <c r="M131" s="61">
        <v>0</v>
      </c>
      <c r="N131" s="61">
        <v>0</v>
      </c>
      <c r="O131" s="61">
        <v>0</v>
      </c>
      <c r="P131" s="61">
        <v>0</v>
      </c>
      <c r="Q131" s="61">
        <v>0</v>
      </c>
      <c r="R131" s="61">
        <v>0</v>
      </c>
      <c r="S131" s="61">
        <v>1831934.1197900001</v>
      </c>
      <c r="T131" s="61">
        <v>777157.01954000001</v>
      </c>
      <c r="U131" s="62">
        <f t="shared" si="11"/>
        <v>2609091.1393300002</v>
      </c>
      <c r="V131" s="62">
        <f t="shared" si="12"/>
        <v>2609091.1393300002</v>
      </c>
      <c r="W131" s="3"/>
      <c r="X131" s="3"/>
      <c r="Y131" s="3"/>
      <c r="Z131" s="3"/>
      <c r="AA131" s="3"/>
      <c r="AB131" s="3"/>
      <c r="AC131" s="3"/>
    </row>
    <row r="132" spans="1:29" x14ac:dyDescent="0.25">
      <c r="A132" s="13"/>
      <c r="B132" s="11">
        <v>44681</v>
      </c>
      <c r="C132" s="61">
        <v>0</v>
      </c>
      <c r="D132" s="61">
        <v>0</v>
      </c>
      <c r="E132" s="61">
        <v>0</v>
      </c>
      <c r="F132" s="61">
        <v>0</v>
      </c>
      <c r="G132" s="62">
        <f t="shared" si="9"/>
        <v>0</v>
      </c>
      <c r="H132" s="61">
        <v>0</v>
      </c>
      <c r="I132" s="61">
        <v>0</v>
      </c>
      <c r="J132" s="61">
        <v>0</v>
      </c>
      <c r="K132" s="61">
        <v>0</v>
      </c>
      <c r="L132" s="62">
        <f t="shared" si="10"/>
        <v>0</v>
      </c>
      <c r="M132" s="61">
        <v>0</v>
      </c>
      <c r="N132" s="61">
        <v>0</v>
      </c>
      <c r="O132" s="61">
        <v>0</v>
      </c>
      <c r="P132" s="61">
        <v>0</v>
      </c>
      <c r="Q132" s="61">
        <v>0</v>
      </c>
      <c r="R132" s="61">
        <v>0</v>
      </c>
      <c r="S132" s="61">
        <v>1831934.1197900001</v>
      </c>
      <c r="T132" s="61">
        <v>777157.01954000001</v>
      </c>
      <c r="U132" s="62">
        <f t="shared" si="11"/>
        <v>2609091.1393300002</v>
      </c>
      <c r="V132" s="62">
        <f t="shared" si="12"/>
        <v>2609091.1393300002</v>
      </c>
      <c r="W132" s="3"/>
      <c r="X132" s="3"/>
      <c r="Y132" s="3"/>
      <c r="Z132" s="3"/>
      <c r="AA132" s="3"/>
      <c r="AB132" s="3"/>
      <c r="AC132" s="3"/>
    </row>
    <row r="133" spans="1:29" x14ac:dyDescent="0.25">
      <c r="A133" s="13"/>
      <c r="B133" s="11">
        <v>44712</v>
      </c>
      <c r="C133" s="61">
        <v>0</v>
      </c>
      <c r="D133" s="61">
        <v>0</v>
      </c>
      <c r="E133" s="61">
        <v>0</v>
      </c>
      <c r="F133" s="61">
        <v>0</v>
      </c>
      <c r="G133" s="62">
        <f t="shared" si="9"/>
        <v>0</v>
      </c>
      <c r="H133" s="61">
        <v>0</v>
      </c>
      <c r="I133" s="61">
        <v>0</v>
      </c>
      <c r="J133" s="61">
        <v>0</v>
      </c>
      <c r="K133" s="61">
        <v>0</v>
      </c>
      <c r="L133" s="62">
        <f t="shared" si="10"/>
        <v>0</v>
      </c>
      <c r="M133" s="61">
        <v>0</v>
      </c>
      <c r="N133" s="61">
        <v>0</v>
      </c>
      <c r="O133" s="61">
        <v>0</v>
      </c>
      <c r="P133" s="61">
        <v>0</v>
      </c>
      <c r="Q133" s="61">
        <v>0</v>
      </c>
      <c r="R133" s="61">
        <v>0</v>
      </c>
      <c r="S133" s="61">
        <v>1831934.1197900001</v>
      </c>
      <c r="T133" s="61">
        <v>777157.01954000001</v>
      </c>
      <c r="U133" s="62">
        <f t="shared" si="11"/>
        <v>2609091.1393300002</v>
      </c>
      <c r="V133" s="62">
        <f t="shared" si="12"/>
        <v>2609091.1393300002</v>
      </c>
      <c r="W133" s="3"/>
      <c r="X133" s="3"/>
      <c r="Y133" s="3"/>
      <c r="Z133" s="3"/>
      <c r="AA133" s="3"/>
      <c r="AB133" s="3"/>
      <c r="AC133" s="3"/>
    </row>
    <row r="134" spans="1:29" x14ac:dyDescent="0.25">
      <c r="A134" s="13"/>
      <c r="B134" s="11">
        <v>44742</v>
      </c>
      <c r="C134" s="61">
        <v>0</v>
      </c>
      <c r="D134" s="61">
        <v>0</v>
      </c>
      <c r="E134" s="61">
        <v>0</v>
      </c>
      <c r="F134" s="61">
        <v>0</v>
      </c>
      <c r="G134" s="62">
        <f t="shared" si="9"/>
        <v>0</v>
      </c>
      <c r="H134" s="61">
        <v>0</v>
      </c>
      <c r="I134" s="61">
        <v>0</v>
      </c>
      <c r="J134" s="61">
        <v>0</v>
      </c>
      <c r="K134" s="61">
        <v>0</v>
      </c>
      <c r="L134" s="62">
        <f t="shared" si="10"/>
        <v>0</v>
      </c>
      <c r="M134" s="61">
        <v>0</v>
      </c>
      <c r="N134" s="61">
        <v>0</v>
      </c>
      <c r="O134" s="61">
        <v>0</v>
      </c>
      <c r="P134" s="61">
        <v>0</v>
      </c>
      <c r="Q134" s="61">
        <v>0</v>
      </c>
      <c r="R134" s="61">
        <v>0</v>
      </c>
      <c r="S134" s="61">
        <v>1853427.0149600001</v>
      </c>
      <c r="T134" s="61">
        <v>783425.46187</v>
      </c>
      <c r="U134" s="62">
        <f t="shared" si="11"/>
        <v>2636852.4768300001</v>
      </c>
      <c r="V134" s="62">
        <f t="shared" si="12"/>
        <v>2636852.4768300001</v>
      </c>
      <c r="W134" s="3"/>
      <c r="X134" s="3"/>
      <c r="Y134" s="3"/>
      <c r="Z134" s="3"/>
      <c r="AA134" s="3"/>
      <c r="AB134" s="3"/>
      <c r="AC134" s="3"/>
    </row>
    <row r="135" spans="1:29" x14ac:dyDescent="0.25">
      <c r="A135" s="13"/>
      <c r="B135" s="11">
        <v>44773</v>
      </c>
      <c r="C135" s="61">
        <v>0</v>
      </c>
      <c r="D135" s="61">
        <v>0</v>
      </c>
      <c r="E135" s="61">
        <v>0</v>
      </c>
      <c r="F135" s="61">
        <v>0</v>
      </c>
      <c r="G135" s="62">
        <f t="shared" si="9"/>
        <v>0</v>
      </c>
      <c r="H135" s="61">
        <v>0</v>
      </c>
      <c r="I135" s="61">
        <v>0</v>
      </c>
      <c r="J135" s="61">
        <v>0</v>
      </c>
      <c r="K135" s="61">
        <v>0</v>
      </c>
      <c r="L135" s="62">
        <f t="shared" si="10"/>
        <v>0</v>
      </c>
      <c r="M135" s="61">
        <v>0</v>
      </c>
      <c r="N135" s="61">
        <v>0</v>
      </c>
      <c r="O135" s="61">
        <v>0</v>
      </c>
      <c r="P135" s="61">
        <v>0</v>
      </c>
      <c r="Q135" s="61">
        <v>0</v>
      </c>
      <c r="R135" s="61">
        <v>0</v>
      </c>
      <c r="S135" s="61">
        <v>1853427.0149600001</v>
      </c>
      <c r="T135" s="61">
        <v>783425.46187</v>
      </c>
      <c r="U135" s="62">
        <f t="shared" si="11"/>
        <v>2636852.4768300001</v>
      </c>
      <c r="V135" s="62">
        <f t="shared" si="12"/>
        <v>2636852.4768300001</v>
      </c>
      <c r="W135" s="3"/>
      <c r="X135" s="3"/>
      <c r="Y135" s="3"/>
      <c r="Z135" s="3"/>
      <c r="AA135" s="3"/>
      <c r="AB135" s="3"/>
      <c r="AC135" s="3"/>
    </row>
    <row r="136" spans="1:29" x14ac:dyDescent="0.25">
      <c r="A136" s="13"/>
      <c r="B136" s="11">
        <v>44804</v>
      </c>
      <c r="C136" s="61">
        <v>0</v>
      </c>
      <c r="D136" s="61">
        <v>0</v>
      </c>
      <c r="E136" s="61">
        <v>0</v>
      </c>
      <c r="F136" s="61">
        <v>0</v>
      </c>
      <c r="G136" s="62">
        <f t="shared" si="9"/>
        <v>0</v>
      </c>
      <c r="H136" s="61">
        <v>0</v>
      </c>
      <c r="I136" s="61">
        <v>0</v>
      </c>
      <c r="J136" s="61">
        <v>0</v>
      </c>
      <c r="K136" s="61">
        <v>0</v>
      </c>
      <c r="L136" s="62">
        <f t="shared" si="10"/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1853427.0149600001</v>
      </c>
      <c r="T136" s="61">
        <v>783425.46187</v>
      </c>
      <c r="U136" s="62">
        <f t="shared" si="11"/>
        <v>2636852.4768300001</v>
      </c>
      <c r="V136" s="62">
        <f t="shared" si="12"/>
        <v>2636852.4768300001</v>
      </c>
    </row>
    <row r="137" spans="1:29" x14ac:dyDescent="0.25">
      <c r="A137" s="13"/>
      <c r="B137" s="11">
        <v>44834</v>
      </c>
      <c r="C137" s="61">
        <v>0</v>
      </c>
      <c r="D137" s="61">
        <v>0</v>
      </c>
      <c r="E137" s="61">
        <v>0</v>
      </c>
      <c r="F137" s="61">
        <v>0</v>
      </c>
      <c r="G137" s="62">
        <f t="shared" si="9"/>
        <v>0</v>
      </c>
      <c r="H137" s="61">
        <v>0</v>
      </c>
      <c r="I137" s="61">
        <v>0</v>
      </c>
      <c r="J137" s="61">
        <v>0</v>
      </c>
      <c r="K137" s="61">
        <v>0</v>
      </c>
      <c r="L137" s="62">
        <f t="shared" si="10"/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1869518.4220799999</v>
      </c>
      <c r="T137" s="61">
        <v>774808.56822999986</v>
      </c>
      <c r="U137" s="62">
        <f t="shared" si="11"/>
        <v>2644326.9903099998</v>
      </c>
      <c r="V137" s="62">
        <f t="shared" si="12"/>
        <v>2644326.9903099998</v>
      </c>
    </row>
    <row r="138" spans="1:29" x14ac:dyDescent="0.25">
      <c r="A138" s="13"/>
      <c r="B138" s="11">
        <v>44865</v>
      </c>
      <c r="C138" s="61">
        <v>0</v>
      </c>
      <c r="D138" s="61">
        <v>0</v>
      </c>
      <c r="E138" s="61">
        <v>0</v>
      </c>
      <c r="F138" s="61">
        <v>0</v>
      </c>
      <c r="G138" s="62">
        <f t="shared" si="9"/>
        <v>0</v>
      </c>
      <c r="H138" s="61">
        <v>0</v>
      </c>
      <c r="I138" s="61">
        <v>0</v>
      </c>
      <c r="J138" s="61">
        <v>0</v>
      </c>
      <c r="K138" s="61">
        <v>0</v>
      </c>
      <c r="L138" s="62">
        <f t="shared" si="10"/>
        <v>0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0</v>
      </c>
      <c r="S138" s="61">
        <v>1869518.4220799999</v>
      </c>
      <c r="T138" s="61">
        <v>774808.56822999986</v>
      </c>
      <c r="U138" s="62">
        <f t="shared" si="11"/>
        <v>2644326.9903099998</v>
      </c>
      <c r="V138" s="62">
        <f t="shared" si="12"/>
        <v>2644326.9903099998</v>
      </c>
    </row>
    <row r="139" spans="1:29" x14ac:dyDescent="0.25">
      <c r="A139" s="13"/>
      <c r="B139" s="11">
        <v>44895</v>
      </c>
      <c r="C139" s="61">
        <v>0</v>
      </c>
      <c r="D139" s="61">
        <v>0</v>
      </c>
      <c r="E139" s="61">
        <v>0</v>
      </c>
      <c r="F139" s="61">
        <v>0</v>
      </c>
      <c r="G139" s="62">
        <f t="shared" si="9"/>
        <v>0</v>
      </c>
      <c r="H139" s="61">
        <v>0</v>
      </c>
      <c r="I139" s="61">
        <v>0</v>
      </c>
      <c r="J139" s="61">
        <v>0</v>
      </c>
      <c r="K139" s="61">
        <v>0</v>
      </c>
      <c r="L139" s="62">
        <f t="shared" si="10"/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1869518.4220799999</v>
      </c>
      <c r="T139" s="61">
        <v>774808.56822999986</v>
      </c>
      <c r="U139" s="62">
        <f t="shared" si="11"/>
        <v>2644326.9903099998</v>
      </c>
      <c r="V139" s="62">
        <f t="shared" si="12"/>
        <v>2644326.9903099998</v>
      </c>
      <c r="W139" s="13"/>
    </row>
    <row r="140" spans="1:29" x14ac:dyDescent="0.25">
      <c r="A140" s="3"/>
      <c r="B140" s="11">
        <v>44926</v>
      </c>
      <c r="C140" s="61">
        <v>0</v>
      </c>
      <c r="D140" s="61">
        <v>0</v>
      </c>
      <c r="E140" s="61">
        <v>0</v>
      </c>
      <c r="F140" s="61">
        <v>0</v>
      </c>
      <c r="G140" s="62">
        <f t="shared" si="9"/>
        <v>0</v>
      </c>
      <c r="H140" s="61">
        <v>0</v>
      </c>
      <c r="I140" s="61">
        <v>0</v>
      </c>
      <c r="J140" s="61">
        <v>0</v>
      </c>
      <c r="K140" s="61">
        <v>0</v>
      </c>
      <c r="L140" s="62">
        <f t="shared" si="10"/>
        <v>0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1873105.58482</v>
      </c>
      <c r="T140" s="61">
        <v>783734.49419000011</v>
      </c>
      <c r="U140" s="62">
        <f t="shared" si="11"/>
        <v>2656840.07901</v>
      </c>
      <c r="V140" s="62">
        <f t="shared" si="12"/>
        <v>2656840.07901</v>
      </c>
      <c r="W140" s="3"/>
      <c r="X140" s="3"/>
      <c r="Y140" s="3"/>
      <c r="Z140" s="3"/>
      <c r="AA140" s="3"/>
      <c r="AB140" s="3"/>
      <c r="AC140" s="13"/>
    </row>
    <row r="141" spans="1:29" x14ac:dyDescent="0.25">
      <c r="A141" s="3"/>
      <c r="B141" s="11">
        <v>44957</v>
      </c>
      <c r="C141" s="61">
        <v>0</v>
      </c>
      <c r="D141" s="61">
        <v>0</v>
      </c>
      <c r="E141" s="61">
        <v>0</v>
      </c>
      <c r="F141" s="61">
        <v>0</v>
      </c>
      <c r="G141" s="62">
        <f t="shared" ref="G141:G164" si="13">SUM(C141:F141)</f>
        <v>0</v>
      </c>
      <c r="H141" s="61">
        <v>0</v>
      </c>
      <c r="I141" s="61">
        <v>0</v>
      </c>
      <c r="J141" s="61">
        <v>0</v>
      </c>
      <c r="K141" s="61">
        <v>0</v>
      </c>
      <c r="L141" s="62">
        <f t="shared" ref="L141:L164" si="14">SUM(H141:K141)</f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1873105.58482</v>
      </c>
      <c r="T141" s="61">
        <v>783734.49419000011</v>
      </c>
      <c r="U141" s="62">
        <f t="shared" ref="U141:U164" si="15">SUM(M141:T141)</f>
        <v>2656840.07901</v>
      </c>
      <c r="V141" s="62">
        <f t="shared" ref="V141:V164" si="16">U141+L141+G141</f>
        <v>2656840.07901</v>
      </c>
      <c r="W141" s="3"/>
      <c r="X141" s="3"/>
      <c r="Y141" s="3"/>
      <c r="Z141" s="3"/>
      <c r="AA141" s="3"/>
      <c r="AB141" s="3"/>
      <c r="AC141" s="13"/>
    </row>
    <row r="142" spans="1:29" x14ac:dyDescent="0.25">
      <c r="A142" s="3"/>
      <c r="B142" s="11">
        <v>44985</v>
      </c>
      <c r="C142" s="61">
        <v>0</v>
      </c>
      <c r="D142" s="61">
        <v>0</v>
      </c>
      <c r="E142" s="61">
        <v>0</v>
      </c>
      <c r="F142" s="61">
        <v>0</v>
      </c>
      <c r="G142" s="62">
        <f t="shared" si="13"/>
        <v>0</v>
      </c>
      <c r="H142" s="61">
        <v>0</v>
      </c>
      <c r="I142" s="61">
        <v>0</v>
      </c>
      <c r="J142" s="61">
        <v>0</v>
      </c>
      <c r="K142" s="61">
        <v>0</v>
      </c>
      <c r="L142" s="62">
        <f t="shared" si="14"/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1873105.58482</v>
      </c>
      <c r="T142" s="61">
        <v>783734.49419000011</v>
      </c>
      <c r="U142" s="62">
        <f t="shared" si="15"/>
        <v>2656840.07901</v>
      </c>
      <c r="V142" s="62">
        <f t="shared" si="16"/>
        <v>2656840.07901</v>
      </c>
      <c r="W142" s="3"/>
      <c r="X142" s="3"/>
      <c r="Y142" s="3"/>
      <c r="Z142" s="3"/>
      <c r="AA142" s="3"/>
      <c r="AB142" s="3"/>
      <c r="AC142" s="13"/>
    </row>
    <row r="143" spans="1:29" x14ac:dyDescent="0.25">
      <c r="A143" s="3"/>
      <c r="B143" s="11">
        <v>45016</v>
      </c>
      <c r="C143" s="61">
        <v>0</v>
      </c>
      <c r="D143" s="61">
        <v>0</v>
      </c>
      <c r="E143" s="61">
        <v>0</v>
      </c>
      <c r="F143" s="61">
        <v>0</v>
      </c>
      <c r="G143" s="62">
        <f t="shared" si="13"/>
        <v>0</v>
      </c>
      <c r="H143" s="61">
        <v>0</v>
      </c>
      <c r="I143" s="61">
        <v>0</v>
      </c>
      <c r="J143" s="61">
        <v>0</v>
      </c>
      <c r="K143" s="61">
        <v>0</v>
      </c>
      <c r="L143" s="62">
        <f t="shared" si="14"/>
        <v>0</v>
      </c>
      <c r="M143" s="61">
        <v>0</v>
      </c>
      <c r="N143" s="61">
        <v>0</v>
      </c>
      <c r="O143" s="61">
        <v>0</v>
      </c>
      <c r="P143" s="61">
        <v>0</v>
      </c>
      <c r="Q143" s="61">
        <v>0</v>
      </c>
      <c r="R143" s="61">
        <v>0</v>
      </c>
      <c r="S143" s="61">
        <v>1900692.4250100001</v>
      </c>
      <c r="T143" s="61">
        <v>782778.67612000008</v>
      </c>
      <c r="U143" s="62">
        <f t="shared" si="15"/>
        <v>2683471.1011300003</v>
      </c>
      <c r="V143" s="62">
        <f t="shared" si="16"/>
        <v>2683471.1011300003</v>
      </c>
      <c r="W143" s="3"/>
      <c r="X143" s="3"/>
      <c r="Y143" s="3"/>
      <c r="Z143" s="3"/>
      <c r="AA143" s="3"/>
      <c r="AB143" s="3"/>
      <c r="AC143" s="13"/>
    </row>
    <row r="144" spans="1:29" x14ac:dyDescent="0.25">
      <c r="A144" s="3"/>
      <c r="B144" s="11">
        <v>45046</v>
      </c>
      <c r="C144" s="61">
        <v>0</v>
      </c>
      <c r="D144" s="61">
        <v>0</v>
      </c>
      <c r="E144" s="61">
        <v>0</v>
      </c>
      <c r="F144" s="61">
        <v>0</v>
      </c>
      <c r="G144" s="62">
        <f t="shared" si="13"/>
        <v>0</v>
      </c>
      <c r="H144" s="61">
        <v>0</v>
      </c>
      <c r="I144" s="61">
        <v>0</v>
      </c>
      <c r="J144" s="61">
        <v>0</v>
      </c>
      <c r="K144" s="61">
        <v>0</v>
      </c>
      <c r="L144" s="62">
        <f t="shared" si="14"/>
        <v>0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1900692.4250100001</v>
      </c>
      <c r="T144" s="61">
        <v>782778.67612000008</v>
      </c>
      <c r="U144" s="62">
        <f t="shared" si="15"/>
        <v>2683471.1011300003</v>
      </c>
      <c r="V144" s="62">
        <f t="shared" si="16"/>
        <v>2683471.1011300003</v>
      </c>
      <c r="W144" s="3"/>
      <c r="X144" s="3"/>
      <c r="Y144" s="3"/>
      <c r="Z144" s="3"/>
      <c r="AA144" s="3"/>
      <c r="AB144" s="3"/>
      <c r="AC144" s="13"/>
    </row>
    <row r="145" spans="1:29" x14ac:dyDescent="0.25">
      <c r="A145" s="3"/>
      <c r="B145" s="11">
        <v>45077</v>
      </c>
      <c r="C145" s="61">
        <v>0</v>
      </c>
      <c r="D145" s="61">
        <v>0</v>
      </c>
      <c r="E145" s="61">
        <v>0</v>
      </c>
      <c r="F145" s="61">
        <v>0</v>
      </c>
      <c r="G145" s="62">
        <f t="shared" si="13"/>
        <v>0</v>
      </c>
      <c r="H145" s="61">
        <v>0</v>
      </c>
      <c r="I145" s="61">
        <v>0</v>
      </c>
      <c r="J145" s="61">
        <v>0</v>
      </c>
      <c r="K145" s="61">
        <v>0</v>
      </c>
      <c r="L145" s="62">
        <f t="shared" si="14"/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1900692.4250100001</v>
      </c>
      <c r="T145" s="61">
        <v>782778.67612000008</v>
      </c>
      <c r="U145" s="62">
        <f t="shared" si="15"/>
        <v>2683471.1011300003</v>
      </c>
      <c r="V145" s="62">
        <f t="shared" si="16"/>
        <v>2683471.1011300003</v>
      </c>
      <c r="W145" s="3"/>
      <c r="X145" s="3"/>
      <c r="Y145" s="3"/>
      <c r="Z145" s="3"/>
      <c r="AA145" s="3"/>
      <c r="AB145" s="3"/>
      <c r="AC145" s="13"/>
    </row>
    <row r="146" spans="1:29" x14ac:dyDescent="0.25">
      <c r="A146" s="3"/>
      <c r="B146" s="11">
        <v>45107</v>
      </c>
      <c r="C146" s="61">
        <v>0</v>
      </c>
      <c r="D146" s="61">
        <v>0</v>
      </c>
      <c r="E146" s="61">
        <v>0</v>
      </c>
      <c r="F146" s="61">
        <v>0</v>
      </c>
      <c r="G146" s="62">
        <f t="shared" si="13"/>
        <v>0</v>
      </c>
      <c r="H146" s="61">
        <v>0</v>
      </c>
      <c r="I146" s="61">
        <v>0</v>
      </c>
      <c r="J146" s="61">
        <v>0</v>
      </c>
      <c r="K146" s="61">
        <v>0</v>
      </c>
      <c r="L146" s="62">
        <f t="shared" si="14"/>
        <v>0</v>
      </c>
      <c r="M146" s="61">
        <v>0</v>
      </c>
      <c r="N146" s="61">
        <v>0</v>
      </c>
      <c r="O146" s="61">
        <v>0</v>
      </c>
      <c r="P146" s="61">
        <v>0</v>
      </c>
      <c r="Q146" s="61">
        <v>0</v>
      </c>
      <c r="R146" s="61">
        <v>0</v>
      </c>
      <c r="S146" s="61">
        <v>1945071.5335899999</v>
      </c>
      <c r="T146" s="61">
        <v>788225.55941999995</v>
      </c>
      <c r="U146" s="62">
        <f t="shared" si="15"/>
        <v>2733297.09301</v>
      </c>
      <c r="V146" s="62">
        <f t="shared" si="16"/>
        <v>2733297.09301</v>
      </c>
      <c r="W146" s="3"/>
      <c r="X146" s="3"/>
      <c r="Y146" s="3"/>
      <c r="Z146" s="3"/>
      <c r="AA146" s="3"/>
      <c r="AB146" s="3"/>
      <c r="AC146" s="13"/>
    </row>
    <row r="147" spans="1:29" x14ac:dyDescent="0.25">
      <c r="A147" s="3"/>
      <c r="B147" s="11">
        <v>45138</v>
      </c>
      <c r="C147" s="61">
        <v>0</v>
      </c>
      <c r="D147" s="61">
        <v>0</v>
      </c>
      <c r="E147" s="61">
        <v>0</v>
      </c>
      <c r="F147" s="61">
        <v>0</v>
      </c>
      <c r="G147" s="62">
        <f t="shared" si="13"/>
        <v>0</v>
      </c>
      <c r="H147" s="61">
        <v>0</v>
      </c>
      <c r="I147" s="61">
        <v>0</v>
      </c>
      <c r="J147" s="61">
        <v>0</v>
      </c>
      <c r="K147" s="61">
        <v>0</v>
      </c>
      <c r="L147" s="62">
        <f t="shared" si="14"/>
        <v>0</v>
      </c>
      <c r="M147" s="61">
        <v>0</v>
      </c>
      <c r="N147" s="61">
        <v>0</v>
      </c>
      <c r="O147" s="61">
        <v>0</v>
      </c>
      <c r="P147" s="61">
        <v>0</v>
      </c>
      <c r="Q147" s="61">
        <v>0</v>
      </c>
      <c r="R147" s="61">
        <v>0</v>
      </c>
      <c r="S147" s="61">
        <v>1945071.5335899999</v>
      </c>
      <c r="T147" s="61">
        <v>788225.55941999995</v>
      </c>
      <c r="U147" s="62">
        <f t="shared" si="15"/>
        <v>2733297.09301</v>
      </c>
      <c r="V147" s="62">
        <f t="shared" si="16"/>
        <v>2733297.09301</v>
      </c>
      <c r="W147" s="3"/>
      <c r="X147" s="3"/>
      <c r="Y147" s="3"/>
      <c r="Z147" s="3"/>
      <c r="AA147" s="3"/>
      <c r="AB147" s="3"/>
      <c r="AC147" s="13"/>
    </row>
    <row r="148" spans="1:29" x14ac:dyDescent="0.25">
      <c r="A148" s="3"/>
      <c r="B148" s="11">
        <v>45169</v>
      </c>
      <c r="C148" s="61">
        <v>0</v>
      </c>
      <c r="D148" s="61">
        <v>0</v>
      </c>
      <c r="E148" s="61">
        <v>0</v>
      </c>
      <c r="F148" s="61">
        <v>0</v>
      </c>
      <c r="G148" s="62">
        <f t="shared" si="13"/>
        <v>0</v>
      </c>
      <c r="H148" s="61">
        <v>0</v>
      </c>
      <c r="I148" s="61">
        <v>0</v>
      </c>
      <c r="J148" s="61">
        <v>0</v>
      </c>
      <c r="K148" s="61">
        <v>0</v>
      </c>
      <c r="L148" s="62">
        <f t="shared" si="14"/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1945071.5335899999</v>
      </c>
      <c r="T148" s="61">
        <v>788225.55941999995</v>
      </c>
      <c r="U148" s="62">
        <f t="shared" si="15"/>
        <v>2733297.09301</v>
      </c>
      <c r="V148" s="62">
        <f t="shared" si="16"/>
        <v>2733297.09301</v>
      </c>
      <c r="W148" s="3"/>
      <c r="X148" s="3"/>
      <c r="Y148" s="3"/>
      <c r="Z148" s="3"/>
      <c r="AA148" s="3"/>
      <c r="AB148" s="3"/>
      <c r="AC148" s="13"/>
    </row>
    <row r="149" spans="1:29" x14ac:dyDescent="0.25">
      <c r="A149" s="3"/>
      <c r="B149" s="11">
        <v>45199</v>
      </c>
      <c r="C149" s="61">
        <v>0</v>
      </c>
      <c r="D149" s="61">
        <v>0</v>
      </c>
      <c r="E149" s="61">
        <v>0</v>
      </c>
      <c r="F149" s="61">
        <v>0</v>
      </c>
      <c r="G149" s="62">
        <f t="shared" si="13"/>
        <v>0</v>
      </c>
      <c r="H149" s="61">
        <v>0</v>
      </c>
      <c r="I149" s="61">
        <v>0</v>
      </c>
      <c r="J149" s="61">
        <v>0</v>
      </c>
      <c r="K149" s="61">
        <v>0</v>
      </c>
      <c r="L149" s="62">
        <f t="shared" si="14"/>
        <v>0</v>
      </c>
      <c r="M149" s="61">
        <v>0</v>
      </c>
      <c r="N149" s="61">
        <v>0</v>
      </c>
      <c r="O149" s="61">
        <v>0</v>
      </c>
      <c r="P149" s="61">
        <v>0</v>
      </c>
      <c r="Q149" s="61">
        <v>0</v>
      </c>
      <c r="R149" s="61">
        <v>0</v>
      </c>
      <c r="S149" s="61">
        <v>1935287.58977</v>
      </c>
      <c r="T149" s="61">
        <v>791320.79361000005</v>
      </c>
      <c r="U149" s="62">
        <f t="shared" si="15"/>
        <v>2726608.38338</v>
      </c>
      <c r="V149" s="62">
        <f t="shared" si="16"/>
        <v>2726608.38338</v>
      </c>
      <c r="W149" s="3"/>
      <c r="X149" s="3"/>
      <c r="Y149" s="3"/>
      <c r="Z149" s="3"/>
      <c r="AA149" s="3"/>
      <c r="AB149" s="3"/>
      <c r="AC149" s="13"/>
    </row>
    <row r="150" spans="1:29" x14ac:dyDescent="0.25">
      <c r="A150" s="3"/>
      <c r="B150" s="11">
        <v>45230</v>
      </c>
      <c r="C150" s="61">
        <v>0</v>
      </c>
      <c r="D150" s="61">
        <v>0</v>
      </c>
      <c r="E150" s="61">
        <v>0</v>
      </c>
      <c r="F150" s="61">
        <v>0</v>
      </c>
      <c r="G150" s="62">
        <f t="shared" si="13"/>
        <v>0</v>
      </c>
      <c r="H150" s="61">
        <v>0</v>
      </c>
      <c r="I150" s="61">
        <v>0</v>
      </c>
      <c r="J150" s="61">
        <v>0</v>
      </c>
      <c r="K150" s="61">
        <v>0</v>
      </c>
      <c r="L150" s="62">
        <f t="shared" si="14"/>
        <v>0</v>
      </c>
      <c r="M150" s="61">
        <v>0</v>
      </c>
      <c r="N150" s="61">
        <v>0</v>
      </c>
      <c r="O150" s="61">
        <v>0</v>
      </c>
      <c r="P150" s="61">
        <v>0</v>
      </c>
      <c r="Q150" s="61">
        <v>0</v>
      </c>
      <c r="R150" s="61">
        <v>0</v>
      </c>
      <c r="S150" s="61">
        <v>1935287.58977</v>
      </c>
      <c r="T150" s="61">
        <v>791320.79361000005</v>
      </c>
      <c r="U150" s="62">
        <f t="shared" si="15"/>
        <v>2726608.38338</v>
      </c>
      <c r="V150" s="62">
        <f t="shared" si="16"/>
        <v>2726608.38338</v>
      </c>
      <c r="W150" s="3"/>
      <c r="X150" s="3"/>
      <c r="Y150" s="3"/>
      <c r="Z150" s="3"/>
      <c r="AA150" s="3"/>
      <c r="AB150" s="3"/>
      <c r="AC150" s="13"/>
    </row>
    <row r="151" spans="1:29" x14ac:dyDescent="0.25">
      <c r="A151" s="3"/>
      <c r="B151" s="11">
        <v>45260</v>
      </c>
      <c r="C151" s="61">
        <v>0</v>
      </c>
      <c r="D151" s="61">
        <v>0</v>
      </c>
      <c r="E151" s="61">
        <v>0</v>
      </c>
      <c r="F151" s="61">
        <v>0</v>
      </c>
      <c r="G151" s="62">
        <f t="shared" si="13"/>
        <v>0</v>
      </c>
      <c r="H151" s="61">
        <v>0</v>
      </c>
      <c r="I151" s="61">
        <v>0</v>
      </c>
      <c r="J151" s="61">
        <v>0</v>
      </c>
      <c r="K151" s="61">
        <v>0</v>
      </c>
      <c r="L151" s="62">
        <f t="shared" si="14"/>
        <v>0</v>
      </c>
      <c r="M151" s="61">
        <v>0</v>
      </c>
      <c r="N151" s="61">
        <v>0</v>
      </c>
      <c r="O151" s="61">
        <v>0</v>
      </c>
      <c r="P151" s="61">
        <v>0</v>
      </c>
      <c r="Q151" s="61">
        <v>0</v>
      </c>
      <c r="R151" s="61">
        <v>0</v>
      </c>
      <c r="S151" s="61">
        <v>1935287.58977</v>
      </c>
      <c r="T151" s="61">
        <v>791320.79361000005</v>
      </c>
      <c r="U151" s="62">
        <f t="shared" si="15"/>
        <v>2726608.38338</v>
      </c>
      <c r="V151" s="62">
        <f t="shared" si="16"/>
        <v>2726608.38338</v>
      </c>
      <c r="W151" s="3"/>
      <c r="X151" s="3"/>
      <c r="Y151" s="3"/>
      <c r="Z151" s="3"/>
      <c r="AA151" s="3"/>
      <c r="AB151" s="3"/>
      <c r="AC151" s="13"/>
    </row>
    <row r="152" spans="1:29" x14ac:dyDescent="0.25">
      <c r="A152" s="3"/>
      <c r="B152" s="11">
        <v>45291</v>
      </c>
      <c r="C152" s="61">
        <v>0</v>
      </c>
      <c r="D152" s="61">
        <v>0</v>
      </c>
      <c r="E152" s="61">
        <v>0</v>
      </c>
      <c r="F152" s="61">
        <v>0</v>
      </c>
      <c r="G152" s="62">
        <f t="shared" si="13"/>
        <v>0</v>
      </c>
      <c r="H152" s="61">
        <v>0</v>
      </c>
      <c r="I152" s="61">
        <v>0</v>
      </c>
      <c r="J152" s="61">
        <v>0</v>
      </c>
      <c r="K152" s="61">
        <v>0</v>
      </c>
      <c r="L152" s="62">
        <f t="shared" si="14"/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1939206.0851100001</v>
      </c>
      <c r="T152" s="61">
        <v>791934.14273000008</v>
      </c>
      <c r="U152" s="62">
        <f t="shared" si="15"/>
        <v>2731140.2278400003</v>
      </c>
      <c r="V152" s="62">
        <f t="shared" si="16"/>
        <v>2731140.2278400003</v>
      </c>
      <c r="W152" s="3"/>
      <c r="X152" s="3"/>
      <c r="Y152" s="3"/>
      <c r="Z152" s="3"/>
      <c r="AA152" s="3"/>
      <c r="AB152" s="3"/>
      <c r="AC152" s="13"/>
    </row>
    <row r="153" spans="1:29" x14ac:dyDescent="0.25">
      <c r="A153" s="3"/>
      <c r="B153" s="11">
        <v>45322</v>
      </c>
      <c r="C153" s="61">
        <v>0</v>
      </c>
      <c r="D153" s="61">
        <v>0</v>
      </c>
      <c r="E153" s="61">
        <v>0</v>
      </c>
      <c r="F153" s="61">
        <v>0</v>
      </c>
      <c r="G153" s="62">
        <f t="shared" si="13"/>
        <v>0</v>
      </c>
      <c r="H153" s="61">
        <v>0</v>
      </c>
      <c r="I153" s="61">
        <v>0</v>
      </c>
      <c r="J153" s="61">
        <v>0</v>
      </c>
      <c r="K153" s="61">
        <v>0</v>
      </c>
      <c r="L153" s="62">
        <f t="shared" si="14"/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1939206.0851100001</v>
      </c>
      <c r="T153" s="61">
        <v>791934.14273000008</v>
      </c>
      <c r="U153" s="62">
        <f t="shared" si="15"/>
        <v>2731140.2278400003</v>
      </c>
      <c r="V153" s="62">
        <f t="shared" si="16"/>
        <v>2731140.2278400003</v>
      </c>
      <c r="W153" s="3"/>
      <c r="X153" s="3"/>
      <c r="Y153" s="3"/>
      <c r="Z153" s="3"/>
      <c r="AA153" s="3"/>
      <c r="AB153" s="3"/>
      <c r="AC153" s="13"/>
    </row>
    <row r="154" spans="1:29" x14ac:dyDescent="0.25">
      <c r="A154" s="3"/>
      <c r="B154" s="11">
        <v>45351</v>
      </c>
      <c r="C154" s="61">
        <v>0</v>
      </c>
      <c r="D154" s="61">
        <v>0</v>
      </c>
      <c r="E154" s="61">
        <v>0</v>
      </c>
      <c r="F154" s="61">
        <v>0</v>
      </c>
      <c r="G154" s="62">
        <f t="shared" si="13"/>
        <v>0</v>
      </c>
      <c r="H154" s="61">
        <v>0</v>
      </c>
      <c r="I154" s="61">
        <v>0</v>
      </c>
      <c r="J154" s="61">
        <v>0</v>
      </c>
      <c r="K154" s="61">
        <v>0</v>
      </c>
      <c r="L154" s="62">
        <f t="shared" si="14"/>
        <v>0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1939206.0851100001</v>
      </c>
      <c r="T154" s="61">
        <v>791934.14273000008</v>
      </c>
      <c r="U154" s="62">
        <f t="shared" si="15"/>
        <v>2731140.2278400003</v>
      </c>
      <c r="V154" s="62">
        <f t="shared" si="16"/>
        <v>2731140.2278400003</v>
      </c>
      <c r="W154" s="3"/>
      <c r="X154" s="3"/>
      <c r="Y154" s="3"/>
      <c r="Z154" s="3"/>
      <c r="AA154" s="3"/>
      <c r="AB154" s="3"/>
      <c r="AC154" s="13"/>
    </row>
    <row r="155" spans="1:29" x14ac:dyDescent="0.25">
      <c r="A155" s="3"/>
      <c r="B155" s="11">
        <v>45382</v>
      </c>
      <c r="C155" s="61">
        <v>0</v>
      </c>
      <c r="D155" s="61">
        <v>0</v>
      </c>
      <c r="E155" s="61">
        <v>0</v>
      </c>
      <c r="F155" s="61">
        <v>0</v>
      </c>
      <c r="G155" s="62">
        <f t="shared" si="13"/>
        <v>0</v>
      </c>
      <c r="H155" s="61">
        <v>0</v>
      </c>
      <c r="I155" s="61">
        <v>0</v>
      </c>
      <c r="J155" s="61">
        <v>0</v>
      </c>
      <c r="K155" s="61">
        <v>0</v>
      </c>
      <c r="L155" s="62">
        <f t="shared" si="14"/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1969415.86699</v>
      </c>
      <c r="T155" s="61">
        <v>798425.00414000009</v>
      </c>
      <c r="U155" s="62">
        <f t="shared" si="15"/>
        <v>2767840.8711299999</v>
      </c>
      <c r="V155" s="62">
        <f t="shared" si="16"/>
        <v>2767840.8711299999</v>
      </c>
      <c r="W155" s="3"/>
      <c r="X155" s="3"/>
      <c r="Y155" s="3"/>
      <c r="Z155" s="3"/>
      <c r="AA155" s="3"/>
      <c r="AB155" s="3"/>
      <c r="AC155" s="13"/>
    </row>
    <row r="156" spans="1:29" x14ac:dyDescent="0.25">
      <c r="A156" s="3"/>
      <c r="B156" s="11">
        <v>45412</v>
      </c>
      <c r="C156" s="61">
        <v>0</v>
      </c>
      <c r="D156" s="61">
        <v>0</v>
      </c>
      <c r="E156" s="61">
        <v>0</v>
      </c>
      <c r="F156" s="61">
        <v>0</v>
      </c>
      <c r="G156" s="62">
        <f t="shared" si="13"/>
        <v>0</v>
      </c>
      <c r="H156" s="61">
        <v>0</v>
      </c>
      <c r="I156" s="61">
        <v>0</v>
      </c>
      <c r="J156" s="61">
        <v>0</v>
      </c>
      <c r="K156" s="61">
        <v>0</v>
      </c>
      <c r="L156" s="62">
        <f t="shared" si="14"/>
        <v>0</v>
      </c>
      <c r="M156" s="61">
        <v>0</v>
      </c>
      <c r="N156" s="61">
        <v>0</v>
      </c>
      <c r="O156" s="61">
        <v>0</v>
      </c>
      <c r="P156" s="61">
        <v>0</v>
      </c>
      <c r="Q156" s="61">
        <v>0</v>
      </c>
      <c r="R156" s="61">
        <v>0</v>
      </c>
      <c r="S156" s="61">
        <v>1969415.86699</v>
      </c>
      <c r="T156" s="61">
        <v>798425.00414000009</v>
      </c>
      <c r="U156" s="62">
        <f t="shared" si="15"/>
        <v>2767840.8711299999</v>
      </c>
      <c r="V156" s="62">
        <f t="shared" si="16"/>
        <v>2767840.8711299999</v>
      </c>
      <c r="W156" s="3"/>
      <c r="X156" s="3"/>
      <c r="Y156" s="3"/>
      <c r="Z156" s="3"/>
      <c r="AA156" s="3"/>
      <c r="AB156" s="3"/>
      <c r="AC156" s="13"/>
    </row>
    <row r="157" spans="1:29" x14ac:dyDescent="0.25">
      <c r="A157" s="3"/>
      <c r="B157" s="11">
        <v>45443</v>
      </c>
      <c r="C157" s="61">
        <v>0</v>
      </c>
      <c r="D157" s="61">
        <v>0</v>
      </c>
      <c r="E157" s="61">
        <v>0</v>
      </c>
      <c r="F157" s="61">
        <v>0</v>
      </c>
      <c r="G157" s="62">
        <f t="shared" si="13"/>
        <v>0</v>
      </c>
      <c r="H157" s="61">
        <v>0</v>
      </c>
      <c r="I157" s="61">
        <v>0</v>
      </c>
      <c r="J157" s="61">
        <v>0</v>
      </c>
      <c r="K157" s="61">
        <v>0</v>
      </c>
      <c r="L157" s="62">
        <f t="shared" si="14"/>
        <v>0</v>
      </c>
      <c r="M157" s="61">
        <v>0</v>
      </c>
      <c r="N157" s="61">
        <v>0</v>
      </c>
      <c r="O157" s="61">
        <v>0</v>
      </c>
      <c r="P157" s="61">
        <v>0</v>
      </c>
      <c r="Q157" s="61">
        <v>0</v>
      </c>
      <c r="R157" s="61">
        <v>0</v>
      </c>
      <c r="S157" s="61">
        <v>1969415.86699</v>
      </c>
      <c r="T157" s="61">
        <v>798425.00414000009</v>
      </c>
      <c r="U157" s="62">
        <f t="shared" si="15"/>
        <v>2767840.8711299999</v>
      </c>
      <c r="V157" s="62">
        <f t="shared" si="16"/>
        <v>2767840.8711299999</v>
      </c>
      <c r="W157" s="3"/>
      <c r="X157" s="3"/>
      <c r="Y157" s="3"/>
      <c r="Z157" s="3"/>
      <c r="AA157" s="3"/>
      <c r="AB157" s="3"/>
      <c r="AC157" s="13"/>
    </row>
    <row r="158" spans="1:29" x14ac:dyDescent="0.25">
      <c r="A158" s="3"/>
      <c r="B158" s="11">
        <v>45473</v>
      </c>
      <c r="C158" s="61">
        <v>0</v>
      </c>
      <c r="D158" s="61">
        <v>0</v>
      </c>
      <c r="E158" s="61">
        <v>0</v>
      </c>
      <c r="F158" s="61">
        <v>0</v>
      </c>
      <c r="G158" s="62">
        <f t="shared" si="13"/>
        <v>0</v>
      </c>
      <c r="H158" s="61">
        <v>0</v>
      </c>
      <c r="I158" s="61">
        <v>0</v>
      </c>
      <c r="J158" s="61">
        <v>0</v>
      </c>
      <c r="K158" s="61">
        <v>0</v>
      </c>
      <c r="L158" s="62">
        <f t="shared" si="14"/>
        <v>0</v>
      </c>
      <c r="M158" s="61">
        <v>0</v>
      </c>
      <c r="N158" s="61">
        <v>0</v>
      </c>
      <c r="O158" s="61">
        <v>0</v>
      </c>
      <c r="P158" s="61">
        <v>0</v>
      </c>
      <c r="Q158" s="61">
        <v>0</v>
      </c>
      <c r="R158" s="61">
        <v>0</v>
      </c>
      <c r="S158" s="61">
        <v>2000270.1315800003</v>
      </c>
      <c r="T158" s="61">
        <v>801017.26098999998</v>
      </c>
      <c r="U158" s="62">
        <f t="shared" si="15"/>
        <v>2801287.3925700001</v>
      </c>
      <c r="V158" s="62">
        <f t="shared" si="16"/>
        <v>2801287.3925700001</v>
      </c>
      <c r="W158" s="3"/>
      <c r="X158" s="3"/>
      <c r="Y158" s="3"/>
      <c r="Z158" s="3"/>
      <c r="AA158" s="3"/>
      <c r="AB158" s="3"/>
      <c r="AC158" s="13"/>
    </row>
    <row r="159" spans="1:29" x14ac:dyDescent="0.25">
      <c r="A159" s="3"/>
      <c r="B159" s="11">
        <v>45504</v>
      </c>
      <c r="C159" s="61">
        <v>0</v>
      </c>
      <c r="D159" s="61">
        <v>0</v>
      </c>
      <c r="E159" s="61">
        <v>0</v>
      </c>
      <c r="F159" s="61">
        <v>0</v>
      </c>
      <c r="G159" s="62">
        <f t="shared" si="13"/>
        <v>0</v>
      </c>
      <c r="H159" s="61">
        <v>0</v>
      </c>
      <c r="I159" s="61">
        <v>0</v>
      </c>
      <c r="J159" s="61">
        <v>0</v>
      </c>
      <c r="K159" s="61">
        <v>0</v>
      </c>
      <c r="L159" s="62">
        <f t="shared" si="14"/>
        <v>0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2000270.1315800003</v>
      </c>
      <c r="T159" s="61">
        <v>801017.26098999998</v>
      </c>
      <c r="U159" s="62">
        <f t="shared" si="15"/>
        <v>2801287.3925700001</v>
      </c>
      <c r="V159" s="62">
        <f t="shared" si="16"/>
        <v>2801287.3925700001</v>
      </c>
      <c r="W159" s="3"/>
      <c r="X159" s="3"/>
      <c r="Y159" s="3"/>
      <c r="Z159" s="3"/>
      <c r="AA159" s="3"/>
      <c r="AB159" s="3"/>
      <c r="AC159" s="13"/>
    </row>
    <row r="160" spans="1:29" x14ac:dyDescent="0.25">
      <c r="A160" s="3"/>
      <c r="B160" s="11">
        <v>45535</v>
      </c>
      <c r="C160" s="61">
        <v>0</v>
      </c>
      <c r="D160" s="61">
        <v>0</v>
      </c>
      <c r="E160" s="61">
        <v>0</v>
      </c>
      <c r="F160" s="61">
        <v>0</v>
      </c>
      <c r="G160" s="62">
        <f t="shared" si="13"/>
        <v>0</v>
      </c>
      <c r="H160" s="61">
        <v>0</v>
      </c>
      <c r="I160" s="61">
        <v>0</v>
      </c>
      <c r="J160" s="61">
        <v>0</v>
      </c>
      <c r="K160" s="61">
        <v>0</v>
      </c>
      <c r="L160" s="62">
        <f t="shared" si="14"/>
        <v>0</v>
      </c>
      <c r="M160" s="61">
        <v>0</v>
      </c>
      <c r="N160" s="61">
        <v>0</v>
      </c>
      <c r="O160" s="61">
        <v>0</v>
      </c>
      <c r="P160" s="61">
        <v>0</v>
      </c>
      <c r="Q160" s="61">
        <v>0</v>
      </c>
      <c r="R160" s="61">
        <v>0</v>
      </c>
      <c r="S160" s="61">
        <v>2000270.1315800003</v>
      </c>
      <c r="T160" s="61">
        <v>801017.26098999998</v>
      </c>
      <c r="U160" s="62">
        <f t="shared" si="15"/>
        <v>2801287.3925700001</v>
      </c>
      <c r="V160" s="62">
        <f t="shared" si="16"/>
        <v>2801287.3925700001</v>
      </c>
      <c r="W160" s="3"/>
      <c r="X160" s="3"/>
      <c r="Y160" s="3"/>
      <c r="Z160" s="3"/>
      <c r="AA160" s="3"/>
      <c r="AB160" s="3"/>
      <c r="AC160" s="13"/>
    </row>
    <row r="161" spans="1:29" x14ac:dyDescent="0.25">
      <c r="A161" s="3"/>
      <c r="B161" s="11">
        <v>45565</v>
      </c>
      <c r="C161" s="61">
        <v>0</v>
      </c>
      <c r="D161" s="61">
        <v>0</v>
      </c>
      <c r="E161" s="61">
        <v>0</v>
      </c>
      <c r="F161" s="61">
        <v>0</v>
      </c>
      <c r="G161" s="62">
        <f t="shared" si="13"/>
        <v>0</v>
      </c>
      <c r="H161" s="61">
        <v>0</v>
      </c>
      <c r="I161" s="61">
        <v>0</v>
      </c>
      <c r="J161" s="61">
        <v>0</v>
      </c>
      <c r="K161" s="61">
        <v>0</v>
      </c>
      <c r="L161" s="62">
        <f t="shared" si="14"/>
        <v>0</v>
      </c>
      <c r="M161" s="61">
        <v>0</v>
      </c>
      <c r="N161" s="61">
        <v>0</v>
      </c>
      <c r="O161" s="61">
        <v>0</v>
      </c>
      <c r="P161" s="61">
        <v>0</v>
      </c>
      <c r="Q161" s="61">
        <v>0</v>
      </c>
      <c r="R161" s="61">
        <v>0</v>
      </c>
      <c r="S161" s="61">
        <v>2000107.2570400001</v>
      </c>
      <c r="T161" s="61">
        <v>805273.98221000005</v>
      </c>
      <c r="U161" s="62">
        <f t="shared" si="15"/>
        <v>2805381.2392500001</v>
      </c>
      <c r="V161" s="62">
        <f t="shared" si="16"/>
        <v>2805381.2392500001</v>
      </c>
      <c r="W161" s="3"/>
      <c r="X161" s="3"/>
      <c r="Y161" s="3"/>
      <c r="Z161" s="3"/>
      <c r="AA161" s="3"/>
      <c r="AB161" s="3"/>
      <c r="AC161" s="13"/>
    </row>
    <row r="162" spans="1:29" x14ac:dyDescent="0.25">
      <c r="A162" s="3"/>
      <c r="B162" s="11">
        <v>45596</v>
      </c>
      <c r="C162" s="61">
        <v>0</v>
      </c>
      <c r="D162" s="61">
        <v>0</v>
      </c>
      <c r="E162" s="61">
        <v>0</v>
      </c>
      <c r="F162" s="61">
        <v>0</v>
      </c>
      <c r="G162" s="62">
        <f t="shared" si="13"/>
        <v>0</v>
      </c>
      <c r="H162" s="61">
        <v>0</v>
      </c>
      <c r="I162" s="61">
        <v>0</v>
      </c>
      <c r="J162" s="61">
        <v>0</v>
      </c>
      <c r="K162" s="61">
        <v>0</v>
      </c>
      <c r="L162" s="62">
        <f t="shared" si="14"/>
        <v>0</v>
      </c>
      <c r="M162" s="61">
        <v>0</v>
      </c>
      <c r="N162" s="61">
        <v>0</v>
      </c>
      <c r="O162" s="61">
        <v>0</v>
      </c>
      <c r="P162" s="61">
        <v>0</v>
      </c>
      <c r="Q162" s="61">
        <v>0</v>
      </c>
      <c r="R162" s="61">
        <v>0</v>
      </c>
      <c r="S162" s="61">
        <v>2000107.2570400001</v>
      </c>
      <c r="T162" s="61">
        <v>805273.98221000005</v>
      </c>
      <c r="U162" s="62">
        <f t="shared" si="15"/>
        <v>2805381.2392500001</v>
      </c>
      <c r="V162" s="62">
        <f t="shared" si="16"/>
        <v>2805381.2392500001</v>
      </c>
      <c r="W162" s="3"/>
      <c r="X162" s="3"/>
      <c r="Y162" s="3"/>
      <c r="Z162" s="3"/>
      <c r="AA162" s="3"/>
      <c r="AB162" s="3"/>
      <c r="AC162" s="13"/>
    </row>
    <row r="163" spans="1:29" x14ac:dyDescent="0.25">
      <c r="A163" s="3"/>
      <c r="B163" s="11">
        <v>45626</v>
      </c>
      <c r="C163" s="61">
        <v>0</v>
      </c>
      <c r="D163" s="61">
        <v>0</v>
      </c>
      <c r="E163" s="61">
        <v>0</v>
      </c>
      <c r="F163" s="61">
        <v>0</v>
      </c>
      <c r="G163" s="62">
        <f t="shared" si="13"/>
        <v>0</v>
      </c>
      <c r="H163" s="61">
        <v>0</v>
      </c>
      <c r="I163" s="61">
        <v>0</v>
      </c>
      <c r="J163" s="61">
        <v>0</v>
      </c>
      <c r="K163" s="61">
        <v>0</v>
      </c>
      <c r="L163" s="62">
        <f t="shared" si="14"/>
        <v>0</v>
      </c>
      <c r="M163" s="61">
        <v>0</v>
      </c>
      <c r="N163" s="61">
        <v>0</v>
      </c>
      <c r="O163" s="61">
        <v>0</v>
      </c>
      <c r="P163" s="61">
        <v>0</v>
      </c>
      <c r="Q163" s="61">
        <v>0</v>
      </c>
      <c r="R163" s="61">
        <v>0</v>
      </c>
      <c r="S163" s="61">
        <v>2000107.2570400001</v>
      </c>
      <c r="T163" s="61">
        <v>805273.98221000005</v>
      </c>
      <c r="U163" s="62">
        <f t="shared" si="15"/>
        <v>2805381.2392500001</v>
      </c>
      <c r="V163" s="62">
        <f t="shared" si="16"/>
        <v>2805381.2392500001</v>
      </c>
      <c r="W163" s="3"/>
      <c r="X163" s="3"/>
      <c r="Y163" s="3"/>
      <c r="Z163" s="3"/>
      <c r="AA163" s="3"/>
      <c r="AB163" s="3"/>
      <c r="AC163" s="13"/>
    </row>
    <row r="164" spans="1:29" x14ac:dyDescent="0.25">
      <c r="A164" s="3"/>
      <c r="B164" s="11">
        <v>45657</v>
      </c>
      <c r="C164" s="61">
        <v>0</v>
      </c>
      <c r="D164" s="61">
        <v>0</v>
      </c>
      <c r="E164" s="61">
        <v>0</v>
      </c>
      <c r="F164" s="61">
        <v>0</v>
      </c>
      <c r="G164" s="62">
        <f t="shared" si="13"/>
        <v>0</v>
      </c>
      <c r="H164" s="61">
        <v>0</v>
      </c>
      <c r="I164" s="61">
        <v>0</v>
      </c>
      <c r="J164" s="61">
        <v>0</v>
      </c>
      <c r="K164" s="61">
        <v>0</v>
      </c>
      <c r="L164" s="62">
        <f t="shared" si="14"/>
        <v>0</v>
      </c>
      <c r="M164" s="61">
        <v>0</v>
      </c>
      <c r="N164" s="61">
        <v>0</v>
      </c>
      <c r="O164" s="61">
        <v>0</v>
      </c>
      <c r="P164" s="61">
        <v>0</v>
      </c>
      <c r="Q164" s="61">
        <v>0</v>
      </c>
      <c r="R164" s="61">
        <v>0</v>
      </c>
      <c r="S164" s="61">
        <v>2008541.7494400002</v>
      </c>
      <c r="T164" s="61">
        <v>811025.29160999996</v>
      </c>
      <c r="U164" s="62">
        <f t="shared" si="15"/>
        <v>2819567.0410500001</v>
      </c>
      <c r="V164" s="62">
        <f t="shared" si="16"/>
        <v>2819567.0410500001</v>
      </c>
      <c r="W164" s="3"/>
      <c r="X164" s="3"/>
      <c r="Y164" s="3"/>
      <c r="Z164" s="3"/>
      <c r="AA164" s="3"/>
      <c r="AB164" s="3"/>
      <c r="AC164" s="13"/>
    </row>
    <row r="165" spans="1:29" x14ac:dyDescent="0.25">
      <c r="A165" s="3"/>
      <c r="B165" s="11">
        <v>45688</v>
      </c>
      <c r="C165" s="61">
        <v>0</v>
      </c>
      <c r="D165" s="61">
        <v>0</v>
      </c>
      <c r="E165" s="61">
        <v>0</v>
      </c>
      <c r="F165" s="61">
        <v>0</v>
      </c>
      <c r="G165" s="62">
        <f t="shared" ref="G165:G178" si="17">SUM(C165:F165)</f>
        <v>0</v>
      </c>
      <c r="H165" s="61">
        <v>0</v>
      </c>
      <c r="I165" s="61">
        <v>0</v>
      </c>
      <c r="J165" s="61">
        <v>0</v>
      </c>
      <c r="K165" s="61">
        <v>0</v>
      </c>
      <c r="L165" s="62">
        <f t="shared" ref="L165:L178" si="18">SUM(H165:K165)</f>
        <v>0</v>
      </c>
      <c r="M165" s="61">
        <v>0</v>
      </c>
      <c r="N165" s="61">
        <v>0</v>
      </c>
      <c r="O165" s="61">
        <v>0</v>
      </c>
      <c r="P165" s="61">
        <v>0</v>
      </c>
      <c r="Q165" s="61">
        <v>0</v>
      </c>
      <c r="R165" s="61">
        <v>0</v>
      </c>
      <c r="S165" s="61">
        <v>2008541.7494400002</v>
      </c>
      <c r="T165" s="61">
        <v>811025.29160999996</v>
      </c>
      <c r="U165" s="62">
        <f t="shared" ref="U165:U178" si="19">SUM(M165:T165)</f>
        <v>2819567.0410500001</v>
      </c>
      <c r="V165" s="62">
        <f t="shared" ref="V165:V178" si="20">U165+L165+G165</f>
        <v>2819567.0410500001</v>
      </c>
      <c r="W165" s="3"/>
      <c r="X165" s="3"/>
      <c r="Y165" s="3"/>
      <c r="Z165" s="3"/>
      <c r="AA165" s="3"/>
      <c r="AB165" s="3"/>
      <c r="AC165" s="13"/>
    </row>
    <row r="166" spans="1:29" x14ac:dyDescent="0.25">
      <c r="A166" s="3"/>
      <c r="B166" s="11">
        <v>45716</v>
      </c>
      <c r="C166" s="61">
        <v>0</v>
      </c>
      <c r="D166" s="61">
        <v>0</v>
      </c>
      <c r="E166" s="61">
        <v>0</v>
      </c>
      <c r="F166" s="61">
        <v>0</v>
      </c>
      <c r="G166" s="62">
        <f t="shared" si="17"/>
        <v>0</v>
      </c>
      <c r="H166" s="61">
        <v>0</v>
      </c>
      <c r="I166" s="61">
        <v>0</v>
      </c>
      <c r="J166" s="61">
        <v>0</v>
      </c>
      <c r="K166" s="61">
        <v>0</v>
      </c>
      <c r="L166" s="62">
        <f t="shared" si="18"/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2008541.7494400002</v>
      </c>
      <c r="T166" s="61">
        <v>811025.29160999996</v>
      </c>
      <c r="U166" s="62">
        <f t="shared" si="19"/>
        <v>2819567.0410500001</v>
      </c>
      <c r="V166" s="62">
        <f t="shared" si="20"/>
        <v>2819567.0410500001</v>
      </c>
      <c r="W166" s="3"/>
      <c r="X166" s="3"/>
      <c r="Y166" s="3"/>
      <c r="Z166" s="3"/>
      <c r="AA166" s="3"/>
      <c r="AB166" s="3"/>
      <c r="AC166" s="13"/>
    </row>
    <row r="167" spans="1:29" x14ac:dyDescent="0.25">
      <c r="A167" s="3"/>
      <c r="B167" s="11">
        <v>45747</v>
      </c>
      <c r="C167" s="61">
        <v>0</v>
      </c>
      <c r="D167" s="61">
        <v>0</v>
      </c>
      <c r="E167" s="61">
        <v>0</v>
      </c>
      <c r="F167" s="61">
        <v>0</v>
      </c>
      <c r="G167" s="62">
        <f t="shared" si="17"/>
        <v>0</v>
      </c>
      <c r="H167" s="61">
        <v>0</v>
      </c>
      <c r="I167" s="61">
        <v>0</v>
      </c>
      <c r="J167" s="61">
        <v>0</v>
      </c>
      <c r="K167" s="61">
        <v>0</v>
      </c>
      <c r="L167" s="62">
        <f t="shared" si="18"/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2044433.6714300001</v>
      </c>
      <c r="T167" s="61">
        <v>830368.02593000012</v>
      </c>
      <c r="U167" s="62">
        <f t="shared" si="19"/>
        <v>2874801.6973600001</v>
      </c>
      <c r="V167" s="62">
        <f t="shared" si="20"/>
        <v>2874801.6973600001</v>
      </c>
      <c r="W167" s="3"/>
      <c r="X167" s="3"/>
      <c r="Y167" s="3"/>
      <c r="Z167" s="3"/>
      <c r="AA167" s="3"/>
      <c r="AB167" s="3"/>
      <c r="AC167" s="13"/>
    </row>
    <row r="168" spans="1:29" x14ac:dyDescent="0.25">
      <c r="A168" s="3"/>
      <c r="B168" s="11">
        <v>45777</v>
      </c>
      <c r="C168" s="61">
        <v>0</v>
      </c>
      <c r="D168" s="61">
        <v>0</v>
      </c>
      <c r="E168" s="61">
        <v>0</v>
      </c>
      <c r="F168" s="61">
        <v>0</v>
      </c>
      <c r="G168" s="62">
        <f t="shared" si="17"/>
        <v>0</v>
      </c>
      <c r="H168" s="61">
        <v>0</v>
      </c>
      <c r="I168" s="61">
        <v>0</v>
      </c>
      <c r="J168" s="61">
        <v>0</v>
      </c>
      <c r="K168" s="61">
        <v>0</v>
      </c>
      <c r="L168" s="62">
        <f t="shared" si="18"/>
        <v>0</v>
      </c>
      <c r="M168" s="61">
        <v>0</v>
      </c>
      <c r="N168" s="61">
        <v>0</v>
      </c>
      <c r="O168" s="61">
        <v>0</v>
      </c>
      <c r="P168" s="61">
        <v>0</v>
      </c>
      <c r="Q168" s="61">
        <v>0</v>
      </c>
      <c r="R168" s="61">
        <v>0</v>
      </c>
      <c r="S168" s="61">
        <v>2044433.6714300001</v>
      </c>
      <c r="T168" s="61">
        <v>830368.02593000012</v>
      </c>
      <c r="U168" s="62">
        <f t="shared" si="19"/>
        <v>2874801.6973600001</v>
      </c>
      <c r="V168" s="62">
        <f t="shared" si="20"/>
        <v>2874801.6973600001</v>
      </c>
      <c r="W168" s="3"/>
      <c r="X168" s="3"/>
      <c r="Y168" s="3"/>
      <c r="Z168" s="3"/>
      <c r="AA168" s="3"/>
      <c r="AB168" s="3"/>
      <c r="AC168" s="13"/>
    </row>
    <row r="169" spans="1:29" x14ac:dyDescent="0.25">
      <c r="A169" s="3"/>
      <c r="B169" s="11">
        <v>45808</v>
      </c>
      <c r="C169" s="61">
        <v>0</v>
      </c>
      <c r="D169" s="61">
        <v>0</v>
      </c>
      <c r="E169" s="61">
        <v>0</v>
      </c>
      <c r="F169" s="61">
        <v>0</v>
      </c>
      <c r="G169" s="62">
        <f t="shared" si="17"/>
        <v>0</v>
      </c>
      <c r="H169" s="61">
        <v>0</v>
      </c>
      <c r="I169" s="61">
        <v>0</v>
      </c>
      <c r="J169" s="61">
        <v>0</v>
      </c>
      <c r="K169" s="61">
        <v>0</v>
      </c>
      <c r="L169" s="62">
        <f t="shared" si="18"/>
        <v>0</v>
      </c>
      <c r="M169" s="61">
        <v>0</v>
      </c>
      <c r="N169" s="61">
        <v>0</v>
      </c>
      <c r="O169" s="61">
        <v>0</v>
      </c>
      <c r="P169" s="61">
        <v>0</v>
      </c>
      <c r="Q169" s="61">
        <v>0</v>
      </c>
      <c r="R169" s="61">
        <v>0</v>
      </c>
      <c r="S169" s="61">
        <v>2044433.6714300001</v>
      </c>
      <c r="T169" s="61">
        <v>830368.02593000012</v>
      </c>
      <c r="U169" s="62">
        <f t="shared" si="19"/>
        <v>2874801.6973600001</v>
      </c>
      <c r="V169" s="62">
        <f t="shared" si="20"/>
        <v>2874801.6973600001</v>
      </c>
      <c r="W169" s="3"/>
      <c r="X169" s="3"/>
      <c r="Y169" s="3"/>
      <c r="Z169" s="3"/>
      <c r="AA169" s="3"/>
      <c r="AB169" s="3"/>
      <c r="AC169" s="13"/>
    </row>
    <row r="170" spans="1:29" x14ac:dyDescent="0.25">
      <c r="A170" s="3"/>
      <c r="B170" s="11">
        <v>45838</v>
      </c>
      <c r="C170" s="61">
        <v>0</v>
      </c>
      <c r="D170" s="61">
        <v>0</v>
      </c>
      <c r="E170" s="61">
        <v>0</v>
      </c>
      <c r="F170" s="61">
        <v>0</v>
      </c>
      <c r="G170" s="62">
        <f t="shared" si="17"/>
        <v>0</v>
      </c>
      <c r="H170" s="61">
        <v>0</v>
      </c>
      <c r="I170" s="61">
        <v>0</v>
      </c>
      <c r="J170" s="61">
        <v>0</v>
      </c>
      <c r="K170" s="61">
        <v>0</v>
      </c>
      <c r="L170" s="62">
        <f t="shared" si="18"/>
        <v>0</v>
      </c>
      <c r="M170" s="61">
        <v>0</v>
      </c>
      <c r="N170" s="61">
        <v>0</v>
      </c>
      <c r="O170" s="61">
        <v>0</v>
      </c>
      <c r="P170" s="61">
        <v>0</v>
      </c>
      <c r="Q170" s="61">
        <v>0</v>
      </c>
      <c r="R170" s="61">
        <v>0</v>
      </c>
      <c r="S170" s="61">
        <v>2083581.9309</v>
      </c>
      <c r="T170" s="61">
        <v>848384.11781999993</v>
      </c>
      <c r="U170" s="62">
        <f t="shared" si="19"/>
        <v>2931966.0487199998</v>
      </c>
      <c r="V170" s="62">
        <f t="shared" si="20"/>
        <v>2931966.0487199998</v>
      </c>
      <c r="W170" s="3"/>
      <c r="X170" s="3"/>
      <c r="Y170" s="3"/>
      <c r="Z170" s="3"/>
      <c r="AA170" s="3"/>
      <c r="AB170" s="3"/>
      <c r="AC170" s="13"/>
    </row>
    <row r="171" spans="1:29" x14ac:dyDescent="0.25">
      <c r="A171" s="3"/>
      <c r="B171" s="11">
        <v>45869</v>
      </c>
      <c r="C171" s="61">
        <v>0</v>
      </c>
      <c r="D171" s="61">
        <v>0</v>
      </c>
      <c r="E171" s="61">
        <v>0</v>
      </c>
      <c r="F171" s="61">
        <v>0</v>
      </c>
      <c r="G171" s="62">
        <f t="shared" si="17"/>
        <v>0</v>
      </c>
      <c r="H171" s="61">
        <v>0</v>
      </c>
      <c r="I171" s="61">
        <v>0</v>
      </c>
      <c r="J171" s="61">
        <v>0</v>
      </c>
      <c r="K171" s="61">
        <v>0</v>
      </c>
      <c r="L171" s="62">
        <f t="shared" si="18"/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2083581.9309</v>
      </c>
      <c r="T171" s="61">
        <v>848384.11781999993</v>
      </c>
      <c r="U171" s="62">
        <f t="shared" si="19"/>
        <v>2931966.0487199998</v>
      </c>
      <c r="V171" s="62">
        <f t="shared" si="20"/>
        <v>2931966.0487199998</v>
      </c>
      <c r="W171" s="3"/>
      <c r="X171" s="3"/>
      <c r="Y171" s="3"/>
      <c r="Z171" s="3"/>
      <c r="AA171" s="3"/>
      <c r="AB171" s="3"/>
      <c r="AC171" s="13"/>
    </row>
    <row r="172" spans="1:29" x14ac:dyDescent="0.25">
      <c r="A172" s="3"/>
      <c r="B172" s="11">
        <v>45900</v>
      </c>
      <c r="C172" s="61">
        <v>0</v>
      </c>
      <c r="D172" s="61">
        <v>0</v>
      </c>
      <c r="E172" s="61">
        <v>0</v>
      </c>
      <c r="F172" s="61">
        <v>0</v>
      </c>
      <c r="G172" s="62">
        <f t="shared" si="17"/>
        <v>0</v>
      </c>
      <c r="H172" s="61">
        <v>0</v>
      </c>
      <c r="I172" s="61">
        <v>0</v>
      </c>
      <c r="J172" s="61">
        <v>0</v>
      </c>
      <c r="K172" s="61">
        <v>0</v>
      </c>
      <c r="L172" s="62">
        <f t="shared" si="18"/>
        <v>0</v>
      </c>
      <c r="M172" s="61">
        <v>0</v>
      </c>
      <c r="N172" s="61">
        <v>0</v>
      </c>
      <c r="O172" s="61">
        <v>0</v>
      </c>
      <c r="P172" s="61">
        <v>0</v>
      </c>
      <c r="Q172" s="61">
        <v>0</v>
      </c>
      <c r="R172" s="61">
        <v>0</v>
      </c>
      <c r="S172" s="61">
        <v>2083581.9309</v>
      </c>
      <c r="T172" s="61">
        <v>848384.11781999993</v>
      </c>
      <c r="U172" s="62">
        <f t="shared" si="19"/>
        <v>2931966.0487199998</v>
      </c>
      <c r="V172" s="62">
        <f t="shared" si="20"/>
        <v>2931966.0487199998</v>
      </c>
      <c r="W172" s="3"/>
      <c r="X172" s="3"/>
      <c r="Y172" s="3"/>
      <c r="Z172" s="3"/>
      <c r="AA172" s="3"/>
      <c r="AB172" s="3"/>
      <c r="AC172" s="13"/>
    </row>
    <row r="173" spans="1:29" x14ac:dyDescent="0.25">
      <c r="A173" s="3"/>
      <c r="B173" s="11">
        <v>45930</v>
      </c>
      <c r="C173" s="61">
        <v>0</v>
      </c>
      <c r="D173" s="61">
        <v>0</v>
      </c>
      <c r="E173" s="61">
        <v>0</v>
      </c>
      <c r="F173" s="61">
        <v>0</v>
      </c>
      <c r="G173" s="62">
        <f t="shared" si="17"/>
        <v>0</v>
      </c>
      <c r="H173" s="61">
        <v>0</v>
      </c>
      <c r="I173" s="61">
        <v>0</v>
      </c>
      <c r="J173" s="61">
        <v>0</v>
      </c>
      <c r="K173" s="61">
        <v>0</v>
      </c>
      <c r="L173" s="62">
        <f t="shared" si="18"/>
        <v>0</v>
      </c>
      <c r="M173" s="61">
        <v>0</v>
      </c>
      <c r="N173" s="61">
        <v>0</v>
      </c>
      <c r="O173" s="61">
        <v>0</v>
      </c>
      <c r="P173" s="61">
        <v>0</v>
      </c>
      <c r="Q173" s="61">
        <v>0</v>
      </c>
      <c r="R173" s="61">
        <v>0</v>
      </c>
      <c r="S173" s="61">
        <v>2095960.4884600001</v>
      </c>
      <c r="T173" s="61">
        <v>731862.06721000001</v>
      </c>
      <c r="U173" s="62">
        <f t="shared" si="19"/>
        <v>2827822.5556700001</v>
      </c>
      <c r="V173" s="62">
        <f t="shared" si="20"/>
        <v>2827822.5556700001</v>
      </c>
      <c r="W173" s="3"/>
      <c r="X173" s="3"/>
      <c r="Y173" s="3"/>
      <c r="Z173" s="3"/>
      <c r="AA173" s="3"/>
      <c r="AB173" s="3"/>
      <c r="AC173" s="13"/>
    </row>
    <row r="174" spans="1:29" x14ac:dyDescent="0.25">
      <c r="A174" s="3"/>
      <c r="B174" s="11">
        <v>45961</v>
      </c>
      <c r="C174" s="61">
        <v>0</v>
      </c>
      <c r="D174" s="61">
        <v>0</v>
      </c>
      <c r="E174" s="61">
        <v>0</v>
      </c>
      <c r="F174" s="61">
        <v>0</v>
      </c>
      <c r="G174" s="62">
        <f t="shared" si="17"/>
        <v>0</v>
      </c>
      <c r="H174" s="61">
        <v>0</v>
      </c>
      <c r="I174" s="61">
        <v>0</v>
      </c>
      <c r="J174" s="61">
        <v>0</v>
      </c>
      <c r="K174" s="61">
        <v>0</v>
      </c>
      <c r="L174" s="62">
        <f t="shared" si="18"/>
        <v>0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  <c r="R174" s="61">
        <v>0</v>
      </c>
      <c r="S174" s="61">
        <v>2095960.4884600001</v>
      </c>
      <c r="T174" s="61">
        <v>731862.06721000001</v>
      </c>
      <c r="U174" s="62">
        <f t="shared" si="19"/>
        <v>2827822.5556700001</v>
      </c>
      <c r="V174" s="62">
        <f t="shared" si="20"/>
        <v>2827822.5556700001</v>
      </c>
      <c r="W174" s="3"/>
      <c r="X174" s="3"/>
      <c r="Y174" s="3"/>
      <c r="Z174" s="3"/>
      <c r="AA174" s="3"/>
      <c r="AB174" s="3"/>
      <c r="AC174" s="13"/>
    </row>
    <row r="175" spans="1:29" x14ac:dyDescent="0.25">
      <c r="A175" s="3"/>
      <c r="B175" s="11">
        <v>45991</v>
      </c>
      <c r="C175" s="61">
        <v>0</v>
      </c>
      <c r="D175" s="61">
        <v>0</v>
      </c>
      <c r="E175" s="61">
        <v>0</v>
      </c>
      <c r="F175" s="61">
        <v>0</v>
      </c>
      <c r="G175" s="62">
        <f t="shared" si="17"/>
        <v>0</v>
      </c>
      <c r="H175" s="61">
        <v>0</v>
      </c>
      <c r="I175" s="61">
        <v>0</v>
      </c>
      <c r="J175" s="61">
        <v>0</v>
      </c>
      <c r="K175" s="61">
        <v>0</v>
      </c>
      <c r="L175" s="62">
        <f t="shared" si="18"/>
        <v>0</v>
      </c>
      <c r="M175" s="61">
        <v>0</v>
      </c>
      <c r="N175" s="61">
        <v>0</v>
      </c>
      <c r="O175" s="61">
        <v>0</v>
      </c>
      <c r="P175" s="61">
        <v>0</v>
      </c>
      <c r="Q175" s="61">
        <v>0</v>
      </c>
      <c r="R175" s="61">
        <v>0</v>
      </c>
      <c r="S175" s="61">
        <v>2095960.4884600001</v>
      </c>
      <c r="T175" s="61">
        <v>731862.06721000001</v>
      </c>
      <c r="U175" s="62">
        <f t="shared" si="19"/>
        <v>2827822.5556700001</v>
      </c>
      <c r="V175" s="62">
        <f t="shared" si="20"/>
        <v>2827822.5556700001</v>
      </c>
      <c r="W175" s="3"/>
      <c r="X175" s="3"/>
      <c r="Y175" s="3"/>
      <c r="Z175" s="3"/>
      <c r="AA175" s="3"/>
      <c r="AB175" s="3"/>
      <c r="AC175" s="13"/>
    </row>
    <row r="176" spans="1:29" x14ac:dyDescent="0.25">
      <c r="A176" s="3"/>
      <c r="B176" s="11">
        <v>46022</v>
      </c>
      <c r="C176" s="61">
        <v>0</v>
      </c>
      <c r="D176" s="61">
        <v>0</v>
      </c>
      <c r="E176" s="61">
        <v>0</v>
      </c>
      <c r="F176" s="61">
        <v>0</v>
      </c>
      <c r="G176" s="62">
        <f t="shared" si="17"/>
        <v>0</v>
      </c>
      <c r="H176" s="61">
        <v>0</v>
      </c>
      <c r="I176" s="61">
        <v>0</v>
      </c>
      <c r="J176" s="61">
        <v>0</v>
      </c>
      <c r="K176" s="61">
        <v>0</v>
      </c>
      <c r="L176" s="62">
        <f t="shared" si="18"/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2110296.4455800001</v>
      </c>
      <c r="T176" s="61">
        <v>858054.44086999993</v>
      </c>
      <c r="U176" s="62">
        <f t="shared" si="19"/>
        <v>2968350.8864500001</v>
      </c>
      <c r="V176" s="62">
        <f t="shared" si="20"/>
        <v>2968350.8864500001</v>
      </c>
      <c r="W176" s="3"/>
      <c r="X176" s="3"/>
      <c r="Y176" s="3"/>
      <c r="Z176" s="3"/>
      <c r="AA176" s="3"/>
      <c r="AB176" s="3"/>
      <c r="AC176" s="13"/>
    </row>
    <row r="177" spans="1:29" x14ac:dyDescent="0.25">
      <c r="A177" s="3"/>
      <c r="B177" s="11">
        <v>46053</v>
      </c>
      <c r="C177" s="61">
        <v>0</v>
      </c>
      <c r="D177" s="61">
        <v>0</v>
      </c>
      <c r="E177" s="61">
        <v>0</v>
      </c>
      <c r="F177" s="61">
        <v>0</v>
      </c>
      <c r="G177" s="62">
        <f t="shared" si="17"/>
        <v>0</v>
      </c>
      <c r="H177" s="61">
        <v>0</v>
      </c>
      <c r="I177" s="61">
        <v>0</v>
      </c>
      <c r="J177" s="61">
        <v>0</v>
      </c>
      <c r="K177" s="61">
        <v>0</v>
      </c>
      <c r="L177" s="62">
        <f t="shared" si="18"/>
        <v>0</v>
      </c>
      <c r="M177" s="61">
        <v>0</v>
      </c>
      <c r="N177" s="61">
        <v>0</v>
      </c>
      <c r="O177" s="61">
        <v>0</v>
      </c>
      <c r="P177" s="61">
        <v>0</v>
      </c>
      <c r="Q177" s="61">
        <v>0</v>
      </c>
      <c r="R177" s="61">
        <v>0</v>
      </c>
      <c r="S177" s="61">
        <v>2110296.4455800001</v>
      </c>
      <c r="T177" s="61">
        <v>858054.44086999993</v>
      </c>
      <c r="U177" s="62">
        <f t="shared" si="19"/>
        <v>2968350.8864500001</v>
      </c>
      <c r="V177" s="62">
        <f t="shared" si="20"/>
        <v>2968350.8864500001</v>
      </c>
      <c r="W177" s="3"/>
      <c r="X177" s="3"/>
      <c r="Y177" s="3"/>
      <c r="Z177" s="3"/>
      <c r="AA177" s="3"/>
      <c r="AB177" s="3"/>
      <c r="AC177" s="13"/>
    </row>
    <row r="178" spans="1:29" x14ac:dyDescent="0.25">
      <c r="A178" s="3"/>
      <c r="B178" s="11">
        <v>46081</v>
      </c>
      <c r="C178" s="61">
        <v>0</v>
      </c>
      <c r="D178" s="61">
        <v>0</v>
      </c>
      <c r="E178" s="61">
        <v>0</v>
      </c>
      <c r="F178" s="61">
        <v>0</v>
      </c>
      <c r="G178" s="62">
        <f t="shared" si="17"/>
        <v>0</v>
      </c>
      <c r="H178" s="61">
        <v>0</v>
      </c>
      <c r="I178" s="61">
        <v>0</v>
      </c>
      <c r="J178" s="61">
        <v>0</v>
      </c>
      <c r="K178" s="61">
        <v>0</v>
      </c>
      <c r="L178" s="62">
        <f t="shared" si="18"/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2110296.4455800001</v>
      </c>
      <c r="T178" s="61">
        <v>858054.44086999993</v>
      </c>
      <c r="U178" s="62">
        <f t="shared" si="19"/>
        <v>2968350.8864500001</v>
      </c>
      <c r="V178" s="62">
        <f t="shared" si="20"/>
        <v>2968350.8864500001</v>
      </c>
      <c r="W178" s="3"/>
      <c r="X178" s="3"/>
      <c r="Y178" s="3"/>
      <c r="Z178" s="3"/>
      <c r="AA178" s="3"/>
      <c r="AB178" s="3"/>
      <c r="AC178" s="13"/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7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2019-08-06T01:15:34Z</dcterms:created>
  <dcterms:modified xsi:type="dcterms:W3CDTF">2026-04-10T18:54:49Z</dcterms:modified>
</cp:coreProperties>
</file>