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D2A29365-3A18-4FFA-8AE1-37232C8F831A}" xr6:coauthVersionLast="47" xr6:coauthVersionMax="47" xr10:uidLastSave="{00000000-0000-0000-0000-000000000000}"/>
  <bookViews>
    <workbookView xWindow="-108" yWindow="-108" windowWidth="23256" windowHeight="12456" xr2:uid="{3956BCF8-6686-42A9-8586-EF222B551985}"/>
  </bookViews>
  <sheets>
    <sheet name="B2E" sheetId="1" r:id="rId1"/>
    <sheet name="B2E1" sheetId="2" r:id="rId2"/>
    <sheet name="B2E1A" sheetId="3" r:id="rId3"/>
    <sheet name="B2E2" sheetId="4" r:id="rId4"/>
    <sheet name="B2E3" sheetId="5" r:id="rId5"/>
    <sheet name="B2E4" sheetId="6" r:id="rId6"/>
  </sheets>
  <definedNames>
    <definedName name="_xlnm.Print_Area" localSheetId="0">B2E!$A$1:$R$104</definedName>
    <definedName name="_xlnm.Print_Titles" localSheetId="0">B2E!$1:$7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6" l="1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N34" i="6" s="1"/>
  <c r="P34" i="6" s="1"/>
  <c r="E35" i="6"/>
  <c r="N35" i="6" s="1"/>
  <c r="P35" i="6" s="1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N63" i="6" s="1"/>
  <c r="P63" i="6" s="1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N25" i="6" s="1"/>
  <c r="P25" i="6" s="1"/>
  <c r="H26" i="6"/>
  <c r="H27" i="6"/>
  <c r="N27" i="6" s="1"/>
  <c r="P27" i="6" s="1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N40" i="6" s="1"/>
  <c r="P40" i="6" s="1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N61" i="6" s="1"/>
  <c r="P61" i="6" s="1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M10" i="6"/>
  <c r="M11" i="6"/>
  <c r="M12" i="6"/>
  <c r="M13" i="6"/>
  <c r="N13" i="6" s="1"/>
  <c r="P13" i="6" s="1"/>
  <c r="M14" i="6"/>
  <c r="N14" i="6" s="1"/>
  <c r="P14" i="6" s="1"/>
  <c r="M15" i="6"/>
  <c r="M16" i="6"/>
  <c r="N16" i="6" s="1"/>
  <c r="P16" i="6" s="1"/>
  <c r="M17" i="6"/>
  <c r="N17" i="6" s="1"/>
  <c r="P17" i="6" s="1"/>
  <c r="M18" i="6"/>
  <c r="M19" i="6"/>
  <c r="M20" i="6"/>
  <c r="M21" i="6"/>
  <c r="M22" i="6"/>
  <c r="M23" i="6"/>
  <c r="M24" i="6"/>
  <c r="N24" i="6" s="1"/>
  <c r="P24" i="6" s="1"/>
  <c r="M25" i="6"/>
  <c r="M26" i="6"/>
  <c r="N26" i="6" s="1"/>
  <c r="P26" i="6" s="1"/>
  <c r="M27" i="6"/>
  <c r="M28" i="6"/>
  <c r="M29" i="6"/>
  <c r="N29" i="6" s="1"/>
  <c r="P29" i="6" s="1"/>
  <c r="M30" i="6"/>
  <c r="M31" i="6"/>
  <c r="M32" i="6"/>
  <c r="M33" i="6"/>
  <c r="M34" i="6"/>
  <c r="M35" i="6"/>
  <c r="M36" i="6"/>
  <c r="M37" i="6"/>
  <c r="N37" i="6" s="1"/>
  <c r="P37" i="6" s="1"/>
  <c r="M38" i="6"/>
  <c r="N38" i="6" s="1"/>
  <c r="P38" i="6" s="1"/>
  <c r="M39" i="6"/>
  <c r="N39" i="6" s="1"/>
  <c r="P39" i="6" s="1"/>
  <c r="M40" i="6"/>
  <c r="M41" i="6"/>
  <c r="N41" i="6" s="1"/>
  <c r="P41" i="6" s="1"/>
  <c r="M42" i="6"/>
  <c r="M43" i="6"/>
  <c r="M44" i="6"/>
  <c r="M45" i="6"/>
  <c r="M46" i="6"/>
  <c r="M47" i="6"/>
  <c r="M48" i="6"/>
  <c r="M49" i="6"/>
  <c r="N49" i="6" s="1"/>
  <c r="P49" i="6" s="1"/>
  <c r="M50" i="6"/>
  <c r="M51" i="6"/>
  <c r="N51" i="6" s="1"/>
  <c r="P51" i="6" s="1"/>
  <c r="M52" i="6"/>
  <c r="N52" i="6" s="1"/>
  <c r="P52" i="6" s="1"/>
  <c r="M53" i="6"/>
  <c r="N53" i="6" s="1"/>
  <c r="P53" i="6" s="1"/>
  <c r="M54" i="6"/>
  <c r="N54" i="6" s="1"/>
  <c r="P54" i="6" s="1"/>
  <c r="M55" i="6"/>
  <c r="M56" i="6"/>
  <c r="M57" i="6"/>
  <c r="M58" i="6"/>
  <c r="M59" i="6"/>
  <c r="M60" i="6"/>
  <c r="M61" i="6"/>
  <c r="M62" i="6"/>
  <c r="N62" i="6" s="1"/>
  <c r="P62" i="6" s="1"/>
  <c r="M63" i="6"/>
  <c r="M64" i="6"/>
  <c r="N64" i="6" s="1"/>
  <c r="P64" i="6" s="1"/>
  <c r="M65" i="6"/>
  <c r="M66" i="6"/>
  <c r="M67" i="6"/>
  <c r="M68" i="6"/>
  <c r="M69" i="6"/>
  <c r="N69" i="6" s="1"/>
  <c r="P69" i="6" s="1"/>
  <c r="M70" i="6"/>
  <c r="M71" i="6"/>
  <c r="M72" i="6"/>
  <c r="N72" i="6" s="1"/>
  <c r="P72" i="6" s="1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N21" i="6"/>
  <c r="P21" i="6"/>
  <c r="N22" i="6"/>
  <c r="P22" i="6" s="1"/>
  <c r="N30" i="6"/>
  <c r="P30" i="6" s="1"/>
  <c r="N31" i="6"/>
  <c r="P31" i="6" s="1"/>
  <c r="N45" i="6"/>
  <c r="P45" i="6"/>
  <c r="N46" i="6"/>
  <c r="P46" i="6"/>
  <c r="N47" i="6"/>
  <c r="P47" i="6" s="1"/>
  <c r="N55" i="6"/>
  <c r="P55" i="6"/>
  <c r="N68" i="6"/>
  <c r="P68" i="6" s="1"/>
  <c r="M10" i="5"/>
  <c r="N10" i="5" s="1"/>
  <c r="P10" i="5" s="1"/>
  <c r="M11" i="5"/>
  <c r="N11" i="5" s="1"/>
  <c r="P11" i="5" s="1"/>
  <c r="M12" i="5"/>
  <c r="N12" i="5" s="1"/>
  <c r="P12" i="5" s="1"/>
  <c r="M13" i="5"/>
  <c r="N13" i="5" s="1"/>
  <c r="P13" i="5" s="1"/>
  <c r="M14" i="5"/>
  <c r="M15" i="5"/>
  <c r="M16" i="5"/>
  <c r="M17" i="5"/>
  <c r="M18" i="5"/>
  <c r="N18" i="5" s="1"/>
  <c r="P18" i="5" s="1"/>
  <c r="M19" i="5"/>
  <c r="N19" i="5" s="1"/>
  <c r="P19" i="5" s="1"/>
  <c r="M20" i="5"/>
  <c r="N20" i="5" s="1"/>
  <c r="P20" i="5" s="1"/>
  <c r="M21" i="5"/>
  <c r="N21" i="5" s="1"/>
  <c r="P21" i="5" s="1"/>
  <c r="M22" i="5"/>
  <c r="N22" i="5" s="1"/>
  <c r="P22" i="5" s="1"/>
  <c r="M23" i="5"/>
  <c r="M24" i="5"/>
  <c r="N24" i="5" s="1"/>
  <c r="P24" i="5" s="1"/>
  <c r="M25" i="5"/>
  <c r="N25" i="5" s="1"/>
  <c r="P25" i="5" s="1"/>
  <c r="M26" i="5"/>
  <c r="M27" i="5"/>
  <c r="M28" i="5"/>
  <c r="M29" i="5"/>
  <c r="M30" i="5"/>
  <c r="N30" i="5" s="1"/>
  <c r="P30" i="5" s="1"/>
  <c r="M31" i="5"/>
  <c r="N31" i="5" s="1"/>
  <c r="P31" i="5" s="1"/>
  <c r="M32" i="5"/>
  <c r="N32" i="5" s="1"/>
  <c r="P32" i="5" s="1"/>
  <c r="M33" i="5"/>
  <c r="N33" i="5" s="1"/>
  <c r="P33" i="5" s="1"/>
  <c r="M34" i="5"/>
  <c r="N34" i="5" s="1"/>
  <c r="P34" i="5" s="1"/>
  <c r="M35" i="5"/>
  <c r="M36" i="5"/>
  <c r="N36" i="5" s="1"/>
  <c r="P36" i="5" s="1"/>
  <c r="M37" i="5"/>
  <c r="N37" i="5" s="1"/>
  <c r="P37" i="5" s="1"/>
  <c r="M38" i="5"/>
  <c r="M39" i="5"/>
  <c r="M40" i="5"/>
  <c r="M41" i="5"/>
  <c r="M42" i="5"/>
  <c r="N42" i="5" s="1"/>
  <c r="P42" i="5" s="1"/>
  <c r="M43" i="5"/>
  <c r="N43" i="5" s="1"/>
  <c r="P43" i="5" s="1"/>
  <c r="M44" i="5"/>
  <c r="N44" i="5" s="1"/>
  <c r="P44" i="5" s="1"/>
  <c r="M45" i="5"/>
  <c r="N45" i="5" s="1"/>
  <c r="P45" i="5" s="1"/>
  <c r="M46" i="5"/>
  <c r="N46" i="5" s="1"/>
  <c r="P46" i="5" s="1"/>
  <c r="M47" i="5"/>
  <c r="M48" i="5"/>
  <c r="N48" i="5" s="1"/>
  <c r="P48" i="5" s="1"/>
  <c r="M49" i="5"/>
  <c r="N49" i="5" s="1"/>
  <c r="P49" i="5" s="1"/>
  <c r="M50" i="5"/>
  <c r="M51" i="5"/>
  <c r="M52" i="5"/>
  <c r="M53" i="5"/>
  <c r="M54" i="5"/>
  <c r="N54" i="5" s="1"/>
  <c r="P54" i="5" s="1"/>
  <c r="M55" i="5"/>
  <c r="N55" i="5" s="1"/>
  <c r="P55" i="5" s="1"/>
  <c r="M56" i="5"/>
  <c r="N56" i="5" s="1"/>
  <c r="P56" i="5" s="1"/>
  <c r="M57" i="5"/>
  <c r="N57" i="5" s="1"/>
  <c r="P57" i="5" s="1"/>
  <c r="M58" i="5"/>
  <c r="N58" i="5" s="1"/>
  <c r="P58" i="5" s="1"/>
  <c r="M59" i="5"/>
  <c r="M60" i="5"/>
  <c r="N60" i="5" s="1"/>
  <c r="P60" i="5" s="1"/>
  <c r="M61" i="5"/>
  <c r="N61" i="5" s="1"/>
  <c r="P61" i="5" s="1"/>
  <c r="M62" i="5"/>
  <c r="M63" i="5"/>
  <c r="M64" i="5"/>
  <c r="M65" i="5"/>
  <c r="M66" i="5"/>
  <c r="N66" i="5" s="1"/>
  <c r="P66" i="5" s="1"/>
  <c r="M67" i="5"/>
  <c r="N67" i="5" s="1"/>
  <c r="P67" i="5" s="1"/>
  <c r="M68" i="5"/>
  <c r="N68" i="5" s="1"/>
  <c r="P68" i="5" s="1"/>
  <c r="M69" i="5"/>
  <c r="N69" i="5" s="1"/>
  <c r="P69" i="5" s="1"/>
  <c r="M70" i="5"/>
  <c r="N70" i="5" s="1"/>
  <c r="P70" i="5" s="1"/>
  <c r="M71" i="5"/>
  <c r="M72" i="5"/>
  <c r="N72" i="5" s="1"/>
  <c r="P72" i="5" s="1"/>
  <c r="M73" i="5"/>
  <c r="N73" i="5" s="1"/>
  <c r="P73" i="5" s="1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M10" i="4"/>
  <c r="N10" i="4" s="1"/>
  <c r="P10" i="4" s="1"/>
  <c r="M11" i="4"/>
  <c r="N11" i="4" s="1"/>
  <c r="P11" i="4" s="1"/>
  <c r="M12" i="4"/>
  <c r="N12" i="4" s="1"/>
  <c r="P12" i="4" s="1"/>
  <c r="M13" i="4"/>
  <c r="N13" i="4" s="1"/>
  <c r="P13" i="4" s="1"/>
  <c r="M14" i="4"/>
  <c r="M15" i="4"/>
  <c r="N15" i="4" s="1"/>
  <c r="P15" i="4" s="1"/>
  <c r="M16" i="4"/>
  <c r="N16" i="4" s="1"/>
  <c r="P16" i="4" s="1"/>
  <c r="M17" i="4"/>
  <c r="M18" i="4"/>
  <c r="M19" i="4"/>
  <c r="M20" i="4"/>
  <c r="M21" i="4"/>
  <c r="M22" i="4"/>
  <c r="N22" i="4" s="1"/>
  <c r="P22" i="4" s="1"/>
  <c r="M23" i="4"/>
  <c r="N23" i="4" s="1"/>
  <c r="P23" i="4" s="1"/>
  <c r="M24" i="4"/>
  <c r="N24" i="4" s="1"/>
  <c r="P24" i="4" s="1"/>
  <c r="M25" i="4"/>
  <c r="N25" i="4" s="1"/>
  <c r="P25" i="4" s="1"/>
  <c r="M26" i="4"/>
  <c r="M27" i="4"/>
  <c r="N27" i="4" s="1"/>
  <c r="P27" i="4" s="1"/>
  <c r="M28" i="4"/>
  <c r="N28" i="4" s="1"/>
  <c r="P28" i="4" s="1"/>
  <c r="M29" i="4"/>
  <c r="M30" i="4"/>
  <c r="M31" i="4"/>
  <c r="M32" i="4"/>
  <c r="M33" i="4"/>
  <c r="M34" i="4"/>
  <c r="N34" i="4" s="1"/>
  <c r="P34" i="4" s="1"/>
  <c r="M35" i="4"/>
  <c r="N35" i="4" s="1"/>
  <c r="P35" i="4" s="1"/>
  <c r="M36" i="4"/>
  <c r="N36" i="4" s="1"/>
  <c r="P36" i="4" s="1"/>
  <c r="M37" i="4"/>
  <c r="N37" i="4" s="1"/>
  <c r="P37" i="4" s="1"/>
  <c r="M38" i="4"/>
  <c r="M39" i="4"/>
  <c r="N39" i="4" s="1"/>
  <c r="P39" i="4" s="1"/>
  <c r="M40" i="4"/>
  <c r="N40" i="4" s="1"/>
  <c r="P40" i="4" s="1"/>
  <c r="M41" i="4"/>
  <c r="M42" i="4"/>
  <c r="M43" i="4"/>
  <c r="M44" i="4"/>
  <c r="M45" i="4"/>
  <c r="M46" i="4"/>
  <c r="N46" i="4" s="1"/>
  <c r="P46" i="4" s="1"/>
  <c r="M47" i="4"/>
  <c r="N47" i="4" s="1"/>
  <c r="P47" i="4" s="1"/>
  <c r="M48" i="4"/>
  <c r="N48" i="4" s="1"/>
  <c r="P48" i="4" s="1"/>
  <c r="M49" i="4"/>
  <c r="N49" i="4" s="1"/>
  <c r="P49" i="4" s="1"/>
  <c r="M50" i="4"/>
  <c r="M51" i="4"/>
  <c r="N51" i="4" s="1"/>
  <c r="P51" i="4" s="1"/>
  <c r="M52" i="4"/>
  <c r="N52" i="4" s="1"/>
  <c r="P52" i="4" s="1"/>
  <c r="M53" i="4"/>
  <c r="N53" i="4" s="1"/>
  <c r="P53" i="4" s="1"/>
  <c r="M54" i="4"/>
  <c r="M55" i="4"/>
  <c r="M56" i="4"/>
  <c r="M57" i="4"/>
  <c r="M58" i="4"/>
  <c r="N58" i="4" s="1"/>
  <c r="P58" i="4" s="1"/>
  <c r="M59" i="4"/>
  <c r="N59" i="4" s="1"/>
  <c r="P59" i="4" s="1"/>
  <c r="M60" i="4"/>
  <c r="N60" i="4" s="1"/>
  <c r="P60" i="4" s="1"/>
  <c r="M61" i="4"/>
  <c r="N61" i="4" s="1"/>
  <c r="P61" i="4" s="1"/>
  <c r="M62" i="4"/>
  <c r="M63" i="4"/>
  <c r="N63" i="4" s="1"/>
  <c r="P63" i="4" s="1"/>
  <c r="M64" i="4"/>
  <c r="N64" i="4" s="1"/>
  <c r="P64" i="4" s="1"/>
  <c r="M65" i="4"/>
  <c r="N65" i="4" s="1"/>
  <c r="P65" i="4" s="1"/>
  <c r="M66" i="4"/>
  <c r="M67" i="4"/>
  <c r="M68" i="4"/>
  <c r="M69" i="4"/>
  <c r="M70" i="4"/>
  <c r="N70" i="4" s="1"/>
  <c r="P70" i="4" s="1"/>
  <c r="M71" i="4"/>
  <c r="N71" i="4" s="1"/>
  <c r="P71" i="4" s="1"/>
  <c r="M72" i="4"/>
  <c r="N72" i="4" s="1"/>
  <c r="P72" i="4" s="1"/>
  <c r="M73" i="4"/>
  <c r="N73" i="4" s="1"/>
  <c r="P73" i="4" s="1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Q10" i="3"/>
  <c r="S10" i="3" s="1"/>
  <c r="Q11" i="3"/>
  <c r="S11" i="3" s="1"/>
  <c r="Q12" i="3"/>
  <c r="S12" i="3" s="1"/>
  <c r="Q13" i="3"/>
  <c r="S13" i="3" s="1"/>
  <c r="Q14" i="3"/>
  <c r="S14" i="3" s="1"/>
  <c r="Q15" i="3"/>
  <c r="S15" i="3" s="1"/>
  <c r="Q16" i="3"/>
  <c r="S16" i="3" s="1"/>
  <c r="Q17" i="3"/>
  <c r="S17" i="3" s="1"/>
  <c r="Q18" i="3"/>
  <c r="S18" i="3" s="1"/>
  <c r="Q19" i="3"/>
  <c r="S19" i="3" s="1"/>
  <c r="Q20" i="3"/>
  <c r="S20" i="3" s="1"/>
  <c r="Q21" i="3"/>
  <c r="S21" i="3" s="1"/>
  <c r="Q22" i="3"/>
  <c r="S22" i="3" s="1"/>
  <c r="Q23" i="3"/>
  <c r="S23" i="3" s="1"/>
  <c r="Q24" i="3"/>
  <c r="S24" i="3" s="1"/>
  <c r="Q25" i="3"/>
  <c r="S25" i="3" s="1"/>
  <c r="Q26" i="3"/>
  <c r="S26" i="3" s="1"/>
  <c r="Q27" i="3"/>
  <c r="S27" i="3" s="1"/>
  <c r="Q28" i="3"/>
  <c r="S28" i="3" s="1"/>
  <c r="Q29" i="3"/>
  <c r="S29" i="3" s="1"/>
  <c r="Q30" i="3"/>
  <c r="S30" i="3" s="1"/>
  <c r="Q31" i="3"/>
  <c r="S31" i="3" s="1"/>
  <c r="Q32" i="3"/>
  <c r="S32" i="3" s="1"/>
  <c r="Q33" i="3"/>
  <c r="S33" i="3" s="1"/>
  <c r="Q34" i="3"/>
  <c r="S34" i="3" s="1"/>
  <c r="Q35" i="3"/>
  <c r="S35" i="3" s="1"/>
  <c r="Q36" i="3"/>
  <c r="S36" i="3" s="1"/>
  <c r="Q37" i="3"/>
  <c r="S37" i="3" s="1"/>
  <c r="Q38" i="3"/>
  <c r="S38" i="3" s="1"/>
  <c r="Q39" i="3"/>
  <c r="S39" i="3" s="1"/>
  <c r="Q40" i="3"/>
  <c r="S40" i="3" s="1"/>
  <c r="Q41" i="3"/>
  <c r="S41" i="3" s="1"/>
  <c r="Q42" i="3"/>
  <c r="S42" i="3" s="1"/>
  <c r="Q43" i="3"/>
  <c r="S43" i="3" s="1"/>
  <c r="Q44" i="3"/>
  <c r="S44" i="3" s="1"/>
  <c r="Q45" i="3"/>
  <c r="S45" i="3" s="1"/>
  <c r="Q46" i="3"/>
  <c r="S46" i="3" s="1"/>
  <c r="Q47" i="3"/>
  <c r="S47" i="3" s="1"/>
  <c r="Q48" i="3"/>
  <c r="S48" i="3" s="1"/>
  <c r="Q49" i="3"/>
  <c r="S49" i="3" s="1"/>
  <c r="Q50" i="3"/>
  <c r="S50" i="3" s="1"/>
  <c r="Q51" i="3"/>
  <c r="S51" i="3" s="1"/>
  <c r="Q52" i="3"/>
  <c r="S52" i="3" s="1"/>
  <c r="Q53" i="3"/>
  <c r="S53" i="3" s="1"/>
  <c r="Q54" i="3"/>
  <c r="S54" i="3" s="1"/>
  <c r="Q55" i="3"/>
  <c r="S55" i="3" s="1"/>
  <c r="Q56" i="3"/>
  <c r="S56" i="3" s="1"/>
  <c r="Q57" i="3"/>
  <c r="S57" i="3" s="1"/>
  <c r="Q58" i="3"/>
  <c r="S58" i="3" s="1"/>
  <c r="Q59" i="3"/>
  <c r="S59" i="3" s="1"/>
  <c r="Q60" i="3"/>
  <c r="S60" i="3" s="1"/>
  <c r="Q61" i="3"/>
  <c r="S61" i="3" s="1"/>
  <c r="Q62" i="3"/>
  <c r="S62" i="3" s="1"/>
  <c r="Q63" i="3"/>
  <c r="S63" i="3" s="1"/>
  <c r="Q64" i="3"/>
  <c r="S64" i="3" s="1"/>
  <c r="Q65" i="3"/>
  <c r="S65" i="3" s="1"/>
  <c r="Q66" i="3"/>
  <c r="S66" i="3" s="1"/>
  <c r="Q67" i="3"/>
  <c r="S67" i="3" s="1"/>
  <c r="Q68" i="3"/>
  <c r="S68" i="3" s="1"/>
  <c r="Q69" i="3"/>
  <c r="S69" i="3" s="1"/>
  <c r="Q70" i="3"/>
  <c r="S70" i="3" s="1"/>
  <c r="Q71" i="3"/>
  <c r="S71" i="3" s="1"/>
  <c r="Q72" i="3"/>
  <c r="S72" i="3" s="1"/>
  <c r="Q73" i="3"/>
  <c r="S73" i="3" s="1"/>
  <c r="Q74" i="3"/>
  <c r="S74" i="3" s="1"/>
  <c r="Q75" i="3"/>
  <c r="S75" i="3" s="1"/>
  <c r="Q76" i="3"/>
  <c r="S76" i="3" s="1"/>
  <c r="Q77" i="3"/>
  <c r="S77" i="3" s="1"/>
  <c r="Q78" i="3"/>
  <c r="S78" i="3" s="1"/>
  <c r="Q79" i="3"/>
  <c r="S79" i="3" s="1"/>
  <c r="Q80" i="3"/>
  <c r="S80" i="3" s="1"/>
  <c r="Q81" i="3"/>
  <c r="S81" i="3" s="1"/>
  <c r="Q82" i="3"/>
  <c r="S82" i="3" s="1"/>
  <c r="Q83" i="3"/>
  <c r="S83" i="3" s="1"/>
  <c r="Q84" i="3"/>
  <c r="S84" i="3" s="1"/>
  <c r="Q85" i="3"/>
  <c r="S85" i="3" s="1"/>
  <c r="Q86" i="3"/>
  <c r="S86" i="3" s="1"/>
  <c r="Q87" i="3"/>
  <c r="S87" i="3" s="1"/>
  <c r="Q88" i="3"/>
  <c r="S88" i="3" s="1"/>
  <c r="Q89" i="3"/>
  <c r="S89" i="3" s="1"/>
  <c r="Q90" i="3"/>
  <c r="S90" i="3" s="1"/>
  <c r="Q91" i="3"/>
  <c r="S91" i="3" s="1"/>
  <c r="Q92" i="3"/>
  <c r="S92" i="3" s="1"/>
  <c r="M10" i="2"/>
  <c r="M11" i="2"/>
  <c r="M12" i="2"/>
  <c r="M13" i="2"/>
  <c r="M14" i="2"/>
  <c r="N14" i="2" s="1"/>
  <c r="P14" i="2" s="1"/>
  <c r="M15" i="2"/>
  <c r="N15" i="2" s="1"/>
  <c r="P15" i="2" s="1"/>
  <c r="M16" i="2"/>
  <c r="N16" i="2" s="1"/>
  <c r="P16" i="2" s="1"/>
  <c r="M17" i="2"/>
  <c r="N17" i="2" s="1"/>
  <c r="P17" i="2" s="1"/>
  <c r="M18" i="2"/>
  <c r="M19" i="2"/>
  <c r="N19" i="2" s="1"/>
  <c r="P19" i="2" s="1"/>
  <c r="M20" i="2"/>
  <c r="N20" i="2" s="1"/>
  <c r="P20" i="2" s="1"/>
  <c r="M21" i="2"/>
  <c r="N21" i="2" s="1"/>
  <c r="P21" i="2" s="1"/>
  <c r="M22" i="2"/>
  <c r="M23" i="2"/>
  <c r="M24" i="2"/>
  <c r="M25" i="2"/>
  <c r="M26" i="2"/>
  <c r="N26" i="2" s="1"/>
  <c r="P26" i="2" s="1"/>
  <c r="M27" i="2"/>
  <c r="N27" i="2" s="1"/>
  <c r="P27" i="2" s="1"/>
  <c r="M28" i="2"/>
  <c r="N28" i="2" s="1"/>
  <c r="P28" i="2" s="1"/>
  <c r="M29" i="2"/>
  <c r="N29" i="2" s="1"/>
  <c r="P29" i="2" s="1"/>
  <c r="M30" i="2"/>
  <c r="M31" i="2"/>
  <c r="N31" i="2" s="1"/>
  <c r="P31" i="2" s="1"/>
  <c r="M32" i="2"/>
  <c r="N32" i="2" s="1"/>
  <c r="P32" i="2" s="1"/>
  <c r="M33" i="2"/>
  <c r="N33" i="2" s="1"/>
  <c r="P33" i="2" s="1"/>
  <c r="M34" i="2"/>
  <c r="M35" i="2"/>
  <c r="M36" i="2"/>
  <c r="M37" i="2"/>
  <c r="M38" i="2"/>
  <c r="N38" i="2" s="1"/>
  <c r="P38" i="2" s="1"/>
  <c r="M39" i="2"/>
  <c r="N39" i="2" s="1"/>
  <c r="P39" i="2" s="1"/>
  <c r="M40" i="2"/>
  <c r="N40" i="2" s="1"/>
  <c r="P40" i="2" s="1"/>
  <c r="M41" i="2"/>
  <c r="N41" i="2" s="1"/>
  <c r="P41" i="2" s="1"/>
  <c r="M42" i="2"/>
  <c r="M43" i="2"/>
  <c r="N43" i="2" s="1"/>
  <c r="P43" i="2" s="1"/>
  <c r="M44" i="2"/>
  <c r="N44" i="2" s="1"/>
  <c r="P44" i="2" s="1"/>
  <c r="M45" i="2"/>
  <c r="N45" i="2" s="1"/>
  <c r="P45" i="2" s="1"/>
  <c r="M46" i="2"/>
  <c r="M47" i="2"/>
  <c r="M48" i="2"/>
  <c r="M49" i="2"/>
  <c r="M50" i="2"/>
  <c r="N50" i="2" s="1"/>
  <c r="P50" i="2" s="1"/>
  <c r="M51" i="2"/>
  <c r="N51" i="2" s="1"/>
  <c r="P51" i="2" s="1"/>
  <c r="M52" i="2"/>
  <c r="N52" i="2" s="1"/>
  <c r="P52" i="2" s="1"/>
  <c r="M53" i="2"/>
  <c r="N53" i="2" s="1"/>
  <c r="P53" i="2" s="1"/>
  <c r="M54" i="2"/>
  <c r="M55" i="2"/>
  <c r="N55" i="2" s="1"/>
  <c r="P55" i="2" s="1"/>
  <c r="M56" i="2"/>
  <c r="N56" i="2" s="1"/>
  <c r="P56" i="2" s="1"/>
  <c r="M57" i="2"/>
  <c r="N57" i="2" s="1"/>
  <c r="P57" i="2" s="1"/>
  <c r="M58" i="2"/>
  <c r="M59" i="2"/>
  <c r="M60" i="2"/>
  <c r="M61" i="2"/>
  <c r="M62" i="2"/>
  <c r="N62" i="2" s="1"/>
  <c r="P62" i="2" s="1"/>
  <c r="M63" i="2"/>
  <c r="N63" i="2" s="1"/>
  <c r="P63" i="2" s="1"/>
  <c r="M64" i="2"/>
  <c r="N64" i="2" s="1"/>
  <c r="P64" i="2" s="1"/>
  <c r="M65" i="2"/>
  <c r="N65" i="2" s="1"/>
  <c r="P65" i="2" s="1"/>
  <c r="M66" i="2"/>
  <c r="M67" i="2"/>
  <c r="N67" i="2" s="1"/>
  <c r="P67" i="2" s="1"/>
  <c r="M68" i="2"/>
  <c r="N68" i="2" s="1"/>
  <c r="P68" i="2" s="1"/>
  <c r="M69" i="2"/>
  <c r="N69" i="2" s="1"/>
  <c r="P69" i="2" s="1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" i="1"/>
  <c r="N67" i="6"/>
  <c r="P67" i="6"/>
  <c r="N59" i="6"/>
  <c r="P59" i="6" s="1"/>
  <c r="N43" i="6"/>
  <c r="P43" i="6"/>
  <c r="N19" i="6"/>
  <c r="P19" i="6"/>
  <c r="N11" i="6"/>
  <c r="P11" i="6" s="1"/>
  <c r="N56" i="6"/>
  <c r="P56" i="6"/>
  <c r="N48" i="6"/>
  <c r="P48" i="6" s="1"/>
  <c r="N32" i="6"/>
  <c r="P32" i="6" s="1"/>
  <c r="N66" i="6"/>
  <c r="P66" i="6"/>
  <c r="N58" i="6"/>
  <c r="P58" i="6" s="1"/>
  <c r="N50" i="6"/>
  <c r="P50" i="6"/>
  <c r="N42" i="6"/>
  <c r="P42" i="6" s="1"/>
  <c r="N18" i="6"/>
  <c r="P18" i="6"/>
  <c r="N10" i="6"/>
  <c r="P10" i="6" s="1"/>
  <c r="N73" i="6"/>
  <c r="P73" i="6" s="1"/>
  <c r="N65" i="6"/>
  <c r="P65" i="6" s="1"/>
  <c r="N57" i="6"/>
  <c r="P57" i="6" s="1"/>
  <c r="N33" i="6"/>
  <c r="P33" i="6"/>
  <c r="M9" i="6"/>
  <c r="N9" i="6" s="1"/>
  <c r="P9" i="6" s="1"/>
  <c r="H9" i="6"/>
  <c r="E9" i="6"/>
  <c r="M9" i="5"/>
  <c r="H9" i="5"/>
  <c r="E9" i="5"/>
  <c r="M9" i="4"/>
  <c r="H9" i="4"/>
  <c r="N9" i="4" s="1"/>
  <c r="P9" i="4" s="1"/>
  <c r="E9" i="4"/>
  <c r="Q9" i="3"/>
  <c r="S9" i="3" s="1"/>
  <c r="M9" i="2"/>
  <c r="H9" i="2"/>
  <c r="E9" i="2"/>
  <c r="N9" i="2"/>
  <c r="P9" i="2" s="1"/>
  <c r="N28" i="6" l="1"/>
  <c r="P28" i="6" s="1"/>
  <c r="N60" i="6"/>
  <c r="P60" i="6" s="1"/>
  <c r="N73" i="2"/>
  <c r="P73" i="2" s="1"/>
  <c r="N61" i="2"/>
  <c r="P61" i="2" s="1"/>
  <c r="N49" i="2"/>
  <c r="P49" i="2" s="1"/>
  <c r="N37" i="2"/>
  <c r="P37" i="2" s="1"/>
  <c r="N25" i="2"/>
  <c r="P25" i="2" s="1"/>
  <c r="N13" i="2"/>
  <c r="P13" i="2" s="1"/>
  <c r="N69" i="4"/>
  <c r="P69" i="4" s="1"/>
  <c r="N57" i="4"/>
  <c r="P57" i="4" s="1"/>
  <c r="N45" i="4"/>
  <c r="P45" i="4" s="1"/>
  <c r="N33" i="4"/>
  <c r="P33" i="4" s="1"/>
  <c r="N21" i="4"/>
  <c r="P21" i="4" s="1"/>
  <c r="N70" i="6"/>
  <c r="P70" i="6" s="1"/>
  <c r="N12" i="6"/>
  <c r="P12" i="6" s="1"/>
  <c r="N23" i="6"/>
  <c r="P23" i="6" s="1"/>
  <c r="N72" i="2"/>
  <c r="P72" i="2" s="1"/>
  <c r="N60" i="2"/>
  <c r="P60" i="2" s="1"/>
  <c r="N48" i="2"/>
  <c r="P48" i="2" s="1"/>
  <c r="N36" i="2"/>
  <c r="P36" i="2" s="1"/>
  <c r="N24" i="2"/>
  <c r="P24" i="2" s="1"/>
  <c r="N12" i="2"/>
  <c r="P12" i="2" s="1"/>
  <c r="N68" i="4"/>
  <c r="P68" i="4" s="1"/>
  <c r="N56" i="4"/>
  <c r="P56" i="4" s="1"/>
  <c r="N44" i="4"/>
  <c r="P44" i="4" s="1"/>
  <c r="N32" i="4"/>
  <c r="P32" i="4" s="1"/>
  <c r="N20" i="4"/>
  <c r="P20" i="4" s="1"/>
  <c r="N65" i="5"/>
  <c r="P65" i="5" s="1"/>
  <c r="N53" i="5"/>
  <c r="P53" i="5" s="1"/>
  <c r="N41" i="5"/>
  <c r="P41" i="5" s="1"/>
  <c r="N29" i="5"/>
  <c r="P29" i="5" s="1"/>
  <c r="N17" i="5"/>
  <c r="P17" i="5" s="1"/>
  <c r="N83" i="2"/>
  <c r="P83" i="2" s="1"/>
  <c r="N71" i="2"/>
  <c r="P71" i="2" s="1"/>
  <c r="N59" i="2"/>
  <c r="P59" i="2" s="1"/>
  <c r="N47" i="2"/>
  <c r="P47" i="2" s="1"/>
  <c r="N35" i="2"/>
  <c r="P35" i="2" s="1"/>
  <c r="N23" i="2"/>
  <c r="P23" i="2" s="1"/>
  <c r="N11" i="2"/>
  <c r="P11" i="2" s="1"/>
  <c r="N67" i="4"/>
  <c r="P67" i="4" s="1"/>
  <c r="N55" i="4"/>
  <c r="P55" i="4" s="1"/>
  <c r="N43" i="4"/>
  <c r="P43" i="4" s="1"/>
  <c r="N31" i="4"/>
  <c r="P31" i="4" s="1"/>
  <c r="N19" i="4"/>
  <c r="P19" i="4" s="1"/>
  <c r="N64" i="5"/>
  <c r="P64" i="5" s="1"/>
  <c r="N52" i="5"/>
  <c r="P52" i="5" s="1"/>
  <c r="N40" i="5"/>
  <c r="P40" i="5" s="1"/>
  <c r="N28" i="5"/>
  <c r="P28" i="5" s="1"/>
  <c r="N16" i="5"/>
  <c r="P16" i="5" s="1"/>
  <c r="N44" i="6"/>
  <c r="P44" i="6" s="1"/>
  <c r="N20" i="6"/>
  <c r="P20" i="6" s="1"/>
  <c r="N36" i="6"/>
  <c r="P36" i="6" s="1"/>
  <c r="N71" i="6"/>
  <c r="P71" i="6" s="1"/>
  <c r="N9" i="5"/>
  <c r="P9" i="5" s="1"/>
  <c r="N70" i="2"/>
  <c r="P70" i="2" s="1"/>
  <c r="N58" i="2"/>
  <c r="P58" i="2" s="1"/>
  <c r="N46" i="2"/>
  <c r="P46" i="2" s="1"/>
  <c r="N34" i="2"/>
  <c r="P34" i="2" s="1"/>
  <c r="N22" i="2"/>
  <c r="P22" i="2" s="1"/>
  <c r="N10" i="2"/>
  <c r="P10" i="2" s="1"/>
  <c r="N66" i="4"/>
  <c r="P66" i="4" s="1"/>
  <c r="N54" i="4"/>
  <c r="P54" i="4" s="1"/>
  <c r="N42" i="4"/>
  <c r="P42" i="4" s="1"/>
  <c r="N30" i="4"/>
  <c r="P30" i="4" s="1"/>
  <c r="N18" i="4"/>
  <c r="P18" i="4" s="1"/>
  <c r="N63" i="5"/>
  <c r="P63" i="5" s="1"/>
  <c r="N51" i="5"/>
  <c r="P51" i="5" s="1"/>
  <c r="N39" i="5"/>
  <c r="P39" i="5" s="1"/>
  <c r="N27" i="5"/>
  <c r="P27" i="5" s="1"/>
  <c r="N15" i="5"/>
  <c r="P15" i="5" s="1"/>
  <c r="N41" i="4"/>
  <c r="P41" i="4" s="1"/>
  <c r="N29" i="4"/>
  <c r="P29" i="4" s="1"/>
  <c r="N17" i="4"/>
  <c r="P17" i="4" s="1"/>
  <c r="N62" i="5"/>
  <c r="P62" i="5" s="1"/>
  <c r="N50" i="5"/>
  <c r="P50" i="5" s="1"/>
  <c r="N38" i="5"/>
  <c r="P38" i="5" s="1"/>
  <c r="N26" i="5"/>
  <c r="P26" i="5" s="1"/>
  <c r="N14" i="5"/>
  <c r="P14" i="5" s="1"/>
  <c r="N66" i="2"/>
  <c r="P66" i="2" s="1"/>
  <c r="N54" i="2"/>
  <c r="P54" i="2" s="1"/>
  <c r="N42" i="2"/>
  <c r="P42" i="2" s="1"/>
  <c r="N30" i="2"/>
  <c r="P30" i="2" s="1"/>
  <c r="N18" i="2"/>
  <c r="P18" i="2" s="1"/>
  <c r="N62" i="4"/>
  <c r="P62" i="4" s="1"/>
  <c r="N50" i="4"/>
  <c r="P50" i="4" s="1"/>
  <c r="N38" i="4"/>
  <c r="P38" i="4" s="1"/>
  <c r="N26" i="4"/>
  <c r="P26" i="4" s="1"/>
  <c r="N14" i="4"/>
  <c r="P14" i="4" s="1"/>
  <c r="N71" i="5"/>
  <c r="P71" i="5" s="1"/>
  <c r="N59" i="5"/>
  <c r="P59" i="5" s="1"/>
  <c r="N47" i="5"/>
  <c r="P47" i="5" s="1"/>
  <c r="N35" i="5"/>
  <c r="P35" i="5" s="1"/>
  <c r="N23" i="5"/>
  <c r="P23" i="5" s="1"/>
  <c r="N15" i="6"/>
  <c r="P15" i="6" s="1"/>
  <c r="N89" i="2"/>
  <c r="P89" i="2" s="1"/>
  <c r="N77" i="2"/>
  <c r="P77" i="2" s="1"/>
  <c r="N87" i="2"/>
  <c r="P87" i="2" s="1"/>
  <c r="N91" i="5"/>
  <c r="P91" i="5" s="1"/>
  <c r="N79" i="5"/>
  <c r="P79" i="5" s="1"/>
  <c r="N81" i="6"/>
  <c r="P81" i="6" s="1"/>
  <c r="N90" i="5"/>
  <c r="P90" i="5" s="1"/>
  <c r="N79" i="2"/>
  <c r="P79" i="2" s="1"/>
  <c r="N87" i="4"/>
  <c r="P87" i="4" s="1"/>
  <c r="N86" i="4"/>
  <c r="P86" i="4" s="1"/>
  <c r="N74" i="4"/>
  <c r="P74" i="4" s="1"/>
  <c r="N83" i="5"/>
  <c r="P83" i="5" s="1"/>
  <c r="N81" i="4"/>
  <c r="P81" i="4" s="1"/>
  <c r="N78" i="5"/>
  <c r="P78" i="5" s="1"/>
  <c r="N92" i="6"/>
  <c r="P92" i="6" s="1"/>
  <c r="N80" i="6"/>
  <c r="P80" i="6" s="1"/>
  <c r="N90" i="6"/>
  <c r="P90" i="6" s="1"/>
  <c r="N88" i="6"/>
  <c r="P88" i="6" s="1"/>
  <c r="N90" i="4"/>
  <c r="P90" i="4" s="1"/>
  <c r="N78" i="4"/>
  <c r="P78" i="4" s="1"/>
  <c r="N87" i="5"/>
  <c r="P87" i="5" s="1"/>
  <c r="N88" i="2"/>
  <c r="P88" i="2" s="1"/>
  <c r="N85" i="4"/>
  <c r="P85" i="4" s="1"/>
  <c r="N84" i="4"/>
  <c r="P84" i="4" s="1"/>
  <c r="N83" i="4"/>
  <c r="P83" i="4" s="1"/>
  <c r="N82" i="5"/>
  <c r="P82" i="5" s="1"/>
  <c r="N81" i="5"/>
  <c r="P81" i="5" s="1"/>
  <c r="N92" i="5"/>
  <c r="P92" i="5" s="1"/>
  <c r="N80" i="5"/>
  <c r="P80" i="5" s="1"/>
  <c r="N84" i="6"/>
  <c r="P84" i="6" s="1"/>
  <c r="N75" i="6"/>
  <c r="P75" i="6" s="1"/>
  <c r="N75" i="2"/>
  <c r="P75" i="2" s="1"/>
  <c r="N86" i="2"/>
  <c r="P86" i="2" s="1"/>
  <c r="N74" i="2"/>
  <c r="P74" i="2" s="1"/>
  <c r="N85" i="2"/>
  <c r="P85" i="2" s="1"/>
  <c r="N84" i="2"/>
  <c r="P84" i="2" s="1"/>
  <c r="N82" i="6"/>
  <c r="P82" i="6" s="1"/>
  <c r="N82" i="4"/>
  <c r="P82" i="4" s="1"/>
  <c r="N82" i="2"/>
  <c r="P82" i="2" s="1"/>
  <c r="N81" i="2"/>
  <c r="P81" i="2" s="1"/>
  <c r="N92" i="2"/>
  <c r="P92" i="2" s="1"/>
  <c r="N80" i="2"/>
  <c r="P80" i="2" s="1"/>
  <c r="N92" i="4"/>
  <c r="P92" i="4" s="1"/>
  <c r="N80" i="4"/>
  <c r="P80" i="4" s="1"/>
  <c r="N91" i="4"/>
  <c r="P91" i="4" s="1"/>
  <c r="N79" i="4"/>
  <c r="P79" i="4" s="1"/>
  <c r="N89" i="5"/>
  <c r="P89" i="5" s="1"/>
  <c r="N77" i="5"/>
  <c r="P77" i="5" s="1"/>
  <c r="N88" i="5"/>
  <c r="P88" i="5" s="1"/>
  <c r="N76" i="5"/>
  <c r="P76" i="5" s="1"/>
  <c r="N75" i="5"/>
  <c r="P75" i="5" s="1"/>
  <c r="N91" i="2"/>
  <c r="P91" i="2" s="1"/>
  <c r="N89" i="4"/>
  <c r="P89" i="4" s="1"/>
  <c r="N77" i="4"/>
  <c r="P77" i="4" s="1"/>
  <c r="N86" i="5"/>
  <c r="P86" i="5" s="1"/>
  <c r="N74" i="5"/>
  <c r="P74" i="5" s="1"/>
  <c r="N88" i="4"/>
  <c r="P88" i="4" s="1"/>
  <c r="N76" i="4"/>
  <c r="P76" i="4" s="1"/>
  <c r="N85" i="5"/>
  <c r="P85" i="5" s="1"/>
  <c r="N89" i="6"/>
  <c r="P89" i="6" s="1"/>
  <c r="N75" i="4"/>
  <c r="P75" i="4" s="1"/>
  <c r="N84" i="5"/>
  <c r="P84" i="5" s="1"/>
  <c r="N74" i="6"/>
  <c r="P74" i="6" s="1"/>
  <c r="N90" i="2"/>
  <c r="P90" i="2" s="1"/>
  <c r="N78" i="2"/>
  <c r="P78" i="2" s="1"/>
  <c r="N85" i="6"/>
  <c r="P85" i="6" s="1"/>
  <c r="N76" i="2"/>
  <c r="P76" i="2" s="1"/>
  <c r="H177" i="2"/>
  <c r="H178" i="4"/>
  <c r="H170" i="4"/>
  <c r="E168" i="4"/>
  <c r="H173" i="2"/>
  <c r="H176" i="2"/>
  <c r="H165" i="4"/>
  <c r="H167" i="4"/>
  <c r="H175" i="6"/>
  <c r="E173" i="4"/>
  <c r="H169" i="4"/>
  <c r="E175" i="4"/>
  <c r="M166" i="4"/>
  <c r="H174" i="4"/>
  <c r="H172" i="4"/>
  <c r="M165" i="4"/>
  <c r="E174" i="4"/>
  <c r="N79" i="6"/>
  <c r="P79" i="6" s="1"/>
  <c r="N78" i="6"/>
  <c r="P78" i="6" s="1"/>
  <c r="H172" i="6"/>
  <c r="H171" i="4"/>
  <c r="N87" i="6"/>
  <c r="P87" i="6" s="1"/>
  <c r="N77" i="6"/>
  <c r="P77" i="6" s="1"/>
  <c r="N86" i="6"/>
  <c r="P86" i="6" s="1"/>
  <c r="N91" i="6"/>
  <c r="P91" i="6" s="1"/>
  <c r="N83" i="6"/>
  <c r="P83" i="6" s="1"/>
  <c r="N76" i="6"/>
  <c r="P76" i="6" s="1"/>
  <c r="M167" i="4"/>
  <c r="E172" i="2"/>
  <c r="E170" i="6"/>
  <c r="E169" i="4"/>
  <c r="E177" i="4"/>
  <c r="E173" i="6"/>
  <c r="M181" i="2"/>
  <c r="E167" i="4"/>
  <c r="E176" i="4"/>
  <c r="H169" i="2"/>
  <c r="E181" i="6"/>
  <c r="H167" i="2"/>
  <c r="E167" i="5"/>
  <c r="E171" i="2"/>
  <c r="E176" i="6"/>
  <c r="H168" i="5"/>
  <c r="H179" i="2"/>
  <c r="H165" i="2"/>
  <c r="M165" i="5"/>
  <c r="E143" i="6"/>
  <c r="E141" i="4"/>
  <c r="E127" i="6"/>
  <c r="E126" i="4"/>
  <c r="E171" i="4"/>
  <c r="H173" i="4"/>
  <c r="E180" i="4"/>
  <c r="E166" i="5"/>
  <c r="M171" i="5"/>
  <c r="E174" i="5"/>
  <c r="H175" i="5"/>
  <c r="E176" i="5"/>
  <c r="E177" i="5"/>
  <c r="H177" i="5"/>
  <c r="H180" i="5"/>
  <c r="E181" i="5"/>
  <c r="H165" i="6"/>
  <c r="H166" i="6"/>
  <c r="H170" i="6"/>
  <c r="M170" i="6"/>
  <c r="M176" i="6"/>
  <c r="H179" i="6"/>
  <c r="M179" i="6"/>
  <c r="H166" i="2"/>
  <c r="H168" i="2"/>
  <c r="E169" i="2"/>
  <c r="H170" i="2"/>
  <c r="M171" i="2"/>
  <c r="M172" i="2"/>
  <c r="E174" i="2"/>
  <c r="H174" i="2"/>
  <c r="E175" i="2"/>
  <c r="E177" i="2"/>
  <c r="H178" i="2"/>
  <c r="M178" i="2"/>
  <c r="E180" i="2"/>
  <c r="H180" i="2"/>
  <c r="E181" i="2"/>
  <c r="H182" i="2"/>
  <c r="E165" i="4"/>
  <c r="H168" i="4"/>
  <c r="M169" i="4"/>
  <c r="M170" i="4"/>
  <c r="E172" i="4"/>
  <c r="M172" i="4"/>
  <c r="E181" i="4"/>
  <c r="H165" i="5"/>
  <c r="E178" i="5"/>
  <c r="E174" i="6"/>
  <c r="E180" i="6"/>
  <c r="H173" i="6"/>
  <c r="H181" i="6"/>
  <c r="H182" i="4"/>
  <c r="E165" i="6"/>
  <c r="H171" i="5"/>
  <c r="H177" i="4"/>
  <c r="E168" i="6"/>
  <c r="H180" i="6"/>
  <c r="E170" i="4"/>
  <c r="H180" i="4"/>
  <c r="H167" i="6"/>
  <c r="E149" i="6"/>
  <c r="E150" i="6"/>
  <c r="E143" i="2"/>
  <c r="E145" i="2"/>
  <c r="H163" i="2"/>
  <c r="E160" i="5"/>
  <c r="H155" i="4"/>
  <c r="H158" i="4"/>
  <c r="E156" i="6"/>
  <c r="H164" i="5"/>
  <c r="H137" i="4"/>
  <c r="H134" i="5"/>
  <c r="E105" i="6"/>
  <c r="H156" i="2" l="1"/>
  <c r="E166" i="6"/>
  <c r="M173" i="2"/>
  <c r="H147" i="4"/>
  <c r="M182" i="5"/>
  <c r="H152" i="4"/>
  <c r="H152" i="5"/>
  <c r="E165" i="2"/>
  <c r="E155" i="6"/>
  <c r="M174" i="6"/>
  <c r="E142" i="4"/>
  <c r="E145" i="4"/>
  <c r="H149" i="4"/>
  <c r="E146" i="5"/>
  <c r="N167" i="4"/>
  <c r="N172" i="4"/>
  <c r="P172" i="4" s="1"/>
  <c r="E152" i="2"/>
  <c r="M177" i="4"/>
  <c r="N177" i="4" s="1"/>
  <c r="E151" i="2"/>
  <c r="M175" i="5"/>
  <c r="E161" i="5"/>
  <c r="E150" i="2"/>
  <c r="E175" i="5"/>
  <c r="E163" i="6"/>
  <c r="E141" i="2"/>
  <c r="N165" i="4"/>
  <c r="H157" i="4"/>
  <c r="H148" i="2"/>
  <c r="E148" i="5"/>
  <c r="E131" i="4"/>
  <c r="H156" i="4"/>
  <c r="H160" i="6"/>
  <c r="E152" i="5"/>
  <c r="H176" i="6"/>
  <c r="N176" i="6" s="1"/>
  <c r="E120" i="2"/>
  <c r="E162" i="5"/>
  <c r="E153" i="2"/>
  <c r="H153" i="5"/>
  <c r="H143" i="4"/>
  <c r="E141" i="6"/>
  <c r="E155" i="4"/>
  <c r="M178" i="5"/>
  <c r="H179" i="4"/>
  <c r="H144" i="6"/>
  <c r="M177" i="6"/>
  <c r="E166" i="4"/>
  <c r="M168" i="5"/>
  <c r="M178" i="6"/>
  <c r="E176" i="2"/>
  <c r="E177" i="6"/>
  <c r="E157" i="6"/>
  <c r="E182" i="5"/>
  <c r="E144" i="2"/>
  <c r="H161" i="5"/>
  <c r="H179" i="5"/>
  <c r="E142" i="6"/>
  <c r="E128" i="5"/>
  <c r="M143" i="2"/>
  <c r="H101" i="6"/>
  <c r="E115" i="6"/>
  <c r="E113" i="4"/>
  <c r="E114" i="2"/>
  <c r="E111" i="4"/>
  <c r="H171" i="6"/>
  <c r="H135" i="2"/>
  <c r="H151" i="4"/>
  <c r="H146" i="5"/>
  <c r="H170" i="5"/>
  <c r="H113" i="4"/>
  <c r="H181" i="5"/>
  <c r="H163" i="6"/>
  <c r="H163" i="5"/>
  <c r="M164" i="4"/>
  <c r="E157" i="4"/>
  <c r="H159" i="4"/>
  <c r="H146" i="6"/>
  <c r="H153" i="2"/>
  <c r="H144" i="4"/>
  <c r="E168" i="2"/>
  <c r="M176" i="5"/>
  <c r="H181" i="4"/>
  <c r="H128" i="6"/>
  <c r="H94" i="2"/>
  <c r="H97" i="2"/>
  <c r="H108" i="6"/>
  <c r="E135" i="4"/>
  <c r="H164" i="6"/>
  <c r="N169" i="4"/>
  <c r="P169" i="4" s="1"/>
  <c r="E167" i="6"/>
  <c r="E170" i="5"/>
  <c r="H128" i="4"/>
  <c r="H111" i="4"/>
  <c r="H153" i="4"/>
  <c r="E148" i="4"/>
  <c r="M150" i="2"/>
  <c r="E171" i="5"/>
  <c r="N171" i="5" s="1"/>
  <c r="E182" i="2"/>
  <c r="M159" i="6"/>
  <c r="E161" i="6"/>
  <c r="M160" i="4"/>
  <c r="H155" i="6"/>
  <c r="E166" i="2"/>
  <c r="H129" i="6"/>
  <c r="H141" i="5"/>
  <c r="M177" i="2"/>
  <c r="N177" i="2" s="1"/>
  <c r="E122" i="2"/>
  <c r="E149" i="4"/>
  <c r="E147" i="2"/>
  <c r="H178" i="5"/>
  <c r="H102" i="5"/>
  <c r="H95" i="2"/>
  <c r="H98" i="2"/>
  <c r="E133" i="4"/>
  <c r="M139" i="4"/>
  <c r="E128" i="6"/>
  <c r="H110" i="6"/>
  <c r="E159" i="5"/>
  <c r="E172" i="6"/>
  <c r="E124" i="4"/>
  <c r="H96" i="5"/>
  <c r="E96" i="5"/>
  <c r="M99" i="5"/>
  <c r="M104" i="5"/>
  <c r="E100" i="6"/>
  <c r="M94" i="2"/>
  <c r="E96" i="2"/>
  <c r="M97" i="2"/>
  <c r="E99" i="2"/>
  <c r="M94" i="4"/>
  <c r="E96" i="4"/>
  <c r="H107" i="6"/>
  <c r="H112" i="5"/>
  <c r="H131" i="6"/>
  <c r="E132" i="4"/>
  <c r="H135" i="4"/>
  <c r="H131" i="2"/>
  <c r="H134" i="2"/>
  <c r="M160" i="2"/>
  <c r="H146" i="2"/>
  <c r="M153" i="4"/>
  <c r="N170" i="6"/>
  <c r="E118" i="2"/>
  <c r="E157" i="2"/>
  <c r="E118" i="4"/>
  <c r="E127" i="2"/>
  <c r="H158" i="5"/>
  <c r="M145" i="2"/>
  <c r="H143" i="6"/>
  <c r="E169" i="5"/>
  <c r="H167" i="5"/>
  <c r="E117" i="5"/>
  <c r="H118" i="2"/>
  <c r="E154" i="2"/>
  <c r="M145" i="6"/>
  <c r="M167" i="5"/>
  <c r="H145" i="5"/>
  <c r="Q94" i="3"/>
  <c r="S94" i="3" s="1"/>
  <c r="E112" i="2"/>
  <c r="M109" i="2"/>
  <c r="M115" i="6"/>
  <c r="H130" i="5"/>
  <c r="H159" i="6"/>
  <c r="M169" i="2"/>
  <c r="N169" i="2" s="1"/>
  <c r="E124" i="5"/>
  <c r="M128" i="2"/>
  <c r="H95" i="5"/>
  <c r="E103" i="5"/>
  <c r="H94" i="6"/>
  <c r="H97" i="6"/>
  <c r="E93" i="2"/>
  <c r="E102" i="2"/>
  <c r="E93" i="4"/>
  <c r="H99" i="4"/>
  <c r="H102" i="4"/>
  <c r="E107" i="5"/>
  <c r="M111" i="2"/>
  <c r="E130" i="6"/>
  <c r="H131" i="5"/>
  <c r="E136" i="2"/>
  <c r="E139" i="2"/>
  <c r="H162" i="5"/>
  <c r="E159" i="2"/>
  <c r="E156" i="2"/>
  <c r="M156" i="6"/>
  <c r="H150" i="2"/>
  <c r="E182" i="4"/>
  <c r="Q172" i="3"/>
  <c r="S172" i="3" s="1"/>
  <c r="E124" i="2"/>
  <c r="H125" i="5"/>
  <c r="M94" i="5"/>
  <c r="E110" i="4"/>
  <c r="E129" i="4"/>
  <c r="M179" i="2"/>
  <c r="M175" i="6"/>
  <c r="H160" i="5"/>
  <c r="E125" i="4"/>
  <c r="H128" i="2"/>
  <c r="H93" i="2"/>
  <c r="H102" i="2"/>
  <c r="H93" i="4"/>
  <c r="E98" i="4"/>
  <c r="M99" i="4"/>
  <c r="E101" i="4"/>
  <c r="M102" i="4"/>
  <c r="E116" i="4"/>
  <c r="H105" i="2"/>
  <c r="M131" i="5"/>
  <c r="E137" i="5"/>
  <c r="H129" i="4"/>
  <c r="E134" i="4"/>
  <c r="H136" i="2"/>
  <c r="H139" i="2"/>
  <c r="H156" i="5"/>
  <c r="E164" i="6"/>
  <c r="E158" i="4"/>
  <c r="H148" i="4"/>
  <c r="E152" i="6"/>
  <c r="E146" i="2"/>
  <c r="H161" i="4"/>
  <c r="M123" i="6"/>
  <c r="H93" i="6"/>
  <c r="E104" i="6"/>
  <c r="E101" i="2"/>
  <c r="E111" i="5"/>
  <c r="H137" i="5"/>
  <c r="E138" i="2"/>
  <c r="E160" i="2"/>
  <c r="E121" i="5"/>
  <c r="H119" i="5"/>
  <c r="H127" i="2"/>
  <c r="H174" i="6"/>
  <c r="E137" i="4"/>
  <c r="Q117" i="3"/>
  <c r="S117" i="3" s="1"/>
  <c r="Q97" i="3"/>
  <c r="Q102" i="3"/>
  <c r="S102" i="3" s="1"/>
  <c r="E94" i="5"/>
  <c r="E99" i="5"/>
  <c r="E103" i="6"/>
  <c r="H115" i="6"/>
  <c r="E131" i="2"/>
  <c r="E134" i="2"/>
  <c r="H158" i="2"/>
  <c r="E143" i="5"/>
  <c r="E146" i="4"/>
  <c r="H175" i="2"/>
  <c r="E119" i="6"/>
  <c r="H150" i="4"/>
  <c r="Q171" i="3"/>
  <c r="S171" i="3" s="1"/>
  <c r="M181" i="5"/>
  <c r="E144" i="6"/>
  <c r="Q93" i="3"/>
  <c r="E96" i="6"/>
  <c r="M119" i="6"/>
  <c r="H124" i="4"/>
  <c r="E125" i="5"/>
  <c r="H104" i="5"/>
  <c r="E93" i="6"/>
  <c r="H107" i="2"/>
  <c r="H163" i="4"/>
  <c r="H159" i="2"/>
  <c r="H149" i="2"/>
  <c r="H143" i="2"/>
  <c r="H173" i="5"/>
  <c r="H169" i="6"/>
  <c r="M173" i="5"/>
  <c r="Q98" i="3"/>
  <c r="S98" i="3" s="1"/>
  <c r="M106" i="4"/>
  <c r="H161" i="2"/>
  <c r="M95" i="6"/>
  <c r="M118" i="5"/>
  <c r="E179" i="5"/>
  <c r="H125" i="6"/>
  <c r="Q100" i="3"/>
  <c r="M98" i="5"/>
  <c r="M102" i="6"/>
  <c r="M93" i="2"/>
  <c r="M102" i="2"/>
  <c r="E104" i="2"/>
  <c r="M93" i="4"/>
  <c r="H98" i="4"/>
  <c r="H101" i="4"/>
  <c r="M112" i="5"/>
  <c r="H113" i="6"/>
  <c r="H109" i="2"/>
  <c r="M116" i="5"/>
  <c r="M129" i="4"/>
  <c r="H134" i="4"/>
  <c r="M136" i="2"/>
  <c r="M139" i="2"/>
  <c r="E153" i="6"/>
  <c r="H157" i="5"/>
  <c r="H155" i="2"/>
  <c r="H162" i="6"/>
  <c r="E143" i="4"/>
  <c r="M167" i="6"/>
  <c r="H172" i="5"/>
  <c r="M175" i="4"/>
  <c r="M176" i="2"/>
  <c r="N176" i="2" s="1"/>
  <c r="M165" i="2"/>
  <c r="E117" i="6"/>
  <c r="E121" i="6"/>
  <c r="E119" i="2"/>
  <c r="E117" i="2"/>
  <c r="H148" i="5"/>
  <c r="Q104" i="3"/>
  <c r="S104" i="3" s="1"/>
  <c r="Q135" i="3"/>
  <c r="Q131" i="3"/>
  <c r="E126" i="6"/>
  <c r="M174" i="5"/>
  <c r="Q101" i="3"/>
  <c r="M93" i="5"/>
  <c r="E95" i="5"/>
  <c r="E102" i="5"/>
  <c r="E95" i="6"/>
  <c r="H99" i="6"/>
  <c r="H95" i="4"/>
  <c r="M104" i="4"/>
  <c r="E106" i="4"/>
  <c r="H111" i="2"/>
  <c r="H107" i="4"/>
  <c r="H131" i="4"/>
  <c r="E136" i="4"/>
  <c r="M130" i="2"/>
  <c r="E132" i="2"/>
  <c r="M133" i="2"/>
  <c r="E135" i="2"/>
  <c r="E158" i="6"/>
  <c r="H147" i="2"/>
  <c r="M156" i="2"/>
  <c r="E156" i="5"/>
  <c r="M159" i="4"/>
  <c r="M168" i="6"/>
  <c r="E121" i="2"/>
  <c r="Q95" i="3"/>
  <c r="M136" i="6"/>
  <c r="M141" i="2"/>
  <c r="M101" i="5"/>
  <c r="M97" i="6"/>
  <c r="M147" i="5"/>
  <c r="E171" i="6"/>
  <c r="E182" i="6"/>
  <c r="Q103" i="3"/>
  <c r="M168" i="4"/>
  <c r="N168" i="4" s="1"/>
  <c r="M117" i="6"/>
  <c r="M126" i="2"/>
  <c r="M125" i="4"/>
  <c r="M96" i="5"/>
  <c r="E105" i="5"/>
  <c r="H164" i="2"/>
  <c r="M153" i="6"/>
  <c r="H108" i="5"/>
  <c r="E160" i="4"/>
  <c r="H151" i="2"/>
  <c r="M151" i="5"/>
  <c r="H147" i="5"/>
  <c r="E180" i="5"/>
  <c r="E149" i="2"/>
  <c r="Q96" i="3"/>
  <c r="Q136" i="3"/>
  <c r="Q157" i="3"/>
  <c r="S157" i="3" s="1"/>
  <c r="E116" i="2"/>
  <c r="M116" i="4"/>
  <c r="E109" i="5"/>
  <c r="M157" i="4"/>
  <c r="H148" i="6"/>
  <c r="H155" i="5"/>
  <c r="E147" i="5"/>
  <c r="E163" i="4"/>
  <c r="M146" i="4"/>
  <c r="M182" i="6"/>
  <c r="E126" i="2"/>
  <c r="M110" i="4"/>
  <c r="M125" i="2"/>
  <c r="Q128" i="3"/>
  <c r="S128" i="3" s="1"/>
  <c r="E93" i="5"/>
  <c r="E100" i="5"/>
  <c r="M103" i="5"/>
  <c r="H96" i="6"/>
  <c r="E99" i="6"/>
  <c r="M100" i="6"/>
  <c r="E95" i="2"/>
  <c r="M96" i="2"/>
  <c r="E98" i="2"/>
  <c r="M99" i="2"/>
  <c r="E95" i="4"/>
  <c r="M96" i="4"/>
  <c r="H104" i="4"/>
  <c r="Q107" i="3"/>
  <c r="S107" i="3" s="1"/>
  <c r="M106" i="5"/>
  <c r="E109" i="4"/>
  <c r="E112" i="4"/>
  <c r="Q139" i="3"/>
  <c r="E130" i="5"/>
  <c r="M132" i="4"/>
  <c r="H139" i="4"/>
  <c r="H130" i="2"/>
  <c r="H133" i="2"/>
  <c r="E161" i="2"/>
  <c r="H164" i="4"/>
  <c r="M147" i="2"/>
  <c r="M158" i="2"/>
  <c r="Q174" i="3"/>
  <c r="H182" i="6"/>
  <c r="M176" i="4"/>
  <c r="M124" i="2"/>
  <c r="Q121" i="3"/>
  <c r="S121" i="3" s="1"/>
  <c r="E122" i="4"/>
  <c r="E127" i="4"/>
  <c r="E123" i="2"/>
  <c r="M179" i="5"/>
  <c r="Q129" i="3"/>
  <c r="M134" i="6"/>
  <c r="H154" i="5"/>
  <c r="E155" i="2"/>
  <c r="M153" i="2"/>
  <c r="Q119" i="3"/>
  <c r="S119" i="3" s="1"/>
  <c r="Q124" i="3"/>
  <c r="S124" i="3" s="1"/>
  <c r="H178" i="6"/>
  <c r="E125" i="6"/>
  <c r="H119" i="2"/>
  <c r="H128" i="5"/>
  <c r="M113" i="6"/>
  <c r="H154" i="2"/>
  <c r="Q141" i="3"/>
  <c r="S141" i="3" s="1"/>
  <c r="H125" i="2"/>
  <c r="E128" i="2"/>
  <c r="H101" i="5"/>
  <c r="E97" i="5"/>
  <c r="M100" i="5"/>
  <c r="M93" i="6"/>
  <c r="M96" i="6"/>
  <c r="E98" i="6"/>
  <c r="E101" i="6"/>
  <c r="H104" i="6"/>
  <c r="H101" i="2"/>
  <c r="H104" i="2"/>
  <c r="M98" i="4"/>
  <c r="E100" i="4"/>
  <c r="M101" i="4"/>
  <c r="E103" i="4"/>
  <c r="E105" i="2"/>
  <c r="H112" i="2"/>
  <c r="H108" i="4"/>
  <c r="H106" i="6"/>
  <c r="H112" i="6"/>
  <c r="E136" i="6"/>
  <c r="Q140" i="3"/>
  <c r="S140" i="3" s="1"/>
  <c r="E131" i="6"/>
  <c r="M130" i="5"/>
  <c r="E132" i="5"/>
  <c r="M137" i="5"/>
  <c r="M134" i="4"/>
  <c r="E138" i="4"/>
  <c r="E129" i="2"/>
  <c r="H138" i="2"/>
  <c r="E163" i="2"/>
  <c r="Q145" i="3"/>
  <c r="S145" i="3" s="1"/>
  <c r="M149" i="5"/>
  <c r="M159" i="2"/>
  <c r="H142" i="2"/>
  <c r="Q118" i="3"/>
  <c r="S118" i="3" s="1"/>
  <c r="M118" i="4"/>
  <c r="E123" i="6"/>
  <c r="H126" i="5"/>
  <c r="H127" i="5"/>
  <c r="H117" i="5"/>
  <c r="E142" i="2"/>
  <c r="H103" i="5"/>
  <c r="E115" i="5"/>
  <c r="Q125" i="3"/>
  <c r="S125" i="3" s="1"/>
  <c r="E128" i="4"/>
  <c r="H100" i="5"/>
  <c r="H95" i="6"/>
  <c r="M99" i="6"/>
  <c r="M95" i="4"/>
  <c r="E107" i="6"/>
  <c r="M105" i="6"/>
  <c r="E106" i="2"/>
  <c r="E108" i="4"/>
  <c r="H116" i="2"/>
  <c r="M114" i="6"/>
  <c r="H116" i="6"/>
  <c r="E134" i="5"/>
  <c r="E136" i="5"/>
  <c r="M131" i="4"/>
  <c r="H136" i="4"/>
  <c r="H132" i="2"/>
  <c r="M163" i="5"/>
  <c r="H160" i="2"/>
  <c r="Q150" i="3"/>
  <c r="S150" i="3" s="1"/>
  <c r="Q152" i="3"/>
  <c r="S152" i="3" s="1"/>
  <c r="M162" i="2"/>
  <c r="H142" i="5"/>
  <c r="M141" i="4"/>
  <c r="H169" i="5"/>
  <c r="M181" i="6"/>
  <c r="N181" i="6" s="1"/>
  <c r="Q123" i="3"/>
  <c r="S123" i="3" s="1"/>
  <c r="M121" i="6"/>
  <c r="M117" i="2"/>
  <c r="E118" i="6"/>
  <c r="E119" i="5"/>
  <c r="H150" i="5"/>
  <c r="M146" i="2"/>
  <c r="Q138" i="3"/>
  <c r="Q130" i="3"/>
  <c r="H157" i="2"/>
  <c r="E125" i="2"/>
  <c r="M125" i="6"/>
  <c r="M128" i="4"/>
  <c r="H99" i="5"/>
  <c r="M95" i="5"/>
  <c r="M102" i="5"/>
  <c r="E104" i="5"/>
  <c r="H98" i="6"/>
  <c r="M104" i="6"/>
  <c r="E94" i="2"/>
  <c r="M95" i="2"/>
  <c r="E97" i="2"/>
  <c r="M98" i="2"/>
  <c r="E100" i="2"/>
  <c r="M101" i="2"/>
  <c r="E103" i="2"/>
  <c r="M104" i="2"/>
  <c r="E94" i="4"/>
  <c r="H97" i="4"/>
  <c r="H100" i="4"/>
  <c r="E108" i="2"/>
  <c r="H105" i="4"/>
  <c r="M114" i="5"/>
  <c r="E109" i="6"/>
  <c r="Q132" i="3"/>
  <c r="H136" i="5"/>
  <c r="M132" i="6"/>
  <c r="H136" i="6"/>
  <c r="E130" i="4"/>
  <c r="H133" i="4"/>
  <c r="H138" i="4"/>
  <c r="E140" i="4"/>
  <c r="H129" i="2"/>
  <c r="M135" i="2"/>
  <c r="E137" i="2"/>
  <c r="M138" i="2"/>
  <c r="E140" i="2"/>
  <c r="E158" i="2"/>
  <c r="E162" i="6"/>
  <c r="Q156" i="3"/>
  <c r="S156" i="3" s="1"/>
  <c r="Q151" i="3"/>
  <c r="S151" i="3" s="1"/>
  <c r="M148" i="4"/>
  <c r="E155" i="5"/>
  <c r="Q122" i="3"/>
  <c r="S122" i="3" s="1"/>
  <c r="H118" i="5"/>
  <c r="E148" i="2"/>
  <c r="H93" i="5"/>
  <c r="M94" i="6"/>
  <c r="M108" i="4"/>
  <c r="M115" i="2"/>
  <c r="H98" i="5"/>
  <c r="M97" i="5"/>
  <c r="E94" i="6"/>
  <c r="E97" i="6"/>
  <c r="M101" i="6"/>
  <c r="M103" i="4"/>
  <c r="Q108" i="3"/>
  <c r="S108" i="3" s="1"/>
  <c r="E113" i="5"/>
  <c r="E110" i="2"/>
  <c r="M108" i="5"/>
  <c r="M114" i="4"/>
  <c r="Q133" i="3"/>
  <c r="S133" i="3" s="1"/>
  <c r="M131" i="6"/>
  <c r="M132" i="5"/>
  <c r="M136" i="4"/>
  <c r="M132" i="2"/>
  <c r="H159" i="5"/>
  <c r="E159" i="6"/>
  <c r="Q161" i="3"/>
  <c r="S161" i="3" s="1"/>
  <c r="H162" i="4"/>
  <c r="M152" i="4"/>
  <c r="M154" i="2"/>
  <c r="M144" i="6"/>
  <c r="H182" i="5"/>
  <c r="H124" i="6"/>
  <c r="H97" i="5"/>
  <c r="E101" i="5"/>
  <c r="M98" i="6"/>
  <c r="H100" i="2"/>
  <c r="H103" i="2"/>
  <c r="M97" i="4"/>
  <c r="E99" i="4"/>
  <c r="M100" i="4"/>
  <c r="E102" i="4"/>
  <c r="E113" i="6"/>
  <c r="E111" i="2"/>
  <c r="M115" i="4"/>
  <c r="E111" i="6"/>
  <c r="M107" i="2"/>
  <c r="H109" i="6"/>
  <c r="Q134" i="3"/>
  <c r="H132" i="5"/>
  <c r="E134" i="6"/>
  <c r="H134" i="6"/>
  <c r="E139" i="6"/>
  <c r="E131" i="5"/>
  <c r="M134" i="5"/>
  <c r="M136" i="5"/>
  <c r="H130" i="4"/>
  <c r="M133" i="4"/>
  <c r="M138" i="4"/>
  <c r="H140" i="4"/>
  <c r="M129" i="2"/>
  <c r="H137" i="2"/>
  <c r="H140" i="2"/>
  <c r="E164" i="2"/>
  <c r="H160" i="4"/>
  <c r="M157" i="2"/>
  <c r="H145" i="2"/>
  <c r="M145" i="4"/>
  <c r="M180" i="6"/>
  <c r="N180" i="6" s="1"/>
  <c r="M167" i="2"/>
  <c r="M170" i="5"/>
  <c r="Q120" i="3"/>
  <c r="S120" i="3" s="1"/>
  <c r="M127" i="5"/>
  <c r="M127" i="6"/>
  <c r="M118" i="6"/>
  <c r="H120" i="5"/>
  <c r="E123" i="4"/>
  <c r="E178" i="6"/>
  <c r="E167" i="2"/>
  <c r="M122" i="2"/>
  <c r="M151" i="2"/>
  <c r="M103" i="6"/>
  <c r="M100" i="2"/>
  <c r="M103" i="2"/>
  <c r="M110" i="5"/>
  <c r="E114" i="4"/>
  <c r="M109" i="6"/>
  <c r="M163" i="2"/>
  <c r="H126" i="2"/>
  <c r="H103" i="6"/>
  <c r="E139" i="4"/>
  <c r="M130" i="6"/>
  <c r="M130" i="4"/>
  <c r="M140" i="4"/>
  <c r="M137" i="2"/>
  <c r="M140" i="2"/>
  <c r="M128" i="5"/>
  <c r="M128" i="6"/>
  <c r="Q99" i="3"/>
  <c r="H102" i="6"/>
  <c r="H94" i="5"/>
  <c r="E98" i="5"/>
  <c r="H100" i="6"/>
  <c r="E102" i="6"/>
  <c r="H96" i="2"/>
  <c r="H99" i="2"/>
  <c r="E104" i="4"/>
  <c r="E115" i="4"/>
  <c r="M107" i="6"/>
  <c r="M111" i="6"/>
  <c r="H130" i="6"/>
  <c r="M139" i="6"/>
  <c r="H132" i="4"/>
  <c r="M135" i="4"/>
  <c r="Q137" i="3"/>
  <c r="M131" i="2"/>
  <c r="E133" i="2"/>
  <c r="M134" i="2"/>
  <c r="M157" i="5"/>
  <c r="H154" i="4"/>
  <c r="E162" i="2"/>
  <c r="M158" i="6"/>
  <c r="H142" i="4"/>
  <c r="M150" i="6"/>
  <c r="M144" i="2"/>
  <c r="H152" i="2"/>
  <c r="M152" i="2"/>
  <c r="H144" i="2"/>
  <c r="E178" i="2"/>
  <c r="N178" i="2" s="1"/>
  <c r="M120" i="2"/>
  <c r="E120" i="4"/>
  <c r="E117" i="4"/>
  <c r="H123" i="2"/>
  <c r="H141" i="2"/>
  <c r="I181" i="1"/>
  <c r="I182" i="1"/>
  <c r="M147" i="4"/>
  <c r="E152" i="4"/>
  <c r="E162" i="4"/>
  <c r="E144" i="5"/>
  <c r="E149" i="5"/>
  <c r="E151" i="5"/>
  <c r="M153" i="5"/>
  <c r="E154" i="5"/>
  <c r="M154" i="5"/>
  <c r="E163" i="5"/>
  <c r="H145" i="6"/>
  <c r="M146" i="6"/>
  <c r="E148" i="6"/>
  <c r="M148" i="6"/>
  <c r="H149" i="6"/>
  <c r="E151" i="6"/>
  <c r="H151" i="6"/>
  <c r="M151" i="6"/>
  <c r="M152" i="6"/>
  <c r="H154" i="6"/>
  <c r="M155" i="6"/>
  <c r="H157" i="6"/>
  <c r="H141" i="4"/>
  <c r="H152" i="6"/>
  <c r="H143" i="5"/>
  <c r="H146" i="4"/>
  <c r="E145" i="6"/>
  <c r="H144" i="5"/>
  <c r="H149" i="5"/>
  <c r="E146" i="6"/>
  <c r="H151" i="5"/>
  <c r="M150" i="4"/>
  <c r="H145" i="4"/>
  <c r="E144" i="4"/>
  <c r="E150" i="4"/>
  <c r="M141" i="5"/>
  <c r="H147" i="6"/>
  <c r="M123" i="2"/>
  <c r="M117" i="4"/>
  <c r="E119" i="4"/>
  <c r="M120" i="4"/>
  <c r="E121" i="4"/>
  <c r="H121" i="4"/>
  <c r="M122" i="4"/>
  <c r="M123" i="4"/>
  <c r="H126" i="4"/>
  <c r="M126" i="4"/>
  <c r="E118" i="5"/>
  <c r="H123" i="5"/>
  <c r="M123" i="5"/>
  <c r="E127" i="5"/>
  <c r="E120" i="6"/>
  <c r="M126" i="6"/>
  <c r="M118" i="2"/>
  <c r="I123" i="1"/>
  <c r="I124" i="1"/>
  <c r="I118" i="1"/>
  <c r="I126" i="1"/>
  <c r="E133" i="5"/>
  <c r="H114" i="6"/>
  <c r="E151" i="4"/>
  <c r="H141" i="6"/>
  <c r="H142" i="6"/>
  <c r="H150" i="6"/>
  <c r="H117" i="2"/>
  <c r="H121" i="2"/>
  <c r="M121" i="2"/>
  <c r="H124" i="2"/>
  <c r="M119" i="4"/>
  <c r="H120" i="4"/>
  <c r="M121" i="4"/>
  <c r="H122" i="4"/>
  <c r="H123" i="4"/>
  <c r="M122" i="5"/>
  <c r="E123" i="5"/>
  <c r="H124" i="5"/>
  <c r="E126" i="5"/>
  <c r="M126" i="5"/>
  <c r="H117" i="6"/>
  <c r="H118" i="6"/>
  <c r="H119" i="6"/>
  <c r="H120" i="6"/>
  <c r="E122" i="6"/>
  <c r="H122" i="6"/>
  <c r="H123" i="6"/>
  <c r="M124" i="6"/>
  <c r="H126" i="6"/>
  <c r="I121" i="1"/>
  <c r="I119" i="1"/>
  <c r="I117" i="1"/>
  <c r="I122" i="1"/>
  <c r="Q159" i="3"/>
  <c r="S159" i="3" s="1"/>
  <c r="H96" i="4"/>
  <c r="M127" i="4"/>
  <c r="M119" i="5"/>
  <c r="M121" i="5"/>
  <c r="H118" i="4"/>
  <c r="E120" i="5"/>
  <c r="M120" i="5"/>
  <c r="H121" i="6"/>
  <c r="I127" i="1"/>
  <c r="H119" i="4"/>
  <c r="H122" i="5"/>
  <c r="M120" i="6"/>
  <c r="M122" i="6"/>
  <c r="M124" i="4"/>
  <c r="E122" i="5"/>
  <c r="I120" i="1"/>
  <c r="Q155" i="3"/>
  <c r="S155" i="3" s="1"/>
  <c r="H122" i="2"/>
  <c r="Q127" i="3"/>
  <c r="S127" i="3" s="1"/>
  <c r="M117" i="5"/>
  <c r="M127" i="2"/>
  <c r="H127" i="6"/>
  <c r="M119" i="2"/>
  <c r="H120" i="2"/>
  <c r="Q126" i="3"/>
  <c r="S126" i="3" s="1"/>
  <c r="H117" i="4"/>
  <c r="H127" i="4"/>
  <c r="H121" i="5"/>
  <c r="M124" i="5"/>
  <c r="E124" i="6"/>
  <c r="I166" i="1"/>
  <c r="I171" i="1"/>
  <c r="I176" i="1"/>
  <c r="I170" i="1"/>
  <c r="I168" i="1"/>
  <c r="I172" i="1"/>
  <c r="I167" i="1"/>
  <c r="I179" i="1"/>
  <c r="I173" i="1"/>
  <c r="I177" i="1"/>
  <c r="I178" i="1"/>
  <c r="I174" i="1"/>
  <c r="I148" i="1"/>
  <c r="I142" i="1"/>
  <c r="I156" i="1"/>
  <c r="I152" i="1"/>
  <c r="I158" i="1"/>
  <c r="I150" i="1"/>
  <c r="I160" i="1"/>
  <c r="I145" i="1"/>
  <c r="I154" i="1"/>
  <c r="I157" i="1"/>
  <c r="I159" i="1"/>
  <c r="I143" i="1"/>
  <c r="I147" i="1"/>
  <c r="I162" i="1"/>
  <c r="I155" i="1"/>
  <c r="I146" i="1"/>
  <c r="M140" i="5"/>
  <c r="E140" i="5"/>
  <c r="M139" i="5"/>
  <c r="E139" i="5"/>
  <c r="M138" i="5"/>
  <c r="E138" i="5"/>
  <c r="M135" i="5"/>
  <c r="H135" i="5"/>
  <c r="E135" i="5"/>
  <c r="M133" i="5"/>
  <c r="H133" i="5"/>
  <c r="M129" i="5"/>
  <c r="H129" i="5"/>
  <c r="E129" i="5"/>
  <c r="H140" i="6"/>
  <c r="H138" i="6"/>
  <c r="M137" i="6"/>
  <c r="H137" i="6"/>
  <c r="M135" i="6"/>
  <c r="H135" i="6"/>
  <c r="E135" i="6"/>
  <c r="M133" i="6"/>
  <c r="H133" i="6"/>
  <c r="H132" i="6"/>
  <c r="M129" i="6"/>
  <c r="E133" i="6"/>
  <c r="E137" i="6"/>
  <c r="E129" i="6"/>
  <c r="H139" i="5"/>
  <c r="M138" i="6"/>
  <c r="M140" i="6"/>
  <c r="E138" i="6"/>
  <c r="E132" i="6"/>
  <c r="E140" i="6"/>
  <c r="H140" i="5"/>
  <c r="H138" i="5"/>
  <c r="I134" i="1"/>
  <c r="I129" i="1"/>
  <c r="I136" i="1"/>
  <c r="I132" i="1"/>
  <c r="I135" i="1"/>
  <c r="I139" i="1"/>
  <c r="I140" i="1"/>
  <c r="I138" i="1"/>
  <c r="I131" i="1"/>
  <c r="I137" i="1"/>
  <c r="H114" i="4"/>
  <c r="H115" i="4"/>
  <c r="I115" i="1"/>
  <c r="I111" i="1"/>
  <c r="I116" i="1"/>
  <c r="I113" i="1"/>
  <c r="I108" i="1"/>
  <c r="I109" i="1"/>
  <c r="I110" i="1"/>
  <c r="I106" i="1"/>
  <c r="H103" i="4"/>
  <c r="E97" i="4"/>
  <c r="H94" i="4"/>
  <c r="I128" i="1"/>
  <c r="M171" i="4"/>
  <c r="N171" i="4" s="1"/>
  <c r="M174" i="4"/>
  <c r="N174" i="4" s="1"/>
  <c r="H175" i="4"/>
  <c r="H176" i="4"/>
  <c r="E178" i="4"/>
  <c r="M178" i="4"/>
  <c r="E179" i="4"/>
  <c r="M179" i="4"/>
  <c r="M180" i="4"/>
  <c r="N180" i="4" s="1"/>
  <c r="M181" i="4"/>
  <c r="M182" i="4"/>
  <c r="E165" i="5"/>
  <c r="N165" i="5" s="1"/>
  <c r="M166" i="5"/>
  <c r="E168" i="5"/>
  <c r="M169" i="5"/>
  <c r="M172" i="5"/>
  <c r="E173" i="5"/>
  <c r="H174" i="5"/>
  <c r="M177" i="5"/>
  <c r="N177" i="5" s="1"/>
  <c r="M180" i="5"/>
  <c r="M165" i="6"/>
  <c r="N165" i="6" s="1"/>
  <c r="M166" i="6"/>
  <c r="N166" i="6" s="1"/>
  <c r="H168" i="6"/>
  <c r="E169" i="6"/>
  <c r="M169" i="6"/>
  <c r="M171" i="6"/>
  <c r="M172" i="6"/>
  <c r="M173" i="6"/>
  <c r="N173" i="6" s="1"/>
  <c r="E175" i="6"/>
  <c r="H177" i="6"/>
  <c r="E179" i="6"/>
  <c r="N179" i="6" s="1"/>
  <c r="Q165" i="3"/>
  <c r="Q166" i="3"/>
  <c r="Q167" i="3"/>
  <c r="Q168" i="3"/>
  <c r="Q169" i="3"/>
  <c r="Q170" i="3"/>
  <c r="Q173" i="3"/>
  <c r="Q175" i="3"/>
  <c r="S175" i="3" s="1"/>
  <c r="Q176" i="3"/>
  <c r="Q177" i="3"/>
  <c r="Q178" i="3"/>
  <c r="Q179" i="3"/>
  <c r="Q180" i="3"/>
  <c r="S180" i="3" s="1"/>
  <c r="Q181" i="3"/>
  <c r="S181" i="3" s="1"/>
  <c r="Q182" i="3"/>
  <c r="S182" i="3" s="1"/>
  <c r="M166" i="2"/>
  <c r="M168" i="2"/>
  <c r="E170" i="2"/>
  <c r="M170" i="2"/>
  <c r="H171" i="2"/>
  <c r="N171" i="2" s="1"/>
  <c r="H172" i="2"/>
  <c r="N172" i="2" s="1"/>
  <c r="E173" i="2"/>
  <c r="M174" i="2"/>
  <c r="N174" i="2" s="1"/>
  <c r="M175" i="2"/>
  <c r="E179" i="2"/>
  <c r="N179" i="2" s="1"/>
  <c r="M180" i="2"/>
  <c r="N180" i="2" s="1"/>
  <c r="H181" i="2"/>
  <c r="N181" i="2" s="1"/>
  <c r="P181" i="2" s="1"/>
  <c r="M182" i="2"/>
  <c r="P165" i="4"/>
  <c r="H166" i="4"/>
  <c r="N170" i="4"/>
  <c r="P170" i="4" s="1"/>
  <c r="M173" i="4"/>
  <c r="N173" i="4" s="1"/>
  <c r="P173" i="4" s="1"/>
  <c r="H166" i="5"/>
  <c r="E172" i="5"/>
  <c r="H176" i="5"/>
  <c r="Q142" i="3"/>
  <c r="S142" i="3" s="1"/>
  <c r="Q143" i="3"/>
  <c r="Q144" i="3"/>
  <c r="S144" i="3" s="1"/>
  <c r="Q146" i="3"/>
  <c r="Q147" i="3"/>
  <c r="S147" i="3" s="1"/>
  <c r="Q148" i="3"/>
  <c r="S148" i="3" s="1"/>
  <c r="Q149" i="3"/>
  <c r="S149" i="3" s="1"/>
  <c r="Q153" i="3"/>
  <c r="S153" i="3" s="1"/>
  <c r="Q154" i="3"/>
  <c r="S154" i="3" s="1"/>
  <c r="Q158" i="3"/>
  <c r="S158" i="3" s="1"/>
  <c r="Q160" i="3"/>
  <c r="S160" i="3" s="1"/>
  <c r="Q162" i="3"/>
  <c r="S162" i="3" s="1"/>
  <c r="Q163" i="3"/>
  <c r="S163" i="3" s="1"/>
  <c r="Q164" i="3"/>
  <c r="S164" i="3" s="1"/>
  <c r="M142" i="4"/>
  <c r="M143" i="4"/>
  <c r="M144" i="4"/>
  <c r="E147" i="4"/>
  <c r="M149" i="4"/>
  <c r="M151" i="4"/>
  <c r="E153" i="4"/>
  <c r="E154" i="4"/>
  <c r="M154" i="4"/>
  <c r="M155" i="4"/>
  <c r="N155" i="4" s="1"/>
  <c r="E156" i="4"/>
  <c r="M156" i="4"/>
  <c r="M158" i="4"/>
  <c r="E159" i="4"/>
  <c r="E161" i="4"/>
  <c r="M161" i="4"/>
  <c r="M162" i="4"/>
  <c r="M163" i="4"/>
  <c r="E164" i="4"/>
  <c r="E141" i="5"/>
  <c r="E142" i="5"/>
  <c r="M142" i="5"/>
  <c r="M143" i="5"/>
  <c r="M144" i="5"/>
  <c r="E145" i="5"/>
  <c r="M145" i="5"/>
  <c r="M146" i="5"/>
  <c r="M148" i="5"/>
  <c r="E150" i="5"/>
  <c r="M150" i="5"/>
  <c r="M152" i="5"/>
  <c r="E153" i="5"/>
  <c r="M155" i="5"/>
  <c r="M156" i="5"/>
  <c r="E157" i="5"/>
  <c r="E158" i="5"/>
  <c r="M158" i="5"/>
  <c r="M159" i="5"/>
  <c r="M160" i="5"/>
  <c r="M161" i="5"/>
  <c r="M162" i="5"/>
  <c r="E164" i="5"/>
  <c r="M164" i="5"/>
  <c r="M141" i="6"/>
  <c r="M142" i="6"/>
  <c r="M143" i="6"/>
  <c r="E147" i="6"/>
  <c r="M147" i="6"/>
  <c r="M149" i="6"/>
  <c r="H153" i="6"/>
  <c r="E154" i="6"/>
  <c r="M154" i="6"/>
  <c r="H156" i="6"/>
  <c r="M157" i="6"/>
  <c r="H158" i="6"/>
  <c r="E160" i="6"/>
  <c r="M160" i="6"/>
  <c r="H161" i="6"/>
  <c r="M161" i="6"/>
  <c r="M162" i="6"/>
  <c r="M163" i="6"/>
  <c r="M164" i="6"/>
  <c r="M142" i="2"/>
  <c r="M148" i="2"/>
  <c r="H162" i="2"/>
  <c r="M164" i="2"/>
  <c r="M161" i="2"/>
  <c r="M155" i="2"/>
  <c r="M149" i="2"/>
  <c r="E130" i="2"/>
  <c r="M137" i="4"/>
  <c r="H139" i="6"/>
  <c r="R124" i="1"/>
  <c r="R126" i="1"/>
  <c r="R119" i="1"/>
  <c r="R121" i="1"/>
  <c r="R122" i="1"/>
  <c r="R127" i="1"/>
  <c r="R123" i="1"/>
  <c r="R120" i="1"/>
  <c r="R118" i="1"/>
  <c r="R117" i="1"/>
  <c r="M116" i="6"/>
  <c r="E116" i="6"/>
  <c r="E114" i="6"/>
  <c r="M112" i="6"/>
  <c r="E112" i="6"/>
  <c r="H111" i="6"/>
  <c r="M110" i="6"/>
  <c r="E110" i="6"/>
  <c r="M108" i="6"/>
  <c r="E108" i="6"/>
  <c r="M106" i="6"/>
  <c r="E106" i="6"/>
  <c r="H105" i="6"/>
  <c r="Q105" i="3"/>
  <c r="Q106" i="3"/>
  <c r="S106" i="3" s="1"/>
  <c r="Q109" i="3"/>
  <c r="S109" i="3" s="1"/>
  <c r="Q110" i="3"/>
  <c r="Q111" i="3"/>
  <c r="S111" i="3" s="1"/>
  <c r="Q112" i="3"/>
  <c r="Q113" i="3"/>
  <c r="Q114" i="3"/>
  <c r="S114" i="3" s="1"/>
  <c r="Q115" i="3"/>
  <c r="S115" i="3" s="1"/>
  <c r="Q116" i="3"/>
  <c r="S116" i="3" s="1"/>
  <c r="E105" i="4"/>
  <c r="M105" i="4"/>
  <c r="H106" i="4"/>
  <c r="E107" i="4"/>
  <c r="M107" i="4"/>
  <c r="H109" i="4"/>
  <c r="M109" i="4"/>
  <c r="H110" i="4"/>
  <c r="M111" i="4"/>
  <c r="H112" i="4"/>
  <c r="M112" i="4"/>
  <c r="M113" i="4"/>
  <c r="H116" i="4"/>
  <c r="H105" i="5"/>
  <c r="M105" i="5"/>
  <c r="E106" i="5"/>
  <c r="H106" i="5"/>
  <c r="H107" i="5"/>
  <c r="M107" i="5"/>
  <c r="E108" i="5"/>
  <c r="H109" i="5"/>
  <c r="M109" i="5"/>
  <c r="E110" i="5"/>
  <c r="H110" i="5"/>
  <c r="H111" i="5"/>
  <c r="M111" i="5"/>
  <c r="E112" i="5"/>
  <c r="H113" i="5"/>
  <c r="M113" i="5"/>
  <c r="E114" i="5"/>
  <c r="H114" i="5"/>
  <c r="H115" i="5"/>
  <c r="M115" i="5"/>
  <c r="E116" i="5"/>
  <c r="H116" i="5"/>
  <c r="H106" i="2"/>
  <c r="M106" i="2"/>
  <c r="E107" i="2"/>
  <c r="H108" i="2"/>
  <c r="M108" i="2"/>
  <c r="E109" i="2"/>
  <c r="H110" i="2"/>
  <c r="M110" i="2"/>
  <c r="E113" i="2"/>
  <c r="H113" i="2"/>
  <c r="H114" i="2"/>
  <c r="E115" i="2"/>
  <c r="H115" i="2"/>
  <c r="M116" i="2"/>
  <c r="M114" i="2"/>
  <c r="M113" i="2"/>
  <c r="M112" i="2"/>
  <c r="M105" i="2"/>
  <c r="M125" i="5"/>
  <c r="H125" i="4"/>
  <c r="P167" i="4" l="1"/>
  <c r="N182" i="5"/>
  <c r="N173" i="2"/>
  <c r="P173" i="2" s="1"/>
  <c r="N105" i="2"/>
  <c r="P105" i="2" s="1"/>
  <c r="N112" i="2"/>
  <c r="N127" i="2"/>
  <c r="P127" i="2" s="1"/>
  <c r="S96" i="3"/>
  <c r="N175" i="6"/>
  <c r="N165" i="2"/>
  <c r="P165" i="2" s="1"/>
  <c r="N156" i="2"/>
  <c r="P156" i="2" s="1"/>
  <c r="N174" i="6"/>
  <c r="N152" i="5"/>
  <c r="N181" i="4"/>
  <c r="P181" i="4" s="1"/>
  <c r="N135" i="4"/>
  <c r="P135" i="4" s="1"/>
  <c r="N136" i="5"/>
  <c r="N155" i="6"/>
  <c r="N176" i="5"/>
  <c r="N163" i="4"/>
  <c r="P163" i="4" s="1"/>
  <c r="N176" i="4"/>
  <c r="P176" i="4" s="1"/>
  <c r="N168" i="5"/>
  <c r="P168" i="5" s="1"/>
  <c r="N143" i="2"/>
  <c r="P143" i="2" s="1"/>
  <c r="N179" i="5"/>
  <c r="N153" i="4"/>
  <c r="P153" i="4" s="1"/>
  <c r="N162" i="5"/>
  <c r="N181" i="5"/>
  <c r="P181" i="5" s="1"/>
  <c r="P170" i="6"/>
  <c r="N175" i="5"/>
  <c r="P175" i="5" s="1"/>
  <c r="N97" i="6"/>
  <c r="N104" i="5"/>
  <c r="N110" i="4"/>
  <c r="N156" i="6"/>
  <c r="N161" i="5"/>
  <c r="N148" i="5"/>
  <c r="N168" i="2"/>
  <c r="P168" i="2" s="1"/>
  <c r="N159" i="6"/>
  <c r="N146" i="5"/>
  <c r="N166" i="2"/>
  <c r="N153" i="6"/>
  <c r="N99" i="2"/>
  <c r="P99" i="2" s="1"/>
  <c r="N137" i="4"/>
  <c r="P137" i="4" s="1"/>
  <c r="N143" i="6"/>
  <c r="P143" i="6" s="1"/>
  <c r="N177" i="6"/>
  <c r="N167" i="6"/>
  <c r="P167" i="6" s="1"/>
  <c r="N166" i="4"/>
  <c r="P166" i="4" s="1"/>
  <c r="N145" i="2"/>
  <c r="P145" i="2" s="1"/>
  <c r="N182" i="4"/>
  <c r="P182" i="4" s="1"/>
  <c r="N175" i="2"/>
  <c r="P175" i="2" s="1"/>
  <c r="N157" i="4"/>
  <c r="P157" i="4" s="1"/>
  <c r="N123" i="6"/>
  <c r="P123" i="6" s="1"/>
  <c r="N93" i="6"/>
  <c r="N146" i="4"/>
  <c r="P146" i="4" s="1"/>
  <c r="N99" i="6"/>
  <c r="N159" i="2"/>
  <c r="P159" i="2" s="1"/>
  <c r="N98" i="6"/>
  <c r="N178" i="5"/>
  <c r="P178" i="5" s="1"/>
  <c r="N111" i="4"/>
  <c r="P111" i="4" s="1"/>
  <c r="N141" i="2"/>
  <c r="P141" i="2" s="1"/>
  <c r="N96" i="2"/>
  <c r="P96" i="2" s="1"/>
  <c r="N115" i="6"/>
  <c r="N101" i="4"/>
  <c r="P101" i="4" s="1"/>
  <c r="N155" i="2"/>
  <c r="P155" i="2" s="1"/>
  <c r="N140" i="4"/>
  <c r="P140" i="4" s="1"/>
  <c r="N158" i="6"/>
  <c r="N142" i="4"/>
  <c r="P142" i="4" s="1"/>
  <c r="N149" i="4"/>
  <c r="P149" i="4" s="1"/>
  <c r="N174" i="5"/>
  <c r="N106" i="4"/>
  <c r="P106" i="4" s="1"/>
  <c r="N171" i="6"/>
  <c r="N111" i="6"/>
  <c r="P111" i="6" s="1"/>
  <c r="S100" i="3"/>
  <c r="N163" i="6"/>
  <c r="N159" i="5"/>
  <c r="N146" i="2"/>
  <c r="P146" i="2" s="1"/>
  <c r="N113" i="4"/>
  <c r="P113" i="4" s="1"/>
  <c r="N143" i="5"/>
  <c r="S131" i="3"/>
  <c r="P169" i="2"/>
  <c r="N170" i="5"/>
  <c r="N153" i="2"/>
  <c r="P153" i="2" s="1"/>
  <c r="N104" i="2"/>
  <c r="P104" i="2" s="1"/>
  <c r="I112" i="1"/>
  <c r="N102" i="4"/>
  <c r="P102" i="4" s="1"/>
  <c r="N95" i="2"/>
  <c r="P95" i="2" s="1"/>
  <c r="N162" i="6"/>
  <c r="N158" i="4"/>
  <c r="P158" i="4" s="1"/>
  <c r="N182" i="2"/>
  <c r="P182" i="2" s="1"/>
  <c r="N119" i="5"/>
  <c r="P119" i="5" s="1"/>
  <c r="N160" i="2"/>
  <c r="P160" i="2" s="1"/>
  <c r="N96" i="5"/>
  <c r="N119" i="2"/>
  <c r="P119" i="2" s="1"/>
  <c r="N102" i="5"/>
  <c r="I94" i="1"/>
  <c r="S167" i="3"/>
  <c r="I133" i="1"/>
  <c r="N97" i="2"/>
  <c r="P97" i="2" s="1"/>
  <c r="N152" i="2"/>
  <c r="P152" i="2" s="1"/>
  <c r="N131" i="5"/>
  <c r="P131" i="5" s="1"/>
  <c r="N128" i="6"/>
  <c r="I151" i="1"/>
  <c r="N94" i="5"/>
  <c r="N160" i="4"/>
  <c r="P160" i="4" s="1"/>
  <c r="N99" i="4"/>
  <c r="P99" i="4" s="1"/>
  <c r="N175" i="4"/>
  <c r="P175" i="4" s="1"/>
  <c r="I153" i="1"/>
  <c r="N124" i="4"/>
  <c r="P124" i="4" s="1"/>
  <c r="N150" i="2"/>
  <c r="P150" i="2" s="1"/>
  <c r="N156" i="5"/>
  <c r="N103" i="2"/>
  <c r="P103" i="2" s="1"/>
  <c r="N164" i="6"/>
  <c r="N169" i="5"/>
  <c r="N109" i="2"/>
  <c r="P109" i="2" s="1"/>
  <c r="P179" i="6"/>
  <c r="S103" i="3"/>
  <c r="N125" i="5"/>
  <c r="S177" i="3"/>
  <c r="N99" i="5"/>
  <c r="N136" i="4"/>
  <c r="P136" i="4" s="1"/>
  <c r="N98" i="4"/>
  <c r="P98" i="4" s="1"/>
  <c r="N135" i="2"/>
  <c r="P135" i="2" s="1"/>
  <c r="S135" i="3"/>
  <c r="S136" i="3"/>
  <c r="P178" i="2"/>
  <c r="N116" i="4"/>
  <c r="P116" i="4" s="1"/>
  <c r="N148" i="4"/>
  <c r="P148" i="4" s="1"/>
  <c r="N148" i="6"/>
  <c r="N118" i="2"/>
  <c r="P118" i="2" s="1"/>
  <c r="N172" i="6"/>
  <c r="S174" i="3"/>
  <c r="N122" i="2"/>
  <c r="P122" i="2" s="1"/>
  <c r="N95" i="6"/>
  <c r="N130" i="5"/>
  <c r="N103" i="5"/>
  <c r="N129" i="4"/>
  <c r="N118" i="4"/>
  <c r="P118" i="4" s="1"/>
  <c r="N147" i="2"/>
  <c r="P147" i="2" s="1"/>
  <c r="I165" i="1"/>
  <c r="N154" i="2"/>
  <c r="P154" i="2" s="1"/>
  <c r="N94" i="6"/>
  <c r="N109" i="6"/>
  <c r="P109" i="6" s="1"/>
  <c r="P177" i="2"/>
  <c r="N160" i="5"/>
  <c r="N100" i="6"/>
  <c r="N163" i="5"/>
  <c r="N98" i="2"/>
  <c r="P98" i="2" s="1"/>
  <c r="N101" i="2"/>
  <c r="P101" i="2" s="1"/>
  <c r="N111" i="2"/>
  <c r="P111" i="2" s="1"/>
  <c r="N108" i="5"/>
  <c r="N115" i="2"/>
  <c r="P115" i="2" s="1"/>
  <c r="I180" i="1"/>
  <c r="N95" i="4"/>
  <c r="P95" i="4" s="1"/>
  <c r="N125" i="2"/>
  <c r="P125" i="2" s="1"/>
  <c r="N147" i="5"/>
  <c r="N93" i="4"/>
  <c r="P93" i="4" s="1"/>
  <c r="N112" i="4"/>
  <c r="P112" i="4" s="1"/>
  <c r="N152" i="6"/>
  <c r="N94" i="2"/>
  <c r="P94" i="2" s="1"/>
  <c r="N107" i="6"/>
  <c r="P107" i="6" s="1"/>
  <c r="P177" i="5"/>
  <c r="P165" i="6"/>
  <c r="N142" i="6"/>
  <c r="N120" i="6"/>
  <c r="P120" i="6" s="1"/>
  <c r="N97" i="4"/>
  <c r="P97" i="4" s="1"/>
  <c r="N104" i="6"/>
  <c r="N163" i="2"/>
  <c r="N119" i="6"/>
  <c r="P119" i="6" s="1"/>
  <c r="N149" i="5"/>
  <c r="N128" i="5"/>
  <c r="N100" i="4"/>
  <c r="P100" i="4" s="1"/>
  <c r="N139" i="4"/>
  <c r="P139" i="4" s="1"/>
  <c r="P174" i="2"/>
  <c r="P180" i="4"/>
  <c r="S99" i="3"/>
  <c r="I141" i="1"/>
  <c r="N124" i="2"/>
  <c r="P124" i="2" s="1"/>
  <c r="N157" i="6"/>
  <c r="N151" i="4"/>
  <c r="P151" i="4" s="1"/>
  <c r="N161" i="4"/>
  <c r="P161" i="4" s="1"/>
  <c r="P172" i="2"/>
  <c r="N179" i="4"/>
  <c r="P179" i="4" s="1"/>
  <c r="I125" i="1"/>
  <c r="S97" i="3"/>
  <c r="N104" i="4"/>
  <c r="P104" i="4" s="1"/>
  <c r="N137" i="2"/>
  <c r="P137" i="2" s="1"/>
  <c r="N100" i="2"/>
  <c r="P100" i="2" s="1"/>
  <c r="N139" i="2"/>
  <c r="P139" i="2" s="1"/>
  <c r="N102" i="2"/>
  <c r="P102" i="2" s="1"/>
  <c r="N141" i="6"/>
  <c r="S112" i="3"/>
  <c r="N113" i="2"/>
  <c r="P113" i="2" s="1"/>
  <c r="N112" i="5"/>
  <c r="P112" i="5" s="1"/>
  <c r="N105" i="5"/>
  <c r="S105" i="3"/>
  <c r="N159" i="4"/>
  <c r="P159" i="4" s="1"/>
  <c r="N144" i="4"/>
  <c r="P144" i="4" s="1"/>
  <c r="N133" i="4"/>
  <c r="P133" i="4" s="1"/>
  <c r="N137" i="5"/>
  <c r="P137" i="5" s="1"/>
  <c r="N101" i="5"/>
  <c r="N93" i="5"/>
  <c r="N136" i="2"/>
  <c r="P136" i="2" s="1"/>
  <c r="N93" i="2"/>
  <c r="P93" i="2" s="1"/>
  <c r="N150" i="4"/>
  <c r="P150" i="4" s="1"/>
  <c r="P179" i="2"/>
  <c r="N107" i="2"/>
  <c r="P107" i="2" s="1"/>
  <c r="N161" i="6"/>
  <c r="P161" i="6" s="1"/>
  <c r="N143" i="4"/>
  <c r="P143" i="4" s="1"/>
  <c r="S146" i="3"/>
  <c r="S137" i="3"/>
  <c r="N131" i="6"/>
  <c r="P131" i="6" s="1"/>
  <c r="N128" i="2"/>
  <c r="P128" i="2" s="1"/>
  <c r="N141" i="4"/>
  <c r="P141" i="4" s="1"/>
  <c r="N98" i="5"/>
  <c r="N134" i="5"/>
  <c r="N100" i="5"/>
  <c r="N167" i="5"/>
  <c r="N121" i="6"/>
  <c r="P121" i="6" s="1"/>
  <c r="S173" i="3"/>
  <c r="N101" i="6"/>
  <c r="N96" i="6"/>
  <c r="N96" i="4"/>
  <c r="P96" i="4" s="1"/>
  <c r="N121" i="2"/>
  <c r="P121" i="2" s="1"/>
  <c r="N149" i="2"/>
  <c r="N173" i="5"/>
  <c r="N114" i="4"/>
  <c r="P114" i="4" s="1"/>
  <c r="N109" i="5"/>
  <c r="N144" i="5"/>
  <c r="N156" i="4"/>
  <c r="P156" i="4" s="1"/>
  <c r="S170" i="3"/>
  <c r="R166" i="1"/>
  <c r="S93" i="3"/>
  <c r="N131" i="2"/>
  <c r="P131" i="2" s="1"/>
  <c r="N151" i="2"/>
  <c r="P151" i="2" s="1"/>
  <c r="N132" i="2"/>
  <c r="P132" i="2" s="1"/>
  <c r="N133" i="2"/>
  <c r="P133" i="2" s="1"/>
  <c r="N151" i="6"/>
  <c r="P151" i="6" s="1"/>
  <c r="S95" i="3"/>
  <c r="N95" i="5"/>
  <c r="N116" i="2"/>
  <c r="P116" i="2" s="1"/>
  <c r="N157" i="5"/>
  <c r="P157" i="5" s="1"/>
  <c r="N145" i="4"/>
  <c r="P145" i="4" s="1"/>
  <c r="N132" i="5"/>
  <c r="N97" i="5"/>
  <c r="N136" i="6"/>
  <c r="P136" i="6" s="1"/>
  <c r="N134" i="4"/>
  <c r="P134" i="4" s="1"/>
  <c r="N110" i="5"/>
  <c r="N134" i="2"/>
  <c r="P134" i="2" s="1"/>
  <c r="N164" i="2"/>
  <c r="P164" i="2" s="1"/>
  <c r="N155" i="5"/>
  <c r="P155" i="5" s="1"/>
  <c r="N154" i="4"/>
  <c r="P154" i="4" s="1"/>
  <c r="N168" i="6"/>
  <c r="P168" i="6" s="1"/>
  <c r="I98" i="1"/>
  <c r="S138" i="3"/>
  <c r="N131" i="4"/>
  <c r="P131" i="4" s="1"/>
  <c r="N115" i="5"/>
  <c r="N161" i="2"/>
  <c r="P161" i="2" s="1"/>
  <c r="N142" i="5"/>
  <c r="P142" i="5" s="1"/>
  <c r="P174" i="4"/>
  <c r="I100" i="1"/>
  <c r="N103" i="4"/>
  <c r="P103" i="4" s="1"/>
  <c r="N102" i="6"/>
  <c r="N126" i="2"/>
  <c r="P126" i="2" s="1"/>
  <c r="N127" i="6"/>
  <c r="P127" i="6" s="1"/>
  <c r="P166" i="2"/>
  <c r="N162" i="2"/>
  <c r="P162" i="2" s="1"/>
  <c r="N148" i="2"/>
  <c r="P148" i="2" s="1"/>
  <c r="N164" i="4"/>
  <c r="P164" i="4" s="1"/>
  <c r="S165" i="3"/>
  <c r="P171" i="4"/>
  <c r="N121" i="4"/>
  <c r="P121" i="4" s="1"/>
  <c r="N118" i="5"/>
  <c r="P118" i="5" s="1"/>
  <c r="N151" i="5"/>
  <c r="N153" i="5"/>
  <c r="N157" i="2"/>
  <c r="P157" i="2" s="1"/>
  <c r="N144" i="6"/>
  <c r="N182" i="6"/>
  <c r="P182" i="6" s="1"/>
  <c r="N125" i="4"/>
  <c r="P125" i="4" s="1"/>
  <c r="N117" i="6"/>
  <c r="P117" i="6" s="1"/>
  <c r="N130" i="2"/>
  <c r="P130" i="2" s="1"/>
  <c r="N149" i="6"/>
  <c r="N108" i="2"/>
  <c r="P108" i="2" s="1"/>
  <c r="N142" i="2"/>
  <c r="P142" i="2" s="1"/>
  <c r="N150" i="5"/>
  <c r="N180" i="5"/>
  <c r="P180" i="5" s="1"/>
  <c r="P168" i="4"/>
  <c r="S101" i="3"/>
  <c r="N120" i="2"/>
  <c r="P120" i="2" s="1"/>
  <c r="N126" i="4"/>
  <c r="P126" i="4" s="1"/>
  <c r="N122" i="6"/>
  <c r="P122" i="6" s="1"/>
  <c r="N123" i="2"/>
  <c r="P123" i="2" s="1"/>
  <c r="N154" i="5"/>
  <c r="N144" i="2"/>
  <c r="P144" i="2" s="1"/>
  <c r="S176" i="3"/>
  <c r="N178" i="6"/>
  <c r="S113" i="3"/>
  <c r="P110" i="4"/>
  <c r="N141" i="5"/>
  <c r="P141" i="5" s="1"/>
  <c r="P171" i="2"/>
  <c r="N115" i="4"/>
  <c r="P115" i="4" s="1"/>
  <c r="N117" i="5"/>
  <c r="P117" i="5" s="1"/>
  <c r="N108" i="4"/>
  <c r="P108" i="4" s="1"/>
  <c r="N110" i="2"/>
  <c r="P110" i="2" s="1"/>
  <c r="N114" i="5"/>
  <c r="N107" i="5"/>
  <c r="N109" i="4"/>
  <c r="P109" i="4" s="1"/>
  <c r="N170" i="2"/>
  <c r="P170" i="2" s="1"/>
  <c r="N178" i="4"/>
  <c r="P178" i="4" s="1"/>
  <c r="N118" i="6"/>
  <c r="P118" i="6" s="1"/>
  <c r="N140" i="2"/>
  <c r="P140" i="2" s="1"/>
  <c r="N125" i="6"/>
  <c r="N132" i="4"/>
  <c r="P132" i="4" s="1"/>
  <c r="N113" i="5"/>
  <c r="N107" i="4"/>
  <c r="P107" i="4" s="1"/>
  <c r="N162" i="4"/>
  <c r="P162" i="4" s="1"/>
  <c r="S169" i="3"/>
  <c r="N169" i="6"/>
  <c r="P171" i="5"/>
  <c r="P177" i="4"/>
  <c r="N124" i="5"/>
  <c r="P124" i="5" s="1"/>
  <c r="N120" i="5"/>
  <c r="P120" i="5" s="1"/>
  <c r="N126" i="5"/>
  <c r="P126" i="5" s="1"/>
  <c r="N152" i="4"/>
  <c r="P152" i="4" s="1"/>
  <c r="N138" i="2"/>
  <c r="P138" i="2" s="1"/>
  <c r="N128" i="4"/>
  <c r="P128" i="4" s="1"/>
  <c r="N94" i="4"/>
  <c r="P94" i="4" s="1"/>
  <c r="N117" i="2"/>
  <c r="P117" i="2" s="1"/>
  <c r="N130" i="4"/>
  <c r="N150" i="6"/>
  <c r="N130" i="6"/>
  <c r="N103" i="6"/>
  <c r="N129" i="2"/>
  <c r="P129" i="2" s="1"/>
  <c r="N158" i="2"/>
  <c r="P158" i="2" s="1"/>
  <c r="N114" i="2"/>
  <c r="P114" i="2" s="1"/>
  <c r="N105" i="4"/>
  <c r="P105" i="4" s="1"/>
  <c r="N105" i="6"/>
  <c r="P105" i="6" s="1"/>
  <c r="N114" i="6"/>
  <c r="N160" i="6"/>
  <c r="N158" i="5"/>
  <c r="N145" i="5"/>
  <c r="P180" i="2"/>
  <c r="P166" i="6"/>
  <c r="S130" i="3"/>
  <c r="P176" i="2"/>
  <c r="N113" i="6"/>
  <c r="N134" i="6"/>
  <c r="P134" i="6" s="1"/>
  <c r="P112" i="2"/>
  <c r="N106" i="2"/>
  <c r="P106" i="2" s="1"/>
  <c r="N139" i="6"/>
  <c r="P139" i="6" s="1"/>
  <c r="N147" i="6"/>
  <c r="I103" i="1"/>
  <c r="I130" i="1"/>
  <c r="I169" i="1"/>
  <c r="N127" i="5"/>
  <c r="P127" i="5" s="1"/>
  <c r="N167" i="2"/>
  <c r="P167" i="2" s="1"/>
  <c r="N138" i="4"/>
  <c r="P138" i="4" s="1"/>
  <c r="S179" i="3"/>
  <c r="S178" i="3"/>
  <c r="S166" i="3"/>
  <c r="S168" i="3"/>
  <c r="S143" i="3"/>
  <c r="S129" i="3"/>
  <c r="S132" i="3"/>
  <c r="S139" i="3"/>
  <c r="S134" i="3"/>
  <c r="S110" i="3"/>
  <c r="I104" i="1"/>
  <c r="I102" i="1"/>
  <c r="I101" i="1"/>
  <c r="I99" i="1"/>
  <c r="I97" i="1"/>
  <c r="I96" i="1"/>
  <c r="I95" i="1"/>
  <c r="I93" i="1"/>
  <c r="R131" i="1"/>
  <c r="P155" i="4"/>
  <c r="N145" i="6"/>
  <c r="P145" i="6" s="1"/>
  <c r="N146" i="6"/>
  <c r="N117" i="4"/>
  <c r="P117" i="4" s="1"/>
  <c r="N123" i="4"/>
  <c r="P123" i="4" s="1"/>
  <c r="N123" i="5"/>
  <c r="P123" i="5" s="1"/>
  <c r="N122" i="5"/>
  <c r="P122" i="5" s="1"/>
  <c r="N127" i="4"/>
  <c r="P127" i="4" s="1"/>
  <c r="N147" i="4"/>
  <c r="P147" i="4" s="1"/>
  <c r="N120" i="4"/>
  <c r="P120" i="4" s="1"/>
  <c r="N126" i="6"/>
  <c r="P126" i="6" s="1"/>
  <c r="N133" i="5"/>
  <c r="N106" i="5"/>
  <c r="N116" i="5"/>
  <c r="N122" i="4"/>
  <c r="P122" i="4" s="1"/>
  <c r="N119" i="4"/>
  <c r="P119" i="4" s="1"/>
  <c r="N124" i="6"/>
  <c r="P124" i="6" s="1"/>
  <c r="N121" i="5"/>
  <c r="P121" i="5" s="1"/>
  <c r="I149" i="1"/>
  <c r="I163" i="1"/>
  <c r="P181" i="6"/>
  <c r="R181" i="1"/>
  <c r="R171" i="1"/>
  <c r="P176" i="6"/>
  <c r="R177" i="1"/>
  <c r="P180" i="6"/>
  <c r="R180" i="1"/>
  <c r="P173" i="6"/>
  <c r="R179" i="1"/>
  <c r="R170" i="1"/>
  <c r="R182" i="1"/>
  <c r="P182" i="5"/>
  <c r="P153" i="6"/>
  <c r="R142" i="1"/>
  <c r="R109" i="1"/>
  <c r="R107" i="1"/>
  <c r="R111" i="1"/>
  <c r="R167" i="1"/>
  <c r="R175" i="1"/>
  <c r="R165" i="1"/>
  <c r="P165" i="5"/>
  <c r="R161" i="1"/>
  <c r="R141" i="1"/>
  <c r="R134" i="1"/>
  <c r="R112" i="1"/>
  <c r="R178" i="1"/>
  <c r="R139" i="1"/>
  <c r="R137" i="1"/>
  <c r="N140" i="5"/>
  <c r="P140" i="5" s="1"/>
  <c r="N139" i="5"/>
  <c r="P139" i="5" s="1"/>
  <c r="N135" i="5"/>
  <c r="P135" i="5" s="1"/>
  <c r="N129" i="5"/>
  <c r="P129" i="5" s="1"/>
  <c r="N140" i="6"/>
  <c r="P140" i="6" s="1"/>
  <c r="R168" i="1"/>
  <c r="N164" i="5"/>
  <c r="N116" i="6"/>
  <c r="N108" i="6"/>
  <c r="I144" i="1"/>
  <c r="I164" i="1"/>
  <c r="N135" i="6"/>
  <c r="P135" i="6" s="1"/>
  <c r="N133" i="6"/>
  <c r="N138" i="6"/>
  <c r="P138" i="6" s="1"/>
  <c r="N172" i="5"/>
  <c r="P172" i="5" s="1"/>
  <c r="N154" i="6"/>
  <c r="N112" i="6"/>
  <c r="N106" i="6"/>
  <c r="N111" i="5"/>
  <c r="I175" i="1"/>
  <c r="I161" i="1"/>
  <c r="N138" i="5"/>
  <c r="P138" i="5" s="1"/>
  <c r="N137" i="6"/>
  <c r="P137" i="6" s="1"/>
  <c r="N132" i="6"/>
  <c r="P132" i="6" s="1"/>
  <c r="N129" i="6"/>
  <c r="P129" i="6" s="1"/>
  <c r="N110" i="6"/>
  <c r="I114" i="1"/>
  <c r="I107" i="1"/>
  <c r="I105" i="1"/>
  <c r="N166" i="5"/>
  <c r="P166" i="5" s="1"/>
  <c r="P177" i="6" l="1"/>
  <c r="P174" i="6"/>
  <c r="P175" i="6"/>
  <c r="P161" i="5"/>
  <c r="P152" i="5"/>
  <c r="P133" i="5"/>
  <c r="P102" i="5"/>
  <c r="P155" i="6"/>
  <c r="P97" i="6"/>
  <c r="P157" i="6"/>
  <c r="P104" i="5"/>
  <c r="P99" i="6"/>
  <c r="P160" i="5"/>
  <c r="P176" i="5"/>
  <c r="P95" i="6"/>
  <c r="P159" i="6"/>
  <c r="P179" i="5"/>
  <c r="P141" i="6"/>
  <c r="P148" i="5"/>
  <c r="P93" i="6"/>
  <c r="P163" i="6"/>
  <c r="P115" i="6"/>
  <c r="P162" i="5"/>
  <c r="P146" i="5"/>
  <c r="P156" i="6"/>
  <c r="P164" i="6"/>
  <c r="P143" i="5"/>
  <c r="P171" i="6"/>
  <c r="P98" i="6"/>
  <c r="P94" i="5"/>
  <c r="P129" i="4"/>
  <c r="P174" i="5"/>
  <c r="P170" i="5"/>
  <c r="P104" i="6"/>
  <c r="P114" i="5"/>
  <c r="P163" i="2"/>
  <c r="P152" i="6"/>
  <c r="P112" i="6"/>
  <c r="P163" i="5"/>
  <c r="P95" i="5"/>
  <c r="P128" i="6"/>
  <c r="P103" i="5"/>
  <c r="P142" i="6"/>
  <c r="P158" i="5"/>
  <c r="P158" i="6"/>
  <c r="P100" i="6"/>
  <c r="P96" i="5"/>
  <c r="P147" i="5"/>
  <c r="P125" i="5"/>
  <c r="P164" i="5"/>
  <c r="P144" i="6"/>
  <c r="P93" i="5"/>
  <c r="P169" i="5"/>
  <c r="P96" i="6"/>
  <c r="P115" i="5"/>
  <c r="R114" i="1"/>
  <c r="P130" i="5"/>
  <c r="P128" i="5"/>
  <c r="P160" i="6"/>
  <c r="P101" i="6"/>
  <c r="P150" i="5"/>
  <c r="P94" i="6"/>
  <c r="P134" i="5"/>
  <c r="P99" i="5"/>
  <c r="P172" i="6"/>
  <c r="P148" i="6"/>
  <c r="P159" i="5"/>
  <c r="P111" i="5"/>
  <c r="P113" i="5"/>
  <c r="R152" i="1"/>
  <c r="P106" i="5"/>
  <c r="P108" i="5"/>
  <c r="P110" i="5"/>
  <c r="P109" i="5"/>
  <c r="P145" i="5"/>
  <c r="P150" i="6"/>
  <c r="P156" i="5"/>
  <c r="P116" i="6"/>
  <c r="P151" i="5"/>
  <c r="P153" i="5"/>
  <c r="P167" i="5"/>
  <c r="P125" i="6"/>
  <c r="P105" i="5"/>
  <c r="P149" i="5"/>
  <c r="R138" i="1"/>
  <c r="R105" i="1"/>
  <c r="P116" i="5"/>
  <c r="R95" i="1"/>
  <c r="R155" i="1"/>
  <c r="P132" i="5"/>
  <c r="P154" i="5"/>
  <c r="R128" i="1"/>
  <c r="P107" i="5"/>
  <c r="P101" i="5"/>
  <c r="R125" i="1"/>
  <c r="P98" i="5"/>
  <c r="R151" i="1"/>
  <c r="P154" i="6"/>
  <c r="P114" i="6"/>
  <c r="R110" i="1"/>
  <c r="R100" i="1"/>
  <c r="R132" i="1"/>
  <c r="R153" i="1"/>
  <c r="P100" i="5"/>
  <c r="R102" i="1"/>
  <c r="P113" i="6"/>
  <c r="P133" i="6"/>
  <c r="P97" i="5"/>
  <c r="R164" i="1"/>
  <c r="R176" i="1"/>
  <c r="R146" i="1"/>
  <c r="R169" i="1"/>
  <c r="P144" i="5"/>
  <c r="P169" i="6"/>
  <c r="R145" i="1"/>
  <c r="P103" i="6"/>
  <c r="R172" i="1"/>
  <c r="R158" i="1"/>
  <c r="R116" i="1"/>
  <c r="P149" i="2"/>
  <c r="R150" i="1"/>
  <c r="R149" i="1"/>
  <c r="P147" i="6"/>
  <c r="R143" i="1"/>
  <c r="P102" i="6"/>
  <c r="R97" i="1"/>
  <c r="P178" i="6"/>
  <c r="P149" i="6"/>
  <c r="R159" i="1"/>
  <c r="R157" i="1"/>
  <c r="R144" i="1"/>
  <c r="R93" i="1"/>
  <c r="R94" i="1"/>
  <c r="R103" i="1"/>
  <c r="P173" i="5"/>
  <c r="P130" i="4"/>
  <c r="R154" i="1"/>
  <c r="R160" i="1"/>
  <c r="R174" i="1"/>
  <c r="R130" i="1"/>
  <c r="P146" i="6"/>
  <c r="R156" i="1"/>
  <c r="P110" i="6"/>
  <c r="P130" i="6"/>
  <c r="R136" i="1"/>
  <c r="P136" i="5"/>
  <c r="R108" i="1"/>
  <c r="P108" i="6"/>
  <c r="P162" i="6"/>
  <c r="R162" i="1"/>
  <c r="R106" i="1"/>
  <c r="R163" i="1"/>
  <c r="R147" i="1"/>
  <c r="R115" i="1"/>
  <c r="R129" i="1"/>
  <c r="R104" i="1"/>
  <c r="R96" i="1"/>
  <c r="R173" i="1"/>
  <c r="R148" i="1"/>
  <c r="P106" i="6"/>
  <c r="R101" i="1"/>
  <c r="R140" i="1"/>
  <c r="R99" i="1"/>
  <c r="R98" i="1"/>
  <c r="R113" i="1"/>
  <c r="R135" i="1"/>
  <c r="R133" i="1"/>
</calcChain>
</file>

<file path=xl/sharedStrings.xml><?xml version="1.0" encoding="utf-8"?>
<sst xmlns="http://schemas.openxmlformats.org/spreadsheetml/2006/main" count="707" uniqueCount="157">
  <si>
    <t>TABLE B2E</t>
  </si>
  <si>
    <t>COMMERCIAL BANKS' DEPOSIT LIABILITIES</t>
  </si>
  <si>
    <t>SUMMARY</t>
  </si>
  <si>
    <t>BD$000</t>
  </si>
  <si>
    <t>National Currency</t>
  </si>
  <si>
    <t>Foreign Currency</t>
  </si>
  <si>
    <t>Total Deposit Liabilities</t>
  </si>
  <si>
    <t>Total Money Issuers</t>
  </si>
  <si>
    <t>Total Money Neutral</t>
  </si>
  <si>
    <t>Total MONEY HOLDERS (IN BROAD MONEY)</t>
  </si>
  <si>
    <t>Call</t>
  </si>
  <si>
    <t>Demand</t>
  </si>
  <si>
    <t>Savings</t>
  </si>
  <si>
    <t>Time</t>
  </si>
  <si>
    <t>Total Deposits</t>
  </si>
  <si>
    <t>Table B2E1</t>
  </si>
  <si>
    <t>COMMERCIAL BANKS' TOTAL DEPOSIT LIABILITIES</t>
  </si>
  <si>
    <t>MONEY ISSUERS in National Currency</t>
  </si>
  <si>
    <t>MONEY NEUTRAL in National Currency</t>
  </si>
  <si>
    <t>MONEY HOLDERS (IN BROAD MONEY) in National Currency</t>
  </si>
  <si>
    <t>Total National Currency Deposits</t>
  </si>
  <si>
    <t>Total Foreign Currency Deposits</t>
  </si>
  <si>
    <t>Central Bank</t>
  </si>
  <si>
    <t>Other Depository Corporations</t>
  </si>
  <si>
    <t>Government</t>
  </si>
  <si>
    <t>Non-Residents</t>
  </si>
  <si>
    <t>Other Financial Corporations</t>
  </si>
  <si>
    <t>Public Non-Financial Corporations</t>
  </si>
  <si>
    <t>Private Non-Financial Corporations</t>
  </si>
  <si>
    <t xml:space="preserve">Other Resident Sectors </t>
  </si>
  <si>
    <t>Table B2E1A</t>
  </si>
  <si>
    <t>COMMERCIAL BANKS' DEPOSIT LIABILITIES TO PRIVATE NON-FINANCIAL CORPORATIONS</t>
  </si>
  <si>
    <t>(IN BROAD MONEY)</t>
  </si>
  <si>
    <t>PRIVATE NON-FINANCIAL CORPORATIONS in National Currency</t>
  </si>
  <si>
    <t>Private Non-Financial Corporations in Foreign Currency</t>
  </si>
  <si>
    <t>Total Private Non-Financial Corporations Deposits</t>
  </si>
  <si>
    <t>Agriculture</t>
  </si>
  <si>
    <t>Hotels and Restaurants</t>
  </si>
  <si>
    <t>Distribution</t>
  </si>
  <si>
    <t>Construction</t>
  </si>
  <si>
    <t>Manufacturing</t>
  </si>
  <si>
    <t>Fishing</t>
  </si>
  <si>
    <t>Mining and quarrying</t>
  </si>
  <si>
    <t>Electricity, gas and water supply</t>
  </si>
  <si>
    <t>Transport, storage and communication</t>
  </si>
  <si>
    <t>Real estate, renting and other business activities</t>
  </si>
  <si>
    <t>Education</t>
  </si>
  <si>
    <t>Health and social work</t>
  </si>
  <si>
    <t>Recreational, personal and community work</t>
  </si>
  <si>
    <t>Other</t>
  </si>
  <si>
    <t>TOTAL</t>
  </si>
  <si>
    <t>Table B2E2</t>
  </si>
  <si>
    <t>COMMERCIAL BANKS'  DEPOSIT LIABILITIES - DEMAND</t>
  </si>
  <si>
    <t>Total Demand Deposits</t>
  </si>
  <si>
    <t>Table B2E3</t>
  </si>
  <si>
    <t>COMMERCIAL BANKS'  DEPOSIT LIABILITIES - SAVINGS</t>
  </si>
  <si>
    <t>Total Savings Deposits</t>
  </si>
  <si>
    <t>Table B2E4</t>
  </si>
  <si>
    <t>COMMERCIAL BANKS'  DEPOSIT LIABILITIES - TIME</t>
  </si>
  <si>
    <t>Total Time  Deposits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</si>
  <si>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</si>
  <si>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</si>
  <si>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</si>
  <si>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</si>
  <si>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</si>
  <si>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</si>
  <si>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</si>
  <si>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</si>
  <si>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</si>
  <si>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</si>
  <si>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</si>
  <si>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</si>
  <si>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</si>
  <si>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</si>
  <si>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</si>
  <si>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</si>
  <si>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</si>
  <si>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</si>
  <si>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</si>
  <si>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</si>
  <si>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</si>
  <si>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</si>
  <si>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</si>
  <si>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</si>
  <si>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</si>
  <si>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</si>
  <si>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</si>
  <si>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</si>
  <si>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</si>
  <si>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</si>
  <si>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</si>
  <si>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</si>
  <si>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</si>
  <si>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</si>
  <si>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</si>
  <si>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</si>
  <si>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</si>
  <si>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</si>
  <si>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</si>
  <si>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</si>
  <si>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</si>
  <si>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</si>
  <si>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</si>
  <si>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</si>
  <si>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</si>
  <si>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</si>
  <si>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</si>
  <si>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</si>
  <si>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</si>
  <si>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</si>
  <si>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</si>
  <si>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</si>
  <si>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</si>
  <si>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</si>
  <si>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</si>
  <si>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</si>
  <si>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</si>
  <si>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</si>
  <si>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</si>
  <si>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</si>
  <si>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</si>
  <si>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</si>
  <si>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</si>
  <si>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</si>
  <si>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</si>
  <si>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</si>
  <si>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</si>
  <si>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</si>
  <si>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</si>
  <si>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</si>
  <si>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</si>
  <si>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</si>
  <si>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</si>
  <si>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</si>
  <si>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</si>
  <si>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</si>
  <si>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</si>
  <si>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</si>
  <si>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</si>
  <si>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</si>
  <si>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</si>
  <si>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</si>
  <si>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</si>
  <si>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</si>
  <si>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Provisional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</si>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</sst>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-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Myriad Pro SemiExt"/>
      <family val="2"/>
    </font>
    <font>
      <sz val="11"/>
      <name val="Myriad Pro SemiExt"/>
      <family val="2"/>
    </font>
    <font>
      <b/>
      <sz val="10"/>
      <name val="Myriad Pro SemiExt"/>
      <family val="2"/>
    </font>
    <font>
      <b/>
      <sz val="8"/>
      <name val="Myriad Pro SemiExt"/>
      <family val="2"/>
    </font>
    <font>
      <sz val="8"/>
      <name val="Myriad Pro SemiExt"/>
      <family val="2"/>
    </font>
    <font>
      <b/>
      <sz val="11"/>
      <name val="Myriad Pro SemiExt"/>
      <family val="2"/>
    </font>
    <font>
      <b/>
      <u/>
      <sz val="1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2" borderId="6" xfId="2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3" fontId="6" fillId="0" borderId="0" xfId="0" applyNumberFormat="1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2" applyFont="1" applyAlignment="1">
      <alignment horizontal="right" wrapText="1"/>
    </xf>
    <xf numFmtId="0" fontId="5" fillId="0" borderId="0" xfId="2" applyFont="1" applyAlignment="1">
      <alignment horizontal="lef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3" fontId="4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3" fontId="5" fillId="2" borderId="1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left"/>
    </xf>
  </cellXfs>
  <cellStyles count="3">
    <cellStyle name="Comma" xfId="1" builtinId="3"/>
    <cellStyle name="Normal" xfId="0" builtinId="0"/>
    <cellStyle name="Normal 3" xfId="2" xr:uid="{8DC8C4EF-5C03-48AE-A1E8-BCC80036C5F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0938-B982-4FA4-8259-52878DB93894}">
  <sheetPr>
    <tabColor theme="1"/>
  </sheetPr>
  <dimension ref="A1:AD296"/>
  <sheetViews>
    <sheetView tabSelected="1" zoomScale="90" zoomScaleNormal="90" workbookViewId="0">
      <pane xSplit="2" ySplit="7" topLeftCell="C172" activePane="bottomRight" state="frozen"/>
      <selection activeCell="F4" sqref="F4"/>
      <selection pane="topRight" activeCell="F4" sqref="F4"/>
      <selection pane="bottomLeft" activeCell="F4" sqref="F4"/>
      <selection pane="bottomRight" activeCell="B182" sqref="B182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2" style="1" customWidth="1"/>
    <col min="4" max="4" width="13.6640625" style="1" customWidth="1"/>
    <col min="5" max="5" width="14.109375" style="1" customWidth="1"/>
    <col min="6" max="6" width="11" style="1" customWidth="1"/>
    <col min="7" max="7" width="11.5546875" style="1" customWidth="1"/>
    <col min="8" max="8" width="16.109375" style="1" customWidth="1"/>
    <col min="9" max="9" width="14.6640625" style="1" customWidth="1"/>
    <col min="10" max="10" width="13.109375" style="1" customWidth="1"/>
    <col min="11" max="11" width="14.88671875" style="1" customWidth="1"/>
    <col min="12" max="12" width="10.88671875" style="1" bestFit="1" customWidth="1"/>
    <col min="13" max="13" width="12.109375" style="1" customWidth="1"/>
    <col min="14" max="14" width="7.44140625" style="1" customWidth="1"/>
    <col min="15" max="15" width="10.88671875" style="1" customWidth="1"/>
    <col min="16" max="16" width="9.6640625" style="1" customWidth="1"/>
    <col min="17" max="17" width="8.33203125" style="1" customWidth="1"/>
    <col min="18" max="18" width="12.109375" style="1" customWidth="1"/>
    <col min="19" max="20" width="9.109375" style="1" customWidth="1"/>
    <col min="21" max="21" width="14" style="1" customWidth="1"/>
    <col min="22" max="22" width="9.109375" style="1" customWidth="1"/>
    <col min="23" max="23" width="10.33203125" style="1" customWidth="1"/>
    <col min="24" max="24" width="10.5546875" style="1" customWidth="1"/>
    <col min="25" max="25" width="9.109375" style="1" customWidth="1"/>
    <col min="26" max="26" width="10.44140625" style="1" bestFit="1" customWidth="1"/>
    <col min="27" max="27" width="14.6640625" style="24" bestFit="1" customWidth="1"/>
    <col min="28" max="28" width="19.5546875" style="24" bestFit="1" customWidth="1"/>
    <col min="29" max="29" width="11.6640625" style="24" customWidth="1"/>
    <col min="30" max="30" width="12.44140625" style="3" bestFit="1" customWidth="1"/>
    <col min="31" max="16384" width="8.6640625" style="2"/>
  </cols>
  <sheetData>
    <row r="1" spans="1:30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7"/>
      <c r="O1" s="37"/>
      <c r="P1" s="37"/>
      <c r="Q1" s="37"/>
      <c r="R1" s="37" t="s">
        <v>0</v>
      </c>
      <c r="S1" s="35"/>
      <c r="AA1" s="40"/>
      <c r="AB1" s="40"/>
      <c r="AC1" s="40"/>
      <c r="AD1" s="40"/>
    </row>
    <row r="2" spans="1:30" s="38" customFormat="1" x14ac:dyDescent="0.25"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35"/>
      <c r="S2" s="35"/>
      <c r="AA2" s="40"/>
      <c r="AB2" s="40"/>
      <c r="AC2" s="40"/>
      <c r="AD2" s="40"/>
    </row>
    <row r="3" spans="1:30" s="38" customFormat="1" x14ac:dyDescent="0.25">
      <c r="A3" s="35"/>
      <c r="B3" s="36"/>
      <c r="C3" s="35"/>
      <c r="D3" s="35"/>
      <c r="E3" s="35"/>
      <c r="F3" s="35"/>
      <c r="G3" s="35"/>
      <c r="H3" s="5" t="s">
        <v>2</v>
      </c>
      <c r="I3" s="35"/>
      <c r="J3" s="35"/>
      <c r="K3" s="35"/>
      <c r="L3" s="37"/>
      <c r="M3" s="37"/>
      <c r="N3" s="37"/>
      <c r="O3" s="37"/>
      <c r="P3" s="37"/>
      <c r="Q3" s="37"/>
      <c r="R3" s="37" t="s">
        <v>3</v>
      </c>
      <c r="S3" s="35"/>
      <c r="AA3" s="40"/>
      <c r="AB3" s="40"/>
      <c r="AC3" s="40"/>
      <c r="AD3" s="40"/>
    </row>
    <row r="4" spans="1:30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AA4" s="40"/>
      <c r="AB4" s="40"/>
      <c r="AC4" s="40"/>
      <c r="AD4" s="40"/>
    </row>
    <row r="5" spans="1:30" s="34" customFormat="1" x14ac:dyDescent="0.3">
      <c r="A5" s="33"/>
      <c r="B5" s="33"/>
      <c r="C5" s="46" t="s">
        <v>4</v>
      </c>
      <c r="D5" s="47"/>
      <c r="E5" s="48"/>
      <c r="F5" s="46" t="s">
        <v>5</v>
      </c>
      <c r="G5" s="47"/>
      <c r="H5" s="47"/>
      <c r="I5" s="43" t="s">
        <v>6</v>
      </c>
      <c r="J5" s="46" t="s">
        <v>4</v>
      </c>
      <c r="K5" s="47"/>
      <c r="L5" s="47"/>
      <c r="M5" s="48"/>
      <c r="N5" s="46" t="s">
        <v>5</v>
      </c>
      <c r="O5" s="47"/>
      <c r="P5" s="47"/>
      <c r="Q5" s="48"/>
      <c r="R5" s="43" t="s">
        <v>6</v>
      </c>
      <c r="S5" s="41"/>
    </row>
    <row r="6" spans="1:30" s="34" customFormat="1" ht="52.8" x14ac:dyDescent="0.3">
      <c r="A6" s="6"/>
      <c r="B6" s="6"/>
      <c r="C6" s="7" t="s">
        <v>7</v>
      </c>
      <c r="D6" s="7" t="s">
        <v>8</v>
      </c>
      <c r="E6" s="7" t="s">
        <v>9</v>
      </c>
      <c r="F6" s="7" t="s">
        <v>7</v>
      </c>
      <c r="G6" s="7" t="s">
        <v>8</v>
      </c>
      <c r="H6" s="8" t="s">
        <v>9</v>
      </c>
      <c r="I6" s="44"/>
      <c r="J6" s="9" t="s">
        <v>10</v>
      </c>
      <c r="K6" s="7" t="s">
        <v>11</v>
      </c>
      <c r="L6" s="7" t="s">
        <v>12</v>
      </c>
      <c r="M6" s="10" t="s">
        <v>13</v>
      </c>
      <c r="N6" s="9" t="s">
        <v>10</v>
      </c>
      <c r="O6" s="7" t="s">
        <v>11</v>
      </c>
      <c r="P6" s="7" t="s">
        <v>12</v>
      </c>
      <c r="Q6" s="10" t="s">
        <v>13</v>
      </c>
      <c r="R6" s="44"/>
      <c r="S6" s="41"/>
      <c r="U6" s="42"/>
      <c r="W6" s="42"/>
      <c r="X6" s="42"/>
      <c r="Z6" s="42"/>
      <c r="AA6" s="41"/>
      <c r="AB6" s="42"/>
      <c r="AC6" s="42"/>
      <c r="AD6" s="42"/>
    </row>
    <row r="7" spans="1:30" s="14" customFormat="1" ht="18.75" customHeight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AA7" s="15"/>
      <c r="AB7" s="15"/>
      <c r="AC7" s="15"/>
      <c r="AD7" s="15"/>
    </row>
    <row r="8" spans="1:30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T8" s="2"/>
      <c r="U8" s="2"/>
      <c r="V8" s="2"/>
      <c r="W8" s="2"/>
      <c r="X8" s="2"/>
      <c r="Y8" s="2"/>
      <c r="Z8" s="2"/>
      <c r="AA8" s="3"/>
      <c r="AB8" s="3"/>
      <c r="AC8" s="3"/>
    </row>
    <row r="9" spans="1:30" x14ac:dyDescent="0.25">
      <c r="A9" s="18"/>
      <c r="B9" s="19" t="s">
        <v>60</v>
      </c>
      <c r="C9" s="18">
        <v>745231.81118000008</v>
      </c>
      <c r="D9" s="18">
        <v>473113.54917000007</v>
      </c>
      <c r="E9" s="18">
        <v>6485486.1475200001</v>
      </c>
      <c r="F9" s="18">
        <v>30174.633500000004</v>
      </c>
      <c r="G9" s="18">
        <v>137969.43656</v>
      </c>
      <c r="H9" s="18">
        <v>282189.16243000003</v>
      </c>
      <c r="I9" s="18">
        <f>SUM(C9:H9)</f>
        <v>8154164.7403600011</v>
      </c>
      <c r="J9" s="18">
        <v>65953.011769999997</v>
      </c>
      <c r="K9" s="18">
        <v>2037274.9256800001</v>
      </c>
      <c r="L9" s="18">
        <v>4212035.8092999998</v>
      </c>
      <c r="M9" s="18">
        <v>1388567.7611200002</v>
      </c>
      <c r="N9" s="18">
        <v>0</v>
      </c>
      <c r="O9" s="18">
        <v>396809.44159000006</v>
      </c>
      <c r="P9" s="18">
        <v>8633.9588800000001</v>
      </c>
      <c r="Q9" s="18">
        <v>44889.832020000002</v>
      </c>
      <c r="R9" s="18">
        <f>SUM(J9:Q9)</f>
        <v>8154164.7403599992</v>
      </c>
      <c r="S9" s="2"/>
      <c r="T9" s="18"/>
      <c r="U9" s="20"/>
      <c r="V9" s="20"/>
      <c r="W9" s="20"/>
      <c r="X9" s="20"/>
      <c r="Y9" s="20"/>
      <c r="Z9" s="20"/>
      <c r="AA9" s="21"/>
      <c r="AB9" s="21"/>
      <c r="AC9" s="22"/>
      <c r="AD9" s="23"/>
    </row>
    <row r="10" spans="1:30" x14ac:dyDescent="0.25">
      <c r="A10" s="18"/>
      <c r="B10" s="19" t="s">
        <v>61</v>
      </c>
      <c r="C10" s="18">
        <v>776807.99517999997</v>
      </c>
      <c r="D10" s="18">
        <v>480715.56261999998</v>
      </c>
      <c r="E10" s="18">
        <v>6442051.8843900003</v>
      </c>
      <c r="F10" s="18">
        <v>29525.773500000003</v>
      </c>
      <c r="G10" s="18">
        <v>129500.16822000001</v>
      </c>
      <c r="H10" s="18">
        <v>268281.48316</v>
      </c>
      <c r="I10" s="18">
        <f t="shared" ref="I10:I73" si="0">SUM(C10:H10)</f>
        <v>8126882.8670700016</v>
      </c>
      <c r="J10" s="18">
        <v>86915.960769999991</v>
      </c>
      <c r="K10" s="18">
        <v>1990957.4741000002</v>
      </c>
      <c r="L10" s="18">
        <v>4240537.0580600007</v>
      </c>
      <c r="M10" s="18">
        <v>1381164.9492600001</v>
      </c>
      <c r="N10" s="18">
        <v>0</v>
      </c>
      <c r="O10" s="18">
        <v>374451.25543000002</v>
      </c>
      <c r="P10" s="18">
        <v>7919.3374300000005</v>
      </c>
      <c r="Q10" s="18">
        <v>44936.832020000002</v>
      </c>
      <c r="R10" s="18">
        <f t="shared" ref="R10:R73" si="1">SUM(J10:Q10)</f>
        <v>8126882.8670700006</v>
      </c>
      <c r="S10" s="2"/>
      <c r="T10" s="18"/>
      <c r="U10" s="20"/>
      <c r="V10" s="20"/>
      <c r="W10" s="20"/>
      <c r="X10" s="20"/>
      <c r="Y10" s="20"/>
      <c r="Z10" s="20"/>
      <c r="AA10" s="21"/>
      <c r="AB10" s="21"/>
      <c r="AC10" s="22"/>
      <c r="AD10" s="23"/>
    </row>
    <row r="11" spans="1:30" x14ac:dyDescent="0.25">
      <c r="A11" s="18"/>
      <c r="B11" s="19" t="s">
        <v>62</v>
      </c>
      <c r="C11" s="18">
        <v>792432.10817999998</v>
      </c>
      <c r="D11" s="18">
        <v>510955.61043000006</v>
      </c>
      <c r="E11" s="18">
        <v>6501111.33531</v>
      </c>
      <c r="F11" s="18">
        <v>29386.516500000002</v>
      </c>
      <c r="G11" s="18">
        <v>150094.53128</v>
      </c>
      <c r="H11" s="18">
        <v>265069.82774000004</v>
      </c>
      <c r="I11" s="18">
        <f t="shared" si="0"/>
        <v>8249049.9294399992</v>
      </c>
      <c r="J11" s="18">
        <v>88672.319770000002</v>
      </c>
      <c r="K11" s="18">
        <v>2048250.49621</v>
      </c>
      <c r="L11" s="18">
        <v>4261798.2138</v>
      </c>
      <c r="M11" s="18">
        <v>1405778.0241400001</v>
      </c>
      <c r="N11" s="18">
        <v>0</v>
      </c>
      <c r="O11" s="18">
        <v>370493.75351999997</v>
      </c>
      <c r="P11" s="18">
        <v>7127.2899799999996</v>
      </c>
      <c r="Q11" s="18">
        <v>66929.832020000002</v>
      </c>
      <c r="R11" s="18">
        <f t="shared" si="1"/>
        <v>8249049.9294400001</v>
      </c>
      <c r="S11" s="2"/>
      <c r="T11" s="18"/>
      <c r="U11" s="20"/>
      <c r="V11" s="20"/>
      <c r="W11" s="20"/>
      <c r="X11" s="20"/>
      <c r="Y11" s="20"/>
      <c r="Z11" s="20"/>
      <c r="AA11" s="21"/>
      <c r="AB11" s="21"/>
      <c r="AC11" s="22"/>
      <c r="AD11" s="23"/>
    </row>
    <row r="12" spans="1:30" x14ac:dyDescent="0.25">
      <c r="A12" s="18"/>
      <c r="B12" s="19" t="s">
        <v>63</v>
      </c>
      <c r="C12" s="18">
        <v>765129.93117999996</v>
      </c>
      <c r="D12" s="18">
        <v>493539.21344000002</v>
      </c>
      <c r="E12" s="18">
        <v>6649207.6637300001</v>
      </c>
      <c r="F12" s="18">
        <v>27858.922500000001</v>
      </c>
      <c r="G12" s="18">
        <v>127160.00753999999</v>
      </c>
      <c r="H12" s="18">
        <v>292333.02343000006</v>
      </c>
      <c r="I12" s="18">
        <f t="shared" si="0"/>
        <v>8355228.7618200006</v>
      </c>
      <c r="J12" s="18">
        <v>98969.891770000002</v>
      </c>
      <c r="K12" s="18">
        <v>2004916.8381099999</v>
      </c>
      <c r="L12" s="18">
        <v>4254947.4429400004</v>
      </c>
      <c r="M12" s="18">
        <v>1549042.6355300001</v>
      </c>
      <c r="N12" s="18">
        <v>0</v>
      </c>
      <c r="O12" s="18">
        <v>388423.54671000002</v>
      </c>
      <c r="P12" s="18">
        <v>5999.57474</v>
      </c>
      <c r="Q12" s="18">
        <v>52928.832020000002</v>
      </c>
      <c r="R12" s="18">
        <f t="shared" si="1"/>
        <v>8355228.7618200006</v>
      </c>
      <c r="S12" s="2"/>
      <c r="T12" s="18"/>
      <c r="U12" s="20"/>
      <c r="V12" s="20"/>
      <c r="W12" s="20"/>
      <c r="X12" s="20"/>
      <c r="Y12" s="20"/>
      <c r="Z12" s="20"/>
      <c r="AA12" s="21"/>
      <c r="AB12" s="21"/>
      <c r="AC12" s="22"/>
      <c r="AD12" s="23"/>
    </row>
    <row r="13" spans="1:30" x14ac:dyDescent="0.25">
      <c r="A13" s="18"/>
      <c r="B13" s="19" t="s">
        <v>64</v>
      </c>
      <c r="C13" s="18">
        <v>753910.78217999998</v>
      </c>
      <c r="D13" s="18">
        <v>487636.90115000005</v>
      </c>
      <c r="E13" s="18">
        <v>6612200.7306900006</v>
      </c>
      <c r="F13" s="18">
        <v>34428.479500000001</v>
      </c>
      <c r="G13" s="18">
        <v>139097.56696</v>
      </c>
      <c r="H13" s="18">
        <v>272241.16104000004</v>
      </c>
      <c r="I13" s="18">
        <f t="shared" si="0"/>
        <v>8299515.6215200005</v>
      </c>
      <c r="J13" s="18">
        <v>94604.824769999992</v>
      </c>
      <c r="K13" s="18">
        <v>1958939.8221400001</v>
      </c>
      <c r="L13" s="18">
        <v>4263428.0957899997</v>
      </c>
      <c r="M13" s="18">
        <v>1536775.6713200002</v>
      </c>
      <c r="N13" s="18">
        <v>0</v>
      </c>
      <c r="O13" s="18">
        <v>366404.5528</v>
      </c>
      <c r="P13" s="18">
        <v>14474.822680000001</v>
      </c>
      <c r="Q13" s="18">
        <v>64887.832020000002</v>
      </c>
      <c r="R13" s="18">
        <f t="shared" si="1"/>
        <v>8299515.6215199996</v>
      </c>
      <c r="S13" s="2"/>
      <c r="T13" s="18"/>
      <c r="U13" s="20"/>
      <c r="V13" s="20"/>
      <c r="W13" s="20"/>
      <c r="X13" s="20"/>
      <c r="Y13" s="20"/>
      <c r="Z13" s="20"/>
      <c r="AA13" s="21"/>
      <c r="AB13" s="21"/>
      <c r="AC13" s="22"/>
      <c r="AD13" s="23"/>
    </row>
    <row r="14" spans="1:30" x14ac:dyDescent="0.25">
      <c r="A14" s="18"/>
      <c r="B14" s="19" t="s">
        <v>65</v>
      </c>
      <c r="C14" s="18">
        <v>777978.10917999991</v>
      </c>
      <c r="D14" s="18">
        <v>489298.23715</v>
      </c>
      <c r="E14" s="18">
        <v>6600869.7658099998</v>
      </c>
      <c r="F14" s="18">
        <v>26036.8315</v>
      </c>
      <c r="G14" s="18">
        <v>150881.88896000001</v>
      </c>
      <c r="H14" s="18">
        <v>259274.73204</v>
      </c>
      <c r="I14" s="18">
        <f t="shared" si="0"/>
        <v>8304339.5646400005</v>
      </c>
      <c r="J14" s="18">
        <v>93331.697769999999</v>
      </c>
      <c r="K14" s="18">
        <v>1960579.9371400001</v>
      </c>
      <c r="L14" s="18">
        <v>4262033.813910001</v>
      </c>
      <c r="M14" s="18">
        <v>1552200.6633199998</v>
      </c>
      <c r="N14" s="18">
        <v>0</v>
      </c>
      <c r="O14" s="18">
        <v>366658.76679999998</v>
      </c>
      <c r="P14" s="18">
        <v>5691.8536800000011</v>
      </c>
      <c r="Q14" s="18">
        <v>63842.832020000002</v>
      </c>
      <c r="R14" s="18">
        <f t="shared" si="1"/>
        <v>8304339.5646399995</v>
      </c>
      <c r="S14" s="2"/>
      <c r="T14" s="18"/>
      <c r="U14" s="20"/>
      <c r="V14" s="20"/>
      <c r="W14" s="20"/>
      <c r="X14" s="20"/>
      <c r="Y14" s="20"/>
      <c r="Z14" s="20"/>
      <c r="AA14" s="21"/>
      <c r="AB14" s="21"/>
      <c r="AC14" s="22"/>
      <c r="AD14" s="23"/>
    </row>
    <row r="15" spans="1:30" x14ac:dyDescent="0.25">
      <c r="A15" s="18"/>
      <c r="B15" s="19" t="s">
        <v>66</v>
      </c>
      <c r="C15" s="18">
        <v>789891.87718000007</v>
      </c>
      <c r="D15" s="18">
        <v>473436.47899000003</v>
      </c>
      <c r="E15" s="18">
        <v>6555878.0570700001</v>
      </c>
      <c r="F15" s="18">
        <v>26524.175500000001</v>
      </c>
      <c r="G15" s="18">
        <v>159750.79842000001</v>
      </c>
      <c r="H15" s="18">
        <v>236646.68558999998</v>
      </c>
      <c r="I15" s="18">
        <f t="shared" si="0"/>
        <v>8242128.0727500003</v>
      </c>
      <c r="J15" s="18">
        <v>86241.479769999991</v>
      </c>
      <c r="K15" s="18">
        <v>1896846.25468</v>
      </c>
      <c r="L15" s="18">
        <v>4285946.9487399999</v>
      </c>
      <c r="M15" s="18">
        <v>1550171.7300500001</v>
      </c>
      <c r="N15" s="18">
        <v>0</v>
      </c>
      <c r="O15" s="18">
        <v>336681.49330000003</v>
      </c>
      <c r="P15" s="18">
        <v>6304.3341900000014</v>
      </c>
      <c r="Q15" s="18">
        <v>79935.832020000002</v>
      </c>
      <c r="R15" s="18">
        <f t="shared" si="1"/>
        <v>8242128.0727500003</v>
      </c>
      <c r="S15" s="2"/>
      <c r="T15" s="18"/>
      <c r="U15" s="20"/>
      <c r="V15" s="20"/>
      <c r="W15" s="20"/>
      <c r="X15" s="20"/>
      <c r="Y15" s="20"/>
      <c r="Z15" s="20"/>
      <c r="AA15" s="21"/>
      <c r="AB15" s="21"/>
      <c r="AC15" s="22"/>
      <c r="AD15" s="23"/>
    </row>
    <row r="16" spans="1:30" x14ac:dyDescent="0.25">
      <c r="A16" s="18"/>
      <c r="B16" s="19" t="s">
        <v>67</v>
      </c>
      <c r="C16" s="18">
        <v>814637.91617999994</v>
      </c>
      <c r="D16" s="18">
        <v>460488.46092000004</v>
      </c>
      <c r="E16" s="18">
        <v>6478536.3599100001</v>
      </c>
      <c r="F16" s="18">
        <v>26524.175500000001</v>
      </c>
      <c r="G16" s="18">
        <v>153361.34428000002</v>
      </c>
      <c r="H16" s="18">
        <v>253918.31015</v>
      </c>
      <c r="I16" s="18">
        <f t="shared" si="0"/>
        <v>8187466.5669400003</v>
      </c>
      <c r="J16" s="18">
        <v>85878.953770000007</v>
      </c>
      <c r="K16" s="18">
        <v>1887726.13748</v>
      </c>
      <c r="L16" s="18">
        <v>4231491.6956900004</v>
      </c>
      <c r="M16" s="18">
        <v>1548565.95007</v>
      </c>
      <c r="N16" s="18">
        <v>0</v>
      </c>
      <c r="O16" s="18">
        <v>349829.63537999999</v>
      </c>
      <c r="P16" s="18">
        <v>5992.3625300000012</v>
      </c>
      <c r="Q16" s="18">
        <v>77981.832020000002</v>
      </c>
      <c r="R16" s="18">
        <f t="shared" si="1"/>
        <v>8187466.5669400003</v>
      </c>
      <c r="S16" s="2"/>
      <c r="T16" s="18"/>
      <c r="U16" s="20"/>
      <c r="V16" s="20"/>
      <c r="W16" s="20"/>
      <c r="X16" s="20"/>
      <c r="Y16" s="20"/>
      <c r="Z16" s="20"/>
      <c r="AA16" s="21"/>
      <c r="AB16" s="21"/>
      <c r="AC16" s="22"/>
      <c r="AD16" s="23"/>
    </row>
    <row r="17" spans="1:30" x14ac:dyDescent="0.25">
      <c r="A17" s="18"/>
      <c r="B17" s="19" t="s">
        <v>68</v>
      </c>
      <c r="C17" s="18">
        <v>836495.44417999999</v>
      </c>
      <c r="D17" s="18">
        <v>489131.73954999994</v>
      </c>
      <c r="E17" s="18">
        <v>6437356.0548999999</v>
      </c>
      <c r="F17" s="18">
        <v>26507.626499999998</v>
      </c>
      <c r="G17" s="18">
        <v>195604.38747000002</v>
      </c>
      <c r="H17" s="18">
        <v>239653.91341999997</v>
      </c>
      <c r="I17" s="18">
        <f t="shared" si="0"/>
        <v>8224749.1660200004</v>
      </c>
      <c r="J17" s="18">
        <v>84351.657770000005</v>
      </c>
      <c r="K17" s="18">
        <v>1887956.34559</v>
      </c>
      <c r="L17" s="18">
        <v>4241316.6309400005</v>
      </c>
      <c r="M17" s="18">
        <v>1549358.60433</v>
      </c>
      <c r="N17" s="18">
        <v>0</v>
      </c>
      <c r="O17" s="18">
        <v>332849.25837</v>
      </c>
      <c r="P17" s="18">
        <v>5914.8370000000004</v>
      </c>
      <c r="Q17" s="18">
        <v>123001.83202</v>
      </c>
      <c r="R17" s="18">
        <f t="shared" si="1"/>
        <v>8224749.1660200004</v>
      </c>
      <c r="S17" s="2"/>
      <c r="T17" s="18"/>
      <c r="U17" s="20"/>
      <c r="V17" s="20"/>
      <c r="W17" s="20"/>
      <c r="X17" s="20"/>
      <c r="Y17" s="20"/>
      <c r="Z17" s="20"/>
      <c r="AA17" s="21"/>
      <c r="AB17" s="21"/>
      <c r="AC17" s="22"/>
      <c r="AD17" s="23"/>
    </row>
    <row r="18" spans="1:30" x14ac:dyDescent="0.25">
      <c r="A18" s="18"/>
      <c r="B18" s="19" t="s">
        <v>69</v>
      </c>
      <c r="C18" s="18">
        <v>921208.11917999992</v>
      </c>
      <c r="D18" s="18">
        <v>500266.28324999998</v>
      </c>
      <c r="E18" s="18">
        <v>6495751.0589100001</v>
      </c>
      <c r="F18" s="18">
        <v>25515.893499999998</v>
      </c>
      <c r="G18" s="18">
        <v>223754.22720000002</v>
      </c>
      <c r="H18" s="18">
        <v>226618.30290000004</v>
      </c>
      <c r="I18" s="18">
        <f t="shared" si="0"/>
        <v>8393113.8849400003</v>
      </c>
      <c r="J18" s="18">
        <v>86290.238769999996</v>
      </c>
      <c r="K18" s="18">
        <v>1984421.6469799997</v>
      </c>
      <c r="L18" s="18">
        <v>4251119.7534300005</v>
      </c>
      <c r="M18" s="18">
        <v>1595393.82216</v>
      </c>
      <c r="N18" s="18">
        <v>0</v>
      </c>
      <c r="O18" s="18">
        <v>321421.55869999999</v>
      </c>
      <c r="P18" s="18">
        <v>5462.0328799999997</v>
      </c>
      <c r="Q18" s="18">
        <v>149004.83202</v>
      </c>
      <c r="R18" s="18">
        <f t="shared" si="1"/>
        <v>8393113.8849400003</v>
      </c>
      <c r="S18" s="2"/>
      <c r="T18" s="18"/>
      <c r="U18" s="20"/>
      <c r="V18" s="20"/>
      <c r="W18" s="20"/>
      <c r="X18" s="20"/>
      <c r="Y18" s="20"/>
      <c r="Z18" s="20"/>
      <c r="AA18" s="21"/>
      <c r="AB18" s="21"/>
      <c r="AC18" s="22"/>
      <c r="AD18" s="23"/>
    </row>
    <row r="19" spans="1:30" x14ac:dyDescent="0.25">
      <c r="A19" s="18"/>
      <c r="B19" s="19" t="s">
        <v>70</v>
      </c>
      <c r="C19" s="18">
        <v>1025483.10718</v>
      </c>
      <c r="D19" s="18">
        <v>478848.29424000002</v>
      </c>
      <c r="E19" s="18">
        <v>6469458.6831700001</v>
      </c>
      <c r="F19" s="18">
        <v>23439.998500000002</v>
      </c>
      <c r="G19" s="18">
        <v>189540.81855000003</v>
      </c>
      <c r="H19" s="18">
        <v>237664.52124</v>
      </c>
      <c r="I19" s="18">
        <f t="shared" si="0"/>
        <v>8424435.4228799995</v>
      </c>
      <c r="J19" s="18">
        <v>84270.882769999997</v>
      </c>
      <c r="K19" s="18">
        <v>2056045.4519400001</v>
      </c>
      <c r="L19" s="18">
        <v>4228600.4301200006</v>
      </c>
      <c r="M19" s="18">
        <v>1604873.3197599999</v>
      </c>
      <c r="N19" s="18">
        <v>0</v>
      </c>
      <c r="O19" s="18">
        <v>329930.88095000002</v>
      </c>
      <c r="P19" s="18">
        <v>7888.625320000001</v>
      </c>
      <c r="Q19" s="18">
        <v>112825.83202</v>
      </c>
      <c r="R19" s="18">
        <f t="shared" si="1"/>
        <v>8424435.4228800014</v>
      </c>
      <c r="S19" s="2"/>
      <c r="T19" s="18"/>
      <c r="U19" s="20"/>
      <c r="V19" s="20"/>
      <c r="W19" s="20"/>
      <c r="X19" s="20"/>
      <c r="Y19" s="20"/>
      <c r="Z19" s="20"/>
      <c r="AA19" s="21"/>
      <c r="AB19" s="21"/>
      <c r="AC19" s="22"/>
      <c r="AD19" s="23"/>
    </row>
    <row r="20" spans="1:30" x14ac:dyDescent="0.25">
      <c r="A20" s="18"/>
      <c r="B20" s="19" t="s">
        <v>71</v>
      </c>
      <c r="C20" s="18">
        <v>1114792.7475000001</v>
      </c>
      <c r="D20" s="18">
        <v>495039.42155000003</v>
      </c>
      <c r="E20" s="18">
        <v>6654773.7127499999</v>
      </c>
      <c r="F20" s="18">
        <v>24982.106079999998</v>
      </c>
      <c r="G20" s="18">
        <v>180789.56767000002</v>
      </c>
      <c r="H20" s="18">
        <v>256349.60258999999</v>
      </c>
      <c r="I20" s="18">
        <f t="shared" si="0"/>
        <v>8726727.15814</v>
      </c>
      <c r="J20" s="18">
        <v>90400.912889999992</v>
      </c>
      <c r="K20" s="18">
        <v>2323958.4875699999</v>
      </c>
      <c r="L20" s="18">
        <v>4230819.5174099999</v>
      </c>
      <c r="M20" s="18">
        <v>1619426.9639300001</v>
      </c>
      <c r="N20" s="18">
        <v>0</v>
      </c>
      <c r="O20" s="18">
        <v>346593.36079000001</v>
      </c>
      <c r="P20" s="18">
        <v>7256.1546400000007</v>
      </c>
      <c r="Q20" s="18">
        <v>108271.76090999998</v>
      </c>
      <c r="R20" s="18">
        <f t="shared" si="1"/>
        <v>8726727.15814</v>
      </c>
      <c r="S20" s="2"/>
      <c r="T20" s="18"/>
      <c r="U20" s="20"/>
      <c r="V20" s="20"/>
      <c r="W20" s="20"/>
      <c r="X20" s="20"/>
      <c r="Y20" s="20"/>
      <c r="Z20" s="20"/>
      <c r="AA20" s="21"/>
      <c r="AB20" s="21"/>
      <c r="AC20" s="22"/>
      <c r="AD20" s="23"/>
    </row>
    <row r="21" spans="1:30" x14ac:dyDescent="0.25">
      <c r="A21" s="18"/>
      <c r="B21" s="19" t="s">
        <v>72</v>
      </c>
      <c r="C21" s="18">
        <v>929903.22206000006</v>
      </c>
      <c r="D21" s="18">
        <v>474499.33787000005</v>
      </c>
      <c r="E21" s="18">
        <v>6645260.0765400007</v>
      </c>
      <c r="F21" s="18">
        <v>25623.298347829703</v>
      </c>
      <c r="G21" s="18">
        <v>115786.28973848438</v>
      </c>
      <c r="H21" s="18">
        <v>269069.01066099055</v>
      </c>
      <c r="I21" s="18">
        <f t="shared" si="0"/>
        <v>8460141.2352173068</v>
      </c>
      <c r="J21" s="18">
        <v>25245.184509999999</v>
      </c>
      <c r="K21" s="18">
        <v>2112468.78663</v>
      </c>
      <c r="L21" s="18">
        <v>4295323.7480999995</v>
      </c>
      <c r="M21" s="18">
        <v>1616624.91723</v>
      </c>
      <c r="N21" s="18">
        <v>0</v>
      </c>
      <c r="O21" s="18">
        <v>355394.73449309554</v>
      </c>
      <c r="P21" s="18">
        <v>7795.3109296528</v>
      </c>
      <c r="Q21" s="18">
        <v>47288.553324556306</v>
      </c>
      <c r="R21" s="18">
        <f t="shared" si="1"/>
        <v>8460141.235217303</v>
      </c>
      <c r="S21" s="2"/>
      <c r="T21" s="18"/>
      <c r="U21" s="20"/>
      <c r="V21" s="20"/>
      <c r="W21" s="20"/>
      <c r="X21" s="20"/>
      <c r="Y21" s="20"/>
      <c r="Z21" s="20"/>
      <c r="AA21" s="21"/>
      <c r="AB21" s="21"/>
      <c r="AC21" s="22"/>
      <c r="AD21" s="23"/>
    </row>
    <row r="22" spans="1:30" x14ac:dyDescent="0.25">
      <c r="A22" s="18"/>
      <c r="B22" s="19" t="s">
        <v>73</v>
      </c>
      <c r="C22" s="18">
        <v>917932.27256000007</v>
      </c>
      <c r="D22" s="18">
        <v>497042.19653000002</v>
      </c>
      <c r="E22" s="18">
        <v>6616341.9475800004</v>
      </c>
      <c r="F22" s="18">
        <v>22661.538088569199</v>
      </c>
      <c r="G22" s="18">
        <v>105396.83417734101</v>
      </c>
      <c r="H22" s="18">
        <v>266440.2849034727</v>
      </c>
      <c r="I22" s="18">
        <f t="shared" si="0"/>
        <v>8425815.0738393832</v>
      </c>
      <c r="J22" s="18">
        <v>90347.862710000001</v>
      </c>
      <c r="K22" s="18">
        <v>2012874.6468</v>
      </c>
      <c r="L22" s="18">
        <v>4270972.6218099995</v>
      </c>
      <c r="M22" s="18">
        <v>1657121.28535</v>
      </c>
      <c r="N22" s="18">
        <v>0</v>
      </c>
      <c r="O22" s="18">
        <v>351368.03739090532</v>
      </c>
      <c r="P22" s="18">
        <v>4846.6974984775998</v>
      </c>
      <c r="Q22" s="18">
        <v>38283.922280000006</v>
      </c>
      <c r="R22" s="18">
        <f t="shared" si="1"/>
        <v>8425815.0738393832</v>
      </c>
      <c r="S22" s="2"/>
      <c r="T22" s="18"/>
      <c r="U22" s="20"/>
      <c r="V22" s="20"/>
      <c r="W22" s="20"/>
      <c r="X22" s="20"/>
      <c r="Y22" s="20"/>
      <c r="Z22" s="20"/>
      <c r="AA22" s="21"/>
      <c r="AB22" s="21"/>
      <c r="AC22" s="22"/>
      <c r="AD22" s="23"/>
    </row>
    <row r="23" spans="1:30" x14ac:dyDescent="0.25">
      <c r="A23" s="18"/>
      <c r="B23" s="19" t="s">
        <v>74</v>
      </c>
      <c r="C23" s="18">
        <v>988047.17647000006</v>
      </c>
      <c r="D23" s="18">
        <v>486530.02808999998</v>
      </c>
      <c r="E23" s="18">
        <v>6612137.5768900001</v>
      </c>
      <c r="F23" s="18">
        <v>23840.498030227696</v>
      </c>
      <c r="G23" s="18">
        <v>107976.23948869508</v>
      </c>
      <c r="H23" s="18">
        <v>286694.61347857764</v>
      </c>
      <c r="I23" s="18">
        <f t="shared" si="0"/>
        <v>8505226.1324474998</v>
      </c>
      <c r="J23" s="18">
        <v>22007.648000000001</v>
      </c>
      <c r="K23" s="18">
        <v>2133915.2001499999</v>
      </c>
      <c r="L23" s="18">
        <v>4320102.3327099998</v>
      </c>
      <c r="M23" s="18">
        <v>1610689.6005899999</v>
      </c>
      <c r="N23" s="18">
        <v>0</v>
      </c>
      <c r="O23" s="18">
        <v>374123.69153680431</v>
      </c>
      <c r="P23" s="18">
        <v>6188.1098244755995</v>
      </c>
      <c r="Q23" s="18">
        <v>38199.549636220465</v>
      </c>
      <c r="R23" s="18">
        <f t="shared" si="1"/>
        <v>8505226.1324474998</v>
      </c>
      <c r="S23" s="2"/>
      <c r="T23" s="18"/>
      <c r="U23" s="20"/>
      <c r="V23" s="20"/>
      <c r="W23" s="20"/>
      <c r="X23" s="20"/>
      <c r="Y23" s="20"/>
      <c r="Z23" s="20"/>
      <c r="AA23" s="21"/>
      <c r="AB23" s="21"/>
      <c r="AC23" s="22"/>
      <c r="AD23" s="23"/>
    </row>
    <row r="24" spans="1:30" x14ac:dyDescent="0.25">
      <c r="A24" s="18"/>
      <c r="B24" s="19" t="s">
        <v>75</v>
      </c>
      <c r="C24" s="18">
        <v>986494.94521000003</v>
      </c>
      <c r="D24" s="18">
        <v>474717.61915000004</v>
      </c>
      <c r="E24" s="18">
        <v>6662229.5117699997</v>
      </c>
      <c r="F24" s="18">
        <v>22350.738722466398</v>
      </c>
      <c r="G24" s="18">
        <v>165331.42932657569</v>
      </c>
      <c r="H24" s="18">
        <v>309482.7172995219</v>
      </c>
      <c r="I24" s="18">
        <f t="shared" si="0"/>
        <v>8620606.9614785649</v>
      </c>
      <c r="J24" s="18">
        <v>95170.88063</v>
      </c>
      <c r="K24" s="18">
        <v>2123091.53993</v>
      </c>
      <c r="L24" s="18">
        <v>4311393.0603100006</v>
      </c>
      <c r="M24" s="18">
        <v>1593786.5952599999</v>
      </c>
      <c r="N24" s="18">
        <v>0</v>
      </c>
      <c r="O24" s="18">
        <v>430518.50066619366</v>
      </c>
      <c r="P24" s="18">
        <v>5493.1776623704</v>
      </c>
      <c r="Q24" s="18">
        <v>61153.207020000002</v>
      </c>
      <c r="R24" s="18">
        <f t="shared" si="1"/>
        <v>8620606.9614785649</v>
      </c>
      <c r="S24" s="2"/>
      <c r="T24" s="18"/>
      <c r="U24" s="20"/>
      <c r="V24" s="20"/>
      <c r="W24" s="20"/>
      <c r="X24" s="20"/>
      <c r="Y24" s="20"/>
      <c r="Z24" s="20"/>
      <c r="AA24" s="21"/>
      <c r="AB24" s="21"/>
      <c r="AC24" s="22"/>
      <c r="AD24" s="23"/>
    </row>
    <row r="25" spans="1:30" x14ac:dyDescent="0.25">
      <c r="A25" s="18"/>
      <c r="B25" s="19" t="s">
        <v>76</v>
      </c>
      <c r="C25" s="18">
        <v>974841.99745999998</v>
      </c>
      <c r="D25" s="18">
        <v>494867.40757000004</v>
      </c>
      <c r="E25" s="18">
        <v>6615864.6002999991</v>
      </c>
      <c r="F25" s="18">
        <v>21918.329227680402</v>
      </c>
      <c r="G25" s="18">
        <v>150771.70802368131</v>
      </c>
      <c r="H25" s="18">
        <v>278694.96803802112</v>
      </c>
      <c r="I25" s="18">
        <f t="shared" si="0"/>
        <v>8536959.0106193814</v>
      </c>
      <c r="J25" s="18">
        <v>101083.39113999999</v>
      </c>
      <c r="K25" s="18">
        <v>2061987.5780100003</v>
      </c>
      <c r="L25" s="18">
        <v>4340667.4157499997</v>
      </c>
      <c r="M25" s="18">
        <v>1581835.6204300001</v>
      </c>
      <c r="N25" s="18">
        <v>0</v>
      </c>
      <c r="O25" s="18">
        <v>405518.44032137038</v>
      </c>
      <c r="P25" s="18">
        <v>7634.8296580124006</v>
      </c>
      <c r="Q25" s="18">
        <v>38231.735309999996</v>
      </c>
      <c r="R25" s="18">
        <f t="shared" si="1"/>
        <v>8536959.0106193833</v>
      </c>
      <c r="S25" s="2"/>
      <c r="T25" s="18"/>
      <c r="U25" s="20"/>
      <c r="V25" s="20"/>
      <c r="W25" s="20"/>
      <c r="X25" s="20"/>
      <c r="Y25" s="20"/>
      <c r="Z25" s="20"/>
      <c r="AA25" s="21"/>
      <c r="AB25" s="21"/>
      <c r="AC25" s="22"/>
      <c r="AD25" s="23"/>
    </row>
    <row r="26" spans="1:30" x14ac:dyDescent="0.25">
      <c r="A26" s="18"/>
      <c r="B26" s="19" t="s">
        <v>77</v>
      </c>
      <c r="C26" s="18">
        <v>982181.92732000002</v>
      </c>
      <c r="D26" s="18">
        <v>495048.99842000002</v>
      </c>
      <c r="E26" s="18">
        <v>6589048.2830400001</v>
      </c>
      <c r="F26" s="18">
        <v>20533.384421930001</v>
      </c>
      <c r="G26" s="18">
        <v>162362.06216396092</v>
      </c>
      <c r="H26" s="18">
        <v>276008.9753530919</v>
      </c>
      <c r="I26" s="18">
        <f t="shared" si="0"/>
        <v>8525183.6307189818</v>
      </c>
      <c r="J26" s="18">
        <v>89106.391489999995</v>
      </c>
      <c r="K26" s="18">
        <v>2062346.38552</v>
      </c>
      <c r="L26" s="18">
        <v>4354182.1324800001</v>
      </c>
      <c r="M26" s="18">
        <v>1560644.29929</v>
      </c>
      <c r="N26" s="18">
        <v>0</v>
      </c>
      <c r="O26" s="18">
        <v>394147.67338388757</v>
      </c>
      <c r="P26" s="18">
        <v>7026.8184550952001</v>
      </c>
      <c r="Q26" s="18">
        <v>57729.930099999998</v>
      </c>
      <c r="R26" s="18">
        <f t="shared" si="1"/>
        <v>8525183.6307189818</v>
      </c>
      <c r="S26" s="2"/>
      <c r="T26" s="18"/>
      <c r="U26" s="20"/>
      <c r="V26" s="20"/>
      <c r="W26" s="20"/>
      <c r="X26" s="20"/>
      <c r="Y26" s="20"/>
      <c r="Z26" s="20"/>
      <c r="AA26" s="21"/>
      <c r="AB26" s="21"/>
      <c r="AC26" s="22"/>
      <c r="AD26" s="23"/>
    </row>
    <row r="27" spans="1:30" x14ac:dyDescent="0.25">
      <c r="A27" s="18"/>
      <c r="B27" s="19" t="s">
        <v>78</v>
      </c>
      <c r="C27" s="18">
        <v>990629.07148000004</v>
      </c>
      <c r="D27" s="18">
        <v>529157.87970000005</v>
      </c>
      <c r="E27" s="18">
        <v>6654724.6621000003</v>
      </c>
      <c r="F27" s="18">
        <v>23748.828292943999</v>
      </c>
      <c r="G27" s="18">
        <v>124309.9606867636</v>
      </c>
      <c r="H27" s="18">
        <v>281305.26693121751</v>
      </c>
      <c r="I27" s="18">
        <f t="shared" si="0"/>
        <v>8603875.6691909246</v>
      </c>
      <c r="J27" s="18">
        <v>110661.36757</v>
      </c>
      <c r="K27" s="18">
        <v>2190417.71704</v>
      </c>
      <c r="L27" s="18">
        <v>4347772.4343000008</v>
      </c>
      <c r="M27" s="18">
        <v>1525660.0943700001</v>
      </c>
      <c r="N27" s="18">
        <v>0</v>
      </c>
      <c r="O27" s="18">
        <v>385354.33748441318</v>
      </c>
      <c r="P27" s="18">
        <v>5336.8886465120013</v>
      </c>
      <c r="Q27" s="18">
        <v>38672.829779999993</v>
      </c>
      <c r="R27" s="18">
        <f t="shared" si="1"/>
        <v>8603875.6691909246</v>
      </c>
      <c r="S27" s="2"/>
      <c r="T27" s="18"/>
      <c r="U27" s="20"/>
      <c r="V27" s="20"/>
      <c r="W27" s="20"/>
      <c r="X27" s="20"/>
      <c r="Y27" s="20"/>
      <c r="Z27" s="20"/>
      <c r="AA27" s="21"/>
      <c r="AB27" s="21"/>
      <c r="AC27" s="22"/>
      <c r="AD27" s="23"/>
    </row>
    <row r="28" spans="1:30" x14ac:dyDescent="0.25">
      <c r="A28" s="18"/>
      <c r="B28" s="19" t="s">
        <v>79</v>
      </c>
      <c r="C28" s="18">
        <v>971166.31935000001</v>
      </c>
      <c r="D28" s="18">
        <v>511406.32622000005</v>
      </c>
      <c r="E28" s="18">
        <v>6677917.4783600001</v>
      </c>
      <c r="F28" s="18">
        <v>22893.134024342398</v>
      </c>
      <c r="G28" s="18">
        <v>120778.0107982284</v>
      </c>
      <c r="H28" s="18">
        <v>276072.9983938323</v>
      </c>
      <c r="I28" s="18">
        <f t="shared" si="0"/>
        <v>8580234.267146403</v>
      </c>
      <c r="J28" s="18">
        <v>105725.26402000002</v>
      </c>
      <c r="K28" s="18">
        <v>2165099.8132799999</v>
      </c>
      <c r="L28" s="18">
        <v>4359128.0703699999</v>
      </c>
      <c r="M28" s="18">
        <v>1530536.9762599999</v>
      </c>
      <c r="N28" s="18">
        <v>0</v>
      </c>
      <c r="O28" s="18">
        <v>376140.03276586032</v>
      </c>
      <c r="P28" s="18">
        <v>4915.8268005427999</v>
      </c>
      <c r="Q28" s="18">
        <v>38688.283649999998</v>
      </c>
      <c r="R28" s="18">
        <f t="shared" si="1"/>
        <v>8580234.2671464011</v>
      </c>
      <c r="S28" s="2"/>
      <c r="T28" s="18"/>
      <c r="U28" s="20"/>
      <c r="V28" s="20"/>
      <c r="W28" s="20"/>
      <c r="X28" s="20"/>
      <c r="Y28" s="20"/>
      <c r="Z28" s="20"/>
      <c r="AA28" s="21"/>
      <c r="AB28" s="21"/>
      <c r="AC28" s="22"/>
      <c r="AD28" s="23"/>
    </row>
    <row r="29" spans="1:30" x14ac:dyDescent="0.25">
      <c r="A29" s="18"/>
      <c r="B29" s="19" t="s">
        <v>80</v>
      </c>
      <c r="C29" s="18">
        <v>952769.26367000001</v>
      </c>
      <c r="D29" s="18">
        <v>531076.18281999999</v>
      </c>
      <c r="E29" s="18">
        <v>6696601.9422200006</v>
      </c>
      <c r="F29" s="18">
        <v>20666.129342944001</v>
      </c>
      <c r="G29" s="18">
        <v>121155.37354676361</v>
      </c>
      <c r="H29" s="18">
        <v>254350.46551121751</v>
      </c>
      <c r="I29" s="18">
        <f t="shared" si="0"/>
        <v>8576619.357110925</v>
      </c>
      <c r="J29" s="18">
        <v>113940.53268000002</v>
      </c>
      <c r="K29" s="18">
        <v>2185785.1991099999</v>
      </c>
      <c r="L29" s="18">
        <v>4380873.5952900006</v>
      </c>
      <c r="M29" s="18">
        <v>1499848.0616299999</v>
      </c>
      <c r="N29" s="18">
        <v>0</v>
      </c>
      <c r="O29" s="18">
        <v>348395.86879441317</v>
      </c>
      <c r="P29" s="18">
        <v>4999.1406165119997</v>
      </c>
      <c r="Q29" s="18">
        <v>42776.958989999999</v>
      </c>
      <c r="R29" s="18">
        <f t="shared" si="1"/>
        <v>8576619.357110925</v>
      </c>
      <c r="S29" s="2"/>
      <c r="T29" s="18"/>
      <c r="U29" s="20"/>
      <c r="V29" s="20"/>
      <c r="W29" s="20"/>
      <c r="X29" s="20"/>
      <c r="Y29" s="20"/>
      <c r="Z29" s="20"/>
      <c r="AA29" s="21"/>
      <c r="AB29" s="21"/>
      <c r="AC29" s="22"/>
      <c r="AD29" s="23"/>
    </row>
    <row r="30" spans="1:30" x14ac:dyDescent="0.25">
      <c r="A30" s="18"/>
      <c r="B30" s="19" t="s">
        <v>81</v>
      </c>
      <c r="C30" s="18">
        <v>935982.01983000012</v>
      </c>
      <c r="D30" s="18">
        <v>506695.93541000003</v>
      </c>
      <c r="E30" s="18">
        <v>6696284.3639700003</v>
      </c>
      <c r="F30" s="18">
        <v>19615.142168211602</v>
      </c>
      <c r="G30" s="18">
        <v>123699.87950449141</v>
      </c>
      <c r="H30" s="18">
        <v>273654.47052864952</v>
      </c>
      <c r="I30" s="18">
        <f t="shared" si="0"/>
        <v>8555931.8114113528</v>
      </c>
      <c r="J30" s="18">
        <v>110905.64549</v>
      </c>
      <c r="K30" s="18">
        <v>2136642.73526</v>
      </c>
      <c r="L30" s="18">
        <v>4412044.8196299998</v>
      </c>
      <c r="M30" s="18">
        <v>1479369.1188300001</v>
      </c>
      <c r="N30" s="18">
        <v>0</v>
      </c>
      <c r="O30" s="18">
        <v>368256.47425744048</v>
      </c>
      <c r="P30" s="18">
        <v>5917.9209039119996</v>
      </c>
      <c r="Q30" s="18">
        <v>42795.097040000001</v>
      </c>
      <c r="R30" s="18">
        <f t="shared" si="1"/>
        <v>8555931.811411351</v>
      </c>
      <c r="S30" s="2"/>
      <c r="T30" s="18"/>
      <c r="U30" s="20"/>
      <c r="V30" s="20"/>
      <c r="W30" s="20"/>
      <c r="X30" s="20"/>
      <c r="Y30" s="20"/>
      <c r="Z30" s="20"/>
      <c r="AA30" s="21"/>
      <c r="AB30" s="21"/>
      <c r="AC30" s="22"/>
      <c r="AD30" s="23"/>
    </row>
    <row r="31" spans="1:30" x14ac:dyDescent="0.25">
      <c r="A31" s="18"/>
      <c r="B31" s="19" t="s">
        <v>82</v>
      </c>
      <c r="C31" s="18">
        <v>922163.7890300001</v>
      </c>
      <c r="D31" s="18">
        <v>498666.45899000001</v>
      </c>
      <c r="E31" s="18">
        <v>6719520.8303700006</v>
      </c>
      <c r="F31" s="18">
        <v>26621.833716896799</v>
      </c>
      <c r="G31" s="18">
        <v>158723.33152305722</v>
      </c>
      <c r="H31" s="18">
        <v>274165.3618525592</v>
      </c>
      <c r="I31" s="18">
        <f t="shared" si="0"/>
        <v>8599861.6054825131</v>
      </c>
      <c r="J31" s="18">
        <v>69357.778090000007</v>
      </c>
      <c r="K31" s="18">
        <v>2227117.4133600006</v>
      </c>
      <c r="L31" s="18">
        <v>4386044.7182099996</v>
      </c>
      <c r="M31" s="18">
        <v>1457831.16873</v>
      </c>
      <c r="N31" s="18">
        <v>0</v>
      </c>
      <c r="O31" s="18">
        <v>322192.37849296525</v>
      </c>
      <c r="P31" s="18">
        <v>6246.3741995479995</v>
      </c>
      <c r="Q31" s="18">
        <v>131071.77439999999</v>
      </c>
      <c r="R31" s="18">
        <f t="shared" si="1"/>
        <v>8599861.6054825131</v>
      </c>
      <c r="S31" s="2"/>
      <c r="T31" s="18"/>
      <c r="U31" s="20"/>
      <c r="V31" s="20"/>
      <c r="W31" s="20"/>
      <c r="X31" s="20"/>
      <c r="Y31" s="20"/>
      <c r="Z31" s="20"/>
      <c r="AA31" s="21"/>
      <c r="AB31" s="21"/>
      <c r="AC31" s="22"/>
      <c r="AD31" s="23"/>
    </row>
    <row r="32" spans="1:30" x14ac:dyDescent="0.25">
      <c r="A32" s="18"/>
      <c r="B32" s="19" t="s">
        <v>83</v>
      </c>
      <c r="C32" s="18">
        <v>895507.84165000007</v>
      </c>
      <c r="D32" s="18">
        <v>500467.99021999998</v>
      </c>
      <c r="E32" s="18">
        <v>6862097.176597001</v>
      </c>
      <c r="F32" s="18">
        <v>25576.958003437998</v>
      </c>
      <c r="G32" s="18">
        <v>154014.04091885482</v>
      </c>
      <c r="H32" s="18">
        <v>317074.95877752663</v>
      </c>
      <c r="I32" s="18">
        <f t="shared" si="0"/>
        <v>8754738.9661668204</v>
      </c>
      <c r="J32" s="18">
        <v>63618.560130000005</v>
      </c>
      <c r="K32" s="18">
        <v>2400402.6091299998</v>
      </c>
      <c r="L32" s="18">
        <v>4381288.0368599994</v>
      </c>
      <c r="M32" s="18">
        <v>1412763.8023469998</v>
      </c>
      <c r="N32" s="18">
        <v>0</v>
      </c>
      <c r="O32" s="18">
        <v>360240.90674719342</v>
      </c>
      <c r="P32" s="18">
        <v>5781.5522026259996</v>
      </c>
      <c r="Q32" s="18">
        <v>130643.49875</v>
      </c>
      <c r="R32" s="18">
        <f t="shared" si="1"/>
        <v>8754738.9661668167</v>
      </c>
      <c r="S32" s="2"/>
      <c r="T32" s="18"/>
      <c r="U32" s="20"/>
      <c r="V32" s="20"/>
      <c r="W32" s="20"/>
      <c r="X32" s="20"/>
      <c r="Y32" s="20"/>
      <c r="Z32" s="20"/>
      <c r="AA32" s="21"/>
      <c r="AB32" s="21"/>
      <c r="AC32" s="22"/>
      <c r="AD32" s="23"/>
    </row>
    <row r="33" spans="1:30" x14ac:dyDescent="0.25">
      <c r="A33" s="18"/>
      <c r="B33" s="19" t="s">
        <v>84</v>
      </c>
      <c r="C33" s="18">
        <v>879850.45519000012</v>
      </c>
      <c r="D33" s="18">
        <v>494721.52795000002</v>
      </c>
      <c r="E33" s="18">
        <v>6879966.2140900008</v>
      </c>
      <c r="F33" s="18">
        <v>23499.601475675001</v>
      </c>
      <c r="G33" s="18">
        <v>156445.85733403621</v>
      </c>
      <c r="H33" s="18">
        <v>329395.74415939359</v>
      </c>
      <c r="I33" s="18">
        <f t="shared" si="0"/>
        <v>8763879.4001991041</v>
      </c>
      <c r="J33" s="18">
        <v>79671.829129999998</v>
      </c>
      <c r="K33" s="18">
        <v>2383445.7955600005</v>
      </c>
      <c r="L33" s="18">
        <v>4399661.4570300002</v>
      </c>
      <c r="M33" s="18">
        <v>1391759.1155100001</v>
      </c>
      <c r="N33" s="18">
        <v>0</v>
      </c>
      <c r="O33" s="18">
        <v>376959.61428663577</v>
      </c>
      <c r="P33" s="18">
        <v>5915.5606989135995</v>
      </c>
      <c r="Q33" s="18">
        <v>126466.0279835554</v>
      </c>
      <c r="R33" s="18">
        <f t="shared" si="1"/>
        <v>8763879.4001991041</v>
      </c>
      <c r="S33" s="2"/>
      <c r="T33" s="18"/>
      <c r="U33" s="20"/>
      <c r="V33" s="20"/>
      <c r="W33" s="20"/>
      <c r="X33" s="20"/>
      <c r="Y33" s="20"/>
      <c r="Z33" s="20"/>
      <c r="AA33" s="21"/>
      <c r="AB33" s="21"/>
      <c r="AC33" s="22"/>
      <c r="AD33" s="23"/>
    </row>
    <row r="34" spans="1:30" x14ac:dyDescent="0.25">
      <c r="A34" s="18"/>
      <c r="B34" s="19" t="s">
        <v>85</v>
      </c>
      <c r="C34" s="18">
        <v>880026.18359000003</v>
      </c>
      <c r="D34" s="18">
        <v>487339.66257000004</v>
      </c>
      <c r="E34" s="18">
        <v>6910925.6390700005</v>
      </c>
      <c r="F34" s="18">
        <v>27789.276882403399</v>
      </c>
      <c r="G34" s="18">
        <v>186170.38811196011</v>
      </c>
      <c r="H34" s="18">
        <v>325947.6872821321</v>
      </c>
      <c r="I34" s="18">
        <f t="shared" si="0"/>
        <v>8818198.8375064954</v>
      </c>
      <c r="J34" s="18">
        <v>77427.132230000003</v>
      </c>
      <c r="K34" s="18">
        <v>2335746.3990099998</v>
      </c>
      <c r="L34" s="18">
        <v>4456655.1572099999</v>
      </c>
      <c r="M34" s="18">
        <v>1408462.79678</v>
      </c>
      <c r="N34" s="18">
        <v>0</v>
      </c>
      <c r="O34" s="18">
        <v>373639.65213313216</v>
      </c>
      <c r="P34" s="18">
        <v>7235.2172277340005</v>
      </c>
      <c r="Q34" s="18">
        <v>159032.4829156294</v>
      </c>
      <c r="R34" s="18">
        <f t="shared" si="1"/>
        <v>8818198.8375064936</v>
      </c>
      <c r="S34" s="2"/>
      <c r="T34" s="18"/>
      <c r="U34" s="20"/>
      <c r="V34" s="20"/>
      <c r="W34" s="20"/>
      <c r="X34" s="20"/>
      <c r="Y34" s="20"/>
      <c r="Z34" s="20"/>
      <c r="AA34" s="21"/>
      <c r="AB34" s="21"/>
      <c r="AC34" s="22"/>
      <c r="AD34" s="23"/>
    </row>
    <row r="35" spans="1:30" x14ac:dyDescent="0.25">
      <c r="A35" s="18"/>
      <c r="B35" s="19" t="s">
        <v>86</v>
      </c>
      <c r="C35" s="18">
        <v>850168.30255999998</v>
      </c>
      <c r="D35" s="18">
        <v>488788.84969000006</v>
      </c>
      <c r="E35" s="18">
        <v>6885287.1887299996</v>
      </c>
      <c r="F35" s="18">
        <v>23611.472158911602</v>
      </c>
      <c r="G35" s="18">
        <v>186883.42819749936</v>
      </c>
      <c r="H35" s="18">
        <v>350295.22474498034</v>
      </c>
      <c r="I35" s="18">
        <f t="shared" si="0"/>
        <v>8785034.466081392</v>
      </c>
      <c r="J35" s="18">
        <v>74675.480660000001</v>
      </c>
      <c r="K35" s="18">
        <v>2318196.42337</v>
      </c>
      <c r="L35" s="18">
        <v>4502647.4921300001</v>
      </c>
      <c r="M35" s="18">
        <v>1328724.9448199999</v>
      </c>
      <c r="N35" s="18">
        <v>0</v>
      </c>
      <c r="O35" s="18">
        <v>393761.69285922224</v>
      </c>
      <c r="P35" s="18">
        <v>7361.1195040280008</v>
      </c>
      <c r="Q35" s="18">
        <v>159667.3127381411</v>
      </c>
      <c r="R35" s="18">
        <f t="shared" si="1"/>
        <v>8785034.466081392</v>
      </c>
      <c r="S35" s="2"/>
      <c r="T35" s="18"/>
      <c r="U35" s="20"/>
      <c r="V35" s="20"/>
      <c r="W35" s="20"/>
      <c r="X35" s="20"/>
      <c r="Y35" s="20"/>
      <c r="Z35" s="20"/>
      <c r="AA35" s="21"/>
      <c r="AB35" s="21"/>
      <c r="AC35" s="22"/>
      <c r="AD35" s="23"/>
    </row>
    <row r="36" spans="1:30" x14ac:dyDescent="0.25">
      <c r="A36" s="18"/>
      <c r="B36" s="19" t="s">
        <v>87</v>
      </c>
      <c r="C36" s="18">
        <v>808707.29706999997</v>
      </c>
      <c r="D36" s="18">
        <v>482370.71938999998</v>
      </c>
      <c r="E36" s="18">
        <v>7001783.3281000005</v>
      </c>
      <c r="F36" s="18">
        <v>25158.870761684502</v>
      </c>
      <c r="G36" s="18">
        <v>169701.5806750858</v>
      </c>
      <c r="H36" s="18">
        <v>387376.60870903457</v>
      </c>
      <c r="I36" s="18">
        <f t="shared" si="0"/>
        <v>8875098.4047058057</v>
      </c>
      <c r="J36" s="18">
        <v>86952.663560000001</v>
      </c>
      <c r="K36" s="18">
        <v>2402985.8503099997</v>
      </c>
      <c r="L36" s="18">
        <v>4515957.7476199996</v>
      </c>
      <c r="M36" s="18">
        <v>1286965.0830699999</v>
      </c>
      <c r="N36" s="18">
        <v>0</v>
      </c>
      <c r="O36" s="18">
        <v>443198.28275862552</v>
      </c>
      <c r="P36" s="18">
        <v>7366.9496630187996</v>
      </c>
      <c r="Q36" s="18">
        <v>131671.82772416057</v>
      </c>
      <c r="R36" s="18">
        <f t="shared" si="1"/>
        <v>8875098.4047058038</v>
      </c>
      <c r="S36" s="2"/>
      <c r="T36" s="18"/>
      <c r="U36" s="20"/>
      <c r="V36" s="20"/>
      <c r="W36" s="20"/>
      <c r="X36" s="20"/>
      <c r="Y36" s="20"/>
      <c r="Z36" s="20"/>
      <c r="AA36" s="21"/>
      <c r="AB36" s="21"/>
      <c r="AC36" s="22"/>
      <c r="AD36" s="23"/>
    </row>
    <row r="37" spans="1:30" x14ac:dyDescent="0.25">
      <c r="A37" s="18"/>
      <c r="B37" s="19" t="s">
        <v>88</v>
      </c>
      <c r="C37" s="18">
        <v>778674.03824000002</v>
      </c>
      <c r="D37" s="18">
        <v>482222.53012999997</v>
      </c>
      <c r="E37" s="18">
        <v>6971817.0865199994</v>
      </c>
      <c r="F37" s="18">
        <v>27054.9906066082</v>
      </c>
      <c r="G37" s="18">
        <v>277127.77089694439</v>
      </c>
      <c r="H37" s="18">
        <v>341585.59014764463</v>
      </c>
      <c r="I37" s="18">
        <f t="shared" si="0"/>
        <v>8878482.0065411963</v>
      </c>
      <c r="J37" s="18">
        <v>85366.014490000001</v>
      </c>
      <c r="K37" s="18">
        <v>2377944.6558499997</v>
      </c>
      <c r="L37" s="18">
        <v>4534835.0451000007</v>
      </c>
      <c r="M37" s="18">
        <v>1234567.9394499999</v>
      </c>
      <c r="N37" s="18">
        <v>0</v>
      </c>
      <c r="O37" s="18">
        <v>393077.1750081731</v>
      </c>
      <c r="P37" s="18">
        <v>8615.2697176192014</v>
      </c>
      <c r="Q37" s="18">
        <v>244075.90692540491</v>
      </c>
      <c r="R37" s="18">
        <f t="shared" si="1"/>
        <v>8878482.0065411981</v>
      </c>
      <c r="S37" s="2"/>
      <c r="T37" s="18"/>
      <c r="U37" s="20"/>
      <c r="V37" s="20"/>
      <c r="W37" s="20"/>
      <c r="X37" s="20"/>
      <c r="Y37" s="20"/>
      <c r="Z37" s="20"/>
      <c r="AA37" s="21"/>
      <c r="AB37" s="21"/>
      <c r="AC37" s="22"/>
      <c r="AD37" s="23"/>
    </row>
    <row r="38" spans="1:30" x14ac:dyDescent="0.25">
      <c r="A38" s="18"/>
      <c r="B38" s="19" t="s">
        <v>89</v>
      </c>
      <c r="C38" s="18">
        <v>712051.52220999997</v>
      </c>
      <c r="D38" s="18">
        <v>470375.49141999998</v>
      </c>
      <c r="E38" s="18">
        <v>6833997.4641399998</v>
      </c>
      <c r="F38" s="18">
        <v>21576.898689183898</v>
      </c>
      <c r="G38" s="18">
        <v>147840.1512055746</v>
      </c>
      <c r="H38" s="18">
        <v>344876.48328932608</v>
      </c>
      <c r="I38" s="18">
        <f t="shared" si="0"/>
        <v>8530718.0109540839</v>
      </c>
      <c r="J38" s="18">
        <v>54057.912960000001</v>
      </c>
      <c r="K38" s="18">
        <v>2324675.2999299997</v>
      </c>
      <c r="L38" s="18">
        <v>4451440.4450900005</v>
      </c>
      <c r="M38" s="18">
        <v>1186250.8197900001</v>
      </c>
      <c r="N38" s="18">
        <v>0</v>
      </c>
      <c r="O38" s="18">
        <v>412775.02003276604</v>
      </c>
      <c r="P38" s="18">
        <v>7637.6561119651997</v>
      </c>
      <c r="Q38" s="18">
        <v>93880.85703935333</v>
      </c>
      <c r="R38" s="18">
        <f t="shared" si="1"/>
        <v>8530718.0109540839</v>
      </c>
      <c r="S38" s="2"/>
      <c r="T38" s="18"/>
      <c r="U38" s="20"/>
      <c r="V38" s="20"/>
      <c r="W38" s="20"/>
      <c r="X38" s="20"/>
      <c r="Y38" s="20"/>
      <c r="Z38" s="20"/>
      <c r="AA38" s="21"/>
      <c r="AB38" s="21"/>
      <c r="AC38" s="22"/>
      <c r="AD38" s="23"/>
    </row>
    <row r="39" spans="1:30" x14ac:dyDescent="0.25">
      <c r="A39" s="18"/>
      <c r="B39" s="19" t="s">
        <v>90</v>
      </c>
      <c r="C39" s="18">
        <v>707049.71959999995</v>
      </c>
      <c r="D39" s="18">
        <v>482743.22216</v>
      </c>
      <c r="E39" s="18">
        <v>6801765.7108400008</v>
      </c>
      <c r="F39" s="18">
        <v>26039.617495685201</v>
      </c>
      <c r="G39" s="18">
        <v>167807.8893935009</v>
      </c>
      <c r="H39" s="18">
        <v>340303.23003755929</v>
      </c>
      <c r="I39" s="18">
        <f t="shared" si="0"/>
        <v>8525709.3895267453</v>
      </c>
      <c r="J39" s="18">
        <v>54288.210010000003</v>
      </c>
      <c r="K39" s="18">
        <v>2317350.95187</v>
      </c>
      <c r="L39" s="18">
        <v>4456346.69135</v>
      </c>
      <c r="M39" s="18">
        <v>1163572.7993700001</v>
      </c>
      <c r="N39" s="18">
        <v>0</v>
      </c>
      <c r="O39" s="18">
        <v>424614.42802425619</v>
      </c>
      <c r="P39" s="18">
        <v>7694.0340836263995</v>
      </c>
      <c r="Q39" s="18">
        <v>101842.2748188628</v>
      </c>
      <c r="R39" s="18">
        <f t="shared" si="1"/>
        <v>8525709.3895267472</v>
      </c>
      <c r="S39" s="2"/>
      <c r="T39" s="18"/>
      <c r="U39" s="20"/>
      <c r="V39" s="20"/>
      <c r="W39" s="20"/>
      <c r="X39" s="20"/>
      <c r="Y39" s="20"/>
      <c r="Z39" s="20"/>
      <c r="AA39" s="21"/>
      <c r="AB39" s="21"/>
      <c r="AC39" s="22"/>
      <c r="AD39" s="23"/>
    </row>
    <row r="40" spans="1:30" x14ac:dyDescent="0.25">
      <c r="A40" s="18"/>
      <c r="B40" s="19" t="s">
        <v>91</v>
      </c>
      <c r="C40" s="18">
        <v>714483.70788000012</v>
      </c>
      <c r="D40" s="18">
        <v>476891.13212000002</v>
      </c>
      <c r="E40" s="18">
        <v>6802320.9411800001</v>
      </c>
      <c r="F40" s="18">
        <v>20907.536416728199</v>
      </c>
      <c r="G40" s="18">
        <v>138413.38043215932</v>
      </c>
      <c r="H40" s="18">
        <v>309993.38635818032</v>
      </c>
      <c r="I40" s="18">
        <f t="shared" si="0"/>
        <v>8463010.0843870677</v>
      </c>
      <c r="J40" s="18">
        <v>75831.693620000005</v>
      </c>
      <c r="K40" s="18">
        <v>2315125.3620600002</v>
      </c>
      <c r="L40" s="18">
        <v>4457960.0926399995</v>
      </c>
      <c r="M40" s="18">
        <v>1144778.6328600002</v>
      </c>
      <c r="N40" s="18">
        <v>0</v>
      </c>
      <c r="O40" s="18">
        <v>384977.1184205063</v>
      </c>
      <c r="P40" s="18">
        <v>7663.9734071059993</v>
      </c>
      <c r="Q40" s="18">
        <v>76673.211379455533</v>
      </c>
      <c r="R40" s="18">
        <f t="shared" si="1"/>
        <v>8463010.0843870677</v>
      </c>
      <c r="S40" s="2"/>
      <c r="T40" s="18"/>
      <c r="U40" s="20"/>
      <c r="V40" s="20"/>
      <c r="W40" s="20"/>
      <c r="X40" s="20"/>
      <c r="Y40" s="20"/>
      <c r="Z40" s="20"/>
      <c r="AA40" s="21"/>
      <c r="AB40" s="21"/>
      <c r="AC40" s="22"/>
      <c r="AD40" s="23"/>
    </row>
    <row r="41" spans="1:30" x14ac:dyDescent="0.25">
      <c r="A41" s="18"/>
      <c r="B41" s="19" t="s">
        <v>92</v>
      </c>
      <c r="C41" s="18">
        <v>674446.04758999997</v>
      </c>
      <c r="D41" s="18">
        <v>491694.36563000001</v>
      </c>
      <c r="E41" s="18">
        <v>6858543.0396400001</v>
      </c>
      <c r="F41" s="18">
        <v>23393.705299092398</v>
      </c>
      <c r="G41" s="18">
        <v>197531.85800572982</v>
      </c>
      <c r="H41" s="18">
        <v>321150.45673897397</v>
      </c>
      <c r="I41" s="18">
        <f t="shared" si="0"/>
        <v>8566759.4729037955</v>
      </c>
      <c r="J41" s="18">
        <v>85356.734629999992</v>
      </c>
      <c r="K41" s="18">
        <v>2363880.1732899998</v>
      </c>
      <c r="L41" s="18">
        <v>4467647.5255800001</v>
      </c>
      <c r="M41" s="18">
        <v>1107799.01936</v>
      </c>
      <c r="N41" s="18">
        <v>0</v>
      </c>
      <c r="O41" s="18">
        <v>425289.69064130721</v>
      </c>
      <c r="P41" s="18">
        <v>7782.0716660604003</v>
      </c>
      <c r="Q41" s="18">
        <v>109004.25773642857</v>
      </c>
      <c r="R41" s="18">
        <f t="shared" si="1"/>
        <v>8566759.4729037937</v>
      </c>
      <c r="S41" s="2"/>
      <c r="T41" s="18"/>
      <c r="U41" s="20"/>
      <c r="V41" s="20"/>
      <c r="W41" s="20"/>
      <c r="X41" s="20"/>
      <c r="Y41" s="20"/>
      <c r="Z41" s="20"/>
      <c r="AA41" s="21"/>
      <c r="AB41" s="21"/>
      <c r="AC41" s="22"/>
      <c r="AD41" s="23"/>
    </row>
    <row r="42" spans="1:30" x14ac:dyDescent="0.25">
      <c r="A42" s="18"/>
      <c r="B42" s="19" t="s">
        <v>93</v>
      </c>
      <c r="C42" s="18">
        <v>695299.86397999991</v>
      </c>
      <c r="D42" s="18">
        <v>489902.52932999999</v>
      </c>
      <c r="E42" s="18">
        <v>6885601.133270001</v>
      </c>
      <c r="F42" s="18">
        <v>16351.109886157799</v>
      </c>
      <c r="G42" s="18">
        <v>146397.7198289744</v>
      </c>
      <c r="H42" s="18">
        <v>328262.75480924419</v>
      </c>
      <c r="I42" s="18">
        <f t="shared" si="0"/>
        <v>8561815.1111043785</v>
      </c>
      <c r="J42" s="18">
        <v>96496.485029999982</v>
      </c>
      <c r="K42" s="18">
        <v>2404667.4876899999</v>
      </c>
      <c r="L42" s="18">
        <v>4475237.5694699995</v>
      </c>
      <c r="M42" s="18">
        <v>1094401.9843900001</v>
      </c>
      <c r="N42" s="18">
        <v>0</v>
      </c>
      <c r="O42" s="18">
        <v>419066.32733676501</v>
      </c>
      <c r="P42" s="18">
        <v>9944.9879322392007</v>
      </c>
      <c r="Q42" s="18">
        <v>62000.269255372186</v>
      </c>
      <c r="R42" s="18">
        <f t="shared" si="1"/>
        <v>8561815.1111043748</v>
      </c>
      <c r="S42" s="2"/>
      <c r="T42" s="18"/>
      <c r="U42" s="20"/>
      <c r="V42" s="20"/>
      <c r="W42" s="20"/>
      <c r="X42" s="20"/>
      <c r="Y42" s="20"/>
      <c r="Z42" s="20"/>
      <c r="AA42" s="21"/>
      <c r="AB42" s="21"/>
      <c r="AC42" s="22"/>
      <c r="AD42" s="23"/>
    </row>
    <row r="43" spans="1:30" x14ac:dyDescent="0.25">
      <c r="A43" s="18"/>
      <c r="B43" s="19" t="s">
        <v>94</v>
      </c>
      <c r="C43" s="18">
        <v>673242.46724999999</v>
      </c>
      <c r="D43" s="18">
        <v>486416.44867000007</v>
      </c>
      <c r="E43" s="18">
        <v>6883563.7330200002</v>
      </c>
      <c r="F43" s="18">
        <v>27061.604054053001</v>
      </c>
      <c r="G43" s="18">
        <v>84845.029756268297</v>
      </c>
      <c r="H43" s="18">
        <v>335388.17241731705</v>
      </c>
      <c r="I43" s="18">
        <f t="shared" si="0"/>
        <v>8490517.45516764</v>
      </c>
      <c r="J43" s="18">
        <v>83687.764559999996</v>
      </c>
      <c r="K43" s="18">
        <v>2402137.5374599998</v>
      </c>
      <c r="L43" s="18">
        <v>4470085.8259199997</v>
      </c>
      <c r="M43" s="18">
        <v>1087311.5209999999</v>
      </c>
      <c r="N43" s="18">
        <v>0</v>
      </c>
      <c r="O43" s="18">
        <v>397195.77302415925</v>
      </c>
      <c r="P43" s="18">
        <v>7822.2708729895994</v>
      </c>
      <c r="Q43" s="18">
        <v>42276.76233048951</v>
      </c>
      <c r="R43" s="18">
        <f t="shared" si="1"/>
        <v>8490517.4551676363</v>
      </c>
      <c r="S43" s="2"/>
      <c r="T43" s="18"/>
      <c r="U43" s="20"/>
      <c r="V43" s="20"/>
      <c r="W43" s="20"/>
      <c r="X43" s="20"/>
      <c r="Y43" s="20"/>
      <c r="Z43" s="20"/>
      <c r="AA43" s="21"/>
      <c r="AB43" s="21"/>
      <c r="AC43" s="22"/>
      <c r="AD43" s="23"/>
    </row>
    <row r="44" spans="1:30" x14ac:dyDescent="0.25">
      <c r="A44" s="18"/>
      <c r="B44" s="19" t="s">
        <v>95</v>
      </c>
      <c r="C44" s="18">
        <v>682235.67288000009</v>
      </c>
      <c r="D44" s="18">
        <v>476171.17261000001</v>
      </c>
      <c r="E44" s="18">
        <v>6937240.3691199999</v>
      </c>
      <c r="F44" s="18">
        <v>41791.038295050799</v>
      </c>
      <c r="G44" s="18">
        <v>68031.328300167996</v>
      </c>
      <c r="H44" s="18">
        <v>352307.2555913899</v>
      </c>
      <c r="I44" s="18">
        <f t="shared" si="0"/>
        <v>8557776.8367966097</v>
      </c>
      <c r="J44" s="18">
        <v>90516.584929999997</v>
      </c>
      <c r="K44" s="18">
        <v>2418350.1368300002</v>
      </c>
      <c r="L44" s="18">
        <v>4488718.9221300008</v>
      </c>
      <c r="M44" s="18">
        <v>1098061.5707200002</v>
      </c>
      <c r="N44" s="18">
        <v>0</v>
      </c>
      <c r="O44" s="18">
        <v>423003.38193670672</v>
      </c>
      <c r="P44" s="18">
        <v>7643.8738899020009</v>
      </c>
      <c r="Q44" s="18">
        <v>31482.366360000004</v>
      </c>
      <c r="R44" s="18">
        <f t="shared" si="1"/>
        <v>8557776.8367966097</v>
      </c>
      <c r="S44" s="2"/>
      <c r="T44" s="18"/>
      <c r="U44" s="20"/>
      <c r="V44" s="20"/>
      <c r="W44" s="20"/>
      <c r="X44" s="20"/>
      <c r="Y44" s="20"/>
      <c r="Z44" s="20"/>
      <c r="AA44" s="21"/>
      <c r="AB44" s="21"/>
      <c r="AC44" s="22"/>
      <c r="AD44" s="23"/>
    </row>
    <row r="45" spans="1:30" x14ac:dyDescent="0.25">
      <c r="A45" s="18"/>
      <c r="B45" s="19" t="s">
        <v>96</v>
      </c>
      <c r="C45" s="18">
        <v>671568.24538999994</v>
      </c>
      <c r="D45" s="18">
        <v>479843.96749000001</v>
      </c>
      <c r="E45" s="18">
        <v>6923905.6508690007</v>
      </c>
      <c r="F45" s="18">
        <v>27693.961935050804</v>
      </c>
      <c r="G45" s="18">
        <v>65624.564386803191</v>
      </c>
      <c r="H45" s="18">
        <v>360064.81555514614</v>
      </c>
      <c r="I45" s="18">
        <f t="shared" si="0"/>
        <v>8528701.2056260016</v>
      </c>
      <c r="J45" s="18">
        <v>89457.17465999999</v>
      </c>
      <c r="K45" s="18">
        <v>2384317.9377390002</v>
      </c>
      <c r="L45" s="18">
        <v>4514184.6303000003</v>
      </c>
      <c r="M45" s="18">
        <v>1087358.12105</v>
      </c>
      <c r="N45" s="18">
        <v>0</v>
      </c>
      <c r="O45" s="18">
        <v>413242.05027086724</v>
      </c>
      <c r="P45" s="18">
        <v>7708.7890461327997</v>
      </c>
      <c r="Q45" s="18">
        <v>32432.502559999997</v>
      </c>
      <c r="R45" s="18">
        <f t="shared" si="1"/>
        <v>8528701.2056260016</v>
      </c>
      <c r="S45" s="2"/>
      <c r="T45" s="18"/>
      <c r="U45" s="20"/>
      <c r="V45" s="20"/>
      <c r="W45" s="20"/>
      <c r="X45" s="20"/>
      <c r="Y45" s="20"/>
      <c r="Z45" s="20"/>
      <c r="AA45" s="21"/>
      <c r="AB45" s="21"/>
      <c r="AC45" s="22"/>
      <c r="AD45" s="23"/>
    </row>
    <row r="46" spans="1:30" x14ac:dyDescent="0.25">
      <c r="A46" s="18"/>
      <c r="B46" s="19" t="s">
        <v>97</v>
      </c>
      <c r="C46" s="18">
        <v>664960.02954000002</v>
      </c>
      <c r="D46" s="18">
        <v>494305.04497000005</v>
      </c>
      <c r="E46" s="18">
        <v>6991540.5448799999</v>
      </c>
      <c r="F46" s="18">
        <v>24767.295595050804</v>
      </c>
      <c r="G46" s="18">
        <v>98783.163630610812</v>
      </c>
      <c r="H46" s="18">
        <v>361197.88010320673</v>
      </c>
      <c r="I46" s="18">
        <f t="shared" si="0"/>
        <v>8635553.958718868</v>
      </c>
      <c r="J46" s="18">
        <v>84359.420289999995</v>
      </c>
      <c r="K46" s="18">
        <v>2415457.4207000001</v>
      </c>
      <c r="L46" s="18">
        <v>4569805.8615199998</v>
      </c>
      <c r="M46" s="18">
        <v>1081182.9168799999</v>
      </c>
      <c r="N46" s="18">
        <v>0</v>
      </c>
      <c r="O46" s="18">
        <v>403108.8593619251</v>
      </c>
      <c r="P46" s="18">
        <v>7443.8256969431995</v>
      </c>
      <c r="Q46" s="18">
        <v>74195.654269999999</v>
      </c>
      <c r="R46" s="18">
        <f t="shared" si="1"/>
        <v>8635553.958718868</v>
      </c>
      <c r="S46" s="2"/>
      <c r="T46" s="18"/>
      <c r="U46" s="20"/>
      <c r="V46" s="20"/>
      <c r="W46" s="20"/>
      <c r="X46" s="20"/>
      <c r="Y46" s="20"/>
      <c r="Z46" s="20"/>
      <c r="AA46" s="21"/>
      <c r="AB46" s="21"/>
      <c r="AC46" s="22"/>
      <c r="AD46" s="23"/>
    </row>
    <row r="47" spans="1:30" x14ac:dyDescent="0.25">
      <c r="A47" s="18"/>
      <c r="B47" s="19" t="s">
        <v>98</v>
      </c>
      <c r="C47" s="18">
        <v>765526.86883000005</v>
      </c>
      <c r="D47" s="18">
        <v>499933.95500999998</v>
      </c>
      <c r="E47" s="18">
        <v>7038135.4029799998</v>
      </c>
      <c r="F47" s="18">
        <v>22830.795672382399</v>
      </c>
      <c r="G47" s="18">
        <v>139608.38684516723</v>
      </c>
      <c r="H47" s="18">
        <v>383061.47162878636</v>
      </c>
      <c r="I47" s="18">
        <f t="shared" si="0"/>
        <v>8849096.8809663355</v>
      </c>
      <c r="J47" s="18">
        <v>95766.015970000008</v>
      </c>
      <c r="K47" s="18">
        <v>2601881.5632300004</v>
      </c>
      <c r="L47" s="18">
        <v>4529060.6232399996</v>
      </c>
      <c r="M47" s="18">
        <v>1076888.0243800001</v>
      </c>
      <c r="N47" s="18">
        <v>0</v>
      </c>
      <c r="O47" s="18">
        <v>432358.72002736316</v>
      </c>
      <c r="P47" s="18">
        <v>7773.6490689728016</v>
      </c>
      <c r="Q47" s="18">
        <v>105368.28505000001</v>
      </c>
      <c r="R47" s="18">
        <f t="shared" si="1"/>
        <v>8849096.8809663355</v>
      </c>
      <c r="S47" s="2"/>
      <c r="T47" s="18"/>
      <c r="U47" s="20"/>
      <c r="V47" s="20"/>
      <c r="W47" s="20"/>
      <c r="X47" s="20"/>
      <c r="Y47" s="20"/>
      <c r="Z47" s="20"/>
      <c r="AA47" s="21"/>
      <c r="AB47" s="21"/>
      <c r="AC47" s="22"/>
      <c r="AD47" s="23"/>
    </row>
    <row r="48" spans="1:30" x14ac:dyDescent="0.25">
      <c r="A48" s="18"/>
      <c r="B48" s="19" t="s">
        <v>99</v>
      </c>
      <c r="C48" s="18">
        <v>758704.92535000003</v>
      </c>
      <c r="D48" s="18">
        <v>484990.18278999999</v>
      </c>
      <c r="E48" s="18">
        <v>7110638.9200900001</v>
      </c>
      <c r="F48" s="18">
        <v>35576.111752382407</v>
      </c>
      <c r="G48" s="18">
        <v>141893.72019886717</v>
      </c>
      <c r="H48" s="18">
        <v>409093.81426055601</v>
      </c>
      <c r="I48" s="18">
        <f t="shared" si="0"/>
        <v>8940897.6744418051</v>
      </c>
      <c r="J48" s="18">
        <v>84205.122839999996</v>
      </c>
      <c r="K48" s="18">
        <v>2669075.2314599999</v>
      </c>
      <c r="L48" s="18">
        <v>4542691.0653800005</v>
      </c>
      <c r="M48" s="18">
        <v>1058362.60855</v>
      </c>
      <c r="N48" s="18">
        <v>0</v>
      </c>
      <c r="O48" s="18">
        <v>471206.63414458564</v>
      </c>
      <c r="P48" s="18">
        <v>7642.1286572200006</v>
      </c>
      <c r="Q48" s="18">
        <v>107714.88341000001</v>
      </c>
      <c r="R48" s="18">
        <f t="shared" si="1"/>
        <v>8940897.6744418051</v>
      </c>
      <c r="S48" s="2"/>
      <c r="T48" s="18"/>
      <c r="U48" s="20"/>
      <c r="V48" s="20"/>
      <c r="W48" s="20"/>
      <c r="X48" s="20"/>
      <c r="Y48" s="20"/>
      <c r="Z48" s="20"/>
      <c r="AA48" s="21"/>
      <c r="AB48" s="21"/>
      <c r="AC48" s="22"/>
      <c r="AD48" s="23"/>
    </row>
    <row r="49" spans="1:30" x14ac:dyDescent="0.25">
      <c r="A49" s="18"/>
      <c r="B49" s="19" t="s">
        <v>100</v>
      </c>
      <c r="C49" s="18">
        <v>771624.82292000006</v>
      </c>
      <c r="D49" s="18">
        <v>492690.44353000005</v>
      </c>
      <c r="E49" s="18">
        <v>7158737.1870700009</v>
      </c>
      <c r="F49" s="18">
        <v>103822.5914224544</v>
      </c>
      <c r="G49" s="18">
        <v>152453.20487256718</v>
      </c>
      <c r="H49" s="18">
        <v>402806.45198516652</v>
      </c>
      <c r="I49" s="18">
        <f t="shared" si="0"/>
        <v>9082134.701800188</v>
      </c>
      <c r="J49" s="18">
        <v>110814.31237999999</v>
      </c>
      <c r="K49" s="18">
        <v>2694132.67087</v>
      </c>
      <c r="L49" s="18">
        <v>4562164.9896099996</v>
      </c>
      <c r="M49" s="18">
        <v>1055940.4806599999</v>
      </c>
      <c r="N49" s="18">
        <v>0</v>
      </c>
      <c r="O49" s="18">
        <v>553490.73540296801</v>
      </c>
      <c r="P49" s="18">
        <v>7618.04108722</v>
      </c>
      <c r="Q49" s="18">
        <v>97973.471790000011</v>
      </c>
      <c r="R49" s="18">
        <f t="shared" si="1"/>
        <v>9082134.701800188</v>
      </c>
      <c r="S49" s="2"/>
      <c r="T49" s="18"/>
      <c r="U49" s="20"/>
      <c r="V49" s="20"/>
      <c r="W49" s="20"/>
      <c r="X49" s="20"/>
      <c r="Y49" s="20"/>
      <c r="Z49" s="20"/>
      <c r="AA49" s="21"/>
      <c r="AB49" s="21"/>
      <c r="AC49" s="22"/>
      <c r="AD49" s="23"/>
    </row>
    <row r="50" spans="1:30" x14ac:dyDescent="0.25">
      <c r="A50" s="18"/>
      <c r="B50" s="19" t="s">
        <v>101</v>
      </c>
      <c r="C50" s="18">
        <v>788445.17781000002</v>
      </c>
      <c r="D50" s="18">
        <v>506151.29127000005</v>
      </c>
      <c r="E50" s="18">
        <v>7092209.0134800002</v>
      </c>
      <c r="F50" s="18">
        <v>77737.903153344814</v>
      </c>
      <c r="G50" s="18">
        <v>131681.81091626719</v>
      </c>
      <c r="H50" s="18">
        <v>386046.5654765541</v>
      </c>
      <c r="I50" s="18">
        <f t="shared" si="0"/>
        <v>8982271.7621061653</v>
      </c>
      <c r="J50" s="18">
        <v>77152.893410000004</v>
      </c>
      <c r="K50" s="18">
        <v>2760927.41395</v>
      </c>
      <c r="L50" s="18">
        <v>4501936.1005999995</v>
      </c>
      <c r="M50" s="18">
        <v>1046789.0746000002</v>
      </c>
      <c r="N50" s="18">
        <v>0</v>
      </c>
      <c r="O50" s="18">
        <v>489735.13549304253</v>
      </c>
      <c r="P50" s="18">
        <v>7679.7453631236003</v>
      </c>
      <c r="Q50" s="18">
        <v>98051.398690000002</v>
      </c>
      <c r="R50" s="18">
        <f t="shared" si="1"/>
        <v>8982271.7621061653</v>
      </c>
      <c r="S50" s="2"/>
      <c r="T50" s="18"/>
      <c r="U50" s="20"/>
      <c r="V50" s="20"/>
      <c r="W50" s="20"/>
      <c r="X50" s="20"/>
      <c r="Y50" s="20"/>
      <c r="Z50" s="20"/>
      <c r="AA50" s="21"/>
      <c r="AB50" s="21"/>
      <c r="AC50" s="22"/>
      <c r="AD50" s="23"/>
    </row>
    <row r="51" spans="1:30" x14ac:dyDescent="0.25">
      <c r="A51" s="18"/>
      <c r="B51" s="19" t="s">
        <v>102</v>
      </c>
      <c r="C51" s="18">
        <v>776053.55713000009</v>
      </c>
      <c r="D51" s="18">
        <v>525127.49282000004</v>
      </c>
      <c r="E51" s="18">
        <v>7062397.2078400003</v>
      </c>
      <c r="F51" s="18">
        <v>53693.449715827999</v>
      </c>
      <c r="G51" s="18">
        <v>135857.36110996717</v>
      </c>
      <c r="H51" s="18">
        <v>426333.80053992919</v>
      </c>
      <c r="I51" s="18">
        <f t="shared" si="0"/>
        <v>8979462.8691557236</v>
      </c>
      <c r="J51" s="18">
        <v>91016.883449999994</v>
      </c>
      <c r="K51" s="18">
        <v>2745151.1138300002</v>
      </c>
      <c r="L51" s="18">
        <v>4485042.46368</v>
      </c>
      <c r="M51" s="18">
        <v>1042367.79683</v>
      </c>
      <c r="N51" s="18">
        <v>0</v>
      </c>
      <c r="O51" s="18">
        <v>512459.16803590272</v>
      </c>
      <c r="P51" s="18">
        <v>7701.0652798215988</v>
      </c>
      <c r="Q51" s="18">
        <v>95724.378049999999</v>
      </c>
      <c r="R51" s="18">
        <f t="shared" si="1"/>
        <v>8979462.8691557236</v>
      </c>
      <c r="S51" s="2"/>
      <c r="T51" s="18"/>
      <c r="U51" s="20"/>
      <c r="V51" s="20"/>
      <c r="W51" s="20"/>
      <c r="X51" s="20"/>
      <c r="Y51" s="20"/>
      <c r="Z51" s="20"/>
      <c r="AA51" s="21"/>
      <c r="AB51" s="21"/>
      <c r="AC51" s="22"/>
      <c r="AD51" s="23"/>
    </row>
    <row r="52" spans="1:30" x14ac:dyDescent="0.25">
      <c r="A52" s="18"/>
      <c r="B52" s="19" t="s">
        <v>103</v>
      </c>
      <c r="C52" s="18">
        <v>747395.36412000004</v>
      </c>
      <c r="D52" s="18">
        <v>510452.17182000005</v>
      </c>
      <c r="E52" s="18">
        <v>7016938.5892600007</v>
      </c>
      <c r="F52" s="18">
        <v>56221.181084054806</v>
      </c>
      <c r="G52" s="18">
        <v>153995.8594936672</v>
      </c>
      <c r="H52" s="18">
        <v>433193.84877794533</v>
      </c>
      <c r="I52" s="18">
        <f t="shared" si="0"/>
        <v>8918197.0145556685</v>
      </c>
      <c r="J52" s="18">
        <v>76715.978389999989</v>
      </c>
      <c r="K52" s="18">
        <v>2711016.96697</v>
      </c>
      <c r="L52" s="18">
        <v>4479105.96906</v>
      </c>
      <c r="M52" s="18">
        <v>1007947.2107800001</v>
      </c>
      <c r="N52" s="18">
        <v>0</v>
      </c>
      <c r="O52" s="18">
        <v>537717.76356592251</v>
      </c>
      <c r="P52" s="18">
        <v>7818.4173597447998</v>
      </c>
      <c r="Q52" s="18">
        <v>97874.708430000013</v>
      </c>
      <c r="R52" s="18">
        <f t="shared" si="1"/>
        <v>8918197.0145556666</v>
      </c>
      <c r="S52" s="2"/>
      <c r="T52" s="18"/>
      <c r="U52" s="20"/>
      <c r="V52" s="20"/>
      <c r="W52" s="20"/>
      <c r="X52" s="20"/>
      <c r="Y52" s="20"/>
      <c r="Z52" s="20"/>
      <c r="AA52" s="21"/>
      <c r="AB52" s="21"/>
      <c r="AC52" s="22"/>
      <c r="AD52" s="23"/>
    </row>
    <row r="53" spans="1:30" x14ac:dyDescent="0.25">
      <c r="A53" s="18"/>
      <c r="B53" s="19" t="s">
        <v>104</v>
      </c>
      <c r="C53" s="18">
        <v>710769.41055999999</v>
      </c>
      <c r="D53" s="18">
        <v>509871.68121000007</v>
      </c>
      <c r="E53" s="18">
        <v>7056084.7226900002</v>
      </c>
      <c r="F53" s="18">
        <v>130177.101615244</v>
      </c>
      <c r="G53" s="18">
        <v>206130.97068736723</v>
      </c>
      <c r="H53" s="18">
        <v>420149.65990493732</v>
      </c>
      <c r="I53" s="18">
        <f t="shared" si="0"/>
        <v>9033183.5466675498</v>
      </c>
      <c r="J53" s="18">
        <v>52730.36651</v>
      </c>
      <c r="K53" s="18">
        <v>2756449.0566500002</v>
      </c>
      <c r="L53" s="18">
        <v>4491091.956530001</v>
      </c>
      <c r="M53" s="18">
        <v>976454.43476999993</v>
      </c>
      <c r="N53" s="18">
        <v>0</v>
      </c>
      <c r="O53" s="18">
        <v>650048.84707796364</v>
      </c>
      <c r="P53" s="18">
        <v>8615.5387595848006</v>
      </c>
      <c r="Q53" s="18">
        <v>97793.346369999999</v>
      </c>
      <c r="R53" s="18">
        <f t="shared" si="1"/>
        <v>9033183.5466675498</v>
      </c>
      <c r="S53" s="2"/>
      <c r="T53" s="18"/>
      <c r="U53" s="20"/>
      <c r="V53" s="20"/>
      <c r="W53" s="20"/>
      <c r="X53" s="20"/>
      <c r="Y53" s="20"/>
      <c r="Z53" s="20"/>
      <c r="AA53" s="21"/>
      <c r="AB53" s="21"/>
      <c r="AC53" s="22"/>
      <c r="AD53" s="23"/>
    </row>
    <row r="54" spans="1:30" x14ac:dyDescent="0.25">
      <c r="A54" s="18"/>
      <c r="B54" s="19" t="s">
        <v>105</v>
      </c>
      <c r="C54" s="18">
        <v>686732.78376000002</v>
      </c>
      <c r="D54" s="18">
        <v>500253.53441000002</v>
      </c>
      <c r="E54" s="18">
        <v>7172519.3776999991</v>
      </c>
      <c r="F54" s="18">
        <v>111275.06849500359</v>
      </c>
      <c r="G54" s="18">
        <v>215117.0583910672</v>
      </c>
      <c r="H54" s="18">
        <v>475781.13153464568</v>
      </c>
      <c r="I54" s="18">
        <f t="shared" si="0"/>
        <v>9161678.954290716</v>
      </c>
      <c r="J54" s="18">
        <v>77459.736579999997</v>
      </c>
      <c r="K54" s="18">
        <v>2836829.0550600002</v>
      </c>
      <c r="L54" s="18">
        <v>4496827.3082600003</v>
      </c>
      <c r="M54" s="18">
        <v>948389.59597000002</v>
      </c>
      <c r="N54" s="18">
        <v>0</v>
      </c>
      <c r="O54" s="18">
        <v>694585.84117757448</v>
      </c>
      <c r="P54" s="18">
        <v>9720.6820731419994</v>
      </c>
      <c r="Q54" s="18">
        <v>97866.73517</v>
      </c>
      <c r="R54" s="18">
        <f t="shared" si="1"/>
        <v>9161678.954290716</v>
      </c>
      <c r="S54" s="2"/>
      <c r="T54" s="18"/>
      <c r="U54" s="20"/>
      <c r="V54" s="20"/>
      <c r="W54" s="20"/>
      <c r="X54" s="20"/>
      <c r="Y54" s="20"/>
      <c r="Z54" s="20"/>
      <c r="AA54" s="21"/>
      <c r="AB54" s="21"/>
      <c r="AC54" s="22"/>
      <c r="AD54" s="23"/>
    </row>
    <row r="55" spans="1:30" x14ac:dyDescent="0.25">
      <c r="A55" s="18"/>
      <c r="B55" s="19" t="s">
        <v>106</v>
      </c>
      <c r="C55" s="18">
        <v>680384.09534</v>
      </c>
      <c r="D55" s="18">
        <v>483749.05947000004</v>
      </c>
      <c r="E55" s="18">
        <v>7225096.8826600006</v>
      </c>
      <c r="F55" s="18">
        <v>105787.2053845292</v>
      </c>
      <c r="G55" s="18">
        <v>134963.33757476721</v>
      </c>
      <c r="H55" s="18">
        <v>487758.06468741596</v>
      </c>
      <c r="I55" s="18">
        <f t="shared" si="0"/>
        <v>9117738.645116711</v>
      </c>
      <c r="J55" s="18">
        <v>79666.466209999999</v>
      </c>
      <c r="K55" s="18">
        <v>2874677.9143300001</v>
      </c>
      <c r="L55" s="18">
        <v>4502216.5824600002</v>
      </c>
      <c r="M55" s="18">
        <v>932669.07447000011</v>
      </c>
      <c r="N55" s="18">
        <v>0</v>
      </c>
      <c r="O55" s="18">
        <v>619348.1331493801</v>
      </c>
      <c r="P55" s="18">
        <v>8300.764907332401</v>
      </c>
      <c r="Q55" s="18">
        <v>100859.70959</v>
      </c>
      <c r="R55" s="18">
        <f t="shared" si="1"/>
        <v>9117738.645116711</v>
      </c>
      <c r="S55" s="2"/>
      <c r="T55" s="18"/>
      <c r="U55" s="20"/>
      <c r="V55" s="20"/>
      <c r="W55" s="20"/>
      <c r="X55" s="20"/>
      <c r="Y55" s="20"/>
      <c r="Z55" s="20"/>
      <c r="AA55" s="21"/>
      <c r="AB55" s="21"/>
      <c r="AC55" s="22"/>
      <c r="AD55" s="23"/>
    </row>
    <row r="56" spans="1:30" x14ac:dyDescent="0.25">
      <c r="A56" s="18"/>
      <c r="B56" s="19" t="s">
        <v>107</v>
      </c>
      <c r="C56" s="18">
        <v>687713.60436</v>
      </c>
      <c r="D56" s="18">
        <v>489773.81431000005</v>
      </c>
      <c r="E56" s="18">
        <v>7297935.4644200001</v>
      </c>
      <c r="F56" s="18">
        <v>104078.5090227356</v>
      </c>
      <c r="G56" s="18">
        <v>151452.2858784672</v>
      </c>
      <c r="H56" s="18">
        <v>473934.07499962678</v>
      </c>
      <c r="I56" s="18">
        <f t="shared" si="0"/>
        <v>9204887.7529908288</v>
      </c>
      <c r="J56" s="18">
        <v>104204.94494000002</v>
      </c>
      <c r="K56" s="18">
        <v>2947853.1744900001</v>
      </c>
      <c r="L56" s="18">
        <v>4495920.1726900004</v>
      </c>
      <c r="M56" s="18">
        <v>927444.59097000014</v>
      </c>
      <c r="N56" s="18">
        <v>0</v>
      </c>
      <c r="O56" s="18">
        <v>618798.61709962564</v>
      </c>
      <c r="P56" s="18">
        <v>8982.3476312040002</v>
      </c>
      <c r="Q56" s="18">
        <v>101683.90517000001</v>
      </c>
      <c r="R56" s="18">
        <f t="shared" si="1"/>
        <v>9204887.7529908307</v>
      </c>
      <c r="S56" s="2"/>
      <c r="T56" s="18"/>
      <c r="U56" s="20"/>
      <c r="V56" s="20"/>
      <c r="W56" s="20"/>
      <c r="X56" s="20"/>
      <c r="Y56" s="20"/>
      <c r="Z56" s="20"/>
      <c r="AA56" s="21"/>
      <c r="AB56" s="21"/>
      <c r="AC56" s="22"/>
      <c r="AD56" s="23"/>
    </row>
    <row r="57" spans="1:30" x14ac:dyDescent="0.25">
      <c r="A57" s="18"/>
      <c r="B57" s="19" t="s">
        <v>108</v>
      </c>
      <c r="C57" s="18">
        <v>763062.04600000009</v>
      </c>
      <c r="D57" s="18">
        <v>479548.96754999994</v>
      </c>
      <c r="E57" s="18">
        <v>7399163.2700100001</v>
      </c>
      <c r="F57" s="18">
        <v>81420.952692735591</v>
      </c>
      <c r="G57" s="18">
        <v>154958.31939216721</v>
      </c>
      <c r="H57" s="18">
        <v>495275.14717243763</v>
      </c>
      <c r="I57" s="18">
        <f t="shared" si="0"/>
        <v>9373428.7028173413</v>
      </c>
      <c r="J57" s="18">
        <v>66801.334500000012</v>
      </c>
      <c r="K57" s="18">
        <v>3127596.2976800003</v>
      </c>
      <c r="L57" s="18">
        <v>4518549.56403</v>
      </c>
      <c r="M57" s="18">
        <v>928827.08735000005</v>
      </c>
      <c r="N57" s="18">
        <v>0</v>
      </c>
      <c r="O57" s="18">
        <v>621313.72594539949</v>
      </c>
      <c r="P57" s="18">
        <v>9139.0334419407991</v>
      </c>
      <c r="Q57" s="18">
        <v>101201.65987</v>
      </c>
      <c r="R57" s="18">
        <f t="shared" si="1"/>
        <v>9373428.7028173413</v>
      </c>
      <c r="T57" s="18"/>
      <c r="U57" s="20"/>
      <c r="V57" s="20"/>
      <c r="W57" s="20"/>
      <c r="X57" s="20"/>
      <c r="Y57" s="20"/>
      <c r="Z57" s="20"/>
      <c r="AA57" s="21"/>
      <c r="AB57" s="21"/>
      <c r="AC57" s="22"/>
      <c r="AD57" s="23"/>
    </row>
    <row r="58" spans="1:30" x14ac:dyDescent="0.25">
      <c r="A58" s="18"/>
      <c r="B58" s="19" t="s">
        <v>109</v>
      </c>
      <c r="C58" s="18">
        <v>812061.13975000009</v>
      </c>
      <c r="D58" s="18">
        <v>494844.36634000007</v>
      </c>
      <c r="E58" s="18">
        <v>7418418.1019000001</v>
      </c>
      <c r="F58" s="18">
        <v>73137.603898891597</v>
      </c>
      <c r="G58" s="18">
        <v>132286.6714158672</v>
      </c>
      <c r="H58" s="18">
        <v>447122.65308992367</v>
      </c>
      <c r="I58" s="18">
        <f t="shared" si="0"/>
        <v>9377870.5363946836</v>
      </c>
      <c r="J58" s="18">
        <v>79201.884659999996</v>
      </c>
      <c r="K58" s="18">
        <v>3223515.9857899998</v>
      </c>
      <c r="L58" s="18">
        <v>4509426.49627</v>
      </c>
      <c r="M58" s="18">
        <v>913179.24127</v>
      </c>
      <c r="N58" s="18">
        <v>0</v>
      </c>
      <c r="O58" s="18">
        <v>543260.15848196391</v>
      </c>
      <c r="P58" s="18">
        <v>7907.7057927183996</v>
      </c>
      <c r="Q58" s="18">
        <v>101379.06413000001</v>
      </c>
      <c r="R58" s="18">
        <f t="shared" si="1"/>
        <v>9377870.5363946818</v>
      </c>
      <c r="T58" s="18"/>
      <c r="U58" s="20"/>
      <c r="V58" s="20"/>
      <c r="W58" s="20"/>
      <c r="X58" s="20"/>
      <c r="Y58" s="20"/>
      <c r="Z58" s="20"/>
      <c r="AA58" s="21"/>
      <c r="AB58" s="21"/>
      <c r="AC58" s="22"/>
      <c r="AD58" s="23"/>
    </row>
    <row r="59" spans="1:30" x14ac:dyDescent="0.25">
      <c r="A59" s="18"/>
      <c r="B59" s="19" t="s">
        <v>110</v>
      </c>
      <c r="C59" s="18">
        <v>736431.03957999998</v>
      </c>
      <c r="D59" s="18">
        <v>506817.17997999996</v>
      </c>
      <c r="E59" s="18">
        <v>7492763.6839199997</v>
      </c>
      <c r="F59" s="18">
        <v>57641.955299206798</v>
      </c>
      <c r="G59" s="18">
        <v>137397.06479975421</v>
      </c>
      <c r="H59" s="18">
        <v>443229.76811047044</v>
      </c>
      <c r="I59" s="18">
        <f t="shared" si="0"/>
        <v>9374280.6916894298</v>
      </c>
      <c r="J59" s="18">
        <v>56149.7716</v>
      </c>
      <c r="K59" s="18">
        <v>3251023.9393900004</v>
      </c>
      <c r="L59" s="18">
        <v>4530363.6117600007</v>
      </c>
      <c r="M59" s="18">
        <v>898474.58072999981</v>
      </c>
      <c r="N59" s="18">
        <v>0</v>
      </c>
      <c r="O59" s="18">
        <v>526653.58305514185</v>
      </c>
      <c r="P59" s="18">
        <v>7297.5699842896001</v>
      </c>
      <c r="Q59" s="18">
        <v>104317.63516999999</v>
      </c>
      <c r="R59" s="18">
        <f t="shared" si="1"/>
        <v>9374280.6916894317</v>
      </c>
      <c r="T59" s="18"/>
      <c r="U59" s="20"/>
      <c r="V59" s="20"/>
      <c r="W59" s="20"/>
      <c r="X59" s="20"/>
      <c r="Y59" s="20"/>
      <c r="Z59" s="20"/>
      <c r="AA59" s="21"/>
      <c r="AB59" s="21"/>
      <c r="AC59" s="22"/>
      <c r="AD59" s="23"/>
    </row>
    <row r="60" spans="1:30" x14ac:dyDescent="0.25">
      <c r="A60" s="18"/>
      <c r="B60" s="19" t="s">
        <v>111</v>
      </c>
      <c r="C60" s="18">
        <v>641524.77347000001</v>
      </c>
      <c r="D60" s="18">
        <v>517046.12137000007</v>
      </c>
      <c r="E60" s="18">
        <v>7562981.20254</v>
      </c>
      <c r="F60" s="18">
        <v>48848.669348493597</v>
      </c>
      <c r="G60" s="18">
        <v>175960.0403163952</v>
      </c>
      <c r="H60" s="18">
        <v>416049.47299744387</v>
      </c>
      <c r="I60" s="18">
        <f t="shared" si="0"/>
        <v>9362410.2800423335</v>
      </c>
      <c r="J60" s="18">
        <v>74261.613580000005</v>
      </c>
      <c r="K60" s="18">
        <v>3222139.4799100002</v>
      </c>
      <c r="L60" s="18">
        <v>4539093.1737100007</v>
      </c>
      <c r="M60" s="18">
        <v>886057.83018000005</v>
      </c>
      <c r="N60" s="18">
        <v>0</v>
      </c>
      <c r="O60" s="18">
        <v>532442.18851958029</v>
      </c>
      <c r="P60" s="18">
        <v>7283.1011527524006</v>
      </c>
      <c r="Q60" s="18">
        <v>101132.89298999999</v>
      </c>
      <c r="R60" s="18">
        <f t="shared" si="1"/>
        <v>9362410.2800423335</v>
      </c>
      <c r="S60" s="18"/>
      <c r="T60" s="18"/>
      <c r="U60" s="20"/>
      <c r="V60" s="20"/>
      <c r="W60" s="20"/>
      <c r="X60" s="20"/>
      <c r="Y60" s="20"/>
      <c r="Z60" s="20"/>
      <c r="AA60" s="21"/>
      <c r="AB60" s="21"/>
      <c r="AC60" s="22"/>
      <c r="AD60" s="23"/>
    </row>
    <row r="61" spans="1:30" x14ac:dyDescent="0.25">
      <c r="A61" s="18"/>
      <c r="B61" s="19" t="s">
        <v>112</v>
      </c>
      <c r="C61" s="18">
        <v>644105.07838000008</v>
      </c>
      <c r="D61" s="18">
        <v>490919.88062000007</v>
      </c>
      <c r="E61" s="18">
        <v>7510036.4612699999</v>
      </c>
      <c r="F61" s="18">
        <v>45553.596618086798</v>
      </c>
      <c r="G61" s="18">
        <v>152676.58486068621</v>
      </c>
      <c r="H61" s="18">
        <v>408363.89601558505</v>
      </c>
      <c r="I61" s="18">
        <f t="shared" si="0"/>
        <v>9251655.4977643564</v>
      </c>
      <c r="J61" s="18">
        <v>87112.893960000016</v>
      </c>
      <c r="K61" s="18">
        <v>3137656.54403</v>
      </c>
      <c r="L61" s="18">
        <v>4540672.5481700003</v>
      </c>
      <c r="M61" s="18">
        <v>879619.43411000003</v>
      </c>
      <c r="N61" s="18">
        <v>0</v>
      </c>
      <c r="O61" s="18">
        <v>497991.01115581277</v>
      </c>
      <c r="P61" s="18">
        <v>7671.1241885452</v>
      </c>
      <c r="Q61" s="18">
        <v>100931.94214999999</v>
      </c>
      <c r="R61" s="18">
        <f t="shared" si="1"/>
        <v>9251655.4977643602</v>
      </c>
      <c r="S61" s="18"/>
      <c r="T61" s="18"/>
      <c r="U61" s="20"/>
      <c r="V61" s="20"/>
      <c r="W61" s="20"/>
      <c r="X61" s="20"/>
      <c r="Y61" s="20"/>
      <c r="Z61" s="20"/>
      <c r="AA61" s="21"/>
      <c r="AB61" s="21"/>
      <c r="AC61" s="22"/>
      <c r="AD61" s="23"/>
    </row>
    <row r="62" spans="1:30" x14ac:dyDescent="0.25">
      <c r="A62" s="18"/>
      <c r="B62" s="19" t="s">
        <v>113</v>
      </c>
      <c r="C62" s="18">
        <v>618464.01127000013</v>
      </c>
      <c r="D62" s="18">
        <v>472125.12349999999</v>
      </c>
      <c r="E62" s="18">
        <v>7490639.60195</v>
      </c>
      <c r="F62" s="18">
        <v>37498.022124123599</v>
      </c>
      <c r="G62" s="18">
        <v>185759.7649209802</v>
      </c>
      <c r="H62" s="18">
        <v>398003.21929979569</v>
      </c>
      <c r="I62" s="18">
        <f t="shared" si="0"/>
        <v>9202489.7430648971</v>
      </c>
      <c r="J62" s="18">
        <v>75908.506560000009</v>
      </c>
      <c r="K62" s="18">
        <v>3094660.1903500003</v>
      </c>
      <c r="L62" s="18">
        <v>4546706.5089500006</v>
      </c>
      <c r="M62" s="18">
        <v>863953.53086000006</v>
      </c>
      <c r="N62" s="18">
        <v>0</v>
      </c>
      <c r="O62" s="18">
        <v>512122.97733577871</v>
      </c>
      <c r="P62" s="18">
        <v>7697.3450491207996</v>
      </c>
      <c r="Q62" s="18">
        <v>101440.68395999999</v>
      </c>
      <c r="R62" s="18">
        <f t="shared" si="1"/>
        <v>9202489.7430649009</v>
      </c>
      <c r="S62" s="18"/>
      <c r="T62" s="18"/>
      <c r="U62" s="20"/>
      <c r="V62" s="20"/>
      <c r="W62" s="20"/>
      <c r="X62" s="20"/>
      <c r="Y62" s="20"/>
      <c r="Z62" s="20"/>
      <c r="AA62" s="21"/>
      <c r="AB62" s="21"/>
      <c r="AC62" s="22"/>
      <c r="AD62" s="23"/>
    </row>
    <row r="63" spans="1:30" x14ac:dyDescent="0.25">
      <c r="A63" s="18"/>
      <c r="B63" s="19" t="s">
        <v>114</v>
      </c>
      <c r="C63" s="18">
        <v>633877.06471000006</v>
      </c>
      <c r="D63" s="18">
        <v>471358.58857000002</v>
      </c>
      <c r="E63" s="18">
        <v>7458989.8870899994</v>
      </c>
      <c r="F63" s="18">
        <v>35511.749305724399</v>
      </c>
      <c r="G63" s="18">
        <v>207953.32694813822</v>
      </c>
      <c r="H63" s="18">
        <v>396486.25098347006</v>
      </c>
      <c r="I63" s="18">
        <f t="shared" si="0"/>
        <v>9204176.8676073309</v>
      </c>
      <c r="J63" s="18">
        <v>90081.583160000009</v>
      </c>
      <c r="K63" s="18">
        <v>3107359.24443</v>
      </c>
      <c r="L63" s="18">
        <v>4522954.3372999998</v>
      </c>
      <c r="M63" s="18">
        <v>843830.37547999993</v>
      </c>
      <c r="N63" s="18">
        <v>0</v>
      </c>
      <c r="O63" s="18">
        <v>531380.47730798053</v>
      </c>
      <c r="P63" s="18">
        <v>7724.8161093520002</v>
      </c>
      <c r="Q63" s="18">
        <v>100846.03382</v>
      </c>
      <c r="R63" s="18">
        <f t="shared" si="1"/>
        <v>9204176.8676073309</v>
      </c>
      <c r="T63" s="18"/>
      <c r="U63" s="20"/>
      <c r="V63" s="20"/>
      <c r="W63" s="20"/>
      <c r="X63" s="20"/>
      <c r="Y63" s="20"/>
      <c r="Z63" s="20"/>
      <c r="AA63" s="21"/>
      <c r="AB63" s="21"/>
      <c r="AC63" s="22"/>
      <c r="AD63" s="23"/>
    </row>
    <row r="64" spans="1:30" x14ac:dyDescent="0.25">
      <c r="A64" s="18"/>
      <c r="B64" s="19" t="s">
        <v>115</v>
      </c>
      <c r="C64" s="18">
        <v>663404.34437000006</v>
      </c>
      <c r="D64" s="18">
        <v>473689.17880999995</v>
      </c>
      <c r="E64" s="18">
        <v>7449698.4612200009</v>
      </c>
      <c r="F64" s="18">
        <v>42845.287632049396</v>
      </c>
      <c r="G64" s="18">
        <v>180280.31826494119</v>
      </c>
      <c r="H64" s="18">
        <v>402994.85756049154</v>
      </c>
      <c r="I64" s="18">
        <f t="shared" si="0"/>
        <v>9212912.4478574824</v>
      </c>
      <c r="J64" s="18">
        <v>98382.888930000001</v>
      </c>
      <c r="K64" s="18">
        <v>3157182.6758900001</v>
      </c>
      <c r="L64" s="18">
        <v>4488885.6415199991</v>
      </c>
      <c r="M64" s="18">
        <v>842340.77805999992</v>
      </c>
      <c r="N64" s="18">
        <v>0</v>
      </c>
      <c r="O64" s="18">
        <v>514574.96467443212</v>
      </c>
      <c r="P64" s="18">
        <v>6427.4659430499996</v>
      </c>
      <c r="Q64" s="18">
        <v>105118.03284000001</v>
      </c>
      <c r="R64" s="18">
        <f t="shared" si="1"/>
        <v>9212912.4478574805</v>
      </c>
      <c r="T64" s="18"/>
      <c r="U64" s="20"/>
      <c r="V64" s="20"/>
      <c r="W64" s="20"/>
      <c r="X64" s="20"/>
      <c r="Y64" s="20"/>
      <c r="Z64" s="20"/>
      <c r="AA64" s="21"/>
      <c r="AB64" s="21"/>
      <c r="AC64" s="22"/>
      <c r="AD64" s="23"/>
    </row>
    <row r="65" spans="1:30" x14ac:dyDescent="0.25">
      <c r="A65" s="18"/>
      <c r="B65" s="19" t="s">
        <v>116</v>
      </c>
      <c r="C65" s="18">
        <v>698767.85881999996</v>
      </c>
      <c r="D65" s="18">
        <v>477046.11589000002</v>
      </c>
      <c r="E65" s="18">
        <v>7517691.9364800006</v>
      </c>
      <c r="F65" s="18">
        <v>35151.445535664796</v>
      </c>
      <c r="G65" s="18">
        <v>225282.64828913222</v>
      </c>
      <c r="H65" s="18">
        <v>379742.70954416983</v>
      </c>
      <c r="I65" s="18">
        <f t="shared" si="0"/>
        <v>9333682.7145589702</v>
      </c>
      <c r="J65" s="18">
        <v>89521.498349999994</v>
      </c>
      <c r="K65" s="18">
        <v>3292119.3534699995</v>
      </c>
      <c r="L65" s="18">
        <v>4477156.1768199997</v>
      </c>
      <c r="M65" s="18">
        <v>834708.88254999998</v>
      </c>
      <c r="N65" s="18">
        <v>0</v>
      </c>
      <c r="O65" s="18">
        <v>532395.55500934285</v>
      </c>
      <c r="P65" s="18">
        <v>6478.7158096239991</v>
      </c>
      <c r="Q65" s="18">
        <v>101302.53255</v>
      </c>
      <c r="R65" s="18">
        <f t="shared" si="1"/>
        <v>9333682.7145589665</v>
      </c>
      <c r="S65" s="18"/>
      <c r="T65" s="18"/>
      <c r="U65" s="20"/>
      <c r="V65" s="20"/>
      <c r="W65" s="20"/>
      <c r="X65" s="20"/>
      <c r="Y65" s="20"/>
      <c r="Z65" s="20"/>
      <c r="AA65" s="21"/>
      <c r="AB65" s="21"/>
      <c r="AC65" s="22"/>
      <c r="AD65" s="23"/>
    </row>
    <row r="66" spans="1:30" x14ac:dyDescent="0.25">
      <c r="A66" s="18"/>
      <c r="B66" s="19" t="s">
        <v>117</v>
      </c>
      <c r="C66" s="18">
        <v>661165.44701</v>
      </c>
      <c r="D66" s="18">
        <v>482194.92054000002</v>
      </c>
      <c r="E66" s="18">
        <v>7509421.6448600003</v>
      </c>
      <c r="F66" s="18">
        <v>36938.508966252804</v>
      </c>
      <c r="G66" s="18">
        <v>207314.56326312121</v>
      </c>
      <c r="H66" s="18">
        <v>362789.28813889407</v>
      </c>
      <c r="I66" s="18">
        <f t="shared" si="0"/>
        <v>9259824.3727782685</v>
      </c>
      <c r="J66" s="18">
        <v>104127.52201</v>
      </c>
      <c r="K66" s="18">
        <v>3272410.2777100001</v>
      </c>
      <c r="L66" s="18">
        <v>4465451.6722099995</v>
      </c>
      <c r="M66" s="18">
        <v>810792.54047999997</v>
      </c>
      <c r="N66" s="18">
        <v>0</v>
      </c>
      <c r="O66" s="18">
        <v>499407.95155117207</v>
      </c>
      <c r="P66" s="18">
        <v>6480.8485370959997</v>
      </c>
      <c r="Q66" s="18">
        <v>101153.56028000001</v>
      </c>
      <c r="R66" s="18">
        <f t="shared" si="1"/>
        <v>9259824.3727782704</v>
      </c>
      <c r="S66" s="18"/>
      <c r="T66" s="18"/>
      <c r="U66" s="20"/>
      <c r="V66" s="20"/>
      <c r="W66" s="20"/>
      <c r="X66" s="20"/>
      <c r="Y66" s="20"/>
      <c r="Z66" s="20"/>
      <c r="AA66" s="21"/>
      <c r="AB66" s="21"/>
      <c r="AC66" s="22"/>
      <c r="AD66" s="23"/>
    </row>
    <row r="67" spans="1:30" x14ac:dyDescent="0.25">
      <c r="A67" s="18"/>
      <c r="B67" s="19" t="s">
        <v>118</v>
      </c>
      <c r="C67" s="18">
        <v>614039.19562000001</v>
      </c>
      <c r="D67" s="18">
        <v>532056.78778000001</v>
      </c>
      <c r="E67" s="18">
        <v>7607552.0818400001</v>
      </c>
      <c r="F67" s="18">
        <v>16272.619043266801</v>
      </c>
      <c r="G67" s="18">
        <v>161785.33144198422</v>
      </c>
      <c r="H67" s="18">
        <v>341759.034148028</v>
      </c>
      <c r="I67" s="18">
        <f t="shared" si="0"/>
        <v>9273465.0498732775</v>
      </c>
      <c r="J67" s="18">
        <v>99884.878360000002</v>
      </c>
      <c r="K67" s="18">
        <v>3387312.4394499999</v>
      </c>
      <c r="L67" s="18">
        <v>4457383.1674600001</v>
      </c>
      <c r="M67" s="18">
        <v>809067.57996999996</v>
      </c>
      <c r="N67" s="18">
        <v>0</v>
      </c>
      <c r="O67" s="18">
        <v>412203.67842664622</v>
      </c>
      <c r="P67" s="18">
        <v>6486.4432166327997</v>
      </c>
      <c r="Q67" s="18">
        <v>101126.86299000001</v>
      </c>
      <c r="R67" s="18">
        <f t="shared" si="1"/>
        <v>9273465.0498732775</v>
      </c>
      <c r="S67" s="18"/>
      <c r="T67" s="18"/>
      <c r="U67" s="20"/>
      <c r="V67" s="20"/>
      <c r="W67" s="20"/>
      <c r="X67" s="20"/>
      <c r="Y67" s="20"/>
      <c r="Z67" s="20"/>
      <c r="AA67" s="21"/>
      <c r="AB67" s="21"/>
      <c r="AC67" s="22"/>
      <c r="AD67" s="23"/>
    </row>
    <row r="68" spans="1:30" x14ac:dyDescent="0.25">
      <c r="A68" s="18"/>
      <c r="B68" s="19" t="s">
        <v>119</v>
      </c>
      <c r="C68" s="18">
        <v>594416.38639</v>
      </c>
      <c r="D68" s="18">
        <v>545209.81455000001</v>
      </c>
      <c r="E68" s="18">
        <v>7681872.8020300008</v>
      </c>
      <c r="F68" s="18">
        <v>35374.325160032196</v>
      </c>
      <c r="G68" s="18">
        <v>208091.4676067582</v>
      </c>
      <c r="H68" s="18">
        <v>511711.62734251929</v>
      </c>
      <c r="I68" s="18">
        <f t="shared" si="0"/>
        <v>9576676.42307931</v>
      </c>
      <c r="J68" s="18">
        <v>112548.26736000001</v>
      </c>
      <c r="K68" s="18">
        <v>3457035.4251700002</v>
      </c>
      <c r="L68" s="18">
        <v>4446036.5396499997</v>
      </c>
      <c r="M68" s="18">
        <v>805878.77078999998</v>
      </c>
      <c r="N68" s="18">
        <v>0</v>
      </c>
      <c r="O68" s="18">
        <v>646502.81335361861</v>
      </c>
      <c r="P68" s="18">
        <v>6500.7718956911995</v>
      </c>
      <c r="Q68" s="18">
        <v>102173.83486</v>
      </c>
      <c r="R68" s="18">
        <f t="shared" si="1"/>
        <v>9576676.42307931</v>
      </c>
      <c r="S68" s="18"/>
      <c r="T68" s="18"/>
      <c r="U68" s="20"/>
      <c r="V68" s="20"/>
      <c r="W68" s="20"/>
      <c r="X68" s="20"/>
      <c r="Y68" s="20"/>
      <c r="Z68" s="20"/>
      <c r="AA68" s="21"/>
      <c r="AB68" s="21"/>
      <c r="AC68" s="22"/>
      <c r="AD68" s="23"/>
    </row>
    <row r="69" spans="1:30" x14ac:dyDescent="0.25">
      <c r="A69" s="18"/>
      <c r="B69" s="19" t="s">
        <v>120</v>
      </c>
      <c r="C69" s="18">
        <v>628244.15393000003</v>
      </c>
      <c r="D69" s="18">
        <v>533927.41168000002</v>
      </c>
      <c r="E69" s="18">
        <v>7648621.704570001</v>
      </c>
      <c r="F69" s="18">
        <v>36533.915431306596</v>
      </c>
      <c r="G69" s="18">
        <v>194927.44728676221</v>
      </c>
      <c r="H69" s="18">
        <v>498748.08888146537</v>
      </c>
      <c r="I69" s="18">
        <f t="shared" si="0"/>
        <v>9541002.7217795346</v>
      </c>
      <c r="J69" s="18">
        <v>119564.74214999999</v>
      </c>
      <c r="K69" s="18">
        <v>3423328.02287</v>
      </c>
      <c r="L69" s="18">
        <v>4480804.1431799997</v>
      </c>
      <c r="M69" s="18">
        <v>787096.36198000005</v>
      </c>
      <c r="N69" s="18">
        <v>0</v>
      </c>
      <c r="O69" s="18">
        <v>581732.64922384138</v>
      </c>
      <c r="P69" s="18">
        <v>6621.4318256928</v>
      </c>
      <c r="Q69" s="18">
        <v>141855.37054999999</v>
      </c>
      <c r="R69" s="18">
        <f t="shared" si="1"/>
        <v>9541002.7217795346</v>
      </c>
      <c r="S69" s="18"/>
      <c r="T69" s="18"/>
      <c r="U69" s="20"/>
      <c r="V69" s="20"/>
      <c r="W69" s="20"/>
      <c r="X69" s="20"/>
      <c r="Y69" s="20"/>
      <c r="Z69" s="20"/>
      <c r="AA69" s="21"/>
      <c r="AB69" s="21"/>
      <c r="AC69" s="22"/>
      <c r="AD69" s="23"/>
    </row>
    <row r="70" spans="1:30" x14ac:dyDescent="0.25">
      <c r="A70" s="18"/>
      <c r="B70" s="19" t="s">
        <v>121</v>
      </c>
      <c r="C70" s="18">
        <v>617172.64061999996</v>
      </c>
      <c r="D70" s="18">
        <v>532778.07987000002</v>
      </c>
      <c r="E70" s="18">
        <v>7652638.9549100008</v>
      </c>
      <c r="F70" s="18">
        <v>48522.333486467804</v>
      </c>
      <c r="G70" s="18">
        <v>173926.3110470922</v>
      </c>
      <c r="H70" s="18">
        <v>517119.53617626801</v>
      </c>
      <c r="I70" s="18">
        <f t="shared" si="0"/>
        <v>9542157.8561098278</v>
      </c>
      <c r="J70" s="18">
        <v>156656.53686999998</v>
      </c>
      <c r="K70" s="18">
        <v>3406164.2186500002</v>
      </c>
      <c r="L70" s="18">
        <v>4472123.41787</v>
      </c>
      <c r="M70" s="18">
        <v>767645.50201000005</v>
      </c>
      <c r="N70" s="18">
        <v>0</v>
      </c>
      <c r="O70" s="18">
        <v>617673.7049315708</v>
      </c>
      <c r="P70" s="18">
        <v>6446.1692282571994</v>
      </c>
      <c r="Q70" s="18">
        <v>115448.30655000001</v>
      </c>
      <c r="R70" s="18">
        <f t="shared" si="1"/>
        <v>9542157.8561098278</v>
      </c>
      <c r="S70" s="18"/>
      <c r="T70" s="18"/>
      <c r="U70" s="20"/>
      <c r="V70" s="20"/>
      <c r="W70" s="20"/>
      <c r="X70" s="20"/>
      <c r="Y70" s="20"/>
      <c r="Z70" s="20"/>
      <c r="AA70" s="21"/>
      <c r="AB70" s="21"/>
      <c r="AC70" s="22"/>
      <c r="AD70" s="23"/>
    </row>
    <row r="71" spans="1:30" x14ac:dyDescent="0.25">
      <c r="A71" s="18"/>
      <c r="B71" s="19" t="s">
        <v>122</v>
      </c>
      <c r="C71" s="18">
        <v>619694.98126000003</v>
      </c>
      <c r="D71" s="18">
        <v>539534.11719000002</v>
      </c>
      <c r="E71" s="18">
        <v>7552484.9775900003</v>
      </c>
      <c r="F71" s="18">
        <v>36795.265695681999</v>
      </c>
      <c r="G71" s="18">
        <v>192969.5581060682</v>
      </c>
      <c r="H71" s="18">
        <v>527162.70428865042</v>
      </c>
      <c r="I71" s="18">
        <f t="shared" si="0"/>
        <v>9468641.6041304003</v>
      </c>
      <c r="J71" s="18">
        <v>142380.09345000001</v>
      </c>
      <c r="K71" s="18">
        <v>3320123.7896199999</v>
      </c>
      <c r="L71" s="18">
        <v>4477353.09767</v>
      </c>
      <c r="M71" s="18">
        <v>771857.09529999993</v>
      </c>
      <c r="N71" s="18">
        <v>0</v>
      </c>
      <c r="O71" s="18">
        <v>634387.78197111993</v>
      </c>
      <c r="P71" s="18">
        <v>6399.8836292808001</v>
      </c>
      <c r="Q71" s="18">
        <v>116139.86248999998</v>
      </c>
      <c r="R71" s="18">
        <f t="shared" si="1"/>
        <v>9468641.6041304003</v>
      </c>
      <c r="S71" s="18"/>
      <c r="T71" s="18"/>
      <c r="U71" s="20"/>
      <c r="V71" s="20"/>
      <c r="W71" s="20"/>
      <c r="X71" s="20"/>
      <c r="Y71" s="20"/>
      <c r="Z71" s="20"/>
      <c r="AA71" s="21"/>
      <c r="AB71" s="21"/>
      <c r="AC71" s="22"/>
      <c r="AD71" s="23"/>
    </row>
    <row r="72" spans="1:30" x14ac:dyDescent="0.25">
      <c r="A72" s="18"/>
      <c r="B72" s="19" t="s">
        <v>123</v>
      </c>
      <c r="C72" s="18">
        <v>613178.90057000006</v>
      </c>
      <c r="D72" s="18">
        <v>545568.95140999998</v>
      </c>
      <c r="E72" s="18">
        <v>7630775.2120999992</v>
      </c>
      <c r="F72" s="18">
        <v>114899.55044977721</v>
      </c>
      <c r="G72" s="18">
        <v>204907.11109284722</v>
      </c>
      <c r="H72" s="18">
        <v>536903.41260796366</v>
      </c>
      <c r="I72" s="18">
        <f t="shared" si="0"/>
        <v>9646233.1382305883</v>
      </c>
      <c r="J72" s="18">
        <v>145036.68742</v>
      </c>
      <c r="K72" s="18">
        <v>3383540.6983799995</v>
      </c>
      <c r="L72" s="18">
        <v>4510194.9918200001</v>
      </c>
      <c r="M72" s="18">
        <v>750750.68646</v>
      </c>
      <c r="N72" s="18">
        <v>0</v>
      </c>
      <c r="O72" s="18">
        <v>735523.74785186769</v>
      </c>
      <c r="P72" s="18">
        <v>6281.7093487204011</v>
      </c>
      <c r="Q72" s="18">
        <v>114904.61695000001</v>
      </c>
      <c r="R72" s="18">
        <f t="shared" si="1"/>
        <v>9646233.1382305864</v>
      </c>
      <c r="S72" s="18"/>
      <c r="T72" s="18"/>
      <c r="U72" s="20"/>
      <c r="V72" s="20"/>
      <c r="W72" s="20"/>
      <c r="X72" s="20"/>
      <c r="Y72" s="20"/>
      <c r="Z72" s="20"/>
      <c r="AA72" s="21"/>
      <c r="AB72" s="21"/>
      <c r="AC72" s="22"/>
      <c r="AD72" s="23"/>
    </row>
    <row r="73" spans="1:30" x14ac:dyDescent="0.25">
      <c r="A73" s="18"/>
      <c r="B73" s="19" t="s">
        <v>124</v>
      </c>
      <c r="C73" s="18">
        <v>649208.09302999987</v>
      </c>
      <c r="D73" s="18">
        <v>528714.49722000002</v>
      </c>
      <c r="E73" s="18">
        <v>7632559.5995700005</v>
      </c>
      <c r="F73" s="18">
        <v>54822.424599409205</v>
      </c>
      <c r="G73" s="18">
        <v>206557.54293023722</v>
      </c>
      <c r="H73" s="18">
        <v>552206.35947892163</v>
      </c>
      <c r="I73" s="18">
        <f t="shared" si="0"/>
        <v>9624068.5168285705</v>
      </c>
      <c r="J73" s="18">
        <v>138395.54898999998</v>
      </c>
      <c r="K73" s="18">
        <v>3416601.2398899999</v>
      </c>
      <c r="L73" s="18">
        <v>4498064.7545600003</v>
      </c>
      <c r="M73" s="18">
        <v>757420.64638000005</v>
      </c>
      <c r="N73" s="18">
        <v>0</v>
      </c>
      <c r="O73" s="18">
        <v>692166.91967526812</v>
      </c>
      <c r="P73" s="18">
        <v>6429.5125733000013</v>
      </c>
      <c r="Q73" s="18">
        <v>114989.89476</v>
      </c>
      <c r="R73" s="18">
        <f t="shared" si="1"/>
        <v>9624068.5168285687</v>
      </c>
      <c r="S73" s="18"/>
      <c r="T73" s="18"/>
      <c r="U73" s="20"/>
      <c r="V73" s="20"/>
      <c r="W73" s="20"/>
      <c r="X73" s="20"/>
      <c r="Y73" s="20"/>
      <c r="Z73" s="20"/>
      <c r="AA73" s="21"/>
      <c r="AB73" s="21"/>
      <c r="AC73" s="22"/>
      <c r="AD73" s="23"/>
    </row>
    <row r="74" spans="1:30" x14ac:dyDescent="0.25">
      <c r="A74" s="18"/>
      <c r="B74" s="19" t="s">
        <v>125</v>
      </c>
      <c r="C74" s="18">
        <v>630266.99808300007</v>
      </c>
      <c r="D74" s="18">
        <v>534287.13326000003</v>
      </c>
      <c r="E74" s="18">
        <v>7618166.1223200001</v>
      </c>
      <c r="F74" s="18">
        <v>41753.877423455204</v>
      </c>
      <c r="G74" s="18">
        <v>270874.78552963398</v>
      </c>
      <c r="H74" s="18">
        <v>452707.08326753729</v>
      </c>
      <c r="I74" s="18">
        <f t="shared" ref="I74:I116" si="2">SUM(C74:H74)</f>
        <v>9548055.9998836275</v>
      </c>
      <c r="J74" s="18">
        <v>96217.935170000012</v>
      </c>
      <c r="K74" s="18">
        <v>3487673.8083100002</v>
      </c>
      <c r="L74" s="18">
        <v>4447384.1352399997</v>
      </c>
      <c r="M74" s="18">
        <v>751444.37494300003</v>
      </c>
      <c r="N74" s="18">
        <v>0</v>
      </c>
      <c r="O74" s="18">
        <v>644181.05770678213</v>
      </c>
      <c r="P74" s="18">
        <v>6397.3908338444007</v>
      </c>
      <c r="Q74" s="18">
        <v>114757.29767999999</v>
      </c>
      <c r="R74" s="18">
        <f t="shared" ref="R74:R116" si="3">SUM(J74:Q74)</f>
        <v>9548055.9998836257</v>
      </c>
      <c r="S74" s="18"/>
      <c r="T74" s="18"/>
      <c r="U74" s="20"/>
      <c r="V74" s="20"/>
      <c r="W74" s="20"/>
      <c r="X74" s="20"/>
      <c r="Y74" s="20"/>
      <c r="Z74" s="20"/>
      <c r="AA74" s="21"/>
      <c r="AB74" s="21"/>
      <c r="AC74" s="22"/>
      <c r="AD74" s="23"/>
    </row>
    <row r="75" spans="1:30" x14ac:dyDescent="0.25">
      <c r="A75" s="18"/>
      <c r="B75" s="19" t="s">
        <v>126</v>
      </c>
      <c r="C75" s="18">
        <v>627081.56364000007</v>
      </c>
      <c r="D75" s="18">
        <v>543589.60360000003</v>
      </c>
      <c r="E75" s="18">
        <v>7587706.3046200005</v>
      </c>
      <c r="F75" s="18">
        <v>37121.436117935795</v>
      </c>
      <c r="G75" s="18">
        <v>290136.02473244199</v>
      </c>
      <c r="H75" s="18">
        <v>478195.85750853381</v>
      </c>
      <c r="I75" s="18">
        <f t="shared" si="2"/>
        <v>9563830.7902189139</v>
      </c>
      <c r="J75" s="18">
        <v>98506.96948</v>
      </c>
      <c r="K75" s="18">
        <v>3450111.0711400001</v>
      </c>
      <c r="L75" s="18">
        <v>4447845.2830600003</v>
      </c>
      <c r="M75" s="18">
        <v>761914.14818000002</v>
      </c>
      <c r="N75" s="18">
        <v>0</v>
      </c>
      <c r="O75" s="18">
        <v>682306.58357845771</v>
      </c>
      <c r="P75" s="18">
        <v>8100.0211904540001</v>
      </c>
      <c r="Q75" s="18">
        <v>115046.71359000001</v>
      </c>
      <c r="R75" s="18">
        <f t="shared" si="3"/>
        <v>9563830.7902189121</v>
      </c>
      <c r="S75" s="18"/>
      <c r="T75" s="18"/>
      <c r="U75" s="20"/>
      <c r="V75" s="20"/>
      <c r="W75" s="20"/>
      <c r="X75" s="20"/>
      <c r="Y75" s="20"/>
      <c r="Z75" s="20"/>
      <c r="AA75" s="21"/>
      <c r="AB75" s="21"/>
      <c r="AC75" s="22"/>
      <c r="AD75" s="23"/>
    </row>
    <row r="76" spans="1:30" x14ac:dyDescent="0.25">
      <c r="A76" s="18"/>
      <c r="B76" s="19" t="s">
        <v>127</v>
      </c>
      <c r="C76" s="18">
        <v>646299.18087000004</v>
      </c>
      <c r="D76" s="18">
        <v>538643.58230000001</v>
      </c>
      <c r="E76" s="18">
        <v>7623805.9197900007</v>
      </c>
      <c r="F76" s="18">
        <v>37149.505722067202</v>
      </c>
      <c r="G76" s="18">
        <v>243107.10340719001</v>
      </c>
      <c r="H76" s="18">
        <v>476769.89598705922</v>
      </c>
      <c r="I76" s="18">
        <f t="shared" si="2"/>
        <v>9565775.1880763154</v>
      </c>
      <c r="J76" s="18">
        <v>113132.06134</v>
      </c>
      <c r="K76" s="18">
        <v>3487967.52587</v>
      </c>
      <c r="L76" s="18">
        <v>4448981.7211799994</v>
      </c>
      <c r="M76" s="18">
        <v>758667.37456999999</v>
      </c>
      <c r="N76" s="18">
        <v>0</v>
      </c>
      <c r="O76" s="18">
        <v>642482.79396612837</v>
      </c>
      <c r="P76" s="18">
        <v>6531.2852801879999</v>
      </c>
      <c r="Q76" s="18">
        <v>108012.42587000001</v>
      </c>
      <c r="R76" s="18">
        <f t="shared" si="3"/>
        <v>9565775.1880763154</v>
      </c>
      <c r="S76" s="18"/>
      <c r="T76" s="18"/>
      <c r="U76" s="20"/>
      <c r="V76" s="20"/>
      <c r="W76" s="20"/>
      <c r="X76" s="20"/>
      <c r="Y76" s="20"/>
      <c r="Z76" s="20"/>
      <c r="AA76" s="21"/>
      <c r="AB76" s="21"/>
      <c r="AC76" s="22"/>
      <c r="AD76" s="23"/>
    </row>
    <row r="77" spans="1:30" x14ac:dyDescent="0.25">
      <c r="B77" s="19" t="s">
        <v>128</v>
      </c>
      <c r="C77" s="18">
        <v>645594.16804999998</v>
      </c>
      <c r="D77" s="18">
        <v>537520.31578000006</v>
      </c>
      <c r="E77" s="18">
        <v>7660643.3067499995</v>
      </c>
      <c r="F77" s="18">
        <v>37230.591143924801</v>
      </c>
      <c r="G77" s="18">
        <v>310830.1860212012</v>
      </c>
      <c r="H77" s="18">
        <v>455803.43324817216</v>
      </c>
      <c r="I77" s="18">
        <f t="shared" si="2"/>
        <v>9647622.0009932965</v>
      </c>
      <c r="J77" s="18">
        <v>128133.18657000001</v>
      </c>
      <c r="K77" s="18">
        <v>3481667.3223000001</v>
      </c>
      <c r="L77" s="18">
        <v>4485439.4474300034</v>
      </c>
      <c r="M77" s="18">
        <v>748517.83427999984</v>
      </c>
      <c r="N77" s="18">
        <v>0</v>
      </c>
      <c r="O77" s="18">
        <v>646571.9821009296</v>
      </c>
      <c r="P77" s="18">
        <v>6493.5708744123995</v>
      </c>
      <c r="Q77" s="18">
        <v>150798.65743795622</v>
      </c>
      <c r="R77" s="18">
        <f t="shared" si="3"/>
        <v>9647622.0009933002</v>
      </c>
      <c r="S77" s="2"/>
      <c r="T77" s="18"/>
      <c r="U77" s="20"/>
      <c r="V77" s="20"/>
      <c r="W77" s="20"/>
      <c r="X77" s="20"/>
      <c r="Y77" s="20"/>
      <c r="Z77" s="20"/>
      <c r="AA77" s="21"/>
      <c r="AB77" s="21"/>
      <c r="AC77" s="22"/>
      <c r="AD77" s="23"/>
    </row>
    <row r="78" spans="1:30" x14ac:dyDescent="0.25">
      <c r="B78" s="19" t="s">
        <v>129</v>
      </c>
      <c r="C78" s="18">
        <v>618814.24135000003</v>
      </c>
      <c r="D78" s="18">
        <v>530742.08987999998</v>
      </c>
      <c r="E78" s="18">
        <v>7651944.100610001</v>
      </c>
      <c r="F78" s="18">
        <v>37358.372302194701</v>
      </c>
      <c r="G78" s="18">
        <v>360798.45870180568</v>
      </c>
      <c r="H78" s="18">
        <v>458834.31779690122</v>
      </c>
      <c r="I78" s="18">
        <f t="shared" si="2"/>
        <v>9658491.5806409027</v>
      </c>
      <c r="J78" s="18">
        <v>127888.34210000001</v>
      </c>
      <c r="K78" s="18">
        <v>3540101.2203700002</v>
      </c>
      <c r="L78" s="18">
        <v>4408546.0040400047</v>
      </c>
      <c r="M78" s="18">
        <v>724964.86533000006</v>
      </c>
      <c r="N78" s="18">
        <v>0</v>
      </c>
      <c r="O78" s="18">
        <v>642060.22570486355</v>
      </c>
      <c r="P78" s="18">
        <v>6877.9115960380004</v>
      </c>
      <c r="Q78" s="18">
        <v>208053.01149999999</v>
      </c>
      <c r="R78" s="18">
        <f t="shared" si="3"/>
        <v>9658491.5806409046</v>
      </c>
      <c r="S78" s="2"/>
      <c r="T78" s="18"/>
      <c r="U78" s="20"/>
      <c r="V78" s="20"/>
      <c r="W78" s="20"/>
      <c r="X78" s="20"/>
      <c r="Y78" s="20"/>
      <c r="Z78" s="20"/>
      <c r="AA78" s="21"/>
      <c r="AB78" s="21"/>
      <c r="AC78" s="22"/>
      <c r="AD78" s="23"/>
    </row>
    <row r="79" spans="1:30" x14ac:dyDescent="0.25">
      <c r="B79" s="19" t="s">
        <v>130</v>
      </c>
      <c r="C79" s="18">
        <v>602381.93197000003</v>
      </c>
      <c r="D79" s="18">
        <v>527860.48441000003</v>
      </c>
      <c r="E79" s="18">
        <v>7646777.9622000009</v>
      </c>
      <c r="F79" s="18">
        <v>37068.02035422335</v>
      </c>
      <c r="G79" s="18">
        <v>338426.64325455576</v>
      </c>
      <c r="H79" s="18">
        <v>470421.18271540967</v>
      </c>
      <c r="I79" s="18">
        <f t="shared" si="2"/>
        <v>9622936.2249041889</v>
      </c>
      <c r="J79" s="18">
        <v>134712.18550000002</v>
      </c>
      <c r="K79" s="18">
        <v>3512962.69674</v>
      </c>
      <c r="L79" s="18">
        <v>4393701.5360200033</v>
      </c>
      <c r="M79" s="18">
        <v>735641.81432000012</v>
      </c>
      <c r="N79" s="18">
        <v>0</v>
      </c>
      <c r="O79" s="18">
        <v>640719.87624201819</v>
      </c>
      <c r="P79" s="18">
        <v>7130.6278821708001</v>
      </c>
      <c r="Q79" s="18">
        <v>198065.34220000001</v>
      </c>
      <c r="R79" s="18">
        <f t="shared" si="3"/>
        <v>9622934.0789041929</v>
      </c>
      <c r="S79" s="2"/>
      <c r="T79" s="18"/>
      <c r="U79" s="20"/>
      <c r="V79" s="20"/>
      <c r="W79" s="20"/>
      <c r="X79" s="20"/>
      <c r="Y79" s="20"/>
      <c r="Z79" s="20"/>
      <c r="AA79" s="21"/>
      <c r="AB79" s="21"/>
      <c r="AC79" s="22"/>
      <c r="AD79" s="23"/>
    </row>
    <row r="80" spans="1:30" x14ac:dyDescent="0.25">
      <c r="B80" s="19" t="s">
        <v>131</v>
      </c>
      <c r="C80" s="18">
        <v>628800.71831999999</v>
      </c>
      <c r="D80" s="18">
        <v>526119.64627999999</v>
      </c>
      <c r="E80" s="18">
        <v>7681348.69515</v>
      </c>
      <c r="F80" s="18">
        <v>41596.00489046135</v>
      </c>
      <c r="G80" s="18">
        <v>279673.53226826387</v>
      </c>
      <c r="H80" s="18">
        <v>454238.51580266299</v>
      </c>
      <c r="I80" s="18">
        <f t="shared" si="2"/>
        <v>9611777.1127113868</v>
      </c>
      <c r="J80" s="18">
        <v>102843.12634999999</v>
      </c>
      <c r="K80" s="18">
        <v>3594424.5653700004</v>
      </c>
      <c r="L80" s="18">
        <v>4405586.5318200039</v>
      </c>
      <c r="M80" s="18">
        <v>733414.83476</v>
      </c>
      <c r="N80" s="18">
        <v>0</v>
      </c>
      <c r="O80" s="18">
        <v>570922.59981348144</v>
      </c>
      <c r="P80" s="18">
        <v>6510.4128679068008</v>
      </c>
      <c r="Q80" s="18">
        <v>198075.04028000002</v>
      </c>
      <c r="R80" s="18">
        <f t="shared" si="3"/>
        <v>9611777.111261392</v>
      </c>
      <c r="S80" s="2"/>
      <c r="T80" s="18"/>
      <c r="U80" s="20"/>
      <c r="V80" s="20"/>
      <c r="W80" s="20"/>
      <c r="X80" s="20"/>
      <c r="Y80" s="20"/>
      <c r="Z80" s="20"/>
      <c r="AA80" s="21"/>
      <c r="AB80" s="21"/>
      <c r="AC80" s="22"/>
      <c r="AD80" s="23"/>
    </row>
    <row r="81" spans="2:30" x14ac:dyDescent="0.25">
      <c r="B81" s="19" t="s">
        <v>132</v>
      </c>
      <c r="C81" s="18">
        <v>615438.09875999996</v>
      </c>
      <c r="D81" s="18">
        <v>522726.3003</v>
      </c>
      <c r="E81" s="18">
        <v>7694842.30669</v>
      </c>
      <c r="F81" s="18">
        <v>38469.528652013199</v>
      </c>
      <c r="G81" s="18">
        <v>329987.2905894132</v>
      </c>
      <c r="H81" s="18">
        <v>455049.50138010056</v>
      </c>
      <c r="I81" s="18">
        <f t="shared" si="2"/>
        <v>9656513.0263715256</v>
      </c>
      <c r="J81" s="18">
        <v>108026.34497000002</v>
      </c>
      <c r="K81" s="18">
        <v>3568124.5901000001</v>
      </c>
      <c r="L81" s="18">
        <v>4418805.2666999996</v>
      </c>
      <c r="M81" s="18">
        <v>738050.50252999994</v>
      </c>
      <c r="N81" s="18">
        <v>0</v>
      </c>
      <c r="O81" s="18">
        <v>619155.94524591207</v>
      </c>
      <c r="P81" s="18">
        <v>6320.0876356147992</v>
      </c>
      <c r="Q81" s="18">
        <v>198030.28774000003</v>
      </c>
      <c r="R81" s="18">
        <f t="shared" si="3"/>
        <v>9656513.0249215253</v>
      </c>
      <c r="S81" s="18"/>
      <c r="T81" s="18"/>
      <c r="U81" s="20"/>
      <c r="V81" s="20"/>
      <c r="W81" s="20"/>
      <c r="X81" s="20"/>
      <c r="Y81" s="20"/>
      <c r="Z81" s="20"/>
      <c r="AA81" s="21"/>
      <c r="AB81" s="21"/>
      <c r="AC81" s="22"/>
      <c r="AD81" s="23"/>
    </row>
    <row r="82" spans="2:30" x14ac:dyDescent="0.25">
      <c r="B82" s="19" t="s">
        <v>133</v>
      </c>
      <c r="C82" s="18">
        <v>627117.30456000008</v>
      </c>
      <c r="D82" s="18">
        <v>544250.55147608474</v>
      </c>
      <c r="E82" s="18">
        <v>7690065.7537478004</v>
      </c>
      <c r="F82" s="18">
        <v>37733.287486856352</v>
      </c>
      <c r="G82" s="18">
        <v>268380.61687599286</v>
      </c>
      <c r="H82" s="18">
        <v>465787.34915748192</v>
      </c>
      <c r="I82" s="18">
        <f t="shared" si="2"/>
        <v>9633334.8633042164</v>
      </c>
      <c r="J82" s="18">
        <v>124257.50820000003</v>
      </c>
      <c r="K82" s="18">
        <v>3593826.8291738844</v>
      </c>
      <c r="L82" s="18">
        <v>4429157.4798999969</v>
      </c>
      <c r="M82" s="18">
        <v>714191.79250999994</v>
      </c>
      <c r="N82" s="18">
        <v>0</v>
      </c>
      <c r="O82" s="18">
        <v>617065.02654221514</v>
      </c>
      <c r="P82" s="18">
        <v>6265.4375481163997</v>
      </c>
      <c r="Q82" s="18">
        <v>148570.78943</v>
      </c>
      <c r="R82" s="18">
        <f t="shared" si="3"/>
        <v>9633334.8633042108</v>
      </c>
      <c r="S82" s="18"/>
      <c r="T82" s="18"/>
      <c r="U82" s="20"/>
      <c r="V82" s="20"/>
      <c r="W82" s="20"/>
      <c r="X82" s="20"/>
      <c r="Y82" s="20"/>
      <c r="Z82" s="20"/>
      <c r="AA82" s="21"/>
      <c r="AB82" s="21"/>
      <c r="AC82" s="22"/>
      <c r="AD82" s="23"/>
    </row>
    <row r="83" spans="2:30" x14ac:dyDescent="0.25">
      <c r="B83" s="19" t="s">
        <v>134</v>
      </c>
      <c r="C83" s="18">
        <v>647792.55524000002</v>
      </c>
      <c r="D83" s="18">
        <v>545971.45218110515</v>
      </c>
      <c r="E83" s="18">
        <v>7703806.4712963123</v>
      </c>
      <c r="F83" s="18">
        <v>37853.336310951301</v>
      </c>
      <c r="G83" s="18">
        <v>177473.06596157464</v>
      </c>
      <c r="H83" s="18">
        <v>494472.80290977465</v>
      </c>
      <c r="I83" s="18">
        <f t="shared" si="2"/>
        <v>9607369.6838997174</v>
      </c>
      <c r="J83" s="18">
        <v>111292.35447000001</v>
      </c>
      <c r="K83" s="18">
        <v>3644618.1784497513</v>
      </c>
      <c r="L83" s="18">
        <v>4441401.4716176605</v>
      </c>
      <c r="M83" s="18">
        <v>700258.4741799999</v>
      </c>
      <c r="N83" s="18">
        <v>0</v>
      </c>
      <c r="O83" s="18">
        <v>605751.63703775837</v>
      </c>
      <c r="P83" s="18">
        <v>6005.8772945423989</v>
      </c>
      <c r="Q83" s="18">
        <v>98041.690850000014</v>
      </c>
      <c r="R83" s="18">
        <f t="shared" si="3"/>
        <v>9607369.6838997137</v>
      </c>
      <c r="S83" s="18"/>
      <c r="T83" s="18"/>
      <c r="U83" s="20"/>
      <c r="V83" s="20"/>
      <c r="W83" s="20"/>
      <c r="X83" s="20"/>
      <c r="Y83" s="20"/>
      <c r="Z83" s="20"/>
      <c r="AA83" s="21"/>
      <c r="AB83" s="21"/>
      <c r="AC83" s="22"/>
      <c r="AD83" s="23"/>
    </row>
    <row r="84" spans="2:30" x14ac:dyDescent="0.25">
      <c r="B84" s="19" t="s">
        <v>135</v>
      </c>
      <c r="C84" s="18">
        <v>653596.52506000013</v>
      </c>
      <c r="D84" s="18">
        <v>554232.92165464512</v>
      </c>
      <c r="E84" s="18">
        <v>7755880.9084308213</v>
      </c>
      <c r="F84" s="18">
        <v>37699.955961071944</v>
      </c>
      <c r="G84" s="18">
        <v>172076.40161880481</v>
      </c>
      <c r="H84" s="18">
        <v>510334.46948235808</v>
      </c>
      <c r="I84" s="18">
        <f t="shared" si="2"/>
        <v>9683821.1822077017</v>
      </c>
      <c r="J84" s="18">
        <v>117632.96817000001</v>
      </c>
      <c r="K84" s="18">
        <v>3646740.1436323659</v>
      </c>
      <c r="L84" s="18">
        <v>4455135.3814031025</v>
      </c>
      <c r="M84" s="18">
        <v>744201.86193999997</v>
      </c>
      <c r="N84" s="18">
        <v>0</v>
      </c>
      <c r="O84" s="18">
        <v>604938.96450328641</v>
      </c>
      <c r="P84" s="18">
        <v>6158.4053689483999</v>
      </c>
      <c r="Q84" s="18">
        <v>109013.45719</v>
      </c>
      <c r="R84" s="18">
        <f t="shared" si="3"/>
        <v>9683821.1822077017</v>
      </c>
      <c r="S84" s="18"/>
      <c r="T84" s="18"/>
      <c r="U84" s="20"/>
      <c r="V84" s="20"/>
      <c r="W84" s="20"/>
      <c r="X84" s="20"/>
      <c r="Y84" s="20"/>
      <c r="Z84" s="20"/>
      <c r="AA84" s="21"/>
      <c r="AB84" s="21"/>
      <c r="AC84" s="22"/>
      <c r="AD84" s="23"/>
    </row>
    <row r="85" spans="2:30" x14ac:dyDescent="0.25">
      <c r="B85" s="19" t="s">
        <v>136</v>
      </c>
      <c r="C85" s="18">
        <v>692754.63106000004</v>
      </c>
      <c r="D85" s="18">
        <v>547994.00625000009</v>
      </c>
      <c r="E85" s="18">
        <v>7679510.4690899896</v>
      </c>
      <c r="F85" s="18">
        <v>76277.512257901893</v>
      </c>
      <c r="G85" s="18">
        <v>189147.06561416251</v>
      </c>
      <c r="H85" s="18">
        <v>498649.90098785475</v>
      </c>
      <c r="I85" s="18">
        <f t="shared" si="2"/>
        <v>9684333.5852599088</v>
      </c>
      <c r="J85" s="18">
        <v>133330.64611999999</v>
      </c>
      <c r="K85" s="18">
        <v>3624586.8414699994</v>
      </c>
      <c r="L85" s="18">
        <v>4428655.0988099938</v>
      </c>
      <c r="M85" s="18">
        <v>733686.51900000009</v>
      </c>
      <c r="N85" s="18">
        <v>0</v>
      </c>
      <c r="O85" s="18">
        <v>629382.28819491901</v>
      </c>
      <c r="P85" s="18">
        <v>6027.0176450000008</v>
      </c>
      <c r="Q85" s="18">
        <v>128665.17302</v>
      </c>
      <c r="R85" s="18">
        <f t="shared" si="3"/>
        <v>9684333.5842599105</v>
      </c>
      <c r="S85" s="18"/>
      <c r="T85" s="18"/>
      <c r="U85" s="20"/>
      <c r="V85" s="20"/>
      <c r="W85" s="20"/>
      <c r="X85" s="20"/>
      <c r="Y85" s="20"/>
      <c r="Z85" s="20"/>
      <c r="AA85" s="21"/>
      <c r="AB85" s="21"/>
      <c r="AC85" s="22"/>
      <c r="AD85" s="23"/>
    </row>
    <row r="86" spans="2:30" x14ac:dyDescent="0.25">
      <c r="B86" s="19" t="s">
        <v>137</v>
      </c>
      <c r="C86" s="18">
        <v>679210.61966000008</v>
      </c>
      <c r="D86" s="18">
        <v>546080.96573000005</v>
      </c>
      <c r="E86" s="18">
        <v>7766382.7967400001</v>
      </c>
      <c r="F86" s="18">
        <v>38113.957651877856</v>
      </c>
      <c r="G86" s="18">
        <v>197906.38340060419</v>
      </c>
      <c r="H86" s="18">
        <v>522009.12225846644</v>
      </c>
      <c r="I86" s="18">
        <f t="shared" si="2"/>
        <v>9749703.8454409484</v>
      </c>
      <c r="J86" s="18">
        <v>86370.431220000013</v>
      </c>
      <c r="K86" s="18">
        <v>3738380.1454499997</v>
      </c>
      <c r="L86" s="18">
        <v>4454233.3927800013</v>
      </c>
      <c r="M86" s="18">
        <v>712690.41268000007</v>
      </c>
      <c r="N86" s="18">
        <v>0</v>
      </c>
      <c r="O86" s="18">
        <v>623416.07425757986</v>
      </c>
      <c r="P86" s="18">
        <v>5941.4593633687991</v>
      </c>
      <c r="Q86" s="18">
        <v>128671.92969000002</v>
      </c>
      <c r="R86" s="18">
        <f t="shared" si="3"/>
        <v>9749703.8454409502</v>
      </c>
      <c r="S86" s="18"/>
      <c r="T86" s="18"/>
      <c r="U86" s="20"/>
      <c r="V86" s="20"/>
      <c r="W86" s="20"/>
      <c r="X86" s="20"/>
      <c r="Y86" s="20"/>
      <c r="Z86" s="20"/>
      <c r="AA86" s="21"/>
      <c r="AB86" s="21"/>
      <c r="AC86" s="22"/>
      <c r="AD86" s="23"/>
    </row>
    <row r="87" spans="2:30" x14ac:dyDescent="0.25">
      <c r="B87" s="19" t="s">
        <v>138</v>
      </c>
      <c r="C87" s="18">
        <v>678284.90044</v>
      </c>
      <c r="D87" s="18">
        <v>536935.90093</v>
      </c>
      <c r="E87" s="18">
        <v>7676571.9657700006</v>
      </c>
      <c r="F87" s="18">
        <v>42317.002872202349</v>
      </c>
      <c r="G87" s="18">
        <v>170517.6639850417</v>
      </c>
      <c r="H87" s="18">
        <v>466273.45600082073</v>
      </c>
      <c r="I87" s="18">
        <f t="shared" si="2"/>
        <v>9570900.8899980672</v>
      </c>
      <c r="J87" s="18">
        <v>82282.052490000002</v>
      </c>
      <c r="K87" s="18">
        <v>3646660.9423500001</v>
      </c>
      <c r="L87" s="18">
        <v>4453476.0312900003</v>
      </c>
      <c r="M87" s="18">
        <v>709373.74101</v>
      </c>
      <c r="N87" s="18">
        <v>0</v>
      </c>
      <c r="O87" s="18">
        <v>554845.14782243082</v>
      </c>
      <c r="P87" s="18">
        <v>6131.2172474812996</v>
      </c>
      <c r="Q87" s="18">
        <v>118131.75778815305</v>
      </c>
      <c r="R87" s="18">
        <f t="shared" si="3"/>
        <v>9570900.8899980653</v>
      </c>
      <c r="S87" s="18"/>
      <c r="T87" s="18"/>
      <c r="U87" s="20"/>
      <c r="V87" s="20"/>
      <c r="W87" s="20"/>
      <c r="X87" s="20"/>
      <c r="Y87" s="20"/>
      <c r="Z87" s="20"/>
      <c r="AA87" s="21"/>
      <c r="AB87" s="21"/>
      <c r="AC87" s="22"/>
      <c r="AD87" s="23"/>
    </row>
    <row r="88" spans="2:30" x14ac:dyDescent="0.25">
      <c r="B88" s="19" t="s">
        <v>139</v>
      </c>
      <c r="C88" s="18">
        <v>692026.55631999997</v>
      </c>
      <c r="D88" s="18">
        <v>528889.75521999993</v>
      </c>
      <c r="E88" s="18">
        <v>7692410.6307399347</v>
      </c>
      <c r="F88" s="18">
        <v>35999.296210674249</v>
      </c>
      <c r="G88" s="18">
        <v>185293.2491470509</v>
      </c>
      <c r="H88" s="18">
        <v>477953.46287168871</v>
      </c>
      <c r="I88" s="18">
        <f t="shared" si="2"/>
        <v>9612572.9505093489</v>
      </c>
      <c r="J88" s="18">
        <v>99022.591480000017</v>
      </c>
      <c r="K88" s="18">
        <v>3661884.8246299354</v>
      </c>
      <c r="L88" s="18">
        <v>4449320.2963500032</v>
      </c>
      <c r="M88" s="18">
        <v>703099.22982000001</v>
      </c>
      <c r="N88" s="18">
        <v>0</v>
      </c>
      <c r="O88" s="18">
        <v>567705.1021544938</v>
      </c>
      <c r="P88" s="18">
        <v>13406.594174920001</v>
      </c>
      <c r="Q88" s="18">
        <v>118134.3119</v>
      </c>
      <c r="R88" s="18">
        <f t="shared" si="3"/>
        <v>9612572.9505093507</v>
      </c>
      <c r="S88" s="18"/>
      <c r="T88" s="18"/>
      <c r="U88" s="20"/>
      <c r="V88" s="20"/>
      <c r="W88" s="20"/>
      <c r="X88" s="20"/>
      <c r="Y88" s="20"/>
      <c r="Z88" s="20"/>
      <c r="AA88" s="21"/>
      <c r="AB88" s="21"/>
      <c r="AC88" s="22"/>
      <c r="AD88" s="23"/>
    </row>
    <row r="89" spans="2:30" x14ac:dyDescent="0.25">
      <c r="B89" s="19" t="s">
        <v>140</v>
      </c>
      <c r="C89" s="18">
        <v>678606.98015000008</v>
      </c>
      <c r="D89" s="18">
        <v>531178.14355000004</v>
      </c>
      <c r="E89" s="18">
        <v>7756941.9412100008</v>
      </c>
      <c r="F89" s="18">
        <v>13662.272351330401</v>
      </c>
      <c r="G89" s="18">
        <v>189122.13994228659</v>
      </c>
      <c r="H89" s="18">
        <v>438752.98452514934</v>
      </c>
      <c r="I89" s="18">
        <f t="shared" si="2"/>
        <v>9608264.4617287666</v>
      </c>
      <c r="J89" s="18">
        <v>97936.55392000002</v>
      </c>
      <c r="K89" s="18">
        <v>3725717.0645000003</v>
      </c>
      <c r="L89" s="18">
        <v>4458086.1936300024</v>
      </c>
      <c r="M89" s="18">
        <v>684987.25286000012</v>
      </c>
      <c r="N89" s="18">
        <v>0</v>
      </c>
      <c r="O89" s="18">
        <v>517012.86028584465</v>
      </c>
      <c r="P89" s="18">
        <v>6316.9759029216011</v>
      </c>
      <c r="Q89" s="18">
        <v>118207.56062999999</v>
      </c>
      <c r="R89" s="18">
        <f t="shared" si="3"/>
        <v>9608264.4617287684</v>
      </c>
      <c r="S89" s="18"/>
      <c r="T89" s="18"/>
      <c r="U89" s="20"/>
      <c r="V89" s="20"/>
      <c r="W89" s="20"/>
      <c r="X89" s="20"/>
      <c r="Y89" s="20"/>
      <c r="Z89" s="20"/>
      <c r="AA89" s="21"/>
      <c r="AB89" s="21"/>
      <c r="AC89" s="22"/>
      <c r="AD89" s="23"/>
    </row>
    <row r="90" spans="2:30" x14ac:dyDescent="0.25">
      <c r="B90" s="19" t="s">
        <v>141</v>
      </c>
      <c r="C90" s="18">
        <v>674400.77899000002</v>
      </c>
      <c r="D90" s="18">
        <v>552051.07221000001</v>
      </c>
      <c r="E90" s="18">
        <v>7656731.4601400001</v>
      </c>
      <c r="F90" s="18">
        <v>57018.523590112498</v>
      </c>
      <c r="G90" s="18">
        <v>175644.65610919712</v>
      </c>
      <c r="H90" s="18">
        <v>420940.30528631696</v>
      </c>
      <c r="I90" s="18">
        <f t="shared" si="2"/>
        <v>9536786.7963256259</v>
      </c>
      <c r="J90" s="18">
        <v>114986.36006000001</v>
      </c>
      <c r="K90" s="18">
        <v>3699244.7689900002</v>
      </c>
      <c r="L90" s="18">
        <v>4408102.760069998</v>
      </c>
      <c r="M90" s="18">
        <v>660849.42222000007</v>
      </c>
      <c r="N90" s="18">
        <v>0</v>
      </c>
      <c r="O90" s="18">
        <v>556202.62628476776</v>
      </c>
      <c r="P90" s="18">
        <v>6205.6863908587002</v>
      </c>
      <c r="Q90" s="18">
        <v>91195.172310000009</v>
      </c>
      <c r="R90" s="18">
        <f t="shared" si="3"/>
        <v>9536786.7963256221</v>
      </c>
      <c r="S90" s="18"/>
      <c r="T90" s="18"/>
      <c r="U90" s="20"/>
      <c r="V90" s="20"/>
      <c r="W90" s="20"/>
      <c r="X90" s="20"/>
      <c r="Y90" s="20"/>
      <c r="Z90" s="20"/>
      <c r="AA90" s="21"/>
      <c r="AB90" s="21"/>
      <c r="AC90" s="22"/>
      <c r="AD90" s="23"/>
    </row>
    <row r="91" spans="2:30" x14ac:dyDescent="0.25">
      <c r="B91" s="19" t="s">
        <v>142</v>
      </c>
      <c r="C91" s="18">
        <v>692262.72297</v>
      </c>
      <c r="D91" s="18">
        <v>584401.53783000004</v>
      </c>
      <c r="E91" s="18">
        <v>7732128.1523700003</v>
      </c>
      <c r="F91" s="18">
        <v>20218.8859074625</v>
      </c>
      <c r="G91" s="18">
        <v>158469.45567002532</v>
      </c>
      <c r="H91" s="18">
        <v>417699.30852105038</v>
      </c>
      <c r="I91" s="18">
        <f t="shared" si="2"/>
        <v>9605180.0632685386</v>
      </c>
      <c r="J91" s="18">
        <v>118266.81013</v>
      </c>
      <c r="K91" s="18">
        <v>3807403.2253700001</v>
      </c>
      <c r="L91" s="18">
        <v>4438877.7020500004</v>
      </c>
      <c r="M91" s="18">
        <v>644244.67561999999</v>
      </c>
      <c r="N91" s="18">
        <v>0</v>
      </c>
      <c r="O91" s="18">
        <v>498122.51701643708</v>
      </c>
      <c r="P91" s="18">
        <v>5978.9153121010995</v>
      </c>
      <c r="Q91" s="18">
        <v>92286.217770000003</v>
      </c>
      <c r="R91" s="18">
        <f t="shared" si="3"/>
        <v>9605180.0632685386</v>
      </c>
      <c r="S91" s="18"/>
      <c r="T91" s="18"/>
      <c r="U91" s="20"/>
      <c r="V91" s="20"/>
      <c r="W91" s="20"/>
      <c r="X91" s="20"/>
      <c r="Y91" s="20"/>
      <c r="Z91" s="20"/>
      <c r="AA91" s="21"/>
      <c r="AB91" s="21"/>
      <c r="AC91" s="22"/>
      <c r="AD91" s="23"/>
    </row>
    <row r="92" spans="2:30" x14ac:dyDescent="0.25">
      <c r="B92" s="19" t="s">
        <v>143</v>
      </c>
      <c r="C92" s="18">
        <v>708091.59600999998</v>
      </c>
      <c r="D92" s="18">
        <v>623242.74085000006</v>
      </c>
      <c r="E92" s="18">
        <v>7752833.2514300002</v>
      </c>
      <c r="F92" s="18">
        <v>62723.709462453204</v>
      </c>
      <c r="G92" s="18">
        <v>142357.34585056259</v>
      </c>
      <c r="H92" s="18">
        <v>458064.11035027448</v>
      </c>
      <c r="I92" s="18">
        <f t="shared" si="2"/>
        <v>9747312.7539532892</v>
      </c>
      <c r="J92" s="18">
        <v>113120.67031999999</v>
      </c>
      <c r="K92" s="18">
        <v>3884616.5329900002</v>
      </c>
      <c r="L92" s="18">
        <v>4443988.6429599999</v>
      </c>
      <c r="M92" s="18">
        <v>642441.74202000001</v>
      </c>
      <c r="N92" s="18">
        <v>0</v>
      </c>
      <c r="O92" s="18">
        <v>563251.34275532747</v>
      </c>
      <c r="P92" s="18">
        <v>6489.0399279628009</v>
      </c>
      <c r="Q92" s="18">
        <v>93404.782980000004</v>
      </c>
      <c r="R92" s="18">
        <f t="shared" si="3"/>
        <v>9747312.7539532911</v>
      </c>
      <c r="S92" s="18"/>
      <c r="T92" s="18"/>
      <c r="U92" s="20"/>
      <c r="V92" s="20"/>
      <c r="W92" s="20"/>
      <c r="X92" s="20"/>
      <c r="Y92" s="20"/>
      <c r="Z92" s="20"/>
      <c r="AA92" s="21"/>
      <c r="AB92" s="21"/>
      <c r="AC92" s="22"/>
      <c r="AD92" s="23"/>
    </row>
    <row r="93" spans="2:30" x14ac:dyDescent="0.25">
      <c r="B93" s="51" t="s">
        <v>145</v>
      </c>
      <c r="C93" s="18">
        <v>731702.97433</v>
      </c>
      <c r="D93" s="18">
        <v>588810.41205000004</v>
      </c>
      <c r="E93" s="18">
        <v>7682703.0878799995</v>
      </c>
      <c r="F93" s="18">
        <v>26020.585374615701</v>
      </c>
      <c r="G93" s="18">
        <v>179818.043364321</v>
      </c>
      <c r="H93" s="18">
        <v>500670.6931335312</v>
      </c>
      <c r="I93" s="18">
        <f t="shared" si="2"/>
        <v>9709725.7961324677</v>
      </c>
      <c r="J93" s="18">
        <v>116054.43245000001</v>
      </c>
      <c r="K93" s="18">
        <v>3783124.4942600001</v>
      </c>
      <c r="L93" s="18">
        <v>4444973.9634800013</v>
      </c>
      <c r="M93" s="18">
        <v>659063.5840700001</v>
      </c>
      <c r="N93" s="18">
        <v>0</v>
      </c>
      <c r="O93" s="18">
        <v>586100.6637777444</v>
      </c>
      <c r="P93" s="18">
        <v>6988.6218247236002</v>
      </c>
      <c r="Q93" s="18">
        <v>113420.03627000001</v>
      </c>
      <c r="R93" s="18">
        <f t="shared" si="3"/>
        <v>9709725.7961324695</v>
      </c>
      <c r="S93" s="18"/>
      <c r="T93" s="18"/>
      <c r="U93" s="20"/>
      <c r="V93" s="20"/>
      <c r="W93" s="20"/>
      <c r="X93" s="20"/>
      <c r="Y93" s="20"/>
      <c r="Z93" s="20"/>
      <c r="AA93" s="21"/>
      <c r="AB93" s="21"/>
      <c r="AC93" s="22"/>
      <c r="AD93" s="23"/>
    </row>
    <row r="94" spans="2:30" x14ac:dyDescent="0.25">
      <c r="B94" s="51" t="s">
        <v>146</v>
      </c>
      <c r="C94" s="18">
        <v>749210.98124999995</v>
      </c>
      <c r="D94" s="18">
        <v>586370.25421000004</v>
      </c>
      <c r="E94" s="18">
        <v>7809146.6508999998</v>
      </c>
      <c r="F94" s="18">
        <v>12051.931590190699</v>
      </c>
      <c r="G94" s="18">
        <v>188721.81710737609</v>
      </c>
      <c r="H94" s="18">
        <v>457993.77545652457</v>
      </c>
      <c r="I94" s="18">
        <f t="shared" si="2"/>
        <v>9803495.4105140921</v>
      </c>
      <c r="J94" s="18">
        <v>100951.95304000001</v>
      </c>
      <c r="K94" s="18">
        <v>3908265.2679399997</v>
      </c>
      <c r="L94" s="18">
        <v>4474958.0728599979</v>
      </c>
      <c r="M94" s="18">
        <v>660552.59251999995</v>
      </c>
      <c r="N94" s="18">
        <v>0</v>
      </c>
      <c r="O94" s="18">
        <v>518047.64924095938</v>
      </c>
      <c r="P94" s="18">
        <v>7246.3813131320003</v>
      </c>
      <c r="Q94" s="18">
        <v>133473.49359999999</v>
      </c>
      <c r="R94" s="18">
        <f t="shared" si="3"/>
        <v>9803495.4105140902</v>
      </c>
      <c r="S94" s="18"/>
      <c r="T94" s="18"/>
      <c r="U94" s="20"/>
      <c r="V94" s="20"/>
      <c r="W94" s="20"/>
      <c r="X94" s="20"/>
      <c r="Y94" s="20"/>
      <c r="Z94" s="20"/>
      <c r="AA94" s="21"/>
      <c r="AB94" s="21"/>
      <c r="AC94" s="22"/>
      <c r="AD94" s="23"/>
    </row>
    <row r="95" spans="2:30" x14ac:dyDescent="0.25">
      <c r="B95" s="51" t="s">
        <v>147</v>
      </c>
      <c r="C95" s="18">
        <v>750219.36612000002</v>
      </c>
      <c r="D95" s="18">
        <v>641883.51246</v>
      </c>
      <c r="E95" s="18">
        <v>7891180.1142699998</v>
      </c>
      <c r="F95" s="18">
        <v>12163.3194135347</v>
      </c>
      <c r="G95" s="18">
        <v>167390.093192108</v>
      </c>
      <c r="H95" s="18">
        <v>577859.17778631987</v>
      </c>
      <c r="I95" s="18">
        <f t="shared" si="2"/>
        <v>10040695.583241964</v>
      </c>
      <c r="J95" s="18">
        <v>106095.24083000001</v>
      </c>
      <c r="K95" s="18">
        <v>4040444.9371800004</v>
      </c>
      <c r="L95" s="18">
        <v>4500903.7264700029</v>
      </c>
      <c r="M95" s="18">
        <v>635839.08837000001</v>
      </c>
      <c r="N95" s="18">
        <v>0</v>
      </c>
      <c r="O95" s="18">
        <v>635886.30257617903</v>
      </c>
      <c r="P95" s="18">
        <v>7161.8377057836005</v>
      </c>
      <c r="Q95" s="18">
        <v>114364.45011000001</v>
      </c>
      <c r="R95" s="18">
        <f t="shared" si="3"/>
        <v>10040695.583241964</v>
      </c>
      <c r="S95" s="18"/>
      <c r="T95" s="18"/>
      <c r="U95" s="20"/>
      <c r="V95" s="20"/>
      <c r="W95" s="20"/>
      <c r="X95" s="20"/>
      <c r="Y95" s="20"/>
      <c r="Z95" s="20"/>
      <c r="AA95" s="21"/>
      <c r="AB95" s="21"/>
      <c r="AC95" s="22"/>
      <c r="AD95" s="23"/>
    </row>
    <row r="96" spans="2:30" x14ac:dyDescent="0.25">
      <c r="B96" s="51" t="s">
        <v>148</v>
      </c>
      <c r="C96" s="18">
        <v>749155.53735999996</v>
      </c>
      <c r="D96" s="18">
        <v>595552.46950000001</v>
      </c>
      <c r="E96" s="18">
        <v>7921963.9412900005</v>
      </c>
      <c r="F96" s="18">
        <v>12484.493372875</v>
      </c>
      <c r="G96" s="18">
        <v>149788.10505134249</v>
      </c>
      <c r="H96" s="18">
        <v>485750.43870028632</v>
      </c>
      <c r="I96" s="18">
        <f t="shared" si="2"/>
        <v>9914694.9852745049</v>
      </c>
      <c r="J96" s="18">
        <v>112090.56280999999</v>
      </c>
      <c r="K96" s="18">
        <v>4038917.4921599999</v>
      </c>
      <c r="L96" s="18">
        <v>4490865.4995499961</v>
      </c>
      <c r="M96" s="18">
        <v>624798.39162999997</v>
      </c>
      <c r="N96" s="18">
        <v>0</v>
      </c>
      <c r="O96" s="18">
        <v>546992.42205000378</v>
      </c>
      <c r="P96" s="18">
        <v>7359.8223244999999</v>
      </c>
      <c r="Q96" s="18">
        <v>93670.792750000008</v>
      </c>
      <c r="R96" s="18">
        <f t="shared" si="3"/>
        <v>9914694.9832744971</v>
      </c>
      <c r="S96" s="18"/>
      <c r="T96" s="18"/>
      <c r="U96" s="20"/>
      <c r="V96" s="20"/>
      <c r="W96" s="20"/>
      <c r="X96" s="20"/>
      <c r="Y96" s="20"/>
      <c r="Z96" s="20"/>
      <c r="AA96" s="21"/>
      <c r="AB96" s="21"/>
      <c r="AC96" s="22"/>
      <c r="AD96" s="23"/>
    </row>
    <row r="97" spans="2:30" x14ac:dyDescent="0.25">
      <c r="B97" s="51" t="s">
        <v>149</v>
      </c>
      <c r="C97" s="18">
        <v>756904.39024510502</v>
      </c>
      <c r="D97" s="18">
        <v>582568.71522000001</v>
      </c>
      <c r="E97" s="18">
        <v>7947672.0590887703</v>
      </c>
      <c r="F97" s="18">
        <v>13887.6089702922</v>
      </c>
      <c r="G97" s="18">
        <v>141617.92316501681</v>
      </c>
      <c r="H97" s="18">
        <v>493930.25559400395</v>
      </c>
      <c r="I97" s="18">
        <f t="shared" si="2"/>
        <v>9936580.9522831887</v>
      </c>
      <c r="J97" s="18">
        <v>107227.81986999999</v>
      </c>
      <c r="K97" s="18">
        <v>4082243.812763867</v>
      </c>
      <c r="L97" s="18">
        <v>4472974.4506100006</v>
      </c>
      <c r="M97" s="18">
        <v>624699.08130999992</v>
      </c>
      <c r="N97" s="18">
        <v>0</v>
      </c>
      <c r="O97" s="18">
        <v>548823.26982745994</v>
      </c>
      <c r="P97" s="18">
        <v>7567.3670070659991</v>
      </c>
      <c r="Q97" s="18">
        <v>93045.150894786726</v>
      </c>
      <c r="R97" s="18">
        <f t="shared" si="3"/>
        <v>9936580.9522831813</v>
      </c>
      <c r="S97" s="18"/>
      <c r="T97" s="18"/>
      <c r="U97" s="20"/>
      <c r="V97" s="20"/>
      <c r="W97" s="20"/>
      <c r="X97" s="20"/>
      <c r="Y97" s="20"/>
      <c r="Z97" s="20"/>
      <c r="AA97" s="21"/>
      <c r="AB97" s="21"/>
      <c r="AC97" s="22"/>
      <c r="AD97" s="23"/>
    </row>
    <row r="98" spans="2:30" x14ac:dyDescent="0.25">
      <c r="B98" s="51" t="s">
        <v>150</v>
      </c>
      <c r="C98" s="18">
        <v>698129.84146999998</v>
      </c>
      <c r="D98" s="18">
        <v>580448.16949</v>
      </c>
      <c r="E98" s="18">
        <v>8035877.5922200102</v>
      </c>
      <c r="F98" s="18">
        <v>59687.187286009997</v>
      </c>
      <c r="G98" s="18">
        <v>146925.74330070239</v>
      </c>
      <c r="H98" s="18">
        <v>490916.80659146659</v>
      </c>
      <c r="I98" s="18">
        <f t="shared" si="2"/>
        <v>10011985.340358188</v>
      </c>
      <c r="J98" s="18">
        <v>119236.87466</v>
      </c>
      <c r="K98" s="18">
        <v>4156021.9117700001</v>
      </c>
      <c r="L98" s="18">
        <v>4478130.8666300066</v>
      </c>
      <c r="M98" s="18">
        <v>561065.95011999994</v>
      </c>
      <c r="N98" s="18">
        <v>0</v>
      </c>
      <c r="O98" s="18">
        <v>594270.19964027975</v>
      </c>
      <c r="P98" s="18">
        <v>7619.1410468212007</v>
      </c>
      <c r="Q98" s="18">
        <v>95640.396491078543</v>
      </c>
      <c r="R98" s="18">
        <f t="shared" si="3"/>
        <v>10011985.340358188</v>
      </c>
      <c r="S98" s="18"/>
      <c r="T98" s="18"/>
      <c r="U98" s="20"/>
      <c r="V98" s="20"/>
      <c r="W98" s="20"/>
      <c r="X98" s="20"/>
      <c r="Y98" s="20"/>
      <c r="Z98" s="20"/>
      <c r="AA98" s="21"/>
      <c r="AB98" s="21"/>
      <c r="AC98" s="22"/>
      <c r="AD98" s="23"/>
    </row>
    <row r="99" spans="2:30" x14ac:dyDescent="0.25">
      <c r="B99" s="51" t="s">
        <v>151</v>
      </c>
      <c r="C99" s="18">
        <v>680464.88327000011</v>
      </c>
      <c r="D99" s="18">
        <v>574537.70690999995</v>
      </c>
      <c r="E99" s="18">
        <v>7952038.5686800042</v>
      </c>
      <c r="F99" s="18">
        <v>19788.827438609998</v>
      </c>
      <c r="G99" s="18">
        <v>143037.27295080962</v>
      </c>
      <c r="H99" s="18">
        <v>482655.83238212741</v>
      </c>
      <c r="I99" s="18">
        <f t="shared" si="2"/>
        <v>9852523.0916315503</v>
      </c>
      <c r="J99" s="18">
        <v>104207.00077000001</v>
      </c>
      <c r="K99" s="18">
        <v>4087527.1878799996</v>
      </c>
      <c r="L99" s="18">
        <v>4456584.8879300039</v>
      </c>
      <c r="M99" s="18">
        <v>558722.08227999997</v>
      </c>
      <c r="N99" s="18">
        <v>0</v>
      </c>
      <c r="O99" s="18">
        <v>541307.40281409631</v>
      </c>
      <c r="P99" s="18">
        <v>8466.5538874508002</v>
      </c>
      <c r="Q99" s="18">
        <v>95707.976070000004</v>
      </c>
      <c r="R99" s="18">
        <f t="shared" si="3"/>
        <v>9852523.0916315503</v>
      </c>
      <c r="S99" s="18"/>
      <c r="T99" s="18"/>
      <c r="U99" s="20"/>
      <c r="V99" s="20"/>
      <c r="W99" s="20"/>
      <c r="X99" s="20"/>
      <c r="Y99" s="20"/>
      <c r="Z99" s="20"/>
      <c r="AA99" s="21"/>
      <c r="AB99" s="21"/>
      <c r="AC99" s="22"/>
      <c r="AD99" s="23"/>
    </row>
    <row r="100" spans="2:30" x14ac:dyDescent="0.25">
      <c r="B100" s="51" t="s">
        <v>152</v>
      </c>
      <c r="C100" s="18">
        <v>680916.33759999997</v>
      </c>
      <c r="D100" s="18">
        <v>628829.79426999995</v>
      </c>
      <c r="E100" s="18">
        <v>7932815.0693700006</v>
      </c>
      <c r="F100" s="18">
        <v>13795.513237035</v>
      </c>
      <c r="G100" s="18">
        <v>134028.14048649461</v>
      </c>
      <c r="H100" s="18">
        <v>483988.0524839756</v>
      </c>
      <c r="I100" s="18">
        <f t="shared" si="2"/>
        <v>9874372.9074475057</v>
      </c>
      <c r="J100" s="18">
        <v>102131.78406000001</v>
      </c>
      <c r="K100" s="18">
        <v>4098839.0182599998</v>
      </c>
      <c r="L100" s="18">
        <v>4475012.4577200022</v>
      </c>
      <c r="M100" s="18">
        <v>566577.9412</v>
      </c>
      <c r="N100" s="18">
        <v>0</v>
      </c>
      <c r="O100" s="18">
        <v>527975.95113644679</v>
      </c>
      <c r="P100" s="18">
        <v>8422.6909310583997</v>
      </c>
      <c r="Q100" s="18">
        <v>95413.064140000002</v>
      </c>
      <c r="R100" s="18">
        <f t="shared" si="3"/>
        <v>9874372.9074475057</v>
      </c>
      <c r="S100" s="18"/>
      <c r="T100" s="18"/>
      <c r="U100" s="20"/>
      <c r="V100" s="20"/>
      <c r="W100" s="20"/>
      <c r="X100" s="20"/>
      <c r="Y100" s="20"/>
      <c r="Z100" s="20"/>
      <c r="AA100" s="21"/>
      <c r="AB100" s="21"/>
      <c r="AC100" s="22"/>
      <c r="AD100" s="23"/>
    </row>
    <row r="101" spans="2:30" x14ac:dyDescent="0.25">
      <c r="B101" s="51" t="s">
        <v>153</v>
      </c>
      <c r="C101" s="18">
        <v>653877.74144999997</v>
      </c>
      <c r="D101" s="18">
        <v>680667.27211000002</v>
      </c>
      <c r="E101" s="18">
        <v>7907219.1479600053</v>
      </c>
      <c r="F101" s="18">
        <v>23027.371755550001</v>
      </c>
      <c r="G101" s="18">
        <v>149428.18306255</v>
      </c>
      <c r="H101" s="18">
        <v>469654.85244549776</v>
      </c>
      <c r="I101" s="18">
        <f t="shared" si="2"/>
        <v>9883874.5687836017</v>
      </c>
      <c r="J101" s="18">
        <v>62392.34648</v>
      </c>
      <c r="K101" s="18">
        <v>4195357.1233099997</v>
      </c>
      <c r="L101" s="18">
        <v>4473980.5236800052</v>
      </c>
      <c r="M101" s="18">
        <v>510034.16804999998</v>
      </c>
      <c r="N101" s="18">
        <v>0</v>
      </c>
      <c r="O101" s="18">
        <v>537300.68108922464</v>
      </c>
      <c r="P101" s="18">
        <v>8829.2091325000001</v>
      </c>
      <c r="Q101" s="18">
        <v>95980.518041873249</v>
      </c>
      <c r="R101" s="18">
        <f t="shared" si="3"/>
        <v>9883874.5697836038</v>
      </c>
      <c r="S101" s="18"/>
      <c r="AC101" s="25"/>
    </row>
    <row r="102" spans="2:30" x14ac:dyDescent="0.25">
      <c r="B102" s="51" t="s">
        <v>154</v>
      </c>
      <c r="C102" s="18">
        <v>639417.73077846295</v>
      </c>
      <c r="D102" s="18">
        <v>750749.64769000001</v>
      </c>
      <c r="E102" s="18">
        <v>7877083.875036112</v>
      </c>
      <c r="F102" s="18">
        <v>15909.891125549999</v>
      </c>
      <c r="G102" s="18">
        <v>161366.9226194862</v>
      </c>
      <c r="H102" s="18">
        <v>467606.05645730649</v>
      </c>
      <c r="I102" s="18">
        <f t="shared" si="2"/>
        <v>9912134.1237069182</v>
      </c>
      <c r="J102" s="18">
        <v>65710.071620000002</v>
      </c>
      <c r="K102" s="18">
        <v>4213110.020252075</v>
      </c>
      <c r="L102" s="18">
        <v>4480798.3342425004</v>
      </c>
      <c r="M102" s="18">
        <v>507632.82738999999</v>
      </c>
      <c r="N102" s="18">
        <v>0</v>
      </c>
      <c r="O102" s="18">
        <v>539384.41369904869</v>
      </c>
      <c r="P102" s="18">
        <v>9399.6533825000006</v>
      </c>
      <c r="Q102" s="18">
        <v>96098.803120793513</v>
      </c>
      <c r="R102" s="18">
        <f t="shared" si="3"/>
        <v>9912134.1237069182</v>
      </c>
      <c r="S102" s="18"/>
      <c r="AC102" s="25"/>
    </row>
    <row r="103" spans="2:30" x14ac:dyDescent="0.25">
      <c r="B103" s="51" t="s">
        <v>155</v>
      </c>
      <c r="C103" s="18">
        <v>629344.18720000004</v>
      </c>
      <c r="D103" s="18">
        <v>737998.41281999997</v>
      </c>
      <c r="E103" s="18">
        <v>7930425.9263899997</v>
      </c>
      <c r="F103" s="18">
        <v>11842.175346412499</v>
      </c>
      <c r="G103" s="18">
        <v>116546.3562967375</v>
      </c>
      <c r="H103" s="18">
        <v>475286.50766484538</v>
      </c>
      <c r="I103" s="18">
        <f t="shared" si="2"/>
        <v>9901443.5657179952</v>
      </c>
      <c r="J103" s="18">
        <v>69546.486189999996</v>
      </c>
      <c r="K103" s="18">
        <v>4239428.96997</v>
      </c>
      <c r="L103" s="18">
        <v>4484341.7263099998</v>
      </c>
      <c r="M103" s="18">
        <v>504451.34393999993</v>
      </c>
      <c r="N103" s="18">
        <v>0</v>
      </c>
      <c r="O103" s="18">
        <v>536753.62240244541</v>
      </c>
      <c r="P103" s="18">
        <v>11390.210595550001</v>
      </c>
      <c r="Q103" s="18">
        <v>55531.208310000002</v>
      </c>
      <c r="R103" s="18">
        <f t="shared" si="3"/>
        <v>9901443.5677179936</v>
      </c>
      <c r="S103" s="18"/>
      <c r="AC103" s="25"/>
    </row>
    <row r="104" spans="2:30" x14ac:dyDescent="0.25">
      <c r="B104" s="51" t="s">
        <v>156</v>
      </c>
      <c r="C104" s="18">
        <v>564154.22588000004</v>
      </c>
      <c r="D104" s="18">
        <v>691824.27493000007</v>
      </c>
      <c r="E104" s="18">
        <v>7984074.8365099989</v>
      </c>
      <c r="F104" s="18">
        <v>18356.637176087497</v>
      </c>
      <c r="G104" s="18">
        <v>143871.17125906248</v>
      </c>
      <c r="H104" s="18">
        <v>500256.20220705325</v>
      </c>
      <c r="I104" s="18">
        <f t="shared" si="2"/>
        <v>9902537.3479622025</v>
      </c>
      <c r="J104" s="18">
        <v>59989.755320000004</v>
      </c>
      <c r="K104" s="18">
        <v>4246852.1127700005</v>
      </c>
      <c r="L104" s="18">
        <v>4483246.9249199992</v>
      </c>
      <c r="M104" s="18">
        <v>449964.54430000007</v>
      </c>
      <c r="N104" s="18">
        <v>0</v>
      </c>
      <c r="O104" s="18">
        <v>603385.8793695448</v>
      </c>
      <c r="P104" s="18">
        <v>15176.221460287499</v>
      </c>
      <c r="Q104" s="18">
        <v>43921.909806371354</v>
      </c>
      <c r="R104" s="18">
        <f t="shared" si="3"/>
        <v>9902537.3479462024</v>
      </c>
      <c r="S104" s="18"/>
      <c r="AC104" s="25"/>
    </row>
    <row r="105" spans="2:30" x14ac:dyDescent="0.25">
      <c r="B105" s="51">
        <v>43831</v>
      </c>
      <c r="C105" s="18">
        <v>582851.48442999995</v>
      </c>
      <c r="D105" s="18">
        <v>719071.22779999999</v>
      </c>
      <c r="E105" s="18">
        <v>7927931.5542300008</v>
      </c>
      <c r="F105" s="18">
        <v>16178.143249887202</v>
      </c>
      <c r="G105" s="18">
        <v>145391.10073912449</v>
      </c>
      <c r="H105" s="18">
        <v>534022.2673336328</v>
      </c>
      <c r="I105" s="18">
        <f t="shared" si="2"/>
        <v>9925445.7777826469</v>
      </c>
      <c r="J105" s="18">
        <v>63435.629529999998</v>
      </c>
      <c r="K105" s="18">
        <v>4212921.0334700011</v>
      </c>
      <c r="L105" s="18">
        <v>4504935.3238299992</v>
      </c>
      <c r="M105" s="18">
        <v>448562.27963</v>
      </c>
      <c r="N105" s="18">
        <v>0</v>
      </c>
      <c r="O105" s="18">
        <v>648483.5075977582</v>
      </c>
      <c r="P105" s="18">
        <v>12317.475664886299</v>
      </c>
      <c r="Q105" s="18">
        <v>34790.528060000004</v>
      </c>
      <c r="R105" s="18">
        <f t="shared" si="3"/>
        <v>9925445.7777826432</v>
      </c>
      <c r="AC105" s="25"/>
    </row>
    <row r="106" spans="2:30" x14ac:dyDescent="0.25">
      <c r="B106" s="51">
        <v>43862</v>
      </c>
      <c r="C106" s="18">
        <v>509249.73423000006</v>
      </c>
      <c r="D106" s="18">
        <v>700102.60948999994</v>
      </c>
      <c r="E106" s="18">
        <v>8111062.9931857008</v>
      </c>
      <c r="F106" s="18">
        <v>12072.422498112499</v>
      </c>
      <c r="G106" s="18">
        <v>147759.82457375</v>
      </c>
      <c r="H106" s="18">
        <v>591790.74978834693</v>
      </c>
      <c r="I106" s="18">
        <f t="shared" si="2"/>
        <v>10072038.333765911</v>
      </c>
      <c r="J106" s="18">
        <v>59808.134059999997</v>
      </c>
      <c r="K106" s="18">
        <v>4252672.3520499999</v>
      </c>
      <c r="L106" s="18">
        <v>4521262.0325600002</v>
      </c>
      <c r="M106" s="18">
        <v>486672.81723570207</v>
      </c>
      <c r="N106" s="18">
        <v>0</v>
      </c>
      <c r="O106" s="18">
        <v>705349.71279372403</v>
      </c>
      <c r="P106" s="18">
        <v>11573.0850521875</v>
      </c>
      <c r="Q106" s="18">
        <v>34700.199014297905</v>
      </c>
      <c r="R106" s="18">
        <f t="shared" si="3"/>
        <v>10072038.332765913</v>
      </c>
      <c r="AC106" s="25"/>
    </row>
    <row r="107" spans="2:30" x14ac:dyDescent="0.25">
      <c r="B107" s="51">
        <v>43891</v>
      </c>
      <c r="C107" s="18">
        <v>512982.0494299999</v>
      </c>
      <c r="D107" s="18">
        <v>676481.05585</v>
      </c>
      <c r="E107" s="18">
        <v>8131114.1164999995</v>
      </c>
      <c r="F107" s="18">
        <v>49060.153290075003</v>
      </c>
      <c r="G107" s="18">
        <v>143126.83997729581</v>
      </c>
      <c r="H107" s="18">
        <v>656228.59346820717</v>
      </c>
      <c r="I107" s="18">
        <f t="shared" si="2"/>
        <v>10168992.808515577</v>
      </c>
      <c r="J107" s="18">
        <v>57997.007980000002</v>
      </c>
      <c r="K107" s="18">
        <v>4301393.9600799996</v>
      </c>
      <c r="L107" s="18">
        <v>4518111.4318399997</v>
      </c>
      <c r="M107" s="18">
        <v>443074.82188</v>
      </c>
      <c r="N107" s="18">
        <v>0</v>
      </c>
      <c r="O107" s="18">
        <v>800791.26534499228</v>
      </c>
      <c r="P107" s="18">
        <v>11767.241215249402</v>
      </c>
      <c r="Q107" s="18">
        <v>35857.080175336094</v>
      </c>
      <c r="R107" s="18">
        <f t="shared" si="3"/>
        <v>10168992.808515579</v>
      </c>
      <c r="AC107" s="25"/>
    </row>
    <row r="108" spans="2:30" x14ac:dyDescent="0.25">
      <c r="B108" s="51">
        <v>43922</v>
      </c>
      <c r="C108" s="18">
        <v>528076.50256000005</v>
      </c>
      <c r="D108" s="18">
        <v>656289.66110999999</v>
      </c>
      <c r="E108" s="18">
        <v>8131808.9837861583</v>
      </c>
      <c r="F108" s="18">
        <v>45249.976893974999</v>
      </c>
      <c r="G108" s="18">
        <v>146991.89572954952</v>
      </c>
      <c r="H108" s="18">
        <v>647008.64281655056</v>
      </c>
      <c r="I108" s="18">
        <f t="shared" si="2"/>
        <v>10155425.662896233</v>
      </c>
      <c r="J108" s="18">
        <v>56932.246680000004</v>
      </c>
      <c r="K108" s="18">
        <v>4256905.4954820005</v>
      </c>
      <c r="L108" s="18">
        <v>4580701.9771800004</v>
      </c>
      <c r="M108" s="18">
        <v>421635.42811415845</v>
      </c>
      <c r="N108" s="18">
        <v>0</v>
      </c>
      <c r="O108" s="18">
        <v>790325.01376323961</v>
      </c>
      <c r="P108" s="18">
        <v>11961.989455716599</v>
      </c>
      <c r="Q108" s="18">
        <v>36963.512221118996</v>
      </c>
      <c r="R108" s="18">
        <f t="shared" si="3"/>
        <v>10155425.662896235</v>
      </c>
      <c r="AC108" s="25"/>
    </row>
    <row r="109" spans="2:30" x14ac:dyDescent="0.25">
      <c r="B109" s="51">
        <v>43952</v>
      </c>
      <c r="C109" s="18">
        <v>550043.06671000004</v>
      </c>
      <c r="D109" s="18">
        <v>656595.03421891632</v>
      </c>
      <c r="E109" s="18">
        <v>8209225.5988419093</v>
      </c>
      <c r="F109" s="18">
        <v>19806.067995112498</v>
      </c>
      <c r="G109" s="18">
        <v>143600.1343569491</v>
      </c>
      <c r="H109" s="18">
        <v>644185.75286691787</v>
      </c>
      <c r="I109" s="18">
        <f t="shared" si="2"/>
        <v>10223455.654989805</v>
      </c>
      <c r="J109" s="18">
        <v>61386.154290000006</v>
      </c>
      <c r="K109" s="18">
        <v>4335171.2771408269</v>
      </c>
      <c r="L109" s="18">
        <v>4612650.7954000002</v>
      </c>
      <c r="M109" s="18">
        <v>406655.47294000001</v>
      </c>
      <c r="N109" s="18">
        <v>0</v>
      </c>
      <c r="O109" s="18">
        <v>758308.78841776727</v>
      </c>
      <c r="P109" s="18">
        <v>12228.367765155801</v>
      </c>
      <c r="Q109" s="18">
        <v>37054.799036056094</v>
      </c>
      <c r="R109" s="18">
        <f t="shared" si="3"/>
        <v>10223455.654989807</v>
      </c>
      <c r="AC109" s="25"/>
    </row>
    <row r="110" spans="2:30" x14ac:dyDescent="0.25">
      <c r="B110" s="51">
        <v>43983</v>
      </c>
      <c r="C110" s="18">
        <v>581287.93556999997</v>
      </c>
      <c r="D110" s="18">
        <v>597805.04728000006</v>
      </c>
      <c r="E110" s="18">
        <v>8270010.8687699996</v>
      </c>
      <c r="F110" s="18">
        <v>64883.645225687498</v>
      </c>
      <c r="G110" s="18">
        <v>208258.95053710416</v>
      </c>
      <c r="H110" s="18">
        <v>554135.1395312323</v>
      </c>
      <c r="I110" s="18">
        <f t="shared" si="2"/>
        <v>10276381.586914023</v>
      </c>
      <c r="J110" s="18">
        <v>68268.55588</v>
      </c>
      <c r="K110" s="18">
        <v>4328285.4349400001</v>
      </c>
      <c r="L110" s="18">
        <v>4666361.2824200001</v>
      </c>
      <c r="M110" s="18">
        <v>386188.57838000002</v>
      </c>
      <c r="N110" s="18">
        <v>0</v>
      </c>
      <c r="O110" s="18">
        <v>778812.7832127182</v>
      </c>
      <c r="P110" s="18">
        <v>11296.225441760602</v>
      </c>
      <c r="Q110" s="18">
        <v>37168.726639545122</v>
      </c>
      <c r="R110" s="18">
        <f t="shared" si="3"/>
        <v>10276381.586914023</v>
      </c>
      <c r="AC110" s="25"/>
    </row>
    <row r="111" spans="2:30" x14ac:dyDescent="0.25">
      <c r="B111" s="51">
        <v>44013</v>
      </c>
      <c r="C111" s="18">
        <v>582668.43856000004</v>
      </c>
      <c r="D111" s="18">
        <v>508687.49625999999</v>
      </c>
      <c r="E111" s="18">
        <v>8363365.8715599999</v>
      </c>
      <c r="F111" s="18">
        <v>55754.836976674997</v>
      </c>
      <c r="G111" s="18">
        <v>149640.75249908172</v>
      </c>
      <c r="H111" s="18">
        <v>537915.007061276</v>
      </c>
      <c r="I111" s="18">
        <f t="shared" si="2"/>
        <v>10198032.402917033</v>
      </c>
      <c r="J111" s="18">
        <v>70105.861279999997</v>
      </c>
      <c r="K111" s="18">
        <v>4317028.0610300004</v>
      </c>
      <c r="L111" s="18">
        <v>4678676.5479100011</v>
      </c>
      <c r="M111" s="18">
        <v>388911.33616000001</v>
      </c>
      <c r="N111" s="18">
        <v>0</v>
      </c>
      <c r="O111" s="18">
        <v>699595.59918505384</v>
      </c>
      <c r="P111" s="18">
        <v>13755.475034417399</v>
      </c>
      <c r="Q111" s="18">
        <v>29959.522317561496</v>
      </c>
      <c r="R111" s="18">
        <f t="shared" si="3"/>
        <v>10198032.402917035</v>
      </c>
      <c r="AC111" s="25"/>
    </row>
    <row r="112" spans="2:30" x14ac:dyDescent="0.25">
      <c r="B112" s="51">
        <v>44044</v>
      </c>
      <c r="C112" s="18">
        <v>592198.17813000001</v>
      </c>
      <c r="D112" s="18">
        <v>505544.44749000005</v>
      </c>
      <c r="E112" s="18">
        <v>8503236.7136300001</v>
      </c>
      <c r="F112" s="18">
        <v>32658.9023823875</v>
      </c>
      <c r="G112" s="18">
        <v>131875.90870211081</v>
      </c>
      <c r="H112" s="18">
        <v>541881.38622702425</v>
      </c>
      <c r="I112" s="18">
        <f t="shared" si="2"/>
        <v>10307395.536561523</v>
      </c>
      <c r="J112" s="18">
        <v>65961.600550000003</v>
      </c>
      <c r="K112" s="18">
        <v>4459375.5757700009</v>
      </c>
      <c r="L112" s="18">
        <v>4687678.5298100002</v>
      </c>
      <c r="M112" s="18">
        <v>387963.63312000007</v>
      </c>
      <c r="N112" s="18">
        <v>0</v>
      </c>
      <c r="O112" s="18">
        <v>662869.73509102932</v>
      </c>
      <c r="P112" s="18">
        <v>13577.103615954202</v>
      </c>
      <c r="Q112" s="18">
        <v>29969.358604539404</v>
      </c>
      <c r="R112" s="18">
        <f t="shared" si="3"/>
        <v>10307395.536561524</v>
      </c>
      <c r="AC112" s="25"/>
    </row>
    <row r="113" spans="2:29" x14ac:dyDescent="0.25">
      <c r="B113" s="51">
        <v>44075</v>
      </c>
      <c r="C113" s="18">
        <v>583872.00827999995</v>
      </c>
      <c r="D113" s="18">
        <v>509902.24594000005</v>
      </c>
      <c r="E113" s="18">
        <v>8489148.8914100006</v>
      </c>
      <c r="F113" s="18">
        <v>14952.131598299999</v>
      </c>
      <c r="G113" s="18">
        <v>124790.99962952062</v>
      </c>
      <c r="H113" s="18">
        <v>511188.58830287046</v>
      </c>
      <c r="I113" s="18">
        <f t="shared" si="2"/>
        <v>10233854.865160691</v>
      </c>
      <c r="J113" s="18">
        <v>75629.911559999993</v>
      </c>
      <c r="K113" s="18">
        <v>4434026.3602199992</v>
      </c>
      <c r="L113" s="18">
        <v>4687159.4713600017</v>
      </c>
      <c r="M113" s="18">
        <v>386107.40248999995</v>
      </c>
      <c r="N113" s="18">
        <v>0</v>
      </c>
      <c r="O113" s="18">
        <v>608494.08967219526</v>
      </c>
      <c r="P113" s="18">
        <v>12370.655287846201</v>
      </c>
      <c r="Q113" s="18">
        <v>30066.974570650043</v>
      </c>
      <c r="R113" s="18">
        <f t="shared" si="3"/>
        <v>10233854.865160692</v>
      </c>
      <c r="AC113" s="25"/>
    </row>
    <row r="114" spans="2:29" x14ac:dyDescent="0.25">
      <c r="B114" s="51">
        <v>44105</v>
      </c>
      <c r="C114" s="18">
        <v>595362.96477000008</v>
      </c>
      <c r="D114" s="18">
        <v>521487.81424000009</v>
      </c>
      <c r="E114" s="18">
        <v>8565910.1180199999</v>
      </c>
      <c r="F114" s="18">
        <v>10156.1063289625</v>
      </c>
      <c r="G114" s="18">
        <v>97330.937964985045</v>
      </c>
      <c r="H114" s="18">
        <v>503663.06257220835</v>
      </c>
      <c r="I114" s="18">
        <f t="shared" si="2"/>
        <v>10293911.003896156</v>
      </c>
      <c r="J114" s="18">
        <v>74114.829170000012</v>
      </c>
      <c r="K114" s="18">
        <v>4529118.35427</v>
      </c>
      <c r="L114" s="18">
        <v>4694975.1798899993</v>
      </c>
      <c r="M114" s="18">
        <v>384552.53370000003</v>
      </c>
      <c r="N114" s="18">
        <v>0</v>
      </c>
      <c r="O114" s="18">
        <v>568151.53719084186</v>
      </c>
      <c r="P114" s="18">
        <v>12933.5456516842</v>
      </c>
      <c r="Q114" s="18">
        <v>30065.024023630027</v>
      </c>
      <c r="R114" s="18">
        <f t="shared" si="3"/>
        <v>10293911.003896154</v>
      </c>
      <c r="AC114" s="25"/>
    </row>
    <row r="115" spans="2:29" x14ac:dyDescent="0.25">
      <c r="B115" s="51">
        <v>44136</v>
      </c>
      <c r="C115" s="18">
        <v>597236.25002999988</v>
      </c>
      <c r="D115" s="18">
        <v>527255.29015801521</v>
      </c>
      <c r="E115" s="18">
        <v>8577760.8535509277</v>
      </c>
      <c r="F115" s="18">
        <v>10269.066672249999</v>
      </c>
      <c r="G115" s="18">
        <v>115738.03896963911</v>
      </c>
      <c r="H115" s="18">
        <v>510590.65371522307</v>
      </c>
      <c r="I115" s="18">
        <f t="shared" si="2"/>
        <v>10338850.153096056</v>
      </c>
      <c r="J115" s="18">
        <v>68993.026610000001</v>
      </c>
      <c r="K115" s="18">
        <v>4543379.4694455266</v>
      </c>
      <c r="L115" s="18">
        <v>4706874.6343100015</v>
      </c>
      <c r="M115" s="18">
        <v>383005.26337341755</v>
      </c>
      <c r="N115" s="18">
        <v>0</v>
      </c>
      <c r="O115" s="18">
        <v>598885.27022583433</v>
      </c>
      <c r="P115" s="18">
        <v>11984.8284578314</v>
      </c>
      <c r="Q115" s="18">
        <v>25727.660673446866</v>
      </c>
      <c r="R115" s="18">
        <f t="shared" si="3"/>
        <v>10338850.153096057</v>
      </c>
      <c r="AC115" s="25"/>
    </row>
    <row r="116" spans="2:29" x14ac:dyDescent="0.25">
      <c r="B116" s="51">
        <v>44166</v>
      </c>
      <c r="C116" s="18">
        <v>585945.29056999995</v>
      </c>
      <c r="D116" s="18">
        <v>514247.08610000001</v>
      </c>
      <c r="E116" s="18">
        <v>8694935.5263600014</v>
      </c>
      <c r="F116" s="18">
        <v>10121.4432617</v>
      </c>
      <c r="G116" s="18">
        <v>134667.86727708305</v>
      </c>
      <c r="H116" s="18">
        <v>545847.04631121934</v>
      </c>
      <c r="I116" s="18">
        <f t="shared" si="2"/>
        <v>10485764.259880004</v>
      </c>
      <c r="J116" s="18">
        <v>71925.170080000011</v>
      </c>
      <c r="K116" s="18">
        <v>4639540.0638500005</v>
      </c>
      <c r="L116" s="18">
        <v>4702154.7773000002</v>
      </c>
      <c r="M116" s="18">
        <v>381507.89180000004</v>
      </c>
      <c r="N116" s="18">
        <v>0</v>
      </c>
      <c r="O116" s="18">
        <v>641590.40705468971</v>
      </c>
      <c r="P116" s="18">
        <v>14269.103537811399</v>
      </c>
      <c r="Q116" s="18">
        <v>34776.846257501442</v>
      </c>
      <c r="R116" s="18">
        <f t="shared" si="3"/>
        <v>10485764.259880003</v>
      </c>
      <c r="AC116" s="25"/>
    </row>
    <row r="117" spans="2:29" x14ac:dyDescent="0.25">
      <c r="B117" s="51">
        <v>44197</v>
      </c>
      <c r="C117" s="18">
        <v>603604.21469000005</v>
      </c>
      <c r="D117" s="18">
        <v>521842.08885266312</v>
      </c>
      <c r="E117" s="18">
        <v>8732175.7063141856</v>
      </c>
      <c r="F117" s="18">
        <v>10272.725448662501</v>
      </c>
      <c r="G117" s="18">
        <v>115548.39674440408</v>
      </c>
      <c r="H117" s="18">
        <v>547408.61957982276</v>
      </c>
      <c r="I117" s="18">
        <f t="shared" ref="I117:I128" si="4">SUM(C117:H117)</f>
        <v>10530851.751629736</v>
      </c>
      <c r="J117" s="18">
        <v>63649.474149999995</v>
      </c>
      <c r="K117" s="18">
        <v>4687464.5966111198</v>
      </c>
      <c r="L117" s="18">
        <v>4726467.40233</v>
      </c>
      <c r="M117" s="18">
        <v>380040.53676573187</v>
      </c>
      <c r="N117" s="18">
        <v>0</v>
      </c>
      <c r="O117" s="18">
        <v>603698.62286046124</v>
      </c>
      <c r="P117" s="18">
        <v>14704.779084622998</v>
      </c>
      <c r="Q117" s="18">
        <v>54826.339827804928</v>
      </c>
      <c r="R117" s="18">
        <f t="shared" ref="R117:R128" si="5">SUM(J117:Q117)</f>
        <v>10530851.751629742</v>
      </c>
      <c r="AC117" s="25"/>
    </row>
    <row r="118" spans="2:29" x14ac:dyDescent="0.25">
      <c r="B118" s="51">
        <v>44228</v>
      </c>
      <c r="C118" s="18">
        <v>622371.4153900001</v>
      </c>
      <c r="D118" s="18">
        <v>520461.38568999997</v>
      </c>
      <c r="E118" s="18">
        <v>8844610.4189137705</v>
      </c>
      <c r="F118" s="18">
        <v>15370.05343</v>
      </c>
      <c r="G118" s="18">
        <v>134824.72584042483</v>
      </c>
      <c r="H118" s="18">
        <v>535699.41307028709</v>
      </c>
      <c r="I118" s="18">
        <f t="shared" si="4"/>
        <v>10673337.412334483</v>
      </c>
      <c r="J118" s="18">
        <v>58797.341289999989</v>
      </c>
      <c r="K118" s="18">
        <v>4746765.2531900005</v>
      </c>
      <c r="L118" s="18">
        <v>4798037.3485500002</v>
      </c>
      <c r="M118" s="18">
        <v>383843.27696377278</v>
      </c>
      <c r="N118" s="18">
        <v>0</v>
      </c>
      <c r="O118" s="18">
        <v>630489.10752036597</v>
      </c>
      <c r="P118" s="18">
        <v>20492.5243141188</v>
      </c>
      <c r="Q118" s="18">
        <v>34912.560506227208</v>
      </c>
      <c r="R118" s="18">
        <f t="shared" si="5"/>
        <v>10673337.412334483</v>
      </c>
      <c r="AC118" s="25"/>
    </row>
    <row r="119" spans="2:29" x14ac:dyDescent="0.25">
      <c r="B119" s="51">
        <v>44256</v>
      </c>
      <c r="C119" s="18">
        <v>641482.56001999998</v>
      </c>
      <c r="D119" s="18">
        <v>504491.05390999996</v>
      </c>
      <c r="E119" s="18">
        <v>8873190.1761500016</v>
      </c>
      <c r="F119" s="18">
        <v>30226.027541275002</v>
      </c>
      <c r="G119" s="18">
        <v>118803.4366171931</v>
      </c>
      <c r="H119" s="18">
        <v>526573.25056325656</v>
      </c>
      <c r="I119" s="18">
        <f t="shared" si="4"/>
        <v>10694766.504801726</v>
      </c>
      <c r="J119" s="18">
        <v>68445.711759999991</v>
      </c>
      <c r="K119" s="18">
        <v>4760924.7093200004</v>
      </c>
      <c r="L119" s="18">
        <v>4806820.4630199997</v>
      </c>
      <c r="M119" s="18">
        <v>382972.90598000004</v>
      </c>
      <c r="N119" s="18">
        <v>0</v>
      </c>
      <c r="O119" s="18">
        <v>622743.21461428097</v>
      </c>
      <c r="P119" s="18">
        <v>17969.751947443699</v>
      </c>
      <c r="Q119" s="18">
        <v>34889.748160000003</v>
      </c>
      <c r="R119" s="18">
        <f t="shared" si="5"/>
        <v>10694766.504801728</v>
      </c>
      <c r="AC119" s="25"/>
    </row>
    <row r="120" spans="2:29" x14ac:dyDescent="0.25">
      <c r="B120" s="51">
        <v>44287</v>
      </c>
      <c r="C120" s="18">
        <v>651062.35268999997</v>
      </c>
      <c r="D120" s="18">
        <v>517071.60960101202</v>
      </c>
      <c r="E120" s="18">
        <v>8921027.7195792329</v>
      </c>
      <c r="F120" s="18">
        <v>8688.9537350124992</v>
      </c>
      <c r="G120" s="18">
        <v>128929.0583846802</v>
      </c>
      <c r="H120" s="18">
        <v>560758.61745752883</v>
      </c>
      <c r="I120" s="18">
        <f t="shared" si="4"/>
        <v>10787538.311447468</v>
      </c>
      <c r="J120" s="18">
        <v>64248.437290000009</v>
      </c>
      <c r="K120" s="18">
        <v>4813402.3730502455</v>
      </c>
      <c r="L120" s="18">
        <v>4829108.5259700008</v>
      </c>
      <c r="M120" s="18">
        <v>382402.34555999999</v>
      </c>
      <c r="N120" s="18">
        <v>0</v>
      </c>
      <c r="O120" s="18">
        <v>641258.11924915586</v>
      </c>
      <c r="P120" s="18">
        <v>22201.453949640898</v>
      </c>
      <c r="Q120" s="18">
        <v>34917.056378424517</v>
      </c>
      <c r="R120" s="18">
        <f t="shared" si="5"/>
        <v>10787538.311447466</v>
      </c>
      <c r="AC120" s="25"/>
    </row>
    <row r="121" spans="2:29" x14ac:dyDescent="0.25">
      <c r="B121" s="51">
        <v>44317</v>
      </c>
      <c r="C121" s="18">
        <v>669233.60545000003</v>
      </c>
      <c r="D121" s="18">
        <v>515172.20445708197</v>
      </c>
      <c r="E121" s="18">
        <v>8917095.1436218303</v>
      </c>
      <c r="F121" s="18">
        <v>9442.6980545250008</v>
      </c>
      <c r="G121" s="18">
        <v>138695.62377086331</v>
      </c>
      <c r="H121" s="18">
        <v>553124.03853765631</v>
      </c>
      <c r="I121" s="18">
        <f t="shared" si="4"/>
        <v>10802763.313891957</v>
      </c>
      <c r="J121" s="18">
        <v>72187.630260000005</v>
      </c>
      <c r="K121" s="18">
        <v>4826401.3042989112</v>
      </c>
      <c r="L121" s="18">
        <v>4822687.2743800003</v>
      </c>
      <c r="M121" s="18">
        <v>380224.74459000002</v>
      </c>
      <c r="N121" s="18">
        <v>0</v>
      </c>
      <c r="O121" s="18">
        <v>646175.92682382709</v>
      </c>
      <c r="P121" s="18">
        <v>20161.024259217396</v>
      </c>
      <c r="Q121" s="18">
        <v>34925.409279999993</v>
      </c>
      <c r="R121" s="18">
        <f t="shared" si="5"/>
        <v>10802763.313891955</v>
      </c>
      <c r="AC121" s="25"/>
    </row>
    <row r="122" spans="2:29" x14ac:dyDescent="0.25">
      <c r="B122" s="51">
        <v>44348</v>
      </c>
      <c r="C122" s="18">
        <v>648215.27726999996</v>
      </c>
      <c r="D122" s="18">
        <v>524260.09976684529</v>
      </c>
      <c r="E122" s="18">
        <v>8905787.8676222023</v>
      </c>
      <c r="F122" s="18">
        <v>20372.785919987502</v>
      </c>
      <c r="G122" s="18">
        <v>135505.43104370989</v>
      </c>
      <c r="H122" s="18">
        <v>672663.37283876375</v>
      </c>
      <c r="I122" s="18">
        <f t="shared" si="4"/>
        <v>10906804.834461508</v>
      </c>
      <c r="J122" s="18">
        <v>82489.739149999994</v>
      </c>
      <c r="K122" s="18">
        <v>4796449.9120590473</v>
      </c>
      <c r="L122" s="18">
        <v>4824679.9974199999</v>
      </c>
      <c r="M122" s="18">
        <v>374643.59603000007</v>
      </c>
      <c r="N122" s="18">
        <v>0</v>
      </c>
      <c r="O122" s="18">
        <v>766826.17229290225</v>
      </c>
      <c r="P122" s="18">
        <v>19641.309097073001</v>
      </c>
      <c r="Q122" s="18">
        <v>42074.108412486457</v>
      </c>
      <c r="R122" s="18">
        <f t="shared" si="5"/>
        <v>10906804.834461508</v>
      </c>
      <c r="AC122" s="25"/>
    </row>
    <row r="123" spans="2:29" x14ac:dyDescent="0.25">
      <c r="B123" s="51">
        <v>44378</v>
      </c>
      <c r="C123" s="18">
        <v>688848.39185000001</v>
      </c>
      <c r="D123" s="18">
        <v>536911.66184733796</v>
      </c>
      <c r="E123" s="18">
        <v>8922669.7300153673</v>
      </c>
      <c r="F123" s="18">
        <v>39919.379268587494</v>
      </c>
      <c r="G123" s="18">
        <v>140583.35104682171</v>
      </c>
      <c r="H123" s="18">
        <v>673923.48295831098</v>
      </c>
      <c r="I123" s="18">
        <f t="shared" si="4"/>
        <v>11002855.996986425</v>
      </c>
      <c r="J123" s="18">
        <v>71033.580610000005</v>
      </c>
      <c r="K123" s="18">
        <v>4869178.7447127113</v>
      </c>
      <c r="L123" s="18">
        <v>4834422.469779999</v>
      </c>
      <c r="M123" s="18">
        <v>373794.98861</v>
      </c>
      <c r="N123" s="18">
        <v>0</v>
      </c>
      <c r="O123" s="18">
        <v>794906.14688110503</v>
      </c>
      <c r="P123" s="18">
        <v>17275.823183241002</v>
      </c>
      <c r="Q123" s="18">
        <v>42244.24320937365</v>
      </c>
      <c r="R123" s="18">
        <f t="shared" si="5"/>
        <v>11002855.996986428</v>
      </c>
      <c r="AC123" s="25"/>
    </row>
    <row r="124" spans="2:29" x14ac:dyDescent="0.25">
      <c r="B124" s="51">
        <v>44409</v>
      </c>
      <c r="C124" s="18">
        <v>651735.30835999991</v>
      </c>
      <c r="D124" s="18">
        <v>510378.88158999995</v>
      </c>
      <c r="E124" s="18">
        <v>8930618.2327299993</v>
      </c>
      <c r="F124" s="18">
        <v>45264.839370000002</v>
      </c>
      <c r="G124" s="18">
        <v>132765.71000986762</v>
      </c>
      <c r="H124" s="18">
        <v>687228.99661641754</v>
      </c>
      <c r="I124" s="18">
        <f t="shared" si="4"/>
        <v>10957991.968676284</v>
      </c>
      <c r="J124" s="18">
        <v>70954.593999999997</v>
      </c>
      <c r="K124" s="18">
        <v>4827733.6475999989</v>
      </c>
      <c r="L124" s="18">
        <v>4831512.222310001</v>
      </c>
      <c r="M124" s="18">
        <v>362531.95877000003</v>
      </c>
      <c r="N124" s="18">
        <v>0</v>
      </c>
      <c r="O124" s="18">
        <v>805628.05451057316</v>
      </c>
      <c r="P124" s="18">
        <v>17402.931003161601</v>
      </c>
      <c r="Q124" s="18">
        <v>42228.560482550427</v>
      </c>
      <c r="R124" s="18">
        <f t="shared" si="5"/>
        <v>10957991.968676282</v>
      </c>
      <c r="AC124" s="25"/>
    </row>
    <row r="125" spans="2:29" x14ac:dyDescent="0.25">
      <c r="B125" s="51">
        <v>44440</v>
      </c>
      <c r="C125" s="18">
        <v>649489.79585000011</v>
      </c>
      <c r="D125" s="18">
        <v>536332.30171594385</v>
      </c>
      <c r="E125" s="18">
        <v>8979864.9958093427</v>
      </c>
      <c r="F125" s="18">
        <v>13992.596417612102</v>
      </c>
      <c r="G125" s="18">
        <v>191581.48489005005</v>
      </c>
      <c r="H125" s="18">
        <v>694216.35717129381</v>
      </c>
      <c r="I125" s="18">
        <f t="shared" si="4"/>
        <v>11065477.53185424</v>
      </c>
      <c r="J125" s="18">
        <v>71170.869349999994</v>
      </c>
      <c r="K125" s="18">
        <v>4897596.3995252848</v>
      </c>
      <c r="L125" s="18">
        <v>4839099.1852300009</v>
      </c>
      <c r="M125" s="18">
        <v>357820.63927000004</v>
      </c>
      <c r="N125" s="18">
        <v>0</v>
      </c>
      <c r="O125" s="18">
        <v>836812.53261621611</v>
      </c>
      <c r="P125" s="18">
        <v>20783.009721882201</v>
      </c>
      <c r="Q125" s="18">
        <v>42194.896140857752</v>
      </c>
      <c r="R125" s="18">
        <f t="shared" si="5"/>
        <v>11065477.531854244</v>
      </c>
      <c r="AC125" s="25"/>
    </row>
    <row r="126" spans="2:29" x14ac:dyDescent="0.25">
      <c r="B126" s="51">
        <v>44470</v>
      </c>
      <c r="C126" s="18">
        <v>661251.95251999993</v>
      </c>
      <c r="D126" s="18">
        <v>533992.20564294909</v>
      </c>
      <c r="E126" s="18">
        <v>9001874.9109279085</v>
      </c>
      <c r="F126" s="18">
        <v>15021.5269073161</v>
      </c>
      <c r="G126" s="18">
        <v>161112.47855335937</v>
      </c>
      <c r="H126" s="18">
        <v>711979.80012884538</v>
      </c>
      <c r="I126" s="18">
        <f t="shared" si="4"/>
        <v>11085232.874680378</v>
      </c>
      <c r="J126" s="18">
        <v>71917.853080000001</v>
      </c>
      <c r="K126" s="18">
        <v>4892328.791980857</v>
      </c>
      <c r="L126" s="18">
        <v>4876064.7662699996</v>
      </c>
      <c r="M126" s="18">
        <v>356807.65775999997</v>
      </c>
      <c r="N126" s="18">
        <v>0</v>
      </c>
      <c r="O126" s="18">
        <v>826567.01272190653</v>
      </c>
      <c r="P126" s="18">
        <v>19181.452595945</v>
      </c>
      <c r="Q126" s="18">
        <v>42365.340271669149</v>
      </c>
      <c r="R126" s="18">
        <f t="shared" si="5"/>
        <v>11085232.874680378</v>
      </c>
      <c r="AC126" s="25"/>
    </row>
    <row r="127" spans="2:29" x14ac:dyDescent="0.25">
      <c r="B127" s="51">
        <v>44501</v>
      </c>
      <c r="C127" s="18">
        <v>637780.52867000003</v>
      </c>
      <c r="D127" s="18">
        <v>540157.37204951979</v>
      </c>
      <c r="E127" s="18">
        <v>9005495.2557120044</v>
      </c>
      <c r="F127" s="18">
        <v>16923.753517270401</v>
      </c>
      <c r="G127" s="18">
        <v>119037.44330703579</v>
      </c>
      <c r="H127" s="18">
        <v>723533.85232650244</v>
      </c>
      <c r="I127" s="18">
        <f t="shared" si="4"/>
        <v>11042928.205582334</v>
      </c>
      <c r="J127" s="18">
        <v>65394.75172</v>
      </c>
      <c r="K127" s="18">
        <v>4887085.3535515247</v>
      </c>
      <c r="L127" s="18">
        <v>4874845.6509200009</v>
      </c>
      <c r="M127" s="18">
        <v>356107.40023999999</v>
      </c>
      <c r="N127" s="18">
        <v>0</v>
      </c>
      <c r="O127" s="18">
        <v>803877.80553072155</v>
      </c>
      <c r="P127" s="18">
        <v>20619.939180087</v>
      </c>
      <c r="Q127" s="18">
        <v>34997.30444</v>
      </c>
      <c r="R127" s="18">
        <f t="shared" si="5"/>
        <v>11042928.205582334</v>
      </c>
      <c r="AC127" s="25"/>
    </row>
    <row r="128" spans="2:29" x14ac:dyDescent="0.25">
      <c r="B128" s="51">
        <v>44531</v>
      </c>
      <c r="C128" s="18">
        <v>624333.23170999985</v>
      </c>
      <c r="D128" s="18">
        <v>527388.99142999994</v>
      </c>
      <c r="E128" s="18">
        <v>9034279.0470100008</v>
      </c>
      <c r="F128" s="18">
        <v>17950.173126752401</v>
      </c>
      <c r="G128" s="18">
        <v>127886.47965002367</v>
      </c>
      <c r="H128" s="18">
        <v>721671.09390524426</v>
      </c>
      <c r="I128" s="18">
        <f t="shared" si="4"/>
        <v>11053509.01683202</v>
      </c>
      <c r="J128" s="18">
        <v>68957.352550000011</v>
      </c>
      <c r="K128" s="18">
        <v>4891065.4623199999</v>
      </c>
      <c r="L128" s="18">
        <v>4872067.4216200002</v>
      </c>
      <c r="M128" s="18">
        <v>353911.03366000007</v>
      </c>
      <c r="N128" s="18">
        <v>0</v>
      </c>
      <c r="O128" s="18">
        <v>809152.62806837878</v>
      </c>
      <c r="P128" s="18">
        <v>23632.846150135199</v>
      </c>
      <c r="Q128" s="18">
        <v>34722.272463506473</v>
      </c>
      <c r="R128" s="18">
        <f t="shared" si="5"/>
        <v>11053509.01683202</v>
      </c>
      <c r="AC128" s="25"/>
    </row>
    <row r="129" spans="2:29" x14ac:dyDescent="0.25">
      <c r="B129" s="51">
        <v>44562</v>
      </c>
      <c r="C129" s="18">
        <v>625376.84461000003</v>
      </c>
      <c r="D129" s="18">
        <v>545762.00369000004</v>
      </c>
      <c r="E129" s="18">
        <v>9063570.7792600021</v>
      </c>
      <c r="F129" s="18">
        <v>19208.522670337203</v>
      </c>
      <c r="G129" s="18">
        <v>125495.97908638482</v>
      </c>
      <c r="H129" s="18">
        <v>795386.02507595229</v>
      </c>
      <c r="I129" s="18">
        <f t="shared" ref="I129:I140" si="6">SUM(C129:H129)</f>
        <v>11174800.154392676</v>
      </c>
      <c r="J129" s="18">
        <v>67682.873689999993</v>
      </c>
      <c r="K129" s="18">
        <v>4909951.1388999997</v>
      </c>
      <c r="L129" s="18">
        <v>4903547.4400199996</v>
      </c>
      <c r="M129" s="18">
        <v>353528.17495000007</v>
      </c>
      <c r="N129" s="18">
        <v>0</v>
      </c>
      <c r="O129" s="18">
        <v>883609.04223654373</v>
      </c>
      <c r="P129" s="18">
        <v>21975.078476130602</v>
      </c>
      <c r="Q129" s="18">
        <v>34506.40612</v>
      </c>
      <c r="R129" s="18">
        <f t="shared" ref="R129:R140" si="7">SUM(J129:Q129)</f>
        <v>11174800.154392675</v>
      </c>
      <c r="AC129" s="25"/>
    </row>
    <row r="130" spans="2:29" x14ac:dyDescent="0.25">
      <c r="B130" s="51">
        <v>44593</v>
      </c>
      <c r="C130" s="18">
        <v>636530.93111999996</v>
      </c>
      <c r="D130" s="18">
        <v>544011.72968999995</v>
      </c>
      <c r="E130" s="18">
        <v>9152996.6525800005</v>
      </c>
      <c r="F130" s="18">
        <v>17189.161747430102</v>
      </c>
      <c r="G130" s="18">
        <v>127525.69597408752</v>
      </c>
      <c r="H130" s="18">
        <v>849849.54191289097</v>
      </c>
      <c r="I130" s="18">
        <f t="shared" si="6"/>
        <v>11328103.713024408</v>
      </c>
      <c r="J130" s="18">
        <v>74640.916010000001</v>
      </c>
      <c r="K130" s="18">
        <v>4944296.9459699988</v>
      </c>
      <c r="L130" s="18">
        <v>4955356.7942500003</v>
      </c>
      <c r="M130" s="18">
        <v>359244.65716</v>
      </c>
      <c r="N130" s="18">
        <v>0</v>
      </c>
      <c r="O130" s="18">
        <v>941902.60743274167</v>
      </c>
      <c r="P130" s="18">
        <v>23153.414081667001</v>
      </c>
      <c r="Q130" s="18">
        <v>29508.378120000005</v>
      </c>
      <c r="R130" s="18">
        <f t="shared" si="7"/>
        <v>11328103.713024408</v>
      </c>
      <c r="AC130" s="25"/>
    </row>
    <row r="131" spans="2:29" x14ac:dyDescent="0.25">
      <c r="B131" s="51">
        <v>44621</v>
      </c>
      <c r="C131" s="18">
        <v>658874.23739999987</v>
      </c>
      <c r="D131" s="18">
        <v>553726.90651999996</v>
      </c>
      <c r="E131" s="18">
        <v>9351843.3204800002</v>
      </c>
      <c r="F131" s="18">
        <v>54463.6962464963</v>
      </c>
      <c r="G131" s="18">
        <v>138940.19140816978</v>
      </c>
      <c r="H131" s="18">
        <v>900329.73286486883</v>
      </c>
      <c r="I131" s="18">
        <f t="shared" si="6"/>
        <v>11658178.084919535</v>
      </c>
      <c r="J131" s="18">
        <v>91092.932810000013</v>
      </c>
      <c r="K131" s="18">
        <v>5129690.39793</v>
      </c>
      <c r="L131" s="18">
        <v>4989932.1701100003</v>
      </c>
      <c r="M131" s="18">
        <v>353728.96354999999</v>
      </c>
      <c r="N131" s="18">
        <v>0</v>
      </c>
      <c r="O131" s="18">
        <v>1036591.1445514581</v>
      </c>
      <c r="P131" s="18">
        <v>27097.815724833803</v>
      </c>
      <c r="Q131" s="18">
        <v>30044.660243242972</v>
      </c>
      <c r="R131" s="18">
        <f t="shared" si="7"/>
        <v>11658178.084919533</v>
      </c>
      <c r="AC131" s="25"/>
    </row>
    <row r="132" spans="2:29" x14ac:dyDescent="0.25">
      <c r="B132" s="51">
        <v>44652</v>
      </c>
      <c r="C132" s="18">
        <v>668055.15399999986</v>
      </c>
      <c r="D132" s="18">
        <v>558095.62985999999</v>
      </c>
      <c r="E132" s="18">
        <v>9365594.1303000003</v>
      </c>
      <c r="F132" s="18">
        <v>16614.1631494254</v>
      </c>
      <c r="G132" s="18">
        <v>122630.23209071909</v>
      </c>
      <c r="H132" s="18">
        <v>852928.59548264358</v>
      </c>
      <c r="I132" s="18">
        <f t="shared" si="6"/>
        <v>11583917.904882789</v>
      </c>
      <c r="J132" s="18">
        <v>71721.056500000006</v>
      </c>
      <c r="K132" s="18">
        <v>5169105.7861900004</v>
      </c>
      <c r="L132" s="18">
        <v>4997646.03137</v>
      </c>
      <c r="M132" s="18">
        <v>353272.04010000004</v>
      </c>
      <c r="N132" s="18">
        <v>0</v>
      </c>
      <c r="O132" s="18">
        <v>934861.50228065625</v>
      </c>
      <c r="P132" s="18">
        <v>27295.439636691008</v>
      </c>
      <c r="Q132" s="18">
        <v>30016.048805440769</v>
      </c>
      <c r="R132" s="18">
        <f t="shared" si="7"/>
        <v>11583917.904882789</v>
      </c>
      <c r="AC132" s="25"/>
    </row>
    <row r="133" spans="2:29" x14ac:dyDescent="0.25">
      <c r="B133" s="51">
        <v>44682</v>
      </c>
      <c r="C133" s="18">
        <v>694880.12971999997</v>
      </c>
      <c r="D133" s="18">
        <v>562038.30129000009</v>
      </c>
      <c r="E133" s="18">
        <v>9279908.6082799993</v>
      </c>
      <c r="F133" s="18">
        <v>15377.5909304658</v>
      </c>
      <c r="G133" s="18">
        <v>146825.19298217681</v>
      </c>
      <c r="H133" s="18">
        <v>989972.10169736971</v>
      </c>
      <c r="I133" s="18">
        <f t="shared" si="6"/>
        <v>11689001.924900012</v>
      </c>
      <c r="J133" s="18">
        <v>74514.307509999999</v>
      </c>
      <c r="K133" s="18">
        <v>5109799.6137500014</v>
      </c>
      <c r="L133" s="18">
        <v>4999503.4048800003</v>
      </c>
      <c r="M133" s="18">
        <v>353009.71314999997</v>
      </c>
      <c r="N133" s="18">
        <v>0</v>
      </c>
      <c r="O133" s="18">
        <v>1092581.9043691538</v>
      </c>
      <c r="P133" s="18">
        <v>29566.185640858595</v>
      </c>
      <c r="Q133" s="18">
        <v>30026.795600000001</v>
      </c>
      <c r="R133" s="18">
        <f t="shared" si="7"/>
        <v>11689001.924900014</v>
      </c>
      <c r="AC133" s="25"/>
    </row>
    <row r="134" spans="2:29" x14ac:dyDescent="0.25">
      <c r="B134" s="51">
        <v>44713</v>
      </c>
      <c r="C134" s="18">
        <v>703822.20577999996</v>
      </c>
      <c r="D134" s="18">
        <v>558159.56374000001</v>
      </c>
      <c r="E134" s="18">
        <v>9284797.6992800012</v>
      </c>
      <c r="F134" s="18">
        <v>18164.765474524203</v>
      </c>
      <c r="G134" s="18">
        <v>150333.73394333129</v>
      </c>
      <c r="H134" s="18">
        <v>1033197.6062811265</v>
      </c>
      <c r="I134" s="18">
        <f t="shared" si="6"/>
        <v>11748475.574498983</v>
      </c>
      <c r="J134" s="18">
        <v>90562.900720000005</v>
      </c>
      <c r="K134" s="18">
        <v>5116121.6390899997</v>
      </c>
      <c r="L134" s="18">
        <v>5010604.1341600008</v>
      </c>
      <c r="M134" s="18">
        <v>329490.79483000003</v>
      </c>
      <c r="N134" s="18">
        <v>0</v>
      </c>
      <c r="O134" s="18">
        <v>1125259.856042552</v>
      </c>
      <c r="P134" s="18">
        <v>32605.710496429805</v>
      </c>
      <c r="Q134" s="18">
        <v>43830.539160000008</v>
      </c>
      <c r="R134" s="18">
        <f t="shared" si="7"/>
        <v>11748475.574498983</v>
      </c>
      <c r="AC134" s="25"/>
    </row>
    <row r="135" spans="2:29" x14ac:dyDescent="0.25">
      <c r="B135" s="51">
        <v>44743</v>
      </c>
      <c r="C135" s="18">
        <v>681114.28431000002</v>
      </c>
      <c r="D135" s="18">
        <v>558423.43595999992</v>
      </c>
      <c r="E135" s="18">
        <v>9313575.2038800009</v>
      </c>
      <c r="F135" s="18">
        <v>19023.540586853</v>
      </c>
      <c r="G135" s="18">
        <v>181389.84217891729</v>
      </c>
      <c r="H135" s="18">
        <v>991209.47382045561</v>
      </c>
      <c r="I135" s="18">
        <f t="shared" si="6"/>
        <v>11744735.780736227</v>
      </c>
      <c r="J135" s="18">
        <v>77083.837069999994</v>
      </c>
      <c r="K135" s="18">
        <v>5149184.9930199999</v>
      </c>
      <c r="L135" s="18">
        <v>4998283.3574299999</v>
      </c>
      <c r="M135" s="18">
        <v>328560.73663</v>
      </c>
      <c r="N135" s="18">
        <v>0</v>
      </c>
      <c r="O135" s="18">
        <v>1108907.8103014501</v>
      </c>
      <c r="P135" s="18">
        <v>30556.860784775803</v>
      </c>
      <c r="Q135" s="18">
        <v>52158.1855</v>
      </c>
      <c r="R135" s="18">
        <f t="shared" si="7"/>
        <v>11744735.780736227</v>
      </c>
      <c r="AC135" s="25"/>
    </row>
    <row r="136" spans="2:29" x14ac:dyDescent="0.25">
      <c r="B136" s="51">
        <v>44774</v>
      </c>
      <c r="C136" s="18">
        <v>672650.29596999998</v>
      </c>
      <c r="D136" s="18">
        <v>574014.01214999997</v>
      </c>
      <c r="E136" s="18">
        <v>9203184.7430600002</v>
      </c>
      <c r="F136" s="18">
        <v>18606.812732551702</v>
      </c>
      <c r="G136" s="18">
        <v>165741.7031671539</v>
      </c>
      <c r="H136" s="18">
        <v>858347.1331756413</v>
      </c>
      <c r="I136" s="18">
        <f t="shared" si="6"/>
        <v>11492544.700255346</v>
      </c>
      <c r="J136" s="18">
        <v>84382.69862000001</v>
      </c>
      <c r="K136" s="18">
        <v>5049918.0387399998</v>
      </c>
      <c r="L136" s="18">
        <v>4987616.2279800009</v>
      </c>
      <c r="M136" s="18">
        <v>327932.08584000001</v>
      </c>
      <c r="N136" s="18">
        <v>0</v>
      </c>
      <c r="O136" s="18">
        <v>975174.36132290843</v>
      </c>
      <c r="P136" s="18">
        <v>26651.188190061403</v>
      </c>
      <c r="Q136" s="18">
        <v>40870.099562377094</v>
      </c>
      <c r="R136" s="18">
        <f t="shared" si="7"/>
        <v>11492544.700255346</v>
      </c>
      <c r="AC136" s="25"/>
    </row>
    <row r="137" spans="2:29" x14ac:dyDescent="0.25">
      <c r="B137" s="51">
        <v>44805</v>
      </c>
      <c r="C137" s="18">
        <v>671935.2816300001</v>
      </c>
      <c r="D137" s="18">
        <v>577827.10146000003</v>
      </c>
      <c r="E137" s="18">
        <v>9253109.8728700001</v>
      </c>
      <c r="F137" s="18">
        <v>18289.321595144498</v>
      </c>
      <c r="G137" s="18">
        <v>176207.63529727637</v>
      </c>
      <c r="H137" s="18">
        <v>829499.55532223207</v>
      </c>
      <c r="I137" s="18">
        <f t="shared" si="6"/>
        <v>11526868.768174654</v>
      </c>
      <c r="J137" s="18">
        <v>54438.026600000012</v>
      </c>
      <c r="K137" s="18">
        <v>5141122.8466799995</v>
      </c>
      <c r="L137" s="18">
        <v>4980584.6203900008</v>
      </c>
      <c r="M137" s="18">
        <v>326726.76228999998</v>
      </c>
      <c r="N137" s="18">
        <v>0</v>
      </c>
      <c r="O137" s="18">
        <v>934739.72459353437</v>
      </c>
      <c r="P137" s="18">
        <v>25600.348137609002</v>
      </c>
      <c r="Q137" s="18">
        <v>63656.439483509574</v>
      </c>
      <c r="R137" s="18">
        <f t="shared" si="7"/>
        <v>11526868.768174658</v>
      </c>
      <c r="AC137" s="25"/>
    </row>
    <row r="138" spans="2:29" x14ac:dyDescent="0.25">
      <c r="B138" s="51">
        <v>44835</v>
      </c>
      <c r="C138" s="18">
        <v>658143.76781999995</v>
      </c>
      <c r="D138" s="18">
        <v>586912.29381000006</v>
      </c>
      <c r="E138" s="18">
        <v>9222310.402759999</v>
      </c>
      <c r="F138" s="18">
        <v>20542.072644117699</v>
      </c>
      <c r="G138" s="18">
        <v>157954.57489726297</v>
      </c>
      <c r="H138" s="18">
        <v>869853.70700528158</v>
      </c>
      <c r="I138" s="18">
        <f t="shared" si="6"/>
        <v>11515716.818936661</v>
      </c>
      <c r="J138" s="18">
        <v>48692.177000000003</v>
      </c>
      <c r="K138" s="18">
        <v>5144774.2036600001</v>
      </c>
      <c r="L138" s="18">
        <v>4955547.0309899999</v>
      </c>
      <c r="M138" s="18">
        <v>318353.05274000001</v>
      </c>
      <c r="N138" s="18">
        <v>0</v>
      </c>
      <c r="O138" s="18">
        <v>960835.32391144976</v>
      </c>
      <c r="P138" s="18">
        <v>28126.0730713714</v>
      </c>
      <c r="Q138" s="18">
        <v>59388.957563841162</v>
      </c>
      <c r="R138" s="18">
        <f t="shared" si="7"/>
        <v>11515716.818936663</v>
      </c>
      <c r="AC138" s="25"/>
    </row>
    <row r="139" spans="2:29" x14ac:dyDescent="0.25">
      <c r="B139" s="51">
        <v>44866</v>
      </c>
      <c r="C139" s="18">
        <v>647702.14165000012</v>
      </c>
      <c r="D139" s="18">
        <v>626289.27540000004</v>
      </c>
      <c r="E139" s="18">
        <v>9222545.2405099999</v>
      </c>
      <c r="F139" s="18">
        <v>20920.221109218899</v>
      </c>
      <c r="G139" s="18">
        <v>211949.34479269461</v>
      </c>
      <c r="H139" s="18">
        <v>792896.28619359294</v>
      </c>
      <c r="I139" s="18">
        <f t="shared" si="6"/>
        <v>11522302.509655505</v>
      </c>
      <c r="J139" s="18">
        <v>47476.741870000005</v>
      </c>
      <c r="K139" s="18">
        <v>5143744.6440900005</v>
      </c>
      <c r="L139" s="18">
        <v>4944163.9185000006</v>
      </c>
      <c r="M139" s="18">
        <v>361151.35310000001</v>
      </c>
      <c r="N139" s="18">
        <v>0</v>
      </c>
      <c r="O139" s="18">
        <v>892017.40150242974</v>
      </c>
      <c r="P139" s="18">
        <v>27033.002584061804</v>
      </c>
      <c r="Q139" s="18">
        <v>106715.44800901484</v>
      </c>
      <c r="R139" s="18">
        <f t="shared" si="7"/>
        <v>11522302.509655507</v>
      </c>
      <c r="AC139" s="25"/>
    </row>
    <row r="140" spans="2:29" x14ac:dyDescent="0.25">
      <c r="B140" s="51">
        <v>44896</v>
      </c>
      <c r="C140" s="18">
        <v>630559.80309000006</v>
      </c>
      <c r="D140" s="18">
        <v>609383.58117000002</v>
      </c>
      <c r="E140" s="18">
        <v>9430396.10647</v>
      </c>
      <c r="F140" s="18">
        <v>36131.606288168201</v>
      </c>
      <c r="G140" s="18">
        <v>126543.35354110837</v>
      </c>
      <c r="H140" s="18">
        <v>888698.73834972852</v>
      </c>
      <c r="I140" s="18">
        <f t="shared" si="6"/>
        <v>11721713.188909005</v>
      </c>
      <c r="J140" s="18">
        <v>63409.034769999998</v>
      </c>
      <c r="K140" s="18">
        <v>5302825.2423100006</v>
      </c>
      <c r="L140" s="18">
        <v>4987249.65766</v>
      </c>
      <c r="M140" s="18">
        <v>316855.55599000002</v>
      </c>
      <c r="N140" s="18">
        <v>0</v>
      </c>
      <c r="O140" s="18">
        <v>963296.66814441094</v>
      </c>
      <c r="P140" s="18">
        <v>62562.302457968603</v>
      </c>
      <c r="Q140" s="18">
        <v>25514.72757662557</v>
      </c>
      <c r="R140" s="18">
        <f t="shared" si="7"/>
        <v>11721713.188909004</v>
      </c>
      <c r="AC140" s="25"/>
    </row>
    <row r="141" spans="2:29" x14ac:dyDescent="0.25">
      <c r="B141" s="51">
        <v>44927</v>
      </c>
      <c r="C141" s="18">
        <v>652183.58859000006</v>
      </c>
      <c r="D141" s="18">
        <v>579321.68417000002</v>
      </c>
      <c r="E141" s="18">
        <v>9290884.6140899993</v>
      </c>
      <c r="F141" s="18">
        <v>21888.753838852001</v>
      </c>
      <c r="G141" s="18">
        <v>331065.59426314186</v>
      </c>
      <c r="H141" s="18">
        <v>925283.44820034667</v>
      </c>
      <c r="I141" s="18">
        <f t="shared" ref="I141:I151" si="8">SUM(C141:H141)</f>
        <v>11800627.68315234</v>
      </c>
      <c r="J141" s="18">
        <v>67288.498219999994</v>
      </c>
      <c r="K141" s="18">
        <v>5156757.4817899987</v>
      </c>
      <c r="L141" s="18">
        <v>4982685.5497899996</v>
      </c>
      <c r="M141" s="18">
        <v>315658.35704999999</v>
      </c>
      <c r="N141" s="18">
        <v>0</v>
      </c>
      <c r="O141" s="18">
        <v>1189492.0561828988</v>
      </c>
      <c r="P141" s="18">
        <v>63159.060556070202</v>
      </c>
      <c r="Q141" s="18">
        <v>25586.679563371457</v>
      </c>
      <c r="R141" s="18">
        <f t="shared" ref="R141:R151" si="9">SUM(J141:Q141)</f>
        <v>11800627.683152338</v>
      </c>
      <c r="T141" s="2"/>
      <c r="AC141" s="25"/>
    </row>
    <row r="142" spans="2:29" x14ac:dyDescent="0.25">
      <c r="B142" s="51">
        <v>44958</v>
      </c>
      <c r="C142" s="18">
        <v>656563.36280999996</v>
      </c>
      <c r="D142" s="18">
        <v>594373.31015000003</v>
      </c>
      <c r="E142" s="18">
        <v>9355494.125690002</v>
      </c>
      <c r="F142" s="18">
        <v>22102.6536360676</v>
      </c>
      <c r="G142" s="18">
        <v>125887.56659492041</v>
      </c>
      <c r="H142" s="18">
        <v>919698.56960884482</v>
      </c>
      <c r="I142" s="18">
        <f t="shared" si="8"/>
        <v>11674119.588489836</v>
      </c>
      <c r="J142" s="18">
        <v>74296.159400000004</v>
      </c>
      <c r="K142" s="18">
        <v>5241365.8241400002</v>
      </c>
      <c r="L142" s="18">
        <v>4980971.0322199995</v>
      </c>
      <c r="M142" s="18">
        <v>309797.78288999991</v>
      </c>
      <c r="N142" s="18">
        <v>0</v>
      </c>
      <c r="O142" s="18">
        <v>989384.28004566091</v>
      </c>
      <c r="P142" s="18">
        <v>52135.939234171994</v>
      </c>
      <c r="Q142" s="18">
        <v>26168.570560000004</v>
      </c>
      <c r="R142" s="18">
        <f t="shared" si="9"/>
        <v>11674119.588489834</v>
      </c>
      <c r="T142" s="2"/>
      <c r="AC142" s="25"/>
    </row>
    <row r="143" spans="2:29" x14ac:dyDescent="0.25">
      <c r="B143" s="51">
        <v>44986</v>
      </c>
      <c r="C143" s="18">
        <v>615936.41719999991</v>
      </c>
      <c r="D143" s="18">
        <v>595488.65804999997</v>
      </c>
      <c r="E143" s="18">
        <v>9522599.3857432008</v>
      </c>
      <c r="F143" s="18">
        <v>20255.877621480398</v>
      </c>
      <c r="G143" s="18">
        <v>147214.47567897162</v>
      </c>
      <c r="H143" s="18">
        <v>1000615.8312647765</v>
      </c>
      <c r="I143" s="18">
        <f t="shared" si="8"/>
        <v>11902110.64555843</v>
      </c>
      <c r="J143" s="18">
        <v>73270.947960000005</v>
      </c>
      <c r="K143" s="18">
        <v>5344864.4022699995</v>
      </c>
      <c r="L143" s="18">
        <v>5007326.1510399999</v>
      </c>
      <c r="M143" s="18">
        <v>308562.95972320001</v>
      </c>
      <c r="N143" s="18">
        <v>0</v>
      </c>
      <c r="O143" s="18">
        <v>1087216.4596278013</v>
      </c>
      <c r="P143" s="18">
        <v>53164.378706903801</v>
      </c>
      <c r="Q143" s="18">
        <v>27705.346230523726</v>
      </c>
      <c r="R143" s="18">
        <f t="shared" si="9"/>
        <v>11902110.64555843</v>
      </c>
      <c r="T143" s="2"/>
      <c r="AC143" s="25"/>
    </row>
    <row r="144" spans="2:29" x14ac:dyDescent="0.25">
      <c r="B144" s="51">
        <v>45017</v>
      </c>
      <c r="C144" s="18">
        <v>614615.30766999989</v>
      </c>
      <c r="D144" s="18">
        <v>584816.38566999999</v>
      </c>
      <c r="E144" s="18">
        <v>9779146.6846799999</v>
      </c>
      <c r="F144" s="18">
        <v>20789.975190856097</v>
      </c>
      <c r="G144" s="18">
        <v>157620.70324195738</v>
      </c>
      <c r="H144" s="18">
        <v>937059.39132745005</v>
      </c>
      <c r="I144" s="18">
        <f t="shared" si="8"/>
        <v>12094048.447780263</v>
      </c>
      <c r="J144" s="18">
        <v>73633.307339999999</v>
      </c>
      <c r="K144" s="18">
        <v>5572528.6943699997</v>
      </c>
      <c r="L144" s="18">
        <v>5042364.1007979997</v>
      </c>
      <c r="M144" s="18">
        <v>290052.27551199996</v>
      </c>
      <c r="N144" s="18">
        <v>0</v>
      </c>
      <c r="O144" s="18">
        <v>1033580.7708226481</v>
      </c>
      <c r="P144" s="18">
        <v>54923.421917615393</v>
      </c>
      <c r="Q144" s="18">
        <v>26965.877020000004</v>
      </c>
      <c r="R144" s="18">
        <f t="shared" si="9"/>
        <v>12094048.447780263</v>
      </c>
      <c r="T144" s="2"/>
      <c r="AC144" s="25"/>
    </row>
    <row r="145" spans="2:29" x14ac:dyDescent="0.25">
      <c r="B145" s="51">
        <v>45047</v>
      </c>
      <c r="C145" s="18">
        <v>612474.70525</v>
      </c>
      <c r="D145" s="18">
        <v>603860.21473000012</v>
      </c>
      <c r="E145" s="18">
        <v>9729781.3493849002</v>
      </c>
      <c r="F145" s="18">
        <v>25223.239528641898</v>
      </c>
      <c r="G145" s="18">
        <v>168643.38488800792</v>
      </c>
      <c r="H145" s="18">
        <v>909117.20632069476</v>
      </c>
      <c r="I145" s="18">
        <f t="shared" si="8"/>
        <v>12049100.100102246</v>
      </c>
      <c r="J145" s="18">
        <v>66293.156610000005</v>
      </c>
      <c r="K145" s="18">
        <v>5579688.1259300001</v>
      </c>
      <c r="L145" s="18">
        <v>5011049.952548</v>
      </c>
      <c r="M145" s="18">
        <v>289085.03427689994</v>
      </c>
      <c r="N145" s="18">
        <v>0</v>
      </c>
      <c r="O145" s="18">
        <v>1020482.6728945154</v>
      </c>
      <c r="P145" s="18">
        <v>55465.458252828998</v>
      </c>
      <c r="Q145" s="18">
        <v>27035.69959</v>
      </c>
      <c r="R145" s="18">
        <f t="shared" si="9"/>
        <v>12049100.100102244</v>
      </c>
      <c r="T145" s="2"/>
      <c r="AC145" s="25"/>
    </row>
    <row r="146" spans="2:29" x14ac:dyDescent="0.25">
      <c r="B146" s="51">
        <v>45078</v>
      </c>
      <c r="C146" s="18">
        <v>626321.84146999998</v>
      </c>
      <c r="D146" s="18">
        <v>640377.82712999999</v>
      </c>
      <c r="E146" s="18">
        <v>9587487.2054127064</v>
      </c>
      <c r="F146" s="18">
        <v>25777.712796897704</v>
      </c>
      <c r="G146" s="18">
        <v>195333.61388268776</v>
      </c>
      <c r="H146" s="18">
        <v>864627.24307892274</v>
      </c>
      <c r="I146" s="18">
        <f t="shared" si="8"/>
        <v>11939925.443771215</v>
      </c>
      <c r="J146" s="18">
        <v>75419.944730000003</v>
      </c>
      <c r="K146" s="18">
        <v>5447069.1308578076</v>
      </c>
      <c r="L146" s="18">
        <v>5034504.8638280006</v>
      </c>
      <c r="M146" s="18">
        <v>297192.93459690001</v>
      </c>
      <c r="N146" s="18">
        <v>0</v>
      </c>
      <c r="O146" s="18">
        <v>978489.77372739732</v>
      </c>
      <c r="P146" s="18">
        <v>59401.399393806205</v>
      </c>
      <c r="Q146" s="18">
        <v>47847.396637304875</v>
      </c>
      <c r="R146" s="18">
        <f t="shared" si="9"/>
        <v>11939925.443771217</v>
      </c>
      <c r="T146" s="2"/>
      <c r="AC146" s="25"/>
    </row>
    <row r="147" spans="2:29" x14ac:dyDescent="0.25">
      <c r="B147" s="51">
        <v>45108</v>
      </c>
      <c r="C147" s="18">
        <v>625608.10213999997</v>
      </c>
      <c r="D147" s="18">
        <v>646041.87071000005</v>
      </c>
      <c r="E147" s="18">
        <v>9587305.8066879995</v>
      </c>
      <c r="F147" s="18">
        <v>26236.834853214605</v>
      </c>
      <c r="G147" s="18">
        <v>208634.13168004432</v>
      </c>
      <c r="H147" s="18">
        <v>870264.50688984606</v>
      </c>
      <c r="I147" s="18">
        <f t="shared" si="8"/>
        <v>11964091.252961105</v>
      </c>
      <c r="J147" s="18">
        <v>64235.254459999996</v>
      </c>
      <c r="K147" s="18">
        <v>5477913.2865199996</v>
      </c>
      <c r="L147" s="18">
        <v>5026958.5365579994</v>
      </c>
      <c r="M147" s="18">
        <v>289848.70200000005</v>
      </c>
      <c r="N147" s="18">
        <v>0</v>
      </c>
      <c r="O147" s="18">
        <v>1018257.60553802</v>
      </c>
      <c r="P147" s="18">
        <v>58867.671249440202</v>
      </c>
      <c r="Q147" s="18">
        <v>28010.196635644916</v>
      </c>
      <c r="R147" s="18">
        <f t="shared" si="9"/>
        <v>11964091.252961103</v>
      </c>
      <c r="T147" s="2"/>
      <c r="AC147" s="25"/>
    </row>
    <row r="148" spans="2:29" x14ac:dyDescent="0.25">
      <c r="B148" s="51">
        <v>45139</v>
      </c>
      <c r="C148" s="18">
        <v>637687.89849999989</v>
      </c>
      <c r="D148" s="18">
        <v>630591.74968999997</v>
      </c>
      <c r="E148" s="18">
        <v>9537581.4012279995</v>
      </c>
      <c r="F148" s="18">
        <v>19461.1772916595</v>
      </c>
      <c r="G148" s="18">
        <v>215456.51612756631</v>
      </c>
      <c r="H148" s="18">
        <v>847454.83934968314</v>
      </c>
      <c r="I148" s="18">
        <f t="shared" si="8"/>
        <v>11888233.582186908</v>
      </c>
      <c r="J148" s="18">
        <v>78115.643910000013</v>
      </c>
      <c r="K148" s="18">
        <v>5444492.1228800006</v>
      </c>
      <c r="L148" s="18">
        <v>4999168.1000779998</v>
      </c>
      <c r="M148" s="18">
        <v>284085.18255000003</v>
      </c>
      <c r="N148" s="18">
        <v>0</v>
      </c>
      <c r="O148" s="18">
        <v>995627.74443106225</v>
      </c>
      <c r="P148" s="18">
        <v>58435.977451269006</v>
      </c>
      <c r="Q148" s="18">
        <v>28308.810886577867</v>
      </c>
      <c r="R148" s="18">
        <f t="shared" si="9"/>
        <v>11888233.582186909</v>
      </c>
      <c r="T148" s="2"/>
      <c r="AC148" s="25"/>
    </row>
    <row r="149" spans="2:29" x14ac:dyDescent="0.25">
      <c r="B149" s="51">
        <v>45170</v>
      </c>
      <c r="C149" s="18">
        <v>602536.16247999994</v>
      </c>
      <c r="D149" s="18">
        <v>653376.87237</v>
      </c>
      <c r="E149" s="18">
        <v>9511799.4664174989</v>
      </c>
      <c r="F149" s="18">
        <v>12808.584167487501</v>
      </c>
      <c r="G149" s="18">
        <v>198563.64857326279</v>
      </c>
      <c r="H149" s="18">
        <v>876693.95388142613</v>
      </c>
      <c r="I149" s="18">
        <f t="shared" si="8"/>
        <v>11855778.687889675</v>
      </c>
      <c r="J149" s="18">
        <v>88386.585429999992</v>
      </c>
      <c r="K149" s="18">
        <v>5390530.3345799996</v>
      </c>
      <c r="L149" s="18">
        <v>5010768.3313075006</v>
      </c>
      <c r="M149" s="18">
        <v>278027.24994999997</v>
      </c>
      <c r="N149" s="18">
        <v>0</v>
      </c>
      <c r="O149" s="18">
        <v>1003832.8044226941</v>
      </c>
      <c r="P149" s="18">
        <v>56639.713553624999</v>
      </c>
      <c r="Q149" s="18">
        <v>27593.668645857284</v>
      </c>
      <c r="R149" s="18">
        <f t="shared" si="9"/>
        <v>11855778.687889675</v>
      </c>
      <c r="T149" s="2"/>
      <c r="AC149" s="25"/>
    </row>
    <row r="150" spans="2:29" x14ac:dyDescent="0.25">
      <c r="B150" s="51">
        <v>45200</v>
      </c>
      <c r="C150" s="18">
        <v>614134.27090999996</v>
      </c>
      <c r="D150" s="18">
        <v>649097.53603000008</v>
      </c>
      <c r="E150" s="18">
        <v>9428615.1704570502</v>
      </c>
      <c r="F150" s="18">
        <v>12087.5557133398</v>
      </c>
      <c r="G150" s="18">
        <v>204739.95831010511</v>
      </c>
      <c r="H150" s="18">
        <v>852326.77977819263</v>
      </c>
      <c r="I150" s="18">
        <f t="shared" si="8"/>
        <v>11761001.271198688</v>
      </c>
      <c r="J150" s="18">
        <v>81121.777010000005</v>
      </c>
      <c r="K150" s="18">
        <v>6260177.9375197161</v>
      </c>
      <c r="L150" s="18">
        <v>4070818.038097335</v>
      </c>
      <c r="M150" s="18">
        <v>279729.22477000003</v>
      </c>
      <c r="N150" s="18">
        <v>0</v>
      </c>
      <c r="O150" s="18">
        <v>993267.92031082616</v>
      </c>
      <c r="P150" s="18">
        <v>40087.390793625011</v>
      </c>
      <c r="Q150" s="18">
        <v>35798.98269718622</v>
      </c>
      <c r="R150" s="18">
        <f t="shared" si="9"/>
        <v>11761001.271198692</v>
      </c>
      <c r="T150" s="2"/>
      <c r="AC150" s="25"/>
    </row>
    <row r="151" spans="2:29" x14ac:dyDescent="0.25">
      <c r="B151" s="51">
        <v>45231</v>
      </c>
      <c r="C151" s="18">
        <v>542501.92073379993</v>
      </c>
      <c r="D151" s="18">
        <v>656388.31731500011</v>
      </c>
      <c r="E151" s="18">
        <v>9391811.0510903783</v>
      </c>
      <c r="F151" s="18">
        <v>13841.052287480461</v>
      </c>
      <c r="G151" s="18">
        <v>198296.62782347939</v>
      </c>
      <c r="H151" s="18">
        <v>849989.04677197966</v>
      </c>
      <c r="I151" s="18">
        <f t="shared" si="8"/>
        <v>11652828.016022116</v>
      </c>
      <c r="J151" s="18">
        <v>85886.185210000011</v>
      </c>
      <c r="K151" s="18">
        <v>6175978.9067872688</v>
      </c>
      <c r="L151" s="18">
        <v>4047829.6525023351</v>
      </c>
      <c r="M151" s="18">
        <v>281006.54463957401</v>
      </c>
      <c r="N151" s="18">
        <v>0</v>
      </c>
      <c r="O151" s="18">
        <v>984814.78739888861</v>
      </c>
      <c r="P151" s="18">
        <v>41248.289543625004</v>
      </c>
      <c r="Q151" s="18">
        <v>36063.649940425988</v>
      </c>
      <c r="R151" s="18">
        <f t="shared" si="9"/>
        <v>11652828.016022116</v>
      </c>
      <c r="T151" s="2"/>
      <c r="AC151" s="25"/>
    </row>
    <row r="152" spans="2:29" x14ac:dyDescent="0.25">
      <c r="B152" s="51">
        <v>45261</v>
      </c>
      <c r="C152" s="18">
        <v>531573.69105170004</v>
      </c>
      <c r="D152" s="18">
        <v>647905.64982695004</v>
      </c>
      <c r="E152" s="18">
        <v>9573082.6112586819</v>
      </c>
      <c r="F152" s="18">
        <v>13585.5105734972</v>
      </c>
      <c r="G152" s="18">
        <v>174938.04798657383</v>
      </c>
      <c r="H152" s="18">
        <v>850444.47369364765</v>
      </c>
      <c r="I152" s="18">
        <f t="shared" ref="I152" si="10">SUM(C152:H152)</f>
        <v>11791529.984391052</v>
      </c>
      <c r="J152" s="18">
        <v>83643.149540000013</v>
      </c>
      <c r="K152" s="18">
        <v>6317024.2700749962</v>
      </c>
      <c r="L152" s="18">
        <v>4071779.6586223347</v>
      </c>
      <c r="M152" s="18">
        <v>280114.87389999995</v>
      </c>
      <c r="N152" s="18">
        <v>0</v>
      </c>
      <c r="O152" s="18">
        <v>958662.48965091724</v>
      </c>
      <c r="P152" s="18">
        <v>42784.762933625003</v>
      </c>
      <c r="Q152" s="18">
        <v>37520.779669176438</v>
      </c>
      <c r="R152" s="18">
        <f t="shared" ref="R152" si="11">SUM(J152:Q152)</f>
        <v>11791529.98439105</v>
      </c>
      <c r="T152" s="2"/>
      <c r="AC152" s="25"/>
    </row>
    <row r="153" spans="2:29" x14ac:dyDescent="0.25">
      <c r="B153" s="51">
        <v>45292</v>
      </c>
      <c r="C153" s="18">
        <v>541758.41520470998</v>
      </c>
      <c r="D153" s="18">
        <v>628251.72292650002</v>
      </c>
      <c r="E153" s="18">
        <v>9612327.3065853119</v>
      </c>
      <c r="F153" s="18">
        <v>13781.975712474401</v>
      </c>
      <c r="G153" s="18">
        <v>195651.76465404828</v>
      </c>
      <c r="H153" s="18">
        <v>912607.32733134262</v>
      </c>
      <c r="I153" s="18">
        <f t="shared" ref="I153:I164" si="12">SUM(C153:H153)</f>
        <v>11904378.512414386</v>
      </c>
      <c r="J153" s="18">
        <v>84819.015580000007</v>
      </c>
      <c r="K153" s="18">
        <v>6360964.5459241848</v>
      </c>
      <c r="L153" s="18">
        <v>4058119.0854223357</v>
      </c>
      <c r="M153" s="18">
        <v>278434.79778999998</v>
      </c>
      <c r="N153" s="18">
        <v>0</v>
      </c>
      <c r="O153" s="18">
        <v>1044828.2051530392</v>
      </c>
      <c r="P153" s="18">
        <v>39173.942929999997</v>
      </c>
      <c r="Q153" s="18">
        <v>38038.919614826198</v>
      </c>
      <c r="R153" s="18">
        <f t="shared" ref="R153:R164" si="13">SUM(J153:Q153)</f>
        <v>11904378.512414385</v>
      </c>
      <c r="T153" s="2"/>
      <c r="AC153" s="25"/>
    </row>
    <row r="154" spans="2:29" x14ac:dyDescent="0.25">
      <c r="B154" s="51">
        <v>45323</v>
      </c>
      <c r="C154" s="18">
        <v>551290.90849260997</v>
      </c>
      <c r="D154" s="18">
        <v>628038.27070454997</v>
      </c>
      <c r="E154" s="18">
        <v>9654931.926455155</v>
      </c>
      <c r="F154" s="18">
        <v>14155.383261820298</v>
      </c>
      <c r="G154" s="18">
        <v>205547.2493895558</v>
      </c>
      <c r="H154" s="18">
        <v>889683.05556007125</v>
      </c>
      <c r="I154" s="18">
        <f t="shared" si="12"/>
        <v>11943646.793863762</v>
      </c>
      <c r="J154" s="18">
        <v>97944.473999999987</v>
      </c>
      <c r="K154" s="18">
        <v>6402875.5143299801</v>
      </c>
      <c r="L154" s="18">
        <v>4067466.1866523344</v>
      </c>
      <c r="M154" s="18">
        <v>265974.93067000003</v>
      </c>
      <c r="N154" s="18">
        <v>0</v>
      </c>
      <c r="O154" s="18">
        <v>1031117.9600982761</v>
      </c>
      <c r="P154" s="18">
        <v>40093.94299499999</v>
      </c>
      <c r="Q154" s="18">
        <v>38173.78511817121</v>
      </c>
      <c r="R154" s="18">
        <f t="shared" si="13"/>
        <v>11943646.793863764</v>
      </c>
      <c r="T154" s="2"/>
      <c r="AC154" s="25"/>
    </row>
    <row r="155" spans="2:29" x14ac:dyDescent="0.25">
      <c r="B155" s="51">
        <v>45352</v>
      </c>
      <c r="C155" s="18">
        <v>572922.26364551019</v>
      </c>
      <c r="D155" s="18">
        <v>616188.80871776002</v>
      </c>
      <c r="E155" s="18">
        <v>9728119.0976941139</v>
      </c>
      <c r="F155" s="18">
        <v>14520.731580801101</v>
      </c>
      <c r="G155" s="18">
        <v>218872.54915014558</v>
      </c>
      <c r="H155" s="18">
        <v>914911.05958225089</v>
      </c>
      <c r="I155" s="18">
        <f t="shared" si="12"/>
        <v>12065534.51037058</v>
      </c>
      <c r="J155" s="18">
        <v>92025.96845</v>
      </c>
      <c r="K155" s="18">
        <v>6444795.2252350515</v>
      </c>
      <c r="L155" s="18">
        <v>4097486.9689823347</v>
      </c>
      <c r="M155" s="18">
        <v>282922.00738999998</v>
      </c>
      <c r="N155" s="18">
        <v>0</v>
      </c>
      <c r="O155" s="18">
        <v>1067041.7063515754</v>
      </c>
      <c r="P155" s="18">
        <v>43059.168120000002</v>
      </c>
      <c r="Q155" s="18">
        <v>38203.465841622085</v>
      </c>
      <c r="R155" s="18">
        <f t="shared" si="13"/>
        <v>12065534.510370582</v>
      </c>
      <c r="T155" s="2"/>
      <c r="AC155" s="25"/>
    </row>
    <row r="156" spans="2:29" x14ac:dyDescent="0.25">
      <c r="B156" s="51">
        <v>45383</v>
      </c>
      <c r="C156" s="18">
        <v>558046.4124899999</v>
      </c>
      <c r="D156" s="18">
        <v>599226.76575000002</v>
      </c>
      <c r="E156" s="18">
        <v>9872660.8424426988</v>
      </c>
      <c r="F156" s="18">
        <v>14584.838444875</v>
      </c>
      <c r="G156" s="18">
        <v>189383.18635923948</v>
      </c>
      <c r="H156" s="18">
        <v>918196.31348087313</v>
      </c>
      <c r="I156" s="18">
        <f t="shared" si="12"/>
        <v>12152098.358967686</v>
      </c>
      <c r="J156" s="18">
        <v>93781.843070000003</v>
      </c>
      <c r="K156" s="18">
        <v>6497494.7608901989</v>
      </c>
      <c r="L156" s="18">
        <v>4096387.6966625</v>
      </c>
      <c r="M156" s="18">
        <v>342269.72005999996</v>
      </c>
      <c r="N156" s="18">
        <v>0</v>
      </c>
      <c r="O156" s="18">
        <v>1045297.697796968</v>
      </c>
      <c r="P156" s="18">
        <v>42861.901179999993</v>
      </c>
      <c r="Q156" s="18">
        <v>34004.73930801938</v>
      </c>
      <c r="R156" s="18">
        <f t="shared" si="13"/>
        <v>12152098.358967688</v>
      </c>
      <c r="T156" s="2"/>
      <c r="AC156" s="25"/>
    </row>
    <row r="157" spans="2:29" x14ac:dyDescent="0.25">
      <c r="B157" s="51">
        <v>45413</v>
      </c>
      <c r="C157" s="18">
        <v>557262.03572131007</v>
      </c>
      <c r="D157" s="18">
        <v>565235.8344419999</v>
      </c>
      <c r="E157" s="18">
        <v>9871572.6099185999</v>
      </c>
      <c r="F157" s="18">
        <v>15243.576897940402</v>
      </c>
      <c r="G157" s="18">
        <v>205291.81873504061</v>
      </c>
      <c r="H157" s="18">
        <v>900197.24742680858</v>
      </c>
      <c r="I157" s="18">
        <f t="shared" si="12"/>
        <v>12114803.123141699</v>
      </c>
      <c r="J157" s="18">
        <v>95928.337469999999</v>
      </c>
      <c r="K157" s="18">
        <v>6455912.5863740398</v>
      </c>
      <c r="L157" s="18">
        <v>4103744.7291178699</v>
      </c>
      <c r="M157" s="18">
        <v>338484.82711999997</v>
      </c>
      <c r="N157" s="18">
        <v>0</v>
      </c>
      <c r="O157" s="18">
        <v>1048852.8806515632</v>
      </c>
      <c r="P157" s="18">
        <v>44166.640460000002</v>
      </c>
      <c r="Q157" s="18">
        <v>27713.121948226209</v>
      </c>
      <c r="R157" s="18">
        <f t="shared" si="13"/>
        <v>12114803.123141699</v>
      </c>
      <c r="T157" s="2"/>
      <c r="AC157" s="25"/>
    </row>
    <row r="158" spans="2:29" x14ac:dyDescent="0.25">
      <c r="B158" s="51">
        <v>45444</v>
      </c>
      <c r="C158" s="18">
        <v>554607.62614620989</v>
      </c>
      <c r="D158" s="18">
        <v>567555.05019965</v>
      </c>
      <c r="E158" s="18">
        <v>9887846.1126151755</v>
      </c>
      <c r="F158" s="18">
        <v>20113.055982481299</v>
      </c>
      <c r="G158" s="18">
        <v>219845.58125207838</v>
      </c>
      <c r="H158" s="18">
        <v>883038.14866760839</v>
      </c>
      <c r="I158" s="18">
        <f t="shared" si="12"/>
        <v>12133005.574863203</v>
      </c>
      <c r="J158" s="18">
        <v>104609.11533</v>
      </c>
      <c r="K158" s="18">
        <v>6458407.8880406655</v>
      </c>
      <c r="L158" s="18">
        <v>4108728.3990703705</v>
      </c>
      <c r="M158" s="18">
        <v>338263.38552000001</v>
      </c>
      <c r="N158" s="18">
        <v>0</v>
      </c>
      <c r="O158" s="18">
        <v>1049405.4676341554</v>
      </c>
      <c r="P158" s="18">
        <v>46788.839690000001</v>
      </c>
      <c r="Q158" s="18">
        <v>26802.4785780126</v>
      </c>
      <c r="R158" s="18">
        <f t="shared" si="13"/>
        <v>12133005.573863205</v>
      </c>
      <c r="T158" s="2"/>
      <c r="AC158" s="25"/>
    </row>
    <row r="159" spans="2:29" x14ac:dyDescent="0.25">
      <c r="B159" s="51">
        <v>45474</v>
      </c>
      <c r="C159" s="18">
        <v>511736.92138714506</v>
      </c>
      <c r="D159" s="18">
        <v>557160.48375605</v>
      </c>
      <c r="E159" s="18">
        <v>9801524.6803935468</v>
      </c>
      <c r="F159" s="18">
        <v>19897.449919509203</v>
      </c>
      <c r="G159" s="18">
        <v>225335.9298647886</v>
      </c>
      <c r="H159" s="18">
        <v>951515.37874016468</v>
      </c>
      <c r="I159" s="18">
        <f t="shared" si="12"/>
        <v>12067170.844061205</v>
      </c>
      <c r="J159" s="18">
        <v>92129.468110000002</v>
      </c>
      <c r="K159" s="18">
        <v>6347349.4310338693</v>
      </c>
      <c r="L159" s="18">
        <v>4093862.9522328703</v>
      </c>
      <c r="M159" s="18">
        <v>337080.23415999999</v>
      </c>
      <c r="N159" s="18">
        <v>0</v>
      </c>
      <c r="O159" s="18">
        <v>1124630.0824149454</v>
      </c>
      <c r="P159" s="18">
        <v>45987.388277974998</v>
      </c>
      <c r="Q159" s="18">
        <v>26131.287831542537</v>
      </c>
      <c r="R159" s="18">
        <f t="shared" si="13"/>
        <v>12067170.844061203</v>
      </c>
      <c r="T159" s="2"/>
      <c r="AC159" s="25"/>
    </row>
    <row r="160" spans="2:29" x14ac:dyDescent="0.25">
      <c r="B160" s="51">
        <v>45505</v>
      </c>
      <c r="C160" s="18">
        <v>513191.51684274513</v>
      </c>
      <c r="D160" s="18">
        <v>562238.1956791</v>
      </c>
      <c r="E160" s="18">
        <v>9835020.0525261797</v>
      </c>
      <c r="F160" s="18">
        <v>18522.330401761199</v>
      </c>
      <c r="G160" s="18">
        <v>230936.17656761128</v>
      </c>
      <c r="H160" s="18">
        <v>984056.1830672255</v>
      </c>
      <c r="I160" s="18">
        <f t="shared" si="12"/>
        <v>12143964.455084622</v>
      </c>
      <c r="J160" s="18">
        <v>94555.087450000021</v>
      </c>
      <c r="K160" s="18">
        <v>6379586.3242101558</v>
      </c>
      <c r="L160" s="18">
        <v>4100456.4287478696</v>
      </c>
      <c r="M160" s="18">
        <v>335851.92463999998</v>
      </c>
      <c r="N160" s="18">
        <v>0</v>
      </c>
      <c r="O160" s="18">
        <v>1158743.9055506301</v>
      </c>
      <c r="P160" s="18">
        <v>46416.710527974996</v>
      </c>
      <c r="Q160" s="18">
        <v>28354.073957993143</v>
      </c>
      <c r="R160" s="18">
        <f t="shared" si="13"/>
        <v>12143964.455084624</v>
      </c>
      <c r="T160" s="2"/>
      <c r="AC160" s="25"/>
    </row>
    <row r="161" spans="2:29" x14ac:dyDescent="0.25">
      <c r="B161" s="51">
        <v>45536</v>
      </c>
      <c r="C161" s="18">
        <v>533386.34096086503</v>
      </c>
      <c r="D161" s="18">
        <v>558788.96554795001</v>
      </c>
      <c r="E161" s="18">
        <v>9861706.1537720114</v>
      </c>
      <c r="F161" s="18">
        <v>5833.8798617524999</v>
      </c>
      <c r="G161" s="18">
        <v>236143.78085208137</v>
      </c>
      <c r="H161" s="18">
        <v>928095.51997643802</v>
      </c>
      <c r="I161" s="18">
        <f t="shared" si="12"/>
        <v>12123954.640971098</v>
      </c>
      <c r="J161" s="18">
        <v>82040.182140000004</v>
      </c>
      <c r="K161" s="18">
        <v>6441687.1568129556</v>
      </c>
      <c r="L161" s="18">
        <v>4092789.4668078702</v>
      </c>
      <c r="M161" s="18">
        <v>337364.65452000004</v>
      </c>
      <c r="N161" s="18">
        <v>0</v>
      </c>
      <c r="O161" s="18">
        <v>1094764.8190714652</v>
      </c>
      <c r="P161" s="18">
        <v>47327.380777974991</v>
      </c>
      <c r="Q161" s="18">
        <v>27980.980840831773</v>
      </c>
      <c r="R161" s="18">
        <f t="shared" si="13"/>
        <v>12123954.6409711</v>
      </c>
      <c r="S161" s="2"/>
      <c r="T161" s="2"/>
      <c r="U161" s="2"/>
      <c r="V161" s="2"/>
      <c r="W161" s="2"/>
      <c r="X161" s="2"/>
      <c r="Y161" s="2"/>
      <c r="Z161" s="2"/>
      <c r="AA161" s="3"/>
      <c r="AB161" s="3"/>
      <c r="AC161" s="25"/>
    </row>
    <row r="162" spans="2:29" x14ac:dyDescent="0.25">
      <c r="B162" s="51">
        <v>45566</v>
      </c>
      <c r="C162" s="18">
        <v>516403.40038131492</v>
      </c>
      <c r="D162" s="18">
        <v>710468.51496589999</v>
      </c>
      <c r="E162" s="18">
        <v>9839611.0575142987</v>
      </c>
      <c r="F162" s="18">
        <v>2417.8107168940001</v>
      </c>
      <c r="G162" s="18">
        <v>194730.99312500906</v>
      </c>
      <c r="H162" s="18">
        <v>913480.57985391654</v>
      </c>
      <c r="I162" s="18">
        <f t="shared" si="12"/>
        <v>12177112.356557332</v>
      </c>
      <c r="J162" s="18">
        <v>86160.659569999989</v>
      </c>
      <c r="K162" s="18">
        <v>6550358.5594361443</v>
      </c>
      <c r="L162" s="18">
        <v>4091387.6383453701</v>
      </c>
      <c r="M162" s="18">
        <v>338576.11551000003</v>
      </c>
      <c r="N162" s="18">
        <v>0</v>
      </c>
      <c r="O162" s="18">
        <v>1035134.3936615505</v>
      </c>
      <c r="P162" s="18">
        <v>47235.904177974997</v>
      </c>
      <c r="Q162" s="18">
        <v>28259.085856294016</v>
      </c>
      <c r="R162" s="18">
        <f t="shared" si="13"/>
        <v>12177112.356557336</v>
      </c>
      <c r="S162" s="2"/>
      <c r="T162" s="2"/>
      <c r="U162" s="2"/>
      <c r="V162" s="2"/>
      <c r="W162" s="2"/>
      <c r="X162" s="2"/>
      <c r="Y162" s="2"/>
      <c r="Z162" s="2"/>
      <c r="AA162" s="3"/>
      <c r="AB162" s="3"/>
      <c r="AC162" s="25"/>
    </row>
    <row r="163" spans="2:29" x14ac:dyDescent="0.25">
      <c r="B163" s="51">
        <v>45597</v>
      </c>
      <c r="C163" s="18">
        <v>513389.67086578498</v>
      </c>
      <c r="D163" s="18">
        <v>726041.53487690003</v>
      </c>
      <c r="E163" s="18">
        <v>10521251.799492594</v>
      </c>
      <c r="F163" s="18">
        <v>3759.4131925163001</v>
      </c>
      <c r="G163" s="18">
        <v>277540.73719788226</v>
      </c>
      <c r="H163" s="18">
        <v>956694.91202195524</v>
      </c>
      <c r="I163" s="18">
        <f t="shared" si="12"/>
        <v>12998678.067647632</v>
      </c>
      <c r="J163" s="18">
        <v>74706.329710000005</v>
      </c>
      <c r="K163" s="18">
        <v>7235593.4786311602</v>
      </c>
      <c r="L163" s="18">
        <v>4107476.5147841196</v>
      </c>
      <c r="M163" s="18">
        <v>342906.68210999994</v>
      </c>
      <c r="N163" s="18">
        <v>0</v>
      </c>
      <c r="O163" s="18">
        <v>1160434.0040121214</v>
      </c>
      <c r="P163" s="18">
        <v>49065.537436587496</v>
      </c>
      <c r="Q163" s="18">
        <v>28495.520963644798</v>
      </c>
      <c r="R163" s="18">
        <f t="shared" si="13"/>
        <v>12998678.067647634</v>
      </c>
      <c r="S163" s="2"/>
      <c r="T163" s="2"/>
      <c r="U163" s="2"/>
      <c r="V163" s="2"/>
      <c r="W163" s="2"/>
      <c r="X163" s="2"/>
      <c r="Y163" s="2"/>
      <c r="Z163" s="2"/>
      <c r="AA163" s="3"/>
      <c r="AB163" s="3"/>
      <c r="AC163" s="25"/>
    </row>
    <row r="164" spans="2:29" x14ac:dyDescent="0.25">
      <c r="B164" s="51">
        <v>45627</v>
      </c>
      <c r="C164" s="18">
        <v>499276.74626888504</v>
      </c>
      <c r="D164" s="18">
        <v>726069.17089079996</v>
      </c>
      <c r="E164" s="18">
        <v>10363706.17994464</v>
      </c>
      <c r="F164" s="18">
        <v>2977.8365906433</v>
      </c>
      <c r="G164" s="18">
        <v>256056.56020526704</v>
      </c>
      <c r="H164" s="18">
        <v>973167.22370679281</v>
      </c>
      <c r="I164" s="18">
        <f t="shared" si="12"/>
        <v>12821253.717607031</v>
      </c>
      <c r="J164" s="18">
        <v>85398.002400000012</v>
      </c>
      <c r="K164" s="18">
        <v>7039942.1804077048</v>
      </c>
      <c r="L164" s="18">
        <v>4126194.6204666207</v>
      </c>
      <c r="M164" s="18">
        <v>337517.29382999998</v>
      </c>
      <c r="N164" s="18">
        <v>0</v>
      </c>
      <c r="O164" s="18">
        <v>1143999.6941601629</v>
      </c>
      <c r="P164" s="18">
        <v>48575.222386587498</v>
      </c>
      <c r="Q164" s="18">
        <v>39626.703955952646</v>
      </c>
      <c r="R164" s="18">
        <f t="shared" si="13"/>
        <v>12821253.717607029</v>
      </c>
      <c r="S164" s="2"/>
      <c r="T164" s="2"/>
      <c r="U164" s="2"/>
      <c r="V164" s="2"/>
      <c r="W164" s="2"/>
      <c r="X164" s="2"/>
      <c r="Y164" s="2"/>
      <c r="Z164" s="2"/>
      <c r="AA164" s="3"/>
      <c r="AB164" s="3"/>
      <c r="AC164" s="25"/>
    </row>
    <row r="165" spans="2:29" x14ac:dyDescent="0.25">
      <c r="B165" s="51">
        <v>45658</v>
      </c>
      <c r="C165" s="18">
        <v>504060.92552507005</v>
      </c>
      <c r="D165" s="18">
        <v>712576.87198384991</v>
      </c>
      <c r="E165" s="18">
        <v>10356330.127863355</v>
      </c>
      <c r="F165" s="18">
        <v>1685.2148276158</v>
      </c>
      <c r="G165" s="18">
        <v>308582.57453642809</v>
      </c>
      <c r="H165" s="18">
        <v>1018422.1199235404</v>
      </c>
      <c r="I165" s="18">
        <f t="shared" ref="I165:I180" si="14">SUM(C165:H165)</f>
        <v>12901657.83465986</v>
      </c>
      <c r="J165" s="18">
        <v>86336.396459999989</v>
      </c>
      <c r="K165" s="18">
        <v>7003710.2044269051</v>
      </c>
      <c r="L165" s="18">
        <v>4139790.48923537</v>
      </c>
      <c r="M165" s="18">
        <v>343130.83525</v>
      </c>
      <c r="N165" s="18">
        <v>0</v>
      </c>
      <c r="O165" s="18">
        <v>1217901.6184081172</v>
      </c>
      <c r="P165" s="18">
        <v>51645.83540658751</v>
      </c>
      <c r="Q165" s="18">
        <v>59142.455472879694</v>
      </c>
      <c r="R165" s="18">
        <f t="shared" ref="R165:R180" si="15">SUM(J165:Q165)</f>
        <v>12901657.83465986</v>
      </c>
      <c r="S165" s="2"/>
      <c r="T165" s="2"/>
      <c r="U165" s="2"/>
      <c r="V165" s="2"/>
      <c r="W165" s="2"/>
      <c r="X165" s="2"/>
      <c r="Y165" s="2"/>
      <c r="Z165" s="2"/>
      <c r="AA165" s="3"/>
      <c r="AB165" s="3"/>
      <c r="AC165" s="25"/>
    </row>
    <row r="166" spans="2:29" x14ac:dyDescent="0.25">
      <c r="B166" s="51">
        <v>45689</v>
      </c>
      <c r="C166" s="18">
        <v>537173.70012983005</v>
      </c>
      <c r="D166" s="18">
        <v>697650.10069940006</v>
      </c>
      <c r="E166" s="18">
        <v>10335901.361170819</v>
      </c>
      <c r="F166" s="18">
        <v>235379.33172405101</v>
      </c>
      <c r="G166" s="18">
        <v>343745.91405455361</v>
      </c>
      <c r="H166" s="18">
        <v>989788.6621369035</v>
      </c>
      <c r="I166" s="18">
        <f t="shared" si="14"/>
        <v>13139639.069915557</v>
      </c>
      <c r="J166" s="18">
        <v>75226.868910000019</v>
      </c>
      <c r="K166" s="18">
        <v>6993437.5601621782</v>
      </c>
      <c r="L166" s="18">
        <v>4161401.8777378704</v>
      </c>
      <c r="M166" s="18">
        <v>340658.85518999997</v>
      </c>
      <c r="N166" s="18">
        <v>0</v>
      </c>
      <c r="O166" s="18">
        <v>1458487.1750100967</v>
      </c>
      <c r="P166" s="18">
        <v>49353.279866587509</v>
      </c>
      <c r="Q166" s="18">
        <v>61073.453038823682</v>
      </c>
      <c r="R166" s="18">
        <f t="shared" si="15"/>
        <v>13139639.069915554</v>
      </c>
      <c r="S166" s="2"/>
      <c r="T166" s="2"/>
      <c r="U166" s="2"/>
      <c r="V166" s="2"/>
      <c r="W166" s="2"/>
      <c r="X166" s="2"/>
      <c r="Y166" s="2"/>
      <c r="Z166" s="2"/>
      <c r="AA166" s="3"/>
      <c r="AB166" s="3"/>
      <c r="AC166" s="25"/>
    </row>
    <row r="167" spans="2:29" x14ac:dyDescent="0.25">
      <c r="B167" s="51">
        <v>45717</v>
      </c>
      <c r="C167" s="18">
        <v>544416.43087817996</v>
      </c>
      <c r="D167" s="18">
        <v>702338.40796159999</v>
      </c>
      <c r="E167" s="18">
        <v>10497778.362861361</v>
      </c>
      <c r="F167" s="18">
        <v>11190.9250191598</v>
      </c>
      <c r="G167" s="18">
        <v>439163.78552454984</v>
      </c>
      <c r="H167" s="18">
        <v>1016241.2219604519</v>
      </c>
      <c r="I167" s="18">
        <f t="shared" si="14"/>
        <v>13211129.134205302</v>
      </c>
      <c r="J167" s="18">
        <v>75189.735089999987</v>
      </c>
      <c r="K167" s="18">
        <v>7158658.0670282701</v>
      </c>
      <c r="L167" s="18">
        <v>4169570.4059728701</v>
      </c>
      <c r="M167" s="18">
        <v>341114.99361</v>
      </c>
      <c r="N167" s="18">
        <v>0</v>
      </c>
      <c r="O167" s="18">
        <v>1302512.4460524092</v>
      </c>
      <c r="P167" s="18">
        <v>49766.822964087492</v>
      </c>
      <c r="Q167" s="18">
        <v>114316.66348766499</v>
      </c>
      <c r="R167" s="18">
        <f t="shared" si="15"/>
        <v>13211129.134205302</v>
      </c>
      <c r="S167" s="2"/>
      <c r="T167" s="2"/>
      <c r="U167" s="2"/>
      <c r="V167" s="2"/>
      <c r="W167" s="2"/>
      <c r="X167" s="2"/>
      <c r="Y167" s="2"/>
      <c r="Z167" s="2"/>
      <c r="AA167" s="3"/>
      <c r="AB167" s="3"/>
      <c r="AC167" s="25"/>
    </row>
    <row r="168" spans="2:29" x14ac:dyDescent="0.25">
      <c r="B168" s="51">
        <v>45748</v>
      </c>
      <c r="C168" s="18">
        <v>563752.13749000011</v>
      </c>
      <c r="D168" s="18">
        <v>708411.82880000002</v>
      </c>
      <c r="E168" s="18">
        <v>10713904.518232699</v>
      </c>
      <c r="F168" s="18">
        <v>10525.015603299998</v>
      </c>
      <c r="G168" s="18">
        <v>320319.31684003212</v>
      </c>
      <c r="H168" s="18">
        <v>1039225.8728889975</v>
      </c>
      <c r="I168" s="18">
        <f t="shared" si="14"/>
        <v>13356138.68985503</v>
      </c>
      <c r="J168" s="18">
        <v>76331.247059999994</v>
      </c>
      <c r="K168" s="18">
        <v>7348919.9977501994</v>
      </c>
      <c r="L168" s="18">
        <v>4219781.3804024989</v>
      </c>
      <c r="M168" s="18">
        <v>341035.85931000009</v>
      </c>
      <c r="N168" s="18">
        <v>0</v>
      </c>
      <c r="O168" s="18">
        <v>1136890.5441572368</v>
      </c>
      <c r="P168" s="18">
        <v>49840.605884087498</v>
      </c>
      <c r="Q168" s="18">
        <v>183339.05529100515</v>
      </c>
      <c r="R168" s="18">
        <f t="shared" si="15"/>
        <v>13356138.689855028</v>
      </c>
      <c r="S168" s="2"/>
      <c r="T168" s="2"/>
      <c r="U168" s="2"/>
      <c r="V168" s="2"/>
      <c r="W168" s="2"/>
      <c r="X168" s="2"/>
      <c r="Y168" s="2"/>
      <c r="Z168" s="2"/>
      <c r="AA168" s="3"/>
      <c r="AB168" s="3"/>
      <c r="AC168" s="25"/>
    </row>
    <row r="169" spans="2:29" x14ac:dyDescent="0.25">
      <c r="B169" s="51">
        <v>45778</v>
      </c>
      <c r="C169" s="18">
        <v>576144.23378000001</v>
      </c>
      <c r="D169" s="18">
        <v>736387.33703000005</v>
      </c>
      <c r="E169" s="18">
        <v>10709359.1758177</v>
      </c>
      <c r="F169" s="18">
        <v>14008.8862760875</v>
      </c>
      <c r="G169" s="18">
        <v>385580.05131495022</v>
      </c>
      <c r="H169" s="18">
        <v>1044762.7551524679</v>
      </c>
      <c r="I169" s="18">
        <f t="shared" si="14"/>
        <v>13466242.439371204</v>
      </c>
      <c r="J169" s="18">
        <v>66547.362690000009</v>
      </c>
      <c r="K169" s="18">
        <v>7386548.1302552018</v>
      </c>
      <c r="L169" s="18">
        <v>4225403.7504524998</v>
      </c>
      <c r="M169" s="18">
        <v>343391.50323000003</v>
      </c>
      <c r="N169" s="18">
        <v>0</v>
      </c>
      <c r="O169" s="18">
        <v>1136537.1821705254</v>
      </c>
      <c r="P169" s="18">
        <v>50551.714674087503</v>
      </c>
      <c r="Q169" s="18">
        <v>257262.79589889268</v>
      </c>
      <c r="R169" s="18">
        <f t="shared" si="15"/>
        <v>13466242.439371206</v>
      </c>
      <c r="S169" s="2"/>
      <c r="T169" s="2"/>
      <c r="U169" s="2"/>
      <c r="V169" s="2"/>
      <c r="W169" s="2"/>
      <c r="X169" s="2"/>
      <c r="Y169" s="2"/>
      <c r="Z169" s="2"/>
      <c r="AA169" s="3"/>
      <c r="AB169" s="3"/>
      <c r="AC169" s="25"/>
    </row>
    <row r="170" spans="2:29" x14ac:dyDescent="0.25">
      <c r="B170" s="51">
        <v>45809</v>
      </c>
      <c r="C170" s="18">
        <v>610701.10213000001</v>
      </c>
      <c r="D170" s="18">
        <v>712018.49914000009</v>
      </c>
      <c r="E170" s="18">
        <v>10510358.947627699</v>
      </c>
      <c r="F170" s="18">
        <v>16385.6154312</v>
      </c>
      <c r="G170" s="18">
        <v>359695.02719182556</v>
      </c>
      <c r="H170" s="18">
        <v>1032351.5374425149</v>
      </c>
      <c r="I170" s="18">
        <f t="shared" si="14"/>
        <v>13241510.728963239</v>
      </c>
      <c r="J170" s="18">
        <v>49821.687299999991</v>
      </c>
      <c r="K170" s="18">
        <v>7218617.2720051995</v>
      </c>
      <c r="L170" s="18">
        <v>4223138.2548725</v>
      </c>
      <c r="M170" s="18">
        <v>341501.33471999993</v>
      </c>
      <c r="N170" s="18">
        <v>0</v>
      </c>
      <c r="O170" s="18">
        <v>1179249.4533702794</v>
      </c>
      <c r="P170" s="18">
        <v>50888.152924087502</v>
      </c>
      <c r="Q170" s="18">
        <v>178294.57377117357</v>
      </c>
      <c r="R170" s="18">
        <f t="shared" si="15"/>
        <v>13241510.728963239</v>
      </c>
      <c r="S170" s="2"/>
      <c r="T170" s="2"/>
      <c r="U170" s="2"/>
      <c r="V170" s="2"/>
      <c r="W170" s="2"/>
      <c r="X170" s="2"/>
      <c r="Y170" s="2"/>
      <c r="Z170" s="2"/>
      <c r="AA170" s="3"/>
      <c r="AB170" s="3"/>
      <c r="AC170" s="25"/>
    </row>
    <row r="171" spans="2:29" x14ac:dyDescent="0.25">
      <c r="B171" s="51">
        <v>45839</v>
      </c>
      <c r="C171" s="18">
        <v>580060.46084999992</v>
      </c>
      <c r="D171" s="18">
        <v>705648.00837000005</v>
      </c>
      <c r="E171" s="18">
        <v>10475771.230402697</v>
      </c>
      <c r="F171" s="18">
        <v>13824.906692762499</v>
      </c>
      <c r="G171" s="18">
        <v>307232.33384495892</v>
      </c>
      <c r="H171" s="18">
        <v>1014384.6259734513</v>
      </c>
      <c r="I171" s="18">
        <f t="shared" si="14"/>
        <v>13096921.56613387</v>
      </c>
      <c r="J171" s="18">
        <v>48260.452499999999</v>
      </c>
      <c r="K171" s="18">
        <v>7162879.9348901985</v>
      </c>
      <c r="L171" s="18">
        <v>4210611.1412624996</v>
      </c>
      <c r="M171" s="18">
        <v>339728.17096999998</v>
      </c>
      <c r="N171" s="18">
        <v>0</v>
      </c>
      <c r="O171" s="18">
        <v>1096382.8320244814</v>
      </c>
      <c r="P171" s="18">
        <v>53727.697674087496</v>
      </c>
      <c r="Q171" s="18">
        <v>185331.33681260253</v>
      </c>
      <c r="R171" s="18">
        <f t="shared" si="15"/>
        <v>13096921.56613387</v>
      </c>
      <c r="S171" s="2"/>
      <c r="T171" s="2"/>
      <c r="U171" s="2"/>
      <c r="V171" s="2"/>
      <c r="W171" s="2"/>
      <c r="X171" s="2"/>
      <c r="Y171" s="2"/>
      <c r="Z171" s="2"/>
      <c r="AA171" s="3"/>
      <c r="AB171" s="3"/>
      <c r="AC171" s="25"/>
    </row>
    <row r="172" spans="2:29" x14ac:dyDescent="0.25">
      <c r="B172" s="51">
        <v>45870</v>
      </c>
      <c r="C172" s="18">
        <v>602500.07307000004</v>
      </c>
      <c r="D172" s="18">
        <v>741510.31870000006</v>
      </c>
      <c r="E172" s="18">
        <v>10438518.5049027</v>
      </c>
      <c r="F172" s="18">
        <v>14150.804028787499</v>
      </c>
      <c r="G172" s="18">
        <v>292270.23111173761</v>
      </c>
      <c r="H172" s="18">
        <v>1025667.3546199044</v>
      </c>
      <c r="I172" s="18">
        <f t="shared" si="14"/>
        <v>13114617.286433127</v>
      </c>
      <c r="J172" s="18">
        <v>53597.785950000005</v>
      </c>
      <c r="K172" s="18">
        <v>7176523.3334402004</v>
      </c>
      <c r="L172" s="18">
        <v>4214363.4218024993</v>
      </c>
      <c r="M172" s="18">
        <v>338044.35548000003</v>
      </c>
      <c r="N172" s="18">
        <v>0</v>
      </c>
      <c r="O172" s="18">
        <v>1092756.656508096</v>
      </c>
      <c r="P172" s="18">
        <v>53099.409834087506</v>
      </c>
      <c r="Q172" s="18">
        <v>186232.32341824594</v>
      </c>
      <c r="R172" s="18">
        <f t="shared" si="15"/>
        <v>13114617.286433129</v>
      </c>
      <c r="S172" s="2"/>
      <c r="T172" s="2"/>
      <c r="U172" s="2"/>
      <c r="V172" s="2"/>
      <c r="W172" s="2"/>
      <c r="X172" s="2"/>
      <c r="Y172" s="2"/>
      <c r="Z172" s="2"/>
      <c r="AA172" s="3"/>
      <c r="AB172" s="3"/>
      <c r="AC172" s="25"/>
    </row>
    <row r="173" spans="2:29" x14ac:dyDescent="0.25">
      <c r="B173" s="51">
        <v>45901</v>
      </c>
      <c r="C173" s="18">
        <v>605843.33302000002</v>
      </c>
      <c r="D173" s="18">
        <v>728697.11737000023</v>
      </c>
      <c r="E173" s="18">
        <v>10401972.6722527</v>
      </c>
      <c r="F173" s="18">
        <v>13386.126176100001</v>
      </c>
      <c r="G173" s="18">
        <v>266152.89152245148</v>
      </c>
      <c r="H173" s="18">
        <v>1085402.6443432153</v>
      </c>
      <c r="I173" s="18">
        <f t="shared" si="14"/>
        <v>13101454.784684468</v>
      </c>
      <c r="J173" s="18">
        <v>52878.604229999997</v>
      </c>
      <c r="K173" s="18">
        <v>7145253.220260201</v>
      </c>
      <c r="L173" s="18">
        <v>4203437.2667724993</v>
      </c>
      <c r="M173" s="18">
        <v>334944.03138</v>
      </c>
      <c r="N173" s="18">
        <v>0</v>
      </c>
      <c r="O173" s="18">
        <v>1134024.9624999671</v>
      </c>
      <c r="P173" s="18">
        <v>55180.550134087513</v>
      </c>
      <c r="Q173" s="18">
        <v>175736.14940771187</v>
      </c>
      <c r="R173" s="18">
        <f t="shared" si="15"/>
        <v>13101454.784684466</v>
      </c>
      <c r="S173" s="2"/>
      <c r="T173" s="2"/>
      <c r="U173" s="2"/>
      <c r="V173" s="2"/>
      <c r="W173" s="2"/>
      <c r="X173" s="2"/>
      <c r="Y173" s="2"/>
      <c r="Z173" s="2"/>
      <c r="AA173" s="3"/>
      <c r="AB173" s="3"/>
      <c r="AC173" s="25"/>
    </row>
    <row r="174" spans="2:29" x14ac:dyDescent="0.25">
      <c r="B174" s="51">
        <v>45931</v>
      </c>
      <c r="C174" s="18">
        <v>620402.17511000007</v>
      </c>
      <c r="D174" s="18">
        <v>740926.08478000015</v>
      </c>
      <c r="E174" s="18">
        <v>10262115.390827695</v>
      </c>
      <c r="F174" s="18">
        <v>12202.702347462498</v>
      </c>
      <c r="G174" s="18">
        <v>270724.05150904536</v>
      </c>
      <c r="H174" s="18">
        <v>1081095.9277389671</v>
      </c>
      <c r="I174" s="18">
        <f t="shared" si="14"/>
        <v>12987466.332313169</v>
      </c>
      <c r="J174" s="18">
        <v>64191.225960000003</v>
      </c>
      <c r="K174" s="18">
        <v>7013600.3256151974</v>
      </c>
      <c r="L174" s="18">
        <v>4214704.5146024982</v>
      </c>
      <c r="M174" s="18">
        <v>330947.58453999995</v>
      </c>
      <c r="N174" s="18">
        <v>0</v>
      </c>
      <c r="O174" s="18">
        <v>1106739.711250332</v>
      </c>
      <c r="P174" s="18">
        <v>56542.205919087501</v>
      </c>
      <c r="Q174" s="18">
        <v>200740.7644260558</v>
      </c>
      <c r="R174" s="18">
        <f t="shared" si="15"/>
        <v>12987466.332313171</v>
      </c>
      <c r="S174" s="2"/>
      <c r="T174" s="2"/>
      <c r="U174" s="2"/>
      <c r="V174" s="2"/>
      <c r="W174" s="2"/>
      <c r="X174" s="2"/>
      <c r="Y174" s="2"/>
      <c r="Z174" s="2"/>
      <c r="AA174" s="3"/>
      <c r="AB174" s="3"/>
      <c r="AC174" s="25"/>
    </row>
    <row r="175" spans="2:29" x14ac:dyDescent="0.25">
      <c r="B175" s="51">
        <v>45962</v>
      </c>
      <c r="C175" s="18">
        <v>591050.97660000005</v>
      </c>
      <c r="D175" s="18">
        <v>719634.49849000014</v>
      </c>
      <c r="E175" s="18">
        <v>10345320.089427702</v>
      </c>
      <c r="F175" s="18">
        <v>14187.170221353401</v>
      </c>
      <c r="G175" s="18">
        <v>241360.8254329639</v>
      </c>
      <c r="H175" s="18">
        <v>1066906.8255124835</v>
      </c>
      <c r="I175" s="18">
        <f t="shared" si="14"/>
        <v>12978460.385684503</v>
      </c>
      <c r="J175" s="18">
        <v>63079.356770000006</v>
      </c>
      <c r="K175" s="18">
        <v>7045863.9463752005</v>
      </c>
      <c r="L175" s="18">
        <v>4220214.4998725001</v>
      </c>
      <c r="M175" s="18">
        <v>326847.76150000008</v>
      </c>
      <c r="N175" s="18">
        <v>0</v>
      </c>
      <c r="O175" s="18">
        <v>1087697.486001689</v>
      </c>
      <c r="P175" s="18">
        <v>55851.112519087503</v>
      </c>
      <c r="Q175" s="18">
        <v>178906.2226460244</v>
      </c>
      <c r="R175" s="18">
        <f t="shared" si="15"/>
        <v>12978460.385684503</v>
      </c>
      <c r="S175" s="2"/>
      <c r="T175" s="2"/>
      <c r="U175" s="2"/>
      <c r="V175" s="2"/>
      <c r="W175" s="2"/>
      <c r="X175" s="2"/>
      <c r="Y175" s="2"/>
      <c r="Z175" s="2"/>
      <c r="AA175" s="3"/>
      <c r="AB175" s="3"/>
      <c r="AC175" s="25"/>
    </row>
    <row r="176" spans="2:29" x14ac:dyDescent="0.25">
      <c r="B176" s="51">
        <v>45992</v>
      </c>
      <c r="C176" s="18">
        <v>645832.16495000001</v>
      </c>
      <c r="D176" s="18">
        <v>726323.3514200002</v>
      </c>
      <c r="E176" s="18">
        <v>10437879.731777698</v>
      </c>
      <c r="F176" s="18">
        <v>12999.885230687501</v>
      </c>
      <c r="G176" s="18">
        <v>242189.99879962506</v>
      </c>
      <c r="H176" s="18">
        <v>1138912.9476806715</v>
      </c>
      <c r="I176" s="18">
        <f t="shared" si="14"/>
        <v>13204138.079858683</v>
      </c>
      <c r="J176" s="18">
        <v>96537.822969999994</v>
      </c>
      <c r="K176" s="18">
        <v>7148938.4126151996</v>
      </c>
      <c r="L176" s="18">
        <v>4236810.2918924987</v>
      </c>
      <c r="M176" s="18">
        <v>327748.72066999995</v>
      </c>
      <c r="N176" s="18">
        <v>0</v>
      </c>
      <c r="O176" s="18">
        <v>1155849.4943537577</v>
      </c>
      <c r="P176" s="18">
        <v>57126.567671587502</v>
      </c>
      <c r="Q176" s="18">
        <v>181126.76968563854</v>
      </c>
      <c r="R176" s="18">
        <f t="shared" si="15"/>
        <v>13204138.079858683</v>
      </c>
      <c r="S176" s="2"/>
      <c r="T176" s="2"/>
      <c r="U176" s="2"/>
      <c r="V176" s="2"/>
      <c r="W176" s="2"/>
      <c r="X176" s="2"/>
      <c r="Y176" s="2"/>
      <c r="Z176" s="2"/>
      <c r="AA176" s="3"/>
      <c r="AB176" s="3"/>
      <c r="AC176" s="25"/>
    </row>
    <row r="177" spans="2:29" x14ac:dyDescent="0.25">
      <c r="B177" s="51">
        <v>46023</v>
      </c>
      <c r="C177" s="18">
        <v>595676.41259999992</v>
      </c>
      <c r="D177" s="18">
        <v>726635.58948000008</v>
      </c>
      <c r="E177" s="18">
        <v>10420725.2186177</v>
      </c>
      <c r="F177" s="18">
        <v>11881.954608362499</v>
      </c>
      <c r="G177" s="18">
        <v>251337.49627876689</v>
      </c>
      <c r="H177" s="18">
        <v>1225905.7927006115</v>
      </c>
      <c r="I177" s="18">
        <f t="shared" si="14"/>
        <v>13232162.464285441</v>
      </c>
      <c r="J177" s="18">
        <v>61752.980439999992</v>
      </c>
      <c r="K177" s="18">
        <v>7107461.2428152002</v>
      </c>
      <c r="L177" s="18">
        <v>4242908.7703325003</v>
      </c>
      <c r="M177" s="18">
        <v>330914.22711000004</v>
      </c>
      <c r="N177" s="18">
        <v>0</v>
      </c>
      <c r="O177" s="18">
        <v>1245435.6255183113</v>
      </c>
      <c r="P177" s="18">
        <v>60213.891371587502</v>
      </c>
      <c r="Q177" s="18">
        <v>183475.72669784236</v>
      </c>
      <c r="R177" s="18">
        <f t="shared" si="15"/>
        <v>13232162.464285441</v>
      </c>
      <c r="S177" s="2"/>
      <c r="T177" s="2"/>
      <c r="U177" s="2"/>
      <c r="V177" s="2"/>
      <c r="W177" s="2"/>
      <c r="X177" s="2"/>
      <c r="Y177" s="2"/>
      <c r="Z177" s="2"/>
      <c r="AA177" s="3"/>
      <c r="AB177" s="3"/>
      <c r="AC177" s="25"/>
    </row>
    <row r="178" spans="2:29" x14ac:dyDescent="0.25">
      <c r="B178" s="51">
        <v>46054</v>
      </c>
      <c r="C178" s="18">
        <v>572913.99986999994</v>
      </c>
      <c r="D178" s="18">
        <v>712445.38325000019</v>
      </c>
      <c r="E178" s="18">
        <v>10396038.4577177</v>
      </c>
      <c r="F178" s="18">
        <v>10690.699465012502</v>
      </c>
      <c r="G178" s="18">
        <v>274694.0872809955</v>
      </c>
      <c r="H178" s="18">
        <v>1225012.9340957014</v>
      </c>
      <c r="I178" s="18">
        <f t="shared" si="14"/>
        <v>13191795.56167941</v>
      </c>
      <c r="J178" s="18">
        <v>67060.92211</v>
      </c>
      <c r="K178" s="18">
        <v>7017266.4605952017</v>
      </c>
      <c r="L178" s="18">
        <v>4264734.805752499</v>
      </c>
      <c r="M178" s="18">
        <v>332335.65237999998</v>
      </c>
      <c r="N178" s="18">
        <v>0</v>
      </c>
      <c r="O178" s="18">
        <v>1267325.8658565639</v>
      </c>
      <c r="P178" s="18">
        <v>55836.865521587504</v>
      </c>
      <c r="Q178" s="18">
        <v>187234.98946355793</v>
      </c>
      <c r="R178" s="18">
        <f t="shared" si="15"/>
        <v>13191795.561679412</v>
      </c>
      <c r="S178" s="2"/>
      <c r="T178" s="2"/>
      <c r="U178" s="2"/>
      <c r="V178" s="2"/>
      <c r="W178" s="2"/>
      <c r="X178" s="2"/>
      <c r="Y178" s="2"/>
      <c r="Z178" s="2"/>
      <c r="AA178" s="3"/>
      <c r="AB178" s="3"/>
      <c r="AC178" s="25"/>
    </row>
    <row r="179" spans="2:29" x14ac:dyDescent="0.25">
      <c r="B179" s="51">
        <v>46082</v>
      </c>
      <c r="C179" s="18">
        <v>607878.83256999997</v>
      </c>
      <c r="D179" s="18">
        <v>719214.93474000017</v>
      </c>
      <c r="E179" s="18">
        <v>10581797.1653677</v>
      </c>
      <c r="F179" s="18">
        <v>10097.828611987501</v>
      </c>
      <c r="G179" s="18">
        <v>266870.2543059772</v>
      </c>
      <c r="H179" s="18">
        <v>1210514.5020751827</v>
      </c>
      <c r="I179" s="18">
        <f t="shared" si="14"/>
        <v>13396373.517670847</v>
      </c>
      <c r="J179" s="18">
        <v>57620.213079999994</v>
      </c>
      <c r="K179" s="18">
        <v>7255909.4834852004</v>
      </c>
      <c r="L179" s="18">
        <v>4263465.7717025001</v>
      </c>
      <c r="M179" s="18">
        <v>331895.46441000002</v>
      </c>
      <c r="N179" s="18">
        <v>0</v>
      </c>
      <c r="O179" s="18">
        <v>1247505.4585176532</v>
      </c>
      <c r="P179" s="18">
        <v>56617.079151587495</v>
      </c>
      <c r="Q179" s="18">
        <v>183360.04732390627</v>
      </c>
      <c r="R179" s="18">
        <f t="shared" si="15"/>
        <v>13396373.517670849</v>
      </c>
      <c r="S179" s="2"/>
      <c r="T179" s="2"/>
      <c r="U179" s="2"/>
      <c r="V179" s="2"/>
      <c r="W179" s="2"/>
      <c r="X179" s="2"/>
      <c r="Y179" s="2"/>
      <c r="Z179" s="2"/>
      <c r="AA179" s="3"/>
      <c r="AB179" s="3"/>
      <c r="AC179" s="25"/>
    </row>
    <row r="180" spans="2:29" x14ac:dyDescent="0.25">
      <c r="B180" s="51">
        <v>46113</v>
      </c>
      <c r="C180" s="18">
        <v>618774.81915999996</v>
      </c>
      <c r="D180" s="18">
        <v>708123.43346000009</v>
      </c>
      <c r="E180" s="18">
        <v>10578624.895937698</v>
      </c>
      <c r="F180" s="18">
        <v>5770.2482179680001</v>
      </c>
      <c r="G180" s="18">
        <v>247428.37336699376</v>
      </c>
      <c r="H180" s="18">
        <v>1231803.904224491</v>
      </c>
      <c r="I180" s="18">
        <f t="shared" si="14"/>
        <v>13390525.67436715</v>
      </c>
      <c r="J180" s="18">
        <v>88840.08027000002</v>
      </c>
      <c r="K180" s="18">
        <v>7178203.5119652003</v>
      </c>
      <c r="L180" s="18">
        <v>4302268.4118724987</v>
      </c>
      <c r="M180" s="18">
        <v>336211.14444999996</v>
      </c>
      <c r="N180" s="18">
        <v>0</v>
      </c>
      <c r="O180" s="18">
        <v>1259211.221546748</v>
      </c>
      <c r="P180" s="18">
        <v>56957.904509087508</v>
      </c>
      <c r="Q180" s="18">
        <v>168833.39975361706</v>
      </c>
      <c r="R180" s="18">
        <f t="shared" si="15"/>
        <v>13390525.674367152</v>
      </c>
      <c r="S180" s="2"/>
      <c r="T180" s="2"/>
      <c r="U180" s="2"/>
      <c r="V180" s="2"/>
      <c r="W180" s="2"/>
      <c r="X180" s="2"/>
      <c r="Y180" s="2"/>
      <c r="Z180" s="2"/>
      <c r="AA180" s="3"/>
      <c r="AB180" s="3"/>
      <c r="AC180" s="25"/>
    </row>
    <row r="181" spans="2:29" x14ac:dyDescent="0.25">
      <c r="B181" s="51">
        <v>46143</v>
      </c>
      <c r="C181" s="18">
        <v>626414.35335000011</v>
      </c>
      <c r="D181" s="18">
        <v>699942.56530000025</v>
      </c>
      <c r="E181" s="18">
        <v>10694424.387555696</v>
      </c>
      <c r="F181" s="18">
        <v>5325.9874621805002</v>
      </c>
      <c r="G181" s="18">
        <v>254853.13561850897</v>
      </c>
      <c r="H181" s="18">
        <v>1287825.456894869</v>
      </c>
      <c r="I181" s="18">
        <f t="shared" ref="I181:I182" si="16">SUM(C181:H181)</f>
        <v>13568785.886181256</v>
      </c>
      <c r="J181" s="18">
        <v>124989.27872000002</v>
      </c>
      <c r="K181" s="18">
        <v>7241991.4426151989</v>
      </c>
      <c r="L181" s="18">
        <v>4314934.7363325004</v>
      </c>
      <c r="M181" s="18">
        <v>338865.84853799996</v>
      </c>
      <c r="N181" s="18">
        <v>0</v>
      </c>
      <c r="O181" s="18">
        <v>1310980.4387280752</v>
      </c>
      <c r="P181" s="18">
        <v>57157.8250109863</v>
      </c>
      <c r="Q181" s="18">
        <v>179866.31623649667</v>
      </c>
      <c r="R181" s="18">
        <f t="shared" ref="R181:R182" si="17">SUM(J181:Q181)</f>
        <v>13568785.886181258</v>
      </c>
      <c r="S181" s="2"/>
      <c r="T181" s="2"/>
      <c r="U181" s="2"/>
      <c r="V181" s="2"/>
      <c r="W181" s="2"/>
      <c r="X181" s="2"/>
      <c r="Y181" s="2"/>
      <c r="Z181" s="2"/>
      <c r="AA181" s="3"/>
      <c r="AB181" s="3"/>
      <c r="AC181" s="25"/>
    </row>
    <row r="182" spans="2:29" x14ac:dyDescent="0.25">
      <c r="B182" s="51">
        <v>46174</v>
      </c>
      <c r="C182" s="18">
        <v>604780.36383999989</v>
      </c>
      <c r="D182" s="18">
        <v>680722.76509000023</v>
      </c>
      <c r="E182" s="18">
        <v>10706834.375515703</v>
      </c>
      <c r="F182" s="18">
        <v>4803.6219820180004</v>
      </c>
      <c r="G182" s="18">
        <v>244813.39969894069</v>
      </c>
      <c r="H182" s="18">
        <v>1275186.0828288812</v>
      </c>
      <c r="I182" s="18">
        <f t="shared" si="16"/>
        <v>13517140.608955543</v>
      </c>
      <c r="J182" s="18">
        <v>67498.873930000002</v>
      </c>
      <c r="K182" s="18">
        <v>7274189.1153451996</v>
      </c>
      <c r="L182" s="18">
        <v>4310694.7774325022</v>
      </c>
      <c r="M182" s="18">
        <v>339954.737738</v>
      </c>
      <c r="N182" s="18">
        <v>0</v>
      </c>
      <c r="O182" s="18">
        <v>1298433.9000063755</v>
      </c>
      <c r="P182" s="18">
        <v>65931.438869087491</v>
      </c>
      <c r="Q182" s="18">
        <v>160437.76563437693</v>
      </c>
      <c r="R182" s="18">
        <f t="shared" si="17"/>
        <v>13517140.608955542</v>
      </c>
      <c r="S182" s="2"/>
      <c r="T182" s="2"/>
      <c r="U182" s="2"/>
      <c r="V182" s="2"/>
      <c r="W182" s="2"/>
      <c r="X182" s="2"/>
      <c r="Y182" s="2"/>
      <c r="Z182" s="2"/>
      <c r="AA182" s="3"/>
      <c r="AB182" s="3"/>
      <c r="AC182" s="25"/>
    </row>
    <row r="183" spans="2:29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2"/>
      <c r="S183" s="2"/>
      <c r="T183" s="2"/>
      <c r="U183" s="2"/>
      <c r="V183" s="2"/>
      <c r="W183" s="2"/>
      <c r="X183" s="2"/>
      <c r="Y183" s="2"/>
      <c r="Z183" s="2"/>
      <c r="AA183" s="3"/>
      <c r="AB183" s="3"/>
      <c r="AC183" s="25"/>
    </row>
    <row r="184" spans="2:29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2"/>
      <c r="S184" s="2"/>
      <c r="T184" s="2"/>
      <c r="U184" s="2"/>
      <c r="V184" s="2"/>
      <c r="W184" s="2"/>
      <c r="X184" s="2"/>
      <c r="Y184" s="2"/>
      <c r="Z184" s="2"/>
      <c r="AA184" s="3"/>
      <c r="AB184" s="3"/>
      <c r="AC184" s="25"/>
    </row>
    <row r="185" spans="2:29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2"/>
      <c r="S185" s="2"/>
      <c r="T185" s="2"/>
      <c r="U185" s="2"/>
      <c r="V185" s="2"/>
      <c r="W185" s="2"/>
      <c r="X185" s="2"/>
      <c r="Y185" s="2"/>
      <c r="Z185" s="2"/>
      <c r="AA185" s="3"/>
      <c r="AB185" s="3"/>
      <c r="AC185" s="25"/>
    </row>
    <row r="186" spans="2:29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2"/>
      <c r="S186" s="2"/>
      <c r="T186" s="2"/>
      <c r="U186" s="2"/>
      <c r="V186" s="2"/>
      <c r="W186" s="2"/>
      <c r="X186" s="2"/>
      <c r="Y186" s="2"/>
      <c r="Z186" s="2"/>
      <c r="AA186" s="3"/>
      <c r="AB186" s="3"/>
      <c r="AC186" s="25"/>
    </row>
    <row r="187" spans="2:29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2"/>
      <c r="S187" s="2"/>
      <c r="T187" s="2"/>
      <c r="U187" s="2"/>
      <c r="V187" s="2"/>
      <c r="W187" s="2"/>
      <c r="X187" s="2"/>
      <c r="Y187" s="2"/>
      <c r="Z187" s="2"/>
      <c r="AA187" s="3"/>
      <c r="AB187" s="3"/>
      <c r="AC187" s="25"/>
    </row>
    <row r="188" spans="2:29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2"/>
      <c r="S188" s="2"/>
      <c r="T188" s="2"/>
      <c r="U188" s="2"/>
      <c r="V188" s="2"/>
      <c r="W188" s="2"/>
      <c r="X188" s="2"/>
      <c r="Y188" s="2"/>
      <c r="Z188" s="2"/>
      <c r="AA188" s="3"/>
      <c r="AB188" s="3"/>
      <c r="AC188" s="25"/>
    </row>
    <row r="189" spans="2:29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2"/>
      <c r="S189" s="2"/>
      <c r="T189" s="2"/>
      <c r="U189" s="2"/>
      <c r="V189" s="2"/>
      <c r="W189" s="2"/>
      <c r="X189" s="2"/>
      <c r="Y189" s="2"/>
      <c r="Z189" s="2"/>
      <c r="AA189" s="3"/>
      <c r="AB189" s="3"/>
      <c r="AC189" s="25"/>
    </row>
    <row r="190" spans="2:29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2"/>
      <c r="S190" s="2"/>
      <c r="T190" s="2"/>
      <c r="U190" s="2"/>
      <c r="V190" s="2"/>
      <c r="W190" s="2"/>
      <c r="X190" s="2"/>
      <c r="Y190" s="2"/>
      <c r="Z190" s="2"/>
      <c r="AA190" s="3"/>
      <c r="AB190" s="3"/>
      <c r="AC190" s="25"/>
    </row>
    <row r="191" spans="2:29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2"/>
      <c r="S191" s="2"/>
      <c r="T191" s="2"/>
      <c r="U191" s="2"/>
      <c r="V191" s="2"/>
      <c r="W191" s="2"/>
      <c r="X191" s="2"/>
      <c r="Y191" s="2"/>
      <c r="Z191" s="2"/>
      <c r="AA191" s="3"/>
      <c r="AB191" s="3"/>
      <c r="AC191" s="25"/>
    </row>
    <row r="192" spans="2:29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2"/>
      <c r="S192" s="2"/>
      <c r="T192" s="2"/>
      <c r="U192" s="2"/>
      <c r="V192" s="2"/>
      <c r="W192" s="2"/>
      <c r="X192" s="2"/>
      <c r="Y192" s="2"/>
      <c r="Z192" s="2"/>
      <c r="AA192" s="3"/>
      <c r="AB192" s="3"/>
      <c r="AC192" s="25"/>
    </row>
    <row r="193" spans="2:29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2"/>
      <c r="S193" s="2"/>
      <c r="T193" s="2"/>
      <c r="U193" s="2"/>
      <c r="V193" s="2"/>
      <c r="W193" s="2"/>
      <c r="X193" s="2"/>
      <c r="Y193" s="2"/>
      <c r="Z193" s="2"/>
      <c r="AA193" s="3"/>
      <c r="AB193" s="3"/>
      <c r="AC193" s="25"/>
    </row>
    <row r="194" spans="2:29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2"/>
      <c r="S194" s="2"/>
      <c r="T194" s="2"/>
      <c r="U194" s="2"/>
      <c r="V194" s="2"/>
      <c r="W194" s="2"/>
      <c r="X194" s="2"/>
      <c r="Y194" s="2"/>
      <c r="Z194" s="2"/>
      <c r="AA194" s="3"/>
      <c r="AB194" s="3"/>
      <c r="AC194" s="25"/>
    </row>
    <row r="195" spans="2:29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2"/>
      <c r="S195" s="2"/>
      <c r="T195" s="2"/>
      <c r="U195" s="2"/>
      <c r="V195" s="2"/>
      <c r="W195" s="2"/>
      <c r="X195" s="2"/>
      <c r="Y195" s="2"/>
      <c r="Z195" s="2"/>
      <c r="AA195" s="3"/>
      <c r="AB195" s="3"/>
      <c r="AC195" s="25"/>
    </row>
    <row r="196" spans="2:29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2"/>
      <c r="S196" s="2"/>
      <c r="T196" s="2"/>
      <c r="U196" s="2"/>
      <c r="V196" s="2"/>
      <c r="W196" s="2"/>
      <c r="X196" s="2"/>
      <c r="Y196" s="2"/>
      <c r="Z196" s="2"/>
      <c r="AA196" s="3"/>
      <c r="AB196" s="3"/>
      <c r="AC196" s="25"/>
    </row>
    <row r="197" spans="2:29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2"/>
      <c r="S197" s="2"/>
      <c r="T197" s="2"/>
      <c r="U197" s="2"/>
      <c r="V197" s="2"/>
      <c r="W197" s="2"/>
      <c r="X197" s="2"/>
      <c r="Y197" s="2"/>
      <c r="Z197" s="2"/>
      <c r="AA197" s="3"/>
      <c r="AB197" s="3"/>
      <c r="AC197" s="25"/>
    </row>
    <row r="198" spans="2:29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2"/>
      <c r="S198" s="2"/>
      <c r="T198" s="2"/>
      <c r="U198" s="2"/>
      <c r="V198" s="2"/>
      <c r="W198" s="2"/>
      <c r="X198" s="2"/>
      <c r="Y198" s="2"/>
      <c r="Z198" s="2"/>
      <c r="AA198" s="3"/>
      <c r="AB198" s="3"/>
      <c r="AC198" s="25"/>
    </row>
    <row r="199" spans="2:29" x14ac:dyDescent="0.25">
      <c r="B199" s="19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2"/>
      <c r="S199" s="2"/>
      <c r="T199" s="2"/>
      <c r="U199" s="2"/>
      <c r="V199" s="2"/>
      <c r="W199" s="2"/>
      <c r="X199" s="2"/>
      <c r="Y199" s="2"/>
      <c r="Z199" s="2"/>
      <c r="AA199" s="3"/>
      <c r="AB199" s="3"/>
      <c r="AC199" s="25"/>
    </row>
    <row r="200" spans="2:29" x14ac:dyDescent="0.25">
      <c r="R200" s="2"/>
      <c r="S200" s="2"/>
      <c r="T200" s="2"/>
      <c r="U200" s="2"/>
      <c r="V200" s="2"/>
      <c r="W200" s="2"/>
      <c r="X200" s="2"/>
      <c r="Y200" s="2"/>
      <c r="Z200" s="2"/>
      <c r="AA200" s="3"/>
      <c r="AB200" s="3"/>
      <c r="AC200" s="25"/>
    </row>
    <row r="201" spans="2:29" x14ac:dyDescent="0.25">
      <c r="R201" s="2"/>
      <c r="S201" s="2"/>
      <c r="T201" s="2"/>
      <c r="U201" s="2"/>
      <c r="V201" s="2"/>
      <c r="W201" s="2"/>
      <c r="X201" s="2"/>
      <c r="Y201" s="2"/>
      <c r="Z201" s="2"/>
      <c r="AA201" s="3"/>
      <c r="AB201" s="3"/>
      <c r="AC201" s="25"/>
    </row>
    <row r="202" spans="2:29" x14ac:dyDescent="0.25">
      <c r="R202" s="2"/>
      <c r="S202" s="2"/>
      <c r="T202" s="2"/>
      <c r="U202" s="2"/>
      <c r="V202" s="2"/>
      <c r="W202" s="2"/>
      <c r="X202" s="2"/>
      <c r="Y202" s="2"/>
      <c r="Z202" s="2"/>
      <c r="AA202" s="3"/>
      <c r="AB202" s="3"/>
      <c r="AC202" s="25"/>
    </row>
    <row r="203" spans="2:29" x14ac:dyDescent="0.25">
      <c r="R203" s="2"/>
      <c r="S203" s="2"/>
      <c r="T203" s="2"/>
      <c r="U203" s="2"/>
      <c r="V203" s="2"/>
      <c r="W203" s="2"/>
      <c r="X203" s="2"/>
      <c r="Y203" s="2"/>
      <c r="Z203" s="2"/>
      <c r="AA203" s="3"/>
      <c r="AB203" s="3"/>
      <c r="AC203" s="25"/>
    </row>
    <row r="204" spans="2:29" x14ac:dyDescent="0.25">
      <c r="R204" s="2"/>
      <c r="S204" s="2"/>
      <c r="T204" s="2"/>
      <c r="U204" s="2"/>
      <c r="V204" s="2"/>
      <c r="W204" s="2"/>
      <c r="X204" s="2"/>
      <c r="Y204" s="2"/>
      <c r="Z204" s="2"/>
      <c r="AA204" s="3"/>
      <c r="AB204" s="3"/>
      <c r="AC204" s="25"/>
    </row>
    <row r="205" spans="2:29" x14ac:dyDescent="0.25">
      <c r="R205" s="2"/>
      <c r="S205" s="2"/>
      <c r="T205" s="2"/>
      <c r="U205" s="2"/>
      <c r="V205" s="2"/>
      <c r="W205" s="2"/>
      <c r="X205" s="2"/>
      <c r="Y205" s="2"/>
      <c r="Z205" s="2"/>
      <c r="AA205" s="3"/>
      <c r="AB205" s="3"/>
      <c r="AC205" s="25"/>
    </row>
    <row r="206" spans="2:29" x14ac:dyDescent="0.25">
      <c r="R206" s="2"/>
      <c r="S206" s="2"/>
      <c r="T206" s="2"/>
      <c r="U206" s="2"/>
      <c r="V206" s="2"/>
      <c r="W206" s="2"/>
      <c r="X206" s="2"/>
      <c r="Y206" s="2"/>
      <c r="Z206" s="2"/>
      <c r="AA206" s="3"/>
      <c r="AB206" s="3"/>
      <c r="AC206" s="25"/>
    </row>
    <row r="207" spans="2:29" x14ac:dyDescent="0.25">
      <c r="R207" s="2"/>
      <c r="S207" s="2"/>
      <c r="T207" s="2"/>
      <c r="U207" s="2"/>
      <c r="V207" s="2"/>
      <c r="W207" s="2"/>
      <c r="X207" s="2"/>
      <c r="Y207" s="2"/>
      <c r="Z207" s="2"/>
      <c r="AA207" s="3"/>
      <c r="AB207" s="3"/>
      <c r="AC207" s="25"/>
    </row>
    <row r="208" spans="2:29" x14ac:dyDescent="0.25">
      <c r="R208" s="2"/>
      <c r="S208" s="2"/>
      <c r="T208" s="2"/>
      <c r="U208" s="2"/>
      <c r="V208" s="2"/>
      <c r="W208" s="2"/>
      <c r="X208" s="2"/>
      <c r="Y208" s="2"/>
      <c r="Z208" s="2"/>
      <c r="AA208" s="3"/>
      <c r="AB208" s="3"/>
      <c r="AC208" s="25"/>
    </row>
    <row r="209" spans="1:29" x14ac:dyDescent="0.25">
      <c r="R209" s="2"/>
      <c r="S209" s="2"/>
      <c r="T209" s="2"/>
      <c r="U209" s="2"/>
      <c r="V209" s="2"/>
      <c r="W209" s="2"/>
      <c r="X209" s="2"/>
      <c r="Y209" s="2"/>
      <c r="Z209" s="2"/>
      <c r="AA209" s="3"/>
      <c r="AB209" s="3"/>
      <c r="AC209" s="25"/>
    </row>
    <row r="210" spans="1:29" x14ac:dyDescent="0.25">
      <c r="R210" s="2"/>
      <c r="S210" s="2"/>
      <c r="T210" s="2"/>
      <c r="U210" s="2"/>
      <c r="V210" s="2"/>
      <c r="W210" s="2"/>
      <c r="X210" s="2"/>
      <c r="Y210" s="2"/>
      <c r="Z210" s="2"/>
      <c r="AA210" s="3"/>
      <c r="AB210" s="3"/>
      <c r="AC210" s="25"/>
    </row>
    <row r="211" spans="1:29" x14ac:dyDescent="0.25">
      <c r="R211" s="2"/>
      <c r="S211" s="2"/>
      <c r="T211" s="2"/>
      <c r="U211" s="2"/>
      <c r="V211" s="2"/>
      <c r="W211" s="2"/>
      <c r="X211" s="2"/>
      <c r="Y211" s="2"/>
      <c r="Z211" s="2"/>
      <c r="AA211" s="3"/>
      <c r="AB211" s="3"/>
      <c r="AC211" s="25"/>
    </row>
    <row r="212" spans="1:29" x14ac:dyDescent="0.25">
      <c r="R212" s="2"/>
      <c r="S212" s="2"/>
      <c r="T212" s="2"/>
      <c r="U212" s="2"/>
      <c r="V212" s="2"/>
      <c r="W212" s="2"/>
      <c r="X212" s="2"/>
      <c r="Y212" s="2"/>
      <c r="Z212" s="2"/>
      <c r="AA212" s="3"/>
      <c r="AB212" s="3"/>
      <c r="AC212" s="25"/>
    </row>
    <row r="213" spans="1:29" x14ac:dyDescent="0.25">
      <c r="R213" s="2"/>
      <c r="S213" s="2"/>
      <c r="T213" s="2"/>
      <c r="U213" s="2"/>
      <c r="V213" s="2"/>
      <c r="W213" s="2"/>
      <c r="X213" s="2"/>
      <c r="Y213" s="2"/>
      <c r="Z213" s="2"/>
      <c r="AA213" s="3"/>
      <c r="AB213" s="3"/>
      <c r="AC213" s="25"/>
    </row>
    <row r="214" spans="1:29" x14ac:dyDescent="0.25">
      <c r="R214" s="2"/>
      <c r="S214" s="2"/>
      <c r="T214" s="2"/>
      <c r="U214" s="2"/>
      <c r="V214" s="2"/>
      <c r="W214" s="2"/>
      <c r="X214" s="2"/>
      <c r="Y214" s="2"/>
      <c r="Z214" s="2"/>
      <c r="AA214" s="3"/>
      <c r="AB214" s="3"/>
      <c r="AC214" s="25"/>
    </row>
    <row r="215" spans="1:29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3"/>
      <c r="AB215" s="3"/>
      <c r="AC215" s="25"/>
    </row>
    <row r="216" spans="1:29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3"/>
      <c r="AB216" s="3"/>
      <c r="AC216" s="25"/>
    </row>
    <row r="217" spans="1:29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3"/>
      <c r="AB217" s="3"/>
      <c r="AC217" s="25"/>
    </row>
    <row r="218" spans="1:29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3"/>
      <c r="AB218" s="3"/>
      <c r="AC218" s="25"/>
    </row>
    <row r="219" spans="1:29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3"/>
      <c r="AB219" s="3"/>
      <c r="AC219" s="25"/>
    </row>
    <row r="220" spans="1:29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3"/>
      <c r="AB220" s="3"/>
      <c r="AC220" s="25"/>
    </row>
    <row r="221" spans="1:29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3"/>
      <c r="AB221" s="3"/>
      <c r="AC221" s="25"/>
    </row>
    <row r="222" spans="1:29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3"/>
      <c r="AB222" s="3"/>
      <c r="AC222" s="25"/>
    </row>
    <row r="223" spans="1:29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3"/>
      <c r="AB223" s="3"/>
      <c r="AC223" s="25"/>
    </row>
    <row r="224" spans="1:29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3"/>
      <c r="AB224" s="3"/>
      <c r="AC224" s="25"/>
    </row>
    <row r="225" spans="1:29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3"/>
      <c r="AB225" s="3"/>
      <c r="AC225" s="25"/>
    </row>
    <row r="226" spans="1:29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3"/>
      <c r="AB226" s="3"/>
      <c r="AC226" s="25"/>
    </row>
    <row r="227" spans="1:29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3"/>
      <c r="AB227" s="3"/>
      <c r="AC227" s="25"/>
    </row>
    <row r="228" spans="1:29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3"/>
      <c r="AB228" s="3"/>
      <c r="AC228" s="25"/>
    </row>
    <row r="229" spans="1:29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3"/>
      <c r="AB229" s="3"/>
      <c r="AC229" s="25"/>
    </row>
    <row r="230" spans="1:29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3"/>
      <c r="AB230" s="3"/>
      <c r="AC230" s="25"/>
    </row>
    <row r="231" spans="1:29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3"/>
      <c r="AB231" s="3"/>
      <c r="AC231" s="25"/>
    </row>
    <row r="232" spans="1:29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3"/>
      <c r="AB232" s="3"/>
      <c r="AC232" s="25"/>
    </row>
    <row r="233" spans="1:29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3"/>
      <c r="AB233" s="3"/>
      <c r="AC233" s="25"/>
    </row>
    <row r="234" spans="1:29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3"/>
      <c r="AB234" s="3"/>
      <c r="AC234" s="25"/>
    </row>
    <row r="235" spans="1:29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3"/>
      <c r="AB235" s="3"/>
      <c r="AC235" s="25"/>
    </row>
    <row r="236" spans="1:29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3"/>
      <c r="AB236" s="3"/>
      <c r="AC236" s="25"/>
    </row>
    <row r="237" spans="1:29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3"/>
      <c r="AB237" s="3"/>
      <c r="AC237" s="25"/>
    </row>
    <row r="238" spans="1:29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3"/>
      <c r="AB238" s="3"/>
      <c r="AC238" s="25"/>
    </row>
    <row r="239" spans="1:29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3"/>
      <c r="AB239" s="3"/>
      <c r="AC239" s="25"/>
    </row>
    <row r="240" spans="1:29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3"/>
      <c r="AB240" s="3"/>
      <c r="AC240" s="25"/>
    </row>
    <row r="241" spans="1:29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3"/>
      <c r="AB241" s="3"/>
      <c r="AC241" s="25"/>
    </row>
    <row r="242" spans="1:29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3"/>
      <c r="AB242" s="3"/>
      <c r="AC242" s="25"/>
    </row>
    <row r="243" spans="1:29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3"/>
      <c r="AB243" s="3"/>
      <c r="AC243" s="25"/>
    </row>
    <row r="244" spans="1:29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3"/>
      <c r="AB244" s="3"/>
      <c r="AC244" s="25"/>
    </row>
    <row r="245" spans="1:29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3"/>
      <c r="AB245" s="3"/>
      <c r="AC245" s="25"/>
    </row>
    <row r="246" spans="1:29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3"/>
      <c r="AB246" s="3"/>
      <c r="AC246" s="25"/>
    </row>
    <row r="247" spans="1:29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3"/>
      <c r="AB247" s="3"/>
      <c r="AC247" s="25"/>
    </row>
    <row r="248" spans="1:29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3"/>
      <c r="AB248" s="3"/>
      <c r="AC248" s="25"/>
    </row>
    <row r="249" spans="1:29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3"/>
      <c r="AB249" s="3"/>
      <c r="AC249" s="25"/>
    </row>
    <row r="250" spans="1:29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3"/>
      <c r="AB250" s="3"/>
      <c r="AC250" s="25"/>
    </row>
    <row r="251" spans="1:29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3"/>
      <c r="AB251" s="3"/>
      <c r="AC251" s="25"/>
    </row>
    <row r="252" spans="1:29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3"/>
      <c r="AB252" s="3"/>
      <c r="AC252" s="25"/>
    </row>
    <row r="253" spans="1:29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3"/>
      <c r="AB253" s="3"/>
      <c r="AC253" s="25"/>
    </row>
    <row r="254" spans="1:29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3"/>
      <c r="AB254" s="3"/>
      <c r="AC254" s="25"/>
    </row>
    <row r="255" spans="1:29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3"/>
      <c r="AB255" s="3"/>
      <c r="AC255" s="25"/>
    </row>
    <row r="256" spans="1:29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3"/>
      <c r="AB256" s="3"/>
      <c r="AC256" s="25"/>
    </row>
    <row r="257" spans="1:29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3"/>
      <c r="AB257" s="3"/>
      <c r="AC257" s="25"/>
    </row>
    <row r="258" spans="1:29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3"/>
      <c r="AB258" s="3"/>
      <c r="AC258" s="25"/>
    </row>
    <row r="259" spans="1:29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3"/>
      <c r="AB259" s="3"/>
      <c r="AC259" s="25"/>
    </row>
    <row r="260" spans="1:29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3"/>
      <c r="AB260" s="3"/>
      <c r="AC260" s="25"/>
    </row>
    <row r="261" spans="1:29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3"/>
      <c r="AB261" s="3"/>
      <c r="AC261" s="25"/>
    </row>
    <row r="262" spans="1:29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3"/>
      <c r="AB262" s="3"/>
      <c r="AC262" s="25"/>
    </row>
    <row r="263" spans="1:29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3"/>
      <c r="AB263" s="3"/>
      <c r="AC263" s="25"/>
    </row>
    <row r="264" spans="1:29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3"/>
      <c r="AB264" s="3"/>
      <c r="AC264" s="25"/>
    </row>
    <row r="265" spans="1:29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3"/>
      <c r="AB265" s="3"/>
      <c r="AC265" s="25"/>
    </row>
    <row r="266" spans="1:29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3"/>
      <c r="AB266" s="3"/>
      <c r="AC266" s="25"/>
    </row>
    <row r="267" spans="1:29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3"/>
      <c r="AB267" s="3"/>
      <c r="AC267" s="25"/>
    </row>
    <row r="268" spans="1:29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3"/>
      <c r="AB268" s="3"/>
      <c r="AC268" s="25"/>
    </row>
    <row r="269" spans="1:29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3"/>
      <c r="AB269" s="3"/>
      <c r="AC269" s="25"/>
    </row>
    <row r="270" spans="1:29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3"/>
      <c r="AB270" s="3"/>
      <c r="AC270" s="25"/>
    </row>
    <row r="271" spans="1:29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3"/>
      <c r="AB271" s="3"/>
      <c r="AC271" s="25"/>
    </row>
    <row r="272" spans="1:29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3"/>
      <c r="AB272" s="3"/>
      <c r="AC272" s="25"/>
    </row>
    <row r="273" spans="1:29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3"/>
      <c r="AB273" s="3"/>
      <c r="AC273" s="25"/>
    </row>
    <row r="274" spans="1:29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3"/>
      <c r="AB274" s="3"/>
      <c r="AC274" s="25"/>
    </row>
    <row r="275" spans="1:29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3"/>
      <c r="AB275" s="3"/>
      <c r="AC275" s="25"/>
    </row>
    <row r="276" spans="1:29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3"/>
      <c r="AB276" s="3"/>
      <c r="AC276" s="25"/>
    </row>
    <row r="277" spans="1:29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U277" s="2"/>
      <c r="V277" s="2"/>
      <c r="W277" s="2"/>
      <c r="X277" s="2"/>
      <c r="Y277" s="2"/>
      <c r="Z277" s="2"/>
      <c r="AA277" s="3"/>
      <c r="AB277" s="3"/>
      <c r="AC277" s="25"/>
    </row>
    <row r="278" spans="1:29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U278" s="2"/>
      <c r="V278" s="2"/>
      <c r="W278" s="2"/>
      <c r="X278" s="2"/>
      <c r="Y278" s="2"/>
      <c r="Z278" s="2"/>
      <c r="AA278" s="3"/>
      <c r="AB278" s="3"/>
      <c r="AC278" s="25"/>
    </row>
    <row r="279" spans="1:29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U279" s="2"/>
      <c r="V279" s="2"/>
      <c r="W279" s="2"/>
      <c r="X279" s="2"/>
      <c r="Y279" s="2"/>
      <c r="Z279" s="2"/>
      <c r="AA279" s="3"/>
      <c r="AB279" s="3"/>
      <c r="AC279" s="25"/>
    </row>
    <row r="280" spans="1:29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U280" s="2"/>
      <c r="V280" s="2"/>
      <c r="W280" s="2"/>
      <c r="X280" s="2"/>
      <c r="Y280" s="2"/>
      <c r="Z280" s="2"/>
      <c r="AA280" s="3"/>
      <c r="AB280" s="3"/>
      <c r="AC280" s="25"/>
    </row>
    <row r="281" spans="1:29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U281" s="2"/>
      <c r="V281" s="2"/>
      <c r="W281" s="2"/>
      <c r="X281" s="2"/>
      <c r="Y281" s="2"/>
      <c r="Z281" s="2"/>
      <c r="AA281" s="3"/>
      <c r="AB281" s="3"/>
      <c r="AC281" s="25"/>
    </row>
    <row r="282" spans="1:29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U282" s="2"/>
      <c r="V282" s="2"/>
      <c r="W282" s="2"/>
      <c r="X282" s="2"/>
      <c r="Y282" s="2"/>
      <c r="Z282" s="2"/>
      <c r="AA282" s="3"/>
      <c r="AB282" s="3"/>
      <c r="AC282" s="25"/>
    </row>
    <row r="283" spans="1:29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U283" s="2"/>
      <c r="V283" s="2"/>
      <c r="W283" s="2"/>
      <c r="X283" s="2"/>
      <c r="Y283" s="2"/>
      <c r="Z283" s="2"/>
      <c r="AA283" s="3"/>
      <c r="AB283" s="3"/>
      <c r="AC283" s="25"/>
    </row>
    <row r="284" spans="1:29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U284" s="2"/>
      <c r="V284" s="2"/>
      <c r="W284" s="2"/>
      <c r="X284" s="2"/>
      <c r="Y284" s="2"/>
      <c r="Z284" s="2"/>
      <c r="AA284" s="3"/>
      <c r="AB284" s="3"/>
      <c r="AC284" s="25"/>
    </row>
    <row r="285" spans="1:29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U285" s="2"/>
      <c r="V285" s="2"/>
      <c r="W285" s="2"/>
      <c r="X285" s="2"/>
      <c r="Y285" s="2"/>
      <c r="Z285" s="2"/>
      <c r="AA285" s="3"/>
      <c r="AB285" s="3"/>
      <c r="AC285" s="25"/>
    </row>
    <row r="286" spans="1:29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U286" s="2"/>
      <c r="V286" s="2"/>
      <c r="W286" s="2"/>
      <c r="X286" s="2"/>
      <c r="Y286" s="2"/>
      <c r="Z286" s="2"/>
      <c r="AA286" s="3"/>
      <c r="AB286" s="3"/>
      <c r="AC286" s="25"/>
    </row>
    <row r="287" spans="1:29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2"/>
      <c r="V287" s="2"/>
      <c r="W287" s="2"/>
      <c r="X287" s="2"/>
      <c r="Y287" s="2"/>
      <c r="Z287" s="2"/>
      <c r="AA287" s="3"/>
      <c r="AB287" s="3"/>
      <c r="AC287" s="25"/>
    </row>
    <row r="288" spans="1:29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U288" s="2"/>
      <c r="V288" s="2"/>
      <c r="W288" s="2"/>
      <c r="X288" s="2"/>
      <c r="Y288" s="2"/>
      <c r="Z288" s="2"/>
      <c r="AA288" s="3"/>
      <c r="AB288" s="3"/>
      <c r="AC288" s="25"/>
    </row>
    <row r="289" spans="1:29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U289" s="2"/>
      <c r="V289" s="2"/>
      <c r="W289" s="2"/>
      <c r="X289" s="2"/>
      <c r="Y289" s="2"/>
      <c r="Z289" s="2"/>
      <c r="AA289" s="3"/>
      <c r="AB289" s="3"/>
      <c r="AC289" s="25"/>
    </row>
    <row r="290" spans="1:29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U290" s="2"/>
      <c r="V290" s="2"/>
      <c r="W290" s="2"/>
      <c r="X290" s="2"/>
      <c r="Y290" s="2"/>
      <c r="Z290" s="2"/>
      <c r="AA290" s="3"/>
      <c r="AB290" s="3"/>
      <c r="AC290" s="25"/>
    </row>
    <row r="291" spans="1:29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U291" s="2"/>
      <c r="V291" s="2"/>
      <c r="W291" s="2"/>
      <c r="X291" s="2"/>
      <c r="Y291" s="2"/>
      <c r="Z291" s="2"/>
      <c r="AA291" s="3"/>
      <c r="AB291" s="3"/>
      <c r="AC291" s="25"/>
    </row>
    <row r="292" spans="1:29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U292" s="2"/>
      <c r="V292" s="2"/>
      <c r="W292" s="2"/>
      <c r="X292" s="2"/>
      <c r="Y292" s="2"/>
      <c r="Z292" s="2"/>
      <c r="AA292" s="3"/>
      <c r="AB292" s="3"/>
      <c r="AC292" s="25"/>
    </row>
    <row r="293" spans="1:29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U293" s="2"/>
      <c r="V293" s="2"/>
      <c r="W293" s="2"/>
      <c r="X293" s="2"/>
      <c r="Y293" s="2"/>
      <c r="Z293" s="2"/>
      <c r="AA293" s="3"/>
      <c r="AB293" s="3"/>
      <c r="AC293" s="25"/>
    </row>
    <row r="294" spans="1:29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U294" s="2"/>
      <c r="V294" s="2"/>
      <c r="W294" s="2"/>
      <c r="X294" s="2"/>
      <c r="Y294" s="2"/>
      <c r="Z294" s="2"/>
      <c r="AA294" s="3"/>
      <c r="AB294" s="3"/>
      <c r="AC294" s="25"/>
    </row>
    <row r="295" spans="1:29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2"/>
      <c r="V295" s="2"/>
      <c r="W295" s="2"/>
      <c r="X295" s="2"/>
      <c r="Y295" s="2"/>
      <c r="Z295" s="2"/>
      <c r="AA295" s="3"/>
      <c r="AB295" s="3"/>
      <c r="AC295" s="25"/>
    </row>
    <row r="296" spans="1:29" x14ac:dyDescent="0.25">
      <c r="A296" s="2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U296" s="2"/>
      <c r="V296" s="2"/>
      <c r="W296" s="2"/>
      <c r="X296" s="2"/>
      <c r="Y296" s="2"/>
      <c r="Z296" s="2"/>
      <c r="AA296" s="3"/>
      <c r="AB296" s="3"/>
      <c r="AC296" s="25"/>
    </row>
  </sheetData>
  <mergeCells count="7">
    <mergeCell ref="R5:R6"/>
    <mergeCell ref="B2:Q2"/>
    <mergeCell ref="C5:E5"/>
    <mergeCell ref="F5:H5"/>
    <mergeCell ref="I5:I6"/>
    <mergeCell ref="J5:M5"/>
    <mergeCell ref="N5:Q5"/>
  </mergeCells>
  <pageMargins left="0.7" right="0.7" top="0.75" bottom="0.75" header="0.3" footer="0.3"/>
  <pageSetup scale="57" orientation="landscape" r:id="rId1"/>
  <rowBreaks count="1" manualBreakCount="1">
    <brk id="54" max="17" man="1"/>
  </rowBreaks>
  <ignoredErrors>
    <ignoredError sqref="I105:I18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ACCD-50AB-45B3-BD0F-CC3086FE1E24}">
  <sheetPr>
    <tabColor rgb="FF7030A0"/>
  </sheetPr>
  <dimension ref="A1:U296"/>
  <sheetViews>
    <sheetView zoomScale="90" zoomScaleNormal="90" workbookViewId="0">
      <pane xSplit="2" ySplit="7" topLeftCell="C169" activePane="bottomRight" state="frozen"/>
      <selection activeCell="D181" sqref="D181"/>
      <selection pane="topRight" activeCell="D181" sqref="D181"/>
      <selection pane="bottomLeft" activeCell="D181" sqref="D181"/>
      <selection pane="bottomRight" activeCell="B182" sqref="B182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5" width="10.44140625" style="1" customWidth="1"/>
    <col min="16" max="16" width="11.109375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7"/>
      <c r="O1" s="35"/>
      <c r="P1" s="37" t="s">
        <v>15</v>
      </c>
    </row>
    <row r="2" spans="1:21" s="38" customFormat="1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7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14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548493.49400000006</v>
      </c>
      <c r="D9" s="18">
        <v>196738.31718000001</v>
      </c>
      <c r="E9" s="18">
        <f>SUM(C9:D9)</f>
        <v>745231.81118000008</v>
      </c>
      <c r="F9" s="18">
        <v>98335.217199999999</v>
      </c>
      <c r="G9" s="18">
        <v>374778.33197000006</v>
      </c>
      <c r="H9" s="18">
        <f>SUM(F9:G9)</f>
        <v>473113.54917000007</v>
      </c>
      <c r="I9" s="18">
        <v>510843.38857000007</v>
      </c>
      <c r="J9" s="18">
        <v>301531.13348000002</v>
      </c>
      <c r="K9" s="18">
        <v>1366085.284</v>
      </c>
      <c r="L9" s="18">
        <v>4307026.3414700003</v>
      </c>
      <c r="M9" s="18">
        <f>SUM(I9:L9)</f>
        <v>6485486.1475200001</v>
      </c>
      <c r="N9" s="18">
        <f>M9+H9+E9</f>
        <v>7703831.5078700008</v>
      </c>
      <c r="O9" s="18">
        <v>450333.23249000002</v>
      </c>
      <c r="P9" s="18">
        <f>N9+O9</f>
        <v>8154164.7403600011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544053.20799999998</v>
      </c>
      <c r="D10" s="18">
        <v>232754.78718000001</v>
      </c>
      <c r="E10" s="18">
        <f t="shared" ref="E10:E73" si="0">SUM(C10:D10)</f>
        <v>776807.99517999997</v>
      </c>
      <c r="F10" s="18">
        <v>102827.81120000001</v>
      </c>
      <c r="G10" s="18">
        <v>377887.75141999999</v>
      </c>
      <c r="H10" s="18">
        <f t="shared" ref="H10:H73" si="1">SUM(F10:G10)</f>
        <v>480715.56261999998</v>
      </c>
      <c r="I10" s="18">
        <v>474070.61206000007</v>
      </c>
      <c r="J10" s="18">
        <v>274671.09651999996</v>
      </c>
      <c r="K10" s="18">
        <v>1370870.39026</v>
      </c>
      <c r="L10" s="18">
        <v>4322439.7855500001</v>
      </c>
      <c r="M10" s="18">
        <f t="shared" ref="M10:M73" si="2">SUM(I10:L10)</f>
        <v>6442051.8843900003</v>
      </c>
      <c r="N10" s="18">
        <f t="shared" ref="N10:N73" si="3">M10+H10+E10</f>
        <v>7699575.4421899999</v>
      </c>
      <c r="O10" s="18">
        <v>427307.42488000001</v>
      </c>
      <c r="P10" s="18">
        <f t="shared" ref="P10:P73" si="4">N10+O10</f>
        <v>8126882.8670699997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549527.20799999998</v>
      </c>
      <c r="D11" s="18">
        <v>242904.90018</v>
      </c>
      <c r="E11" s="18">
        <f t="shared" si="0"/>
        <v>792432.10817999998</v>
      </c>
      <c r="F11" s="18">
        <v>129720.64666000001</v>
      </c>
      <c r="G11" s="18">
        <v>381234.96377000003</v>
      </c>
      <c r="H11" s="18">
        <f t="shared" si="1"/>
        <v>510955.61043000006</v>
      </c>
      <c r="I11" s="18">
        <v>442466.37912000006</v>
      </c>
      <c r="J11" s="18">
        <v>262235.36119999998</v>
      </c>
      <c r="K11" s="18">
        <v>1422888.68515</v>
      </c>
      <c r="L11" s="18">
        <v>4373520.9098399999</v>
      </c>
      <c r="M11" s="18">
        <f t="shared" si="2"/>
        <v>6501111.33531</v>
      </c>
      <c r="N11" s="18">
        <f t="shared" si="3"/>
        <v>7804499.0539200008</v>
      </c>
      <c r="O11" s="18">
        <v>444550.87552000006</v>
      </c>
      <c r="P11" s="18">
        <f t="shared" si="4"/>
        <v>8249049.929440001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566229.20799999998</v>
      </c>
      <c r="D12" s="18">
        <v>198900.72318</v>
      </c>
      <c r="E12" s="18">
        <f t="shared" si="0"/>
        <v>765129.93117999996</v>
      </c>
      <c r="F12" s="18">
        <v>113291.60166</v>
      </c>
      <c r="G12" s="18">
        <v>380247.61178000004</v>
      </c>
      <c r="H12" s="18">
        <f t="shared" si="1"/>
        <v>493539.21344000002</v>
      </c>
      <c r="I12" s="18">
        <v>605981.60889999999</v>
      </c>
      <c r="J12" s="18">
        <v>274676.88455999998</v>
      </c>
      <c r="K12" s="18">
        <v>1420019.4380400002</v>
      </c>
      <c r="L12" s="18">
        <v>4348529.7322300002</v>
      </c>
      <c r="M12" s="18">
        <f t="shared" si="2"/>
        <v>6649207.6637300001</v>
      </c>
      <c r="N12" s="18">
        <f t="shared" si="3"/>
        <v>7907876.8083500005</v>
      </c>
      <c r="O12" s="18">
        <v>447351.95347000007</v>
      </c>
      <c r="P12" s="18">
        <f t="shared" si="4"/>
        <v>8355228.7618200006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566230.20799999998</v>
      </c>
      <c r="D13" s="18">
        <v>187680.57418</v>
      </c>
      <c r="E13" s="18">
        <f t="shared" si="0"/>
        <v>753910.78217999998</v>
      </c>
      <c r="F13" s="18">
        <v>107628.57663</v>
      </c>
      <c r="G13" s="18">
        <v>380008.32452000002</v>
      </c>
      <c r="H13" s="18">
        <f t="shared" si="1"/>
        <v>487636.90115000005</v>
      </c>
      <c r="I13" s="18">
        <v>601353.88648999995</v>
      </c>
      <c r="J13" s="18">
        <v>248312.27389000001</v>
      </c>
      <c r="K13" s="18">
        <v>1409093.83956</v>
      </c>
      <c r="L13" s="18">
        <v>4353440.7307500001</v>
      </c>
      <c r="M13" s="18">
        <f t="shared" si="2"/>
        <v>6612200.7306900006</v>
      </c>
      <c r="N13" s="18">
        <f t="shared" si="3"/>
        <v>7853748.414020001</v>
      </c>
      <c r="O13" s="18">
        <v>445767.20750000002</v>
      </c>
      <c r="P13" s="18">
        <f t="shared" si="4"/>
        <v>8299515.6215200014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588269.20799999998</v>
      </c>
      <c r="D14" s="18">
        <v>189708.90117999999</v>
      </c>
      <c r="E14" s="18">
        <f t="shared" si="0"/>
        <v>777978.10917999991</v>
      </c>
      <c r="F14" s="18">
        <v>115283.66663000001</v>
      </c>
      <c r="G14" s="18">
        <v>374014.57052000001</v>
      </c>
      <c r="H14" s="18">
        <f t="shared" si="1"/>
        <v>489298.23715</v>
      </c>
      <c r="I14" s="18">
        <v>590830.67049000005</v>
      </c>
      <c r="J14" s="18">
        <v>243820.76201000001</v>
      </c>
      <c r="K14" s="18">
        <v>1396521.31956</v>
      </c>
      <c r="L14" s="18">
        <v>4369697.0137499999</v>
      </c>
      <c r="M14" s="18">
        <f t="shared" si="2"/>
        <v>6600869.7658099998</v>
      </c>
      <c r="N14" s="18">
        <f t="shared" si="3"/>
        <v>7868146.1121399999</v>
      </c>
      <c r="O14" s="18">
        <v>436193.45250000001</v>
      </c>
      <c r="P14" s="18">
        <f t="shared" si="4"/>
        <v>8304339.5646399995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608109.20799999998</v>
      </c>
      <c r="D15" s="18">
        <v>181782.66918000003</v>
      </c>
      <c r="E15" s="18">
        <f t="shared" si="0"/>
        <v>789891.87718000007</v>
      </c>
      <c r="F15" s="18">
        <v>105259.63866000001</v>
      </c>
      <c r="G15" s="18">
        <v>368176.84033000004</v>
      </c>
      <c r="H15" s="18">
        <f t="shared" si="1"/>
        <v>473436.47899000003</v>
      </c>
      <c r="I15" s="18">
        <v>565476.79911999998</v>
      </c>
      <c r="J15" s="18">
        <v>246587.81405000002</v>
      </c>
      <c r="K15" s="18">
        <v>1373023.0381400001</v>
      </c>
      <c r="L15" s="18">
        <v>4370790.4057599995</v>
      </c>
      <c r="M15" s="18">
        <f t="shared" si="2"/>
        <v>6555878.0570700001</v>
      </c>
      <c r="N15" s="18">
        <f t="shared" si="3"/>
        <v>7819206.4132399997</v>
      </c>
      <c r="O15" s="18">
        <v>422921.65951000003</v>
      </c>
      <c r="P15" s="18">
        <f t="shared" si="4"/>
        <v>8242128.0727499994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626110.20799999998</v>
      </c>
      <c r="D16" s="18">
        <v>188527.70818000002</v>
      </c>
      <c r="E16" s="18">
        <f t="shared" si="0"/>
        <v>814637.91617999994</v>
      </c>
      <c r="F16" s="18">
        <v>94350.089659999998</v>
      </c>
      <c r="G16" s="18">
        <v>366138.37126000004</v>
      </c>
      <c r="H16" s="18">
        <f t="shared" si="1"/>
        <v>460488.46092000004</v>
      </c>
      <c r="I16" s="18">
        <v>553323.61852999998</v>
      </c>
      <c r="J16" s="18">
        <v>205413.37219999998</v>
      </c>
      <c r="K16" s="18">
        <v>1389563.06072</v>
      </c>
      <c r="L16" s="18">
        <v>4330236.30846</v>
      </c>
      <c r="M16" s="18">
        <f t="shared" si="2"/>
        <v>6478536.3599100001</v>
      </c>
      <c r="N16" s="18">
        <f t="shared" si="3"/>
        <v>7753662.7370100003</v>
      </c>
      <c r="O16" s="18">
        <v>433803.82993000001</v>
      </c>
      <c r="P16" s="18">
        <f t="shared" si="4"/>
        <v>8187466.5669400003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648223.97</v>
      </c>
      <c r="D17" s="18">
        <v>188271.47418000002</v>
      </c>
      <c r="E17" s="18">
        <f t="shared" si="0"/>
        <v>836495.44417999999</v>
      </c>
      <c r="F17" s="18">
        <v>119422.28865999999</v>
      </c>
      <c r="G17" s="18">
        <v>369709.45088999998</v>
      </c>
      <c r="H17" s="18">
        <f t="shared" si="1"/>
        <v>489131.73954999994</v>
      </c>
      <c r="I17" s="18">
        <v>577287.76251999999</v>
      </c>
      <c r="J17" s="18">
        <v>186066.39483999999</v>
      </c>
      <c r="K17" s="18">
        <v>1337037.8118700001</v>
      </c>
      <c r="L17" s="18">
        <v>4336964.0856699999</v>
      </c>
      <c r="M17" s="18">
        <f t="shared" si="2"/>
        <v>6437356.0548999999</v>
      </c>
      <c r="N17" s="18">
        <f t="shared" si="3"/>
        <v>7762983.2386299996</v>
      </c>
      <c r="O17" s="18">
        <v>461765.92738999997</v>
      </c>
      <c r="P17" s="18">
        <f t="shared" si="4"/>
        <v>8224749.1660199994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674461.20799999998</v>
      </c>
      <c r="D18" s="18">
        <v>246746.91118</v>
      </c>
      <c r="E18" s="18">
        <f t="shared" si="0"/>
        <v>921208.11917999992</v>
      </c>
      <c r="F18" s="18">
        <v>125626.87066</v>
      </c>
      <c r="G18" s="18">
        <v>374639.41258999996</v>
      </c>
      <c r="H18" s="18">
        <f t="shared" si="1"/>
        <v>500266.28324999998</v>
      </c>
      <c r="I18" s="18">
        <v>581182.80309000006</v>
      </c>
      <c r="J18" s="18">
        <v>182855.95062000002</v>
      </c>
      <c r="K18" s="18">
        <v>1366015.9559299999</v>
      </c>
      <c r="L18" s="18">
        <v>4365696.3492700001</v>
      </c>
      <c r="M18" s="18">
        <f t="shared" si="2"/>
        <v>6495751.0589100001</v>
      </c>
      <c r="N18" s="18">
        <f t="shared" si="3"/>
        <v>7917225.4613400009</v>
      </c>
      <c r="O18" s="18">
        <v>475888.4236000001</v>
      </c>
      <c r="P18" s="18">
        <f t="shared" si="4"/>
        <v>8393113.8849400003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684544.43599999999</v>
      </c>
      <c r="D19" s="18">
        <v>340938.67118</v>
      </c>
      <c r="E19" s="18">
        <f t="shared" si="0"/>
        <v>1025483.10718</v>
      </c>
      <c r="F19" s="18">
        <v>103167.56066</v>
      </c>
      <c r="G19" s="18">
        <v>375680.73358</v>
      </c>
      <c r="H19" s="18">
        <f t="shared" si="1"/>
        <v>478848.29424000002</v>
      </c>
      <c r="I19" s="18">
        <v>528379.94279</v>
      </c>
      <c r="J19" s="18">
        <v>219996.61007999998</v>
      </c>
      <c r="K19" s="18">
        <v>1349153.5911900001</v>
      </c>
      <c r="L19" s="18">
        <v>4371928.5391100002</v>
      </c>
      <c r="M19" s="18">
        <f t="shared" si="2"/>
        <v>6469458.6831700001</v>
      </c>
      <c r="N19" s="18">
        <f t="shared" si="3"/>
        <v>7973790.0845900001</v>
      </c>
      <c r="O19" s="18">
        <v>450645.33828999999</v>
      </c>
      <c r="P19" s="18">
        <f t="shared" si="4"/>
        <v>8424435.4228799995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699267.20799999998</v>
      </c>
      <c r="D20" s="18">
        <v>415525.53950000001</v>
      </c>
      <c r="E20" s="18">
        <f t="shared" si="0"/>
        <v>1114792.7475000001</v>
      </c>
      <c r="F20" s="18">
        <v>118838.69072</v>
      </c>
      <c r="G20" s="18">
        <v>376200.73083000001</v>
      </c>
      <c r="H20" s="18">
        <f t="shared" si="1"/>
        <v>495039.42155000003</v>
      </c>
      <c r="I20" s="18">
        <v>644314.68446999998</v>
      </c>
      <c r="J20" s="18">
        <v>209580.37972000003</v>
      </c>
      <c r="K20" s="18">
        <v>1399554.16695</v>
      </c>
      <c r="L20" s="18">
        <v>4401324.4816100001</v>
      </c>
      <c r="M20" s="18">
        <f t="shared" si="2"/>
        <v>6654773.7127499999</v>
      </c>
      <c r="N20" s="18">
        <f t="shared" si="3"/>
        <v>8264605.8817999996</v>
      </c>
      <c r="O20" s="18">
        <v>462121.27634000004</v>
      </c>
      <c r="P20" s="18">
        <f t="shared" si="4"/>
        <v>8726727.15814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698658.93700000003</v>
      </c>
      <c r="D21" s="18">
        <v>231244.28505999999</v>
      </c>
      <c r="E21" s="18">
        <f t="shared" si="0"/>
        <v>929903.22206000006</v>
      </c>
      <c r="F21" s="18">
        <v>98834.178580000007</v>
      </c>
      <c r="G21" s="18">
        <v>375665.15929000004</v>
      </c>
      <c r="H21" s="18">
        <f t="shared" si="1"/>
        <v>474499.33787000005</v>
      </c>
      <c r="I21" s="18">
        <v>646412.21488999994</v>
      </c>
      <c r="J21" s="18">
        <v>179898.52935000003</v>
      </c>
      <c r="K21" s="18">
        <v>1382049.83843</v>
      </c>
      <c r="L21" s="18">
        <v>4436899.4938700004</v>
      </c>
      <c r="M21" s="18">
        <f t="shared" si="2"/>
        <v>6645260.0765400007</v>
      </c>
      <c r="N21" s="18">
        <f t="shared" si="3"/>
        <v>8049662.6364700012</v>
      </c>
      <c r="O21" s="18">
        <v>410478.59874730464</v>
      </c>
      <c r="P21" s="18">
        <f t="shared" si="4"/>
        <v>8460141.2352173068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697159.24449000007</v>
      </c>
      <c r="D22" s="18">
        <v>220773.02806999997</v>
      </c>
      <c r="E22" s="18">
        <f t="shared" si="0"/>
        <v>917932.27256000007</v>
      </c>
      <c r="F22" s="18">
        <v>118814.64401</v>
      </c>
      <c r="G22" s="18">
        <v>378227.55252000003</v>
      </c>
      <c r="H22" s="18">
        <f t="shared" si="1"/>
        <v>497042.19653000002</v>
      </c>
      <c r="I22" s="18">
        <v>618701.27396999998</v>
      </c>
      <c r="J22" s="18">
        <v>184095.09595000002</v>
      </c>
      <c r="K22" s="18">
        <v>1391116.4602399999</v>
      </c>
      <c r="L22" s="18">
        <v>4422429.11742</v>
      </c>
      <c r="M22" s="18">
        <f t="shared" si="2"/>
        <v>6616341.9475800004</v>
      </c>
      <c r="N22" s="18">
        <f t="shared" si="3"/>
        <v>8031316.4166700011</v>
      </c>
      <c r="O22" s="18">
        <v>394498.6571693829</v>
      </c>
      <c r="P22" s="18">
        <f t="shared" si="4"/>
        <v>8425815.0738393832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726097.71510000003</v>
      </c>
      <c r="D23" s="18">
        <v>261949.46137</v>
      </c>
      <c r="E23" s="18">
        <f t="shared" si="0"/>
        <v>988047.17647000006</v>
      </c>
      <c r="F23" s="18">
        <v>108505.68397</v>
      </c>
      <c r="G23" s="18">
        <v>378024.34411999997</v>
      </c>
      <c r="H23" s="18">
        <f t="shared" si="1"/>
        <v>486530.02808999998</v>
      </c>
      <c r="I23" s="18">
        <v>578982.3811900001</v>
      </c>
      <c r="J23" s="18">
        <v>188650.13995999997</v>
      </c>
      <c r="K23" s="18">
        <v>1404260.11509</v>
      </c>
      <c r="L23" s="18">
        <v>4440244.9406500002</v>
      </c>
      <c r="M23" s="18">
        <f t="shared" si="2"/>
        <v>6612137.5768900001</v>
      </c>
      <c r="N23" s="18">
        <f t="shared" si="3"/>
        <v>8086714.7814500006</v>
      </c>
      <c r="O23" s="18">
        <v>418511.35099750047</v>
      </c>
      <c r="P23" s="18">
        <f t="shared" si="4"/>
        <v>8505226.1324475016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749296.97008999996</v>
      </c>
      <c r="D24" s="18">
        <v>237197.97512000002</v>
      </c>
      <c r="E24" s="18">
        <f t="shared" si="0"/>
        <v>986494.94521000003</v>
      </c>
      <c r="F24" s="18">
        <v>103040.97468</v>
      </c>
      <c r="G24" s="18">
        <v>371676.64447000006</v>
      </c>
      <c r="H24" s="18">
        <f t="shared" si="1"/>
        <v>474717.61915000004</v>
      </c>
      <c r="I24" s="18">
        <v>559558.73456999997</v>
      </c>
      <c r="J24" s="18">
        <v>218946.74816000002</v>
      </c>
      <c r="K24" s="18">
        <v>1404728.6228800002</v>
      </c>
      <c r="L24" s="18">
        <v>4478995.4061599998</v>
      </c>
      <c r="M24" s="18">
        <f t="shared" si="2"/>
        <v>6662229.5117699997</v>
      </c>
      <c r="N24" s="18">
        <f t="shared" si="3"/>
        <v>8123442.076129999</v>
      </c>
      <c r="O24" s="18">
        <v>497164.88534856401</v>
      </c>
      <c r="P24" s="18">
        <f t="shared" si="4"/>
        <v>8620606.961478563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741097.65099999995</v>
      </c>
      <c r="D25" s="18">
        <v>233744.34646000003</v>
      </c>
      <c r="E25" s="18">
        <f t="shared" si="0"/>
        <v>974841.99745999998</v>
      </c>
      <c r="F25" s="18">
        <v>114475.05598999999</v>
      </c>
      <c r="G25" s="18">
        <v>380392.35158000002</v>
      </c>
      <c r="H25" s="18">
        <f t="shared" si="1"/>
        <v>494867.40757000004</v>
      </c>
      <c r="I25" s="18">
        <v>507690.93069000007</v>
      </c>
      <c r="J25" s="18">
        <v>210057.26658</v>
      </c>
      <c r="K25" s="18">
        <v>1408379.1919199999</v>
      </c>
      <c r="L25" s="18">
        <v>4489737.2111099996</v>
      </c>
      <c r="M25" s="18">
        <f t="shared" si="2"/>
        <v>6615864.6002999991</v>
      </c>
      <c r="N25" s="18">
        <f t="shared" si="3"/>
        <v>8085574.0053299991</v>
      </c>
      <c r="O25" s="18">
        <v>451385.00528938283</v>
      </c>
      <c r="P25" s="18">
        <f t="shared" si="4"/>
        <v>8536959.0106193814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751438.47699999996</v>
      </c>
      <c r="D26" s="18">
        <v>230743.45032</v>
      </c>
      <c r="E26" s="18">
        <f t="shared" si="0"/>
        <v>982181.92732000002</v>
      </c>
      <c r="F26" s="18">
        <v>108364.61908999999</v>
      </c>
      <c r="G26" s="18">
        <v>386684.37933000003</v>
      </c>
      <c r="H26" s="18">
        <f t="shared" si="1"/>
        <v>495048.99842000002</v>
      </c>
      <c r="I26" s="18">
        <v>507861.21135</v>
      </c>
      <c r="J26" s="18">
        <v>194793.76014</v>
      </c>
      <c r="K26" s="18">
        <v>1364624.2655700003</v>
      </c>
      <c r="L26" s="18">
        <v>4521769.0459799999</v>
      </c>
      <c r="M26" s="18">
        <f t="shared" si="2"/>
        <v>6589048.2830400001</v>
      </c>
      <c r="N26" s="18">
        <f t="shared" si="3"/>
        <v>8066279.20878</v>
      </c>
      <c r="O26" s="18">
        <v>458904.42193898285</v>
      </c>
      <c r="P26" s="18">
        <f t="shared" si="4"/>
        <v>8525183.6307189837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764079.39199999999</v>
      </c>
      <c r="D27" s="18">
        <v>226549.67948000002</v>
      </c>
      <c r="E27" s="18">
        <f t="shared" si="0"/>
        <v>990629.07148000004</v>
      </c>
      <c r="F27" s="18">
        <v>146854.05620000002</v>
      </c>
      <c r="G27" s="18">
        <v>382303.82350000006</v>
      </c>
      <c r="H27" s="18">
        <f t="shared" si="1"/>
        <v>529157.87970000005</v>
      </c>
      <c r="I27" s="18">
        <v>490875.65755999996</v>
      </c>
      <c r="J27" s="18">
        <v>201523.30961</v>
      </c>
      <c r="K27" s="18">
        <v>1429549.93349</v>
      </c>
      <c r="L27" s="18">
        <v>4532775.7614400005</v>
      </c>
      <c r="M27" s="18">
        <f t="shared" si="2"/>
        <v>6654724.6621000003</v>
      </c>
      <c r="N27" s="18">
        <f t="shared" si="3"/>
        <v>8174511.6132800011</v>
      </c>
      <c r="O27" s="18">
        <v>429364.05591092515</v>
      </c>
      <c r="P27" s="18">
        <f t="shared" si="4"/>
        <v>8603875.6691909265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749082.10883000004</v>
      </c>
      <c r="D28" s="18">
        <v>222084.21051999999</v>
      </c>
      <c r="E28" s="18">
        <f t="shared" si="0"/>
        <v>971166.31935000001</v>
      </c>
      <c r="F28" s="18">
        <v>136430.41408000002</v>
      </c>
      <c r="G28" s="18">
        <v>374975.91214000003</v>
      </c>
      <c r="H28" s="18">
        <f t="shared" si="1"/>
        <v>511406.32622000005</v>
      </c>
      <c r="I28" s="18">
        <v>477268.44049000001</v>
      </c>
      <c r="J28" s="18">
        <v>220997.61339000001</v>
      </c>
      <c r="K28" s="18">
        <v>1433237.7238799999</v>
      </c>
      <c r="L28" s="18">
        <v>4546413.7006000001</v>
      </c>
      <c r="M28" s="18">
        <f t="shared" si="2"/>
        <v>6677917.4783600001</v>
      </c>
      <c r="N28" s="18">
        <f t="shared" si="3"/>
        <v>8160490.1239299998</v>
      </c>
      <c r="O28" s="18">
        <v>419744.14321640308</v>
      </c>
      <c r="P28" s="18">
        <f t="shared" si="4"/>
        <v>8580234.267146403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757952.46635</v>
      </c>
      <c r="D29" s="18">
        <v>194816.79732000001</v>
      </c>
      <c r="E29" s="18">
        <f t="shared" si="0"/>
        <v>952769.26367000001</v>
      </c>
      <c r="F29" s="18">
        <v>152512.43617</v>
      </c>
      <c r="G29" s="18">
        <v>378563.74664999999</v>
      </c>
      <c r="H29" s="18">
        <f t="shared" si="1"/>
        <v>531076.18281999999</v>
      </c>
      <c r="I29" s="18">
        <v>504254.53622000001</v>
      </c>
      <c r="J29" s="18">
        <v>211832.59846000004</v>
      </c>
      <c r="K29" s="18">
        <v>1401826.35778</v>
      </c>
      <c r="L29" s="18">
        <v>4578688.4497600002</v>
      </c>
      <c r="M29" s="18">
        <f t="shared" si="2"/>
        <v>6696601.9422200006</v>
      </c>
      <c r="N29" s="18">
        <f t="shared" si="3"/>
        <v>8180447.3887100006</v>
      </c>
      <c r="O29" s="18">
        <v>396171.96840092517</v>
      </c>
      <c r="P29" s="18">
        <f t="shared" si="4"/>
        <v>8576619.357110925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742575.20017000008</v>
      </c>
      <c r="D30" s="18">
        <v>193406.81966000001</v>
      </c>
      <c r="E30" s="18">
        <f t="shared" si="0"/>
        <v>935982.01983000012</v>
      </c>
      <c r="F30" s="18">
        <v>123571.11583</v>
      </c>
      <c r="G30" s="18">
        <v>383124.81958000001</v>
      </c>
      <c r="H30" s="18">
        <f t="shared" si="1"/>
        <v>506695.93541000003</v>
      </c>
      <c r="I30" s="18">
        <v>491764.81329999998</v>
      </c>
      <c r="J30" s="18">
        <v>186101.66957999999</v>
      </c>
      <c r="K30" s="18">
        <v>1423577.4531300003</v>
      </c>
      <c r="L30" s="18">
        <v>4594840.42796</v>
      </c>
      <c r="M30" s="18">
        <f t="shared" si="2"/>
        <v>6696284.3639700003</v>
      </c>
      <c r="N30" s="18">
        <f t="shared" si="3"/>
        <v>8138962.3192100003</v>
      </c>
      <c r="O30" s="18">
        <v>416969.49220135249</v>
      </c>
      <c r="P30" s="18">
        <f t="shared" si="4"/>
        <v>8555931.8114113528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728543.13626000006</v>
      </c>
      <c r="D31" s="18">
        <v>193620.65276999999</v>
      </c>
      <c r="E31" s="18">
        <f t="shared" si="0"/>
        <v>922163.7890300001</v>
      </c>
      <c r="F31" s="18">
        <v>114935.34118999999</v>
      </c>
      <c r="G31" s="18">
        <v>383731.11780000001</v>
      </c>
      <c r="H31" s="18">
        <f t="shared" si="1"/>
        <v>498666.45899000001</v>
      </c>
      <c r="I31" s="18">
        <v>472868.92158999998</v>
      </c>
      <c r="J31" s="18">
        <v>189487.74954999998</v>
      </c>
      <c r="K31" s="18">
        <v>1425415.78467</v>
      </c>
      <c r="L31" s="18">
        <v>4631748.3745600004</v>
      </c>
      <c r="M31" s="18">
        <f t="shared" si="2"/>
        <v>6719520.8303700006</v>
      </c>
      <c r="N31" s="18">
        <f t="shared" si="3"/>
        <v>8140351.0783900004</v>
      </c>
      <c r="O31" s="18">
        <v>459510.52709251328</v>
      </c>
      <c r="P31" s="18">
        <f t="shared" si="4"/>
        <v>8599861.6054825131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711720.92379999999</v>
      </c>
      <c r="D32" s="18">
        <v>183786.91785000003</v>
      </c>
      <c r="E32" s="18">
        <f t="shared" si="0"/>
        <v>895507.84165000007</v>
      </c>
      <c r="F32" s="18">
        <v>119254.80338</v>
      </c>
      <c r="G32" s="18">
        <v>381213.18683999998</v>
      </c>
      <c r="H32" s="18">
        <f t="shared" si="1"/>
        <v>500467.99021999998</v>
      </c>
      <c r="I32" s="18">
        <v>564609.65377700003</v>
      </c>
      <c r="J32" s="18">
        <v>197837.32944999999</v>
      </c>
      <c r="K32" s="18">
        <v>1545294.7910799999</v>
      </c>
      <c r="L32" s="18">
        <v>4554355.4022900006</v>
      </c>
      <c r="M32" s="18">
        <f t="shared" si="2"/>
        <v>6862097.176597001</v>
      </c>
      <c r="N32" s="18">
        <f t="shared" si="3"/>
        <v>8258073.0084670009</v>
      </c>
      <c r="O32" s="18">
        <v>496665.95769981947</v>
      </c>
      <c r="P32" s="18">
        <f t="shared" si="4"/>
        <v>8754738.9661668204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694511.9177300001</v>
      </c>
      <c r="D33" s="18">
        <v>185338.53745999999</v>
      </c>
      <c r="E33" s="18">
        <f t="shared" si="0"/>
        <v>879850.45519000012</v>
      </c>
      <c r="F33" s="18">
        <v>117054.23884000001</v>
      </c>
      <c r="G33" s="18">
        <v>377667.28911000001</v>
      </c>
      <c r="H33" s="18">
        <f t="shared" si="1"/>
        <v>494721.52795000002</v>
      </c>
      <c r="I33" s="18">
        <v>567243.62580000004</v>
      </c>
      <c r="J33" s="18">
        <v>209046.45691000001</v>
      </c>
      <c r="K33" s="18">
        <v>1543878.2389400001</v>
      </c>
      <c r="L33" s="18">
        <v>4559797.8924400005</v>
      </c>
      <c r="M33" s="18">
        <f t="shared" si="2"/>
        <v>6879966.2140900008</v>
      </c>
      <c r="N33" s="18">
        <f t="shared" si="3"/>
        <v>8254538.197230001</v>
      </c>
      <c r="O33" s="18">
        <v>509341.20296910481</v>
      </c>
      <c r="P33" s="18">
        <f t="shared" si="4"/>
        <v>8763879.400199106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689488.28309000004</v>
      </c>
      <c r="D34" s="18">
        <v>190537.90050000002</v>
      </c>
      <c r="E34" s="18">
        <f t="shared" si="0"/>
        <v>880026.18359000003</v>
      </c>
      <c r="F34" s="18">
        <v>105996.80691000001</v>
      </c>
      <c r="G34" s="18">
        <v>381342.85566</v>
      </c>
      <c r="H34" s="18">
        <f t="shared" si="1"/>
        <v>487339.66257000004</v>
      </c>
      <c r="I34" s="18">
        <v>518817.56560000003</v>
      </c>
      <c r="J34" s="18">
        <v>196207.65647000002</v>
      </c>
      <c r="K34" s="18">
        <v>1551639.7449800002</v>
      </c>
      <c r="L34" s="18">
        <v>4644260.6720200004</v>
      </c>
      <c r="M34" s="18">
        <f t="shared" si="2"/>
        <v>6910925.6390700005</v>
      </c>
      <c r="N34" s="18">
        <f t="shared" si="3"/>
        <v>8278291.4852300007</v>
      </c>
      <c r="O34" s="18">
        <v>539907.35227649566</v>
      </c>
      <c r="P34" s="18">
        <f t="shared" si="4"/>
        <v>8818198.8375064954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648532.73519000004</v>
      </c>
      <c r="D35" s="18">
        <v>201635.56737</v>
      </c>
      <c r="E35" s="18">
        <f t="shared" si="0"/>
        <v>850168.30255999998</v>
      </c>
      <c r="F35" s="18">
        <v>109150.64221000001</v>
      </c>
      <c r="G35" s="18">
        <v>379638.20748000004</v>
      </c>
      <c r="H35" s="18">
        <f t="shared" si="1"/>
        <v>488788.84969000006</v>
      </c>
      <c r="I35" s="18">
        <v>497882.50031999999</v>
      </c>
      <c r="J35" s="18">
        <v>181835.13991999999</v>
      </c>
      <c r="K35" s="18">
        <v>1550203.8056400002</v>
      </c>
      <c r="L35" s="18">
        <v>4655365.74285</v>
      </c>
      <c r="M35" s="18">
        <f t="shared" si="2"/>
        <v>6885287.1887299996</v>
      </c>
      <c r="N35" s="18">
        <f t="shared" si="3"/>
        <v>8224244.3409799989</v>
      </c>
      <c r="O35" s="18">
        <v>560790.12510139134</v>
      </c>
      <c r="P35" s="18">
        <f t="shared" si="4"/>
        <v>8785034.4660813902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613108.99424999999</v>
      </c>
      <c r="D36" s="18">
        <v>195598.30282000001</v>
      </c>
      <c r="E36" s="18">
        <f t="shared" si="0"/>
        <v>808707.29706999997</v>
      </c>
      <c r="F36" s="18">
        <v>100036.22945</v>
      </c>
      <c r="G36" s="18">
        <v>382334.48994</v>
      </c>
      <c r="H36" s="18">
        <f t="shared" si="1"/>
        <v>482370.71938999998</v>
      </c>
      <c r="I36" s="18">
        <v>501381.86244</v>
      </c>
      <c r="J36" s="18">
        <v>188509.49502000003</v>
      </c>
      <c r="K36" s="18">
        <v>1640557.1833999997</v>
      </c>
      <c r="L36" s="18">
        <v>4671334.7872400004</v>
      </c>
      <c r="M36" s="18">
        <f t="shared" si="2"/>
        <v>7001783.3281000005</v>
      </c>
      <c r="N36" s="18">
        <f t="shared" si="3"/>
        <v>8292861.344560001</v>
      </c>
      <c r="O36" s="18">
        <v>582237.06014580489</v>
      </c>
      <c r="P36" s="18">
        <f t="shared" si="4"/>
        <v>8875098.4047058057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580610.49708</v>
      </c>
      <c r="D37" s="18">
        <v>198063.54116000002</v>
      </c>
      <c r="E37" s="18">
        <f t="shared" si="0"/>
        <v>778674.03824000002</v>
      </c>
      <c r="F37" s="18">
        <v>98418.348979999981</v>
      </c>
      <c r="G37" s="18">
        <v>383804.18114999996</v>
      </c>
      <c r="H37" s="18">
        <f t="shared" si="1"/>
        <v>482222.53012999997</v>
      </c>
      <c r="I37" s="18">
        <v>533918.39379</v>
      </c>
      <c r="J37" s="18">
        <v>163529.31591</v>
      </c>
      <c r="K37" s="18">
        <v>1581137.9533799998</v>
      </c>
      <c r="L37" s="18">
        <v>4693231.42344</v>
      </c>
      <c r="M37" s="18">
        <f t="shared" si="2"/>
        <v>6971817.0865199994</v>
      </c>
      <c r="N37" s="18">
        <f t="shared" si="3"/>
        <v>8232713.654889999</v>
      </c>
      <c r="O37" s="18">
        <v>645768.35165119718</v>
      </c>
      <c r="P37" s="18">
        <f t="shared" si="4"/>
        <v>8878482.0065411963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541907.04955999996</v>
      </c>
      <c r="D38" s="18">
        <v>170144.47265000004</v>
      </c>
      <c r="E38" s="18">
        <f t="shared" si="0"/>
        <v>712051.52220999997</v>
      </c>
      <c r="F38" s="18">
        <v>96576.852169999998</v>
      </c>
      <c r="G38" s="18">
        <v>373798.63925000001</v>
      </c>
      <c r="H38" s="18">
        <f t="shared" si="1"/>
        <v>470375.49141999998</v>
      </c>
      <c r="I38" s="18">
        <v>514418.4161899999</v>
      </c>
      <c r="J38" s="18">
        <v>157943.09811999998</v>
      </c>
      <c r="K38" s="18">
        <v>1548985.7867999999</v>
      </c>
      <c r="L38" s="18">
        <v>4612650.1630300004</v>
      </c>
      <c r="M38" s="18">
        <f t="shared" si="2"/>
        <v>6833997.4641399998</v>
      </c>
      <c r="N38" s="18">
        <f t="shared" si="3"/>
        <v>8016424.4777699998</v>
      </c>
      <c r="O38" s="18">
        <v>514293.53318408458</v>
      </c>
      <c r="P38" s="18">
        <f t="shared" si="4"/>
        <v>8530718.0109540839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541541.82868999999</v>
      </c>
      <c r="D39" s="18">
        <v>165507.89091000002</v>
      </c>
      <c r="E39" s="18">
        <f t="shared" si="0"/>
        <v>707049.71959999995</v>
      </c>
      <c r="F39" s="18">
        <v>100500.84568</v>
      </c>
      <c r="G39" s="18">
        <v>382242.37647999998</v>
      </c>
      <c r="H39" s="18">
        <f t="shared" si="1"/>
        <v>482743.22216</v>
      </c>
      <c r="I39" s="18">
        <v>501044.55761000002</v>
      </c>
      <c r="J39" s="18">
        <v>155174.19649</v>
      </c>
      <c r="K39" s="18">
        <v>1553035.55807</v>
      </c>
      <c r="L39" s="18">
        <v>4592511.398670001</v>
      </c>
      <c r="M39" s="18">
        <f t="shared" si="2"/>
        <v>6801765.7108400008</v>
      </c>
      <c r="N39" s="18">
        <f t="shared" si="3"/>
        <v>7991558.6526000015</v>
      </c>
      <c r="O39" s="18">
        <v>534150.73692674539</v>
      </c>
      <c r="P39" s="18">
        <f t="shared" si="4"/>
        <v>8525709.3895267472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541546.13219000003</v>
      </c>
      <c r="D40" s="18">
        <v>172937.57569000003</v>
      </c>
      <c r="E40" s="18">
        <f t="shared" si="0"/>
        <v>714483.70788000012</v>
      </c>
      <c r="F40" s="18">
        <v>102412.32598000001</v>
      </c>
      <c r="G40" s="18">
        <v>374478.80614</v>
      </c>
      <c r="H40" s="18">
        <f t="shared" si="1"/>
        <v>476891.13212000002</v>
      </c>
      <c r="I40" s="18">
        <v>454952.88457999995</v>
      </c>
      <c r="J40" s="18">
        <v>169950.43207000001</v>
      </c>
      <c r="K40" s="18">
        <v>1581995.0427400002</v>
      </c>
      <c r="L40" s="18">
        <v>4595422.5817900002</v>
      </c>
      <c r="M40" s="18">
        <f t="shared" si="2"/>
        <v>6802320.9411800001</v>
      </c>
      <c r="N40" s="18">
        <f t="shared" si="3"/>
        <v>7993695.7811799999</v>
      </c>
      <c r="O40" s="18">
        <v>469314.30320706783</v>
      </c>
      <c r="P40" s="18">
        <f t="shared" si="4"/>
        <v>8463010.0843870677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506558.53969000001</v>
      </c>
      <c r="D41" s="18">
        <v>167887.5079</v>
      </c>
      <c r="E41" s="18">
        <f t="shared" si="0"/>
        <v>674446.04758999997</v>
      </c>
      <c r="F41" s="18">
        <v>108413.29401</v>
      </c>
      <c r="G41" s="18">
        <v>383281.07162</v>
      </c>
      <c r="H41" s="18">
        <f t="shared" si="1"/>
        <v>491694.36563000001</v>
      </c>
      <c r="I41" s="18">
        <v>480299.12060000008</v>
      </c>
      <c r="J41" s="18">
        <v>195697.14873000002</v>
      </c>
      <c r="K41" s="18">
        <v>1608028.29128</v>
      </c>
      <c r="L41" s="18">
        <v>4574518.47903</v>
      </c>
      <c r="M41" s="18">
        <f t="shared" si="2"/>
        <v>6858543.0396400001</v>
      </c>
      <c r="N41" s="18">
        <f t="shared" si="3"/>
        <v>8024683.4528599996</v>
      </c>
      <c r="O41" s="18">
        <v>542076.02004379616</v>
      </c>
      <c r="P41" s="18">
        <f t="shared" si="4"/>
        <v>8566759.4729037955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500195.33340999996</v>
      </c>
      <c r="D42" s="18">
        <v>195104.53057</v>
      </c>
      <c r="E42" s="18">
        <f t="shared" si="0"/>
        <v>695299.86397999991</v>
      </c>
      <c r="F42" s="18">
        <v>108715.12241000001</v>
      </c>
      <c r="G42" s="18">
        <v>381187.40691999998</v>
      </c>
      <c r="H42" s="18">
        <f t="shared" si="1"/>
        <v>489902.52932999999</v>
      </c>
      <c r="I42" s="18">
        <v>541940.58536000003</v>
      </c>
      <c r="J42" s="18">
        <v>183503.09860999996</v>
      </c>
      <c r="K42" s="18">
        <v>1583212.0117200001</v>
      </c>
      <c r="L42" s="18">
        <v>4576945.4375800006</v>
      </c>
      <c r="M42" s="18">
        <f t="shared" si="2"/>
        <v>6885601.133270001</v>
      </c>
      <c r="N42" s="18">
        <f t="shared" si="3"/>
        <v>8070803.5265800012</v>
      </c>
      <c r="O42" s="18">
        <v>491011.58452437638</v>
      </c>
      <c r="P42" s="18">
        <f t="shared" si="4"/>
        <v>8561815.1111043785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500203.82770999998</v>
      </c>
      <c r="D43" s="18">
        <v>173038.63954</v>
      </c>
      <c r="E43" s="18">
        <f t="shared" si="0"/>
        <v>673242.46724999999</v>
      </c>
      <c r="F43" s="18">
        <v>108128.58715000001</v>
      </c>
      <c r="G43" s="18">
        <v>378287.86152000003</v>
      </c>
      <c r="H43" s="18">
        <f t="shared" si="1"/>
        <v>486416.44867000007</v>
      </c>
      <c r="I43" s="18">
        <v>512062.67520000006</v>
      </c>
      <c r="J43" s="18">
        <v>180621.96831</v>
      </c>
      <c r="K43" s="18">
        <v>1600755.7787300001</v>
      </c>
      <c r="L43" s="18">
        <v>4590123.3107799999</v>
      </c>
      <c r="M43" s="18">
        <f t="shared" si="2"/>
        <v>6883563.7330200002</v>
      </c>
      <c r="N43" s="18">
        <f t="shared" si="3"/>
        <v>8043222.6489399998</v>
      </c>
      <c r="O43" s="18">
        <v>447294.80622763839</v>
      </c>
      <c r="P43" s="18">
        <f t="shared" si="4"/>
        <v>8490517.4551676381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520211.31983000005</v>
      </c>
      <c r="D44" s="18">
        <v>162024.35305000001</v>
      </c>
      <c r="E44" s="18">
        <f t="shared" si="0"/>
        <v>682235.67288000009</v>
      </c>
      <c r="F44" s="18">
        <v>98671.620020000002</v>
      </c>
      <c r="G44" s="18">
        <v>377499.55258999998</v>
      </c>
      <c r="H44" s="18">
        <f t="shared" si="1"/>
        <v>476171.17261000001</v>
      </c>
      <c r="I44" s="18">
        <v>514704.58146999998</v>
      </c>
      <c r="J44" s="18">
        <v>198504.09114000003</v>
      </c>
      <c r="K44" s="18">
        <v>1614083.53223</v>
      </c>
      <c r="L44" s="18">
        <v>4609948.1642800001</v>
      </c>
      <c r="M44" s="18">
        <f t="shared" si="2"/>
        <v>6937240.3691199999</v>
      </c>
      <c r="N44" s="18">
        <f t="shared" si="3"/>
        <v>8095647.2146100001</v>
      </c>
      <c r="O44" s="18">
        <v>462129.62218660867</v>
      </c>
      <c r="P44" s="18">
        <f t="shared" si="4"/>
        <v>8557776.8367966097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505550.54223999998</v>
      </c>
      <c r="D45" s="18">
        <v>166017.70314999999</v>
      </c>
      <c r="E45" s="18">
        <f t="shared" si="0"/>
        <v>671568.24538999994</v>
      </c>
      <c r="F45" s="18">
        <v>111009.36882999999</v>
      </c>
      <c r="G45" s="18">
        <v>368834.59866000002</v>
      </c>
      <c r="H45" s="18">
        <f t="shared" si="1"/>
        <v>479843.96749000001</v>
      </c>
      <c r="I45" s="18">
        <v>542539.44330000004</v>
      </c>
      <c r="J45" s="18">
        <v>174290.99371000001</v>
      </c>
      <c r="K45" s="18">
        <v>1593988.76468</v>
      </c>
      <c r="L45" s="18">
        <v>4613086.4491790002</v>
      </c>
      <c r="M45" s="18">
        <f t="shared" si="2"/>
        <v>6923905.6508690007</v>
      </c>
      <c r="N45" s="18">
        <f t="shared" si="3"/>
        <v>8075317.8637490002</v>
      </c>
      <c r="O45" s="18">
        <v>453383.34187700012</v>
      </c>
      <c r="P45" s="18">
        <f t="shared" si="4"/>
        <v>8528701.2056259997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499857.94656000001</v>
      </c>
      <c r="D46" s="18">
        <v>165102.08298000001</v>
      </c>
      <c r="E46" s="18">
        <f t="shared" si="0"/>
        <v>664960.02954000002</v>
      </c>
      <c r="F46" s="18">
        <v>106224.38443000001</v>
      </c>
      <c r="G46" s="18">
        <v>388080.66054000001</v>
      </c>
      <c r="H46" s="18">
        <f t="shared" si="1"/>
        <v>494305.04497000005</v>
      </c>
      <c r="I46" s="18">
        <v>534472.56186999998</v>
      </c>
      <c r="J46" s="18">
        <v>217045.36536</v>
      </c>
      <c r="K46" s="18">
        <v>1593630.8046200001</v>
      </c>
      <c r="L46" s="18">
        <v>4646391.8130299998</v>
      </c>
      <c r="M46" s="18">
        <f t="shared" si="2"/>
        <v>6991540.5448799999</v>
      </c>
      <c r="N46" s="18">
        <f t="shared" si="3"/>
        <v>8150805.6193899997</v>
      </c>
      <c r="O46" s="18">
        <v>484748.33932886831</v>
      </c>
      <c r="P46" s="18">
        <f t="shared" si="4"/>
        <v>8635553.958718868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499591.47256999998</v>
      </c>
      <c r="D47" s="18">
        <v>265935.39626000007</v>
      </c>
      <c r="E47" s="18">
        <f t="shared" si="0"/>
        <v>765526.86883000005</v>
      </c>
      <c r="F47" s="18">
        <v>122210.27313</v>
      </c>
      <c r="G47" s="18">
        <v>377723.68187999999</v>
      </c>
      <c r="H47" s="18">
        <f t="shared" si="1"/>
        <v>499933.95500999998</v>
      </c>
      <c r="I47" s="18">
        <v>517415.08107999997</v>
      </c>
      <c r="J47" s="18">
        <v>257512.91797000001</v>
      </c>
      <c r="K47" s="18">
        <v>1643552.7605699999</v>
      </c>
      <c r="L47" s="18">
        <v>4619654.6433600001</v>
      </c>
      <c r="M47" s="18">
        <f t="shared" si="2"/>
        <v>7038135.4029799998</v>
      </c>
      <c r="N47" s="18">
        <f t="shared" si="3"/>
        <v>8303596.2268199995</v>
      </c>
      <c r="O47" s="18">
        <v>545500.6541463359</v>
      </c>
      <c r="P47" s="18">
        <f t="shared" si="4"/>
        <v>8849096.8809663355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493507.24135000003</v>
      </c>
      <c r="D48" s="18">
        <v>265197.68400000001</v>
      </c>
      <c r="E48" s="18">
        <f t="shared" si="0"/>
        <v>758704.92535000003</v>
      </c>
      <c r="F48" s="18">
        <v>111379.49875</v>
      </c>
      <c r="G48" s="18">
        <v>373610.68403999996</v>
      </c>
      <c r="H48" s="18">
        <f t="shared" si="1"/>
        <v>484990.18278999999</v>
      </c>
      <c r="I48" s="18">
        <v>547656.00234000001</v>
      </c>
      <c r="J48" s="18">
        <v>244686.89274000001</v>
      </c>
      <c r="K48" s="18">
        <v>1669772.4941400001</v>
      </c>
      <c r="L48" s="18">
        <v>4648523.5308699999</v>
      </c>
      <c r="M48" s="18">
        <f t="shared" si="2"/>
        <v>7110638.9200900001</v>
      </c>
      <c r="N48" s="18">
        <f t="shared" si="3"/>
        <v>8354334.0282300003</v>
      </c>
      <c r="O48" s="18">
        <v>586563.64621180552</v>
      </c>
      <c r="P48" s="18">
        <f t="shared" si="4"/>
        <v>8940897.6744418051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493513.35256000003</v>
      </c>
      <c r="D49" s="18">
        <v>278111.47036000004</v>
      </c>
      <c r="E49" s="18">
        <f t="shared" si="0"/>
        <v>771624.82292000006</v>
      </c>
      <c r="F49" s="18">
        <v>124689.66802000003</v>
      </c>
      <c r="G49" s="18">
        <v>368000.77551000001</v>
      </c>
      <c r="H49" s="18">
        <f t="shared" si="1"/>
        <v>492690.44353000005</v>
      </c>
      <c r="I49" s="18">
        <v>571990.68909</v>
      </c>
      <c r="J49" s="18">
        <v>217718.66556000002</v>
      </c>
      <c r="K49" s="18">
        <v>1695159.5726900003</v>
      </c>
      <c r="L49" s="18">
        <v>4673868.25973</v>
      </c>
      <c r="M49" s="18">
        <f t="shared" si="2"/>
        <v>7158737.1870700009</v>
      </c>
      <c r="N49" s="18">
        <f t="shared" si="3"/>
        <v>8423052.45352</v>
      </c>
      <c r="O49" s="18">
        <v>659082.24828018807</v>
      </c>
      <c r="P49" s="18">
        <f t="shared" si="4"/>
        <v>9082134.701800188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484262.19200000004</v>
      </c>
      <c r="D50" s="18">
        <v>304182.98580999998</v>
      </c>
      <c r="E50" s="18">
        <f t="shared" si="0"/>
        <v>788445.17781000002</v>
      </c>
      <c r="F50" s="18">
        <v>136278.81353000001</v>
      </c>
      <c r="G50" s="18">
        <v>369872.47774</v>
      </c>
      <c r="H50" s="18">
        <f t="shared" si="1"/>
        <v>506151.29127000005</v>
      </c>
      <c r="I50" s="18">
        <v>596900.66859000002</v>
      </c>
      <c r="J50" s="18">
        <v>213640.63632000002</v>
      </c>
      <c r="K50" s="18">
        <v>1675288.6209200001</v>
      </c>
      <c r="L50" s="18">
        <v>4606379.0876500001</v>
      </c>
      <c r="M50" s="18">
        <f t="shared" si="2"/>
        <v>7092209.0134800002</v>
      </c>
      <c r="N50" s="18">
        <f t="shared" si="3"/>
        <v>8386805.4825600004</v>
      </c>
      <c r="O50" s="18">
        <v>595466.27954616607</v>
      </c>
      <c r="P50" s="18">
        <f t="shared" si="4"/>
        <v>8982271.7621061672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484263.10100000002</v>
      </c>
      <c r="D51" s="18">
        <v>291790.45613000001</v>
      </c>
      <c r="E51" s="18">
        <f t="shared" si="0"/>
        <v>776053.55713000009</v>
      </c>
      <c r="F51" s="18">
        <v>157441.47219000003</v>
      </c>
      <c r="G51" s="18">
        <v>367686.02062999998</v>
      </c>
      <c r="H51" s="18">
        <f t="shared" si="1"/>
        <v>525127.49282000004</v>
      </c>
      <c r="I51" s="18">
        <v>565961.70034999994</v>
      </c>
      <c r="J51" s="18">
        <v>203669.89874000003</v>
      </c>
      <c r="K51" s="18">
        <v>1710422.7440300002</v>
      </c>
      <c r="L51" s="18">
        <v>4582342.86472</v>
      </c>
      <c r="M51" s="18">
        <f t="shared" si="2"/>
        <v>7062397.2078400003</v>
      </c>
      <c r="N51" s="18">
        <f t="shared" si="3"/>
        <v>8363578.2577900011</v>
      </c>
      <c r="O51" s="18">
        <v>615884.61136572435</v>
      </c>
      <c r="P51" s="18">
        <f t="shared" si="4"/>
        <v>8979462.8691557255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460764.11800000002</v>
      </c>
      <c r="D52" s="18">
        <v>286631.24612000003</v>
      </c>
      <c r="E52" s="18">
        <f t="shared" si="0"/>
        <v>747395.36412000004</v>
      </c>
      <c r="F52" s="18">
        <v>141844.25773000001</v>
      </c>
      <c r="G52" s="18">
        <v>368607.91409000003</v>
      </c>
      <c r="H52" s="18">
        <f t="shared" si="1"/>
        <v>510452.17182000005</v>
      </c>
      <c r="I52" s="18">
        <v>540635.88034000003</v>
      </c>
      <c r="J52" s="18">
        <v>193596.28918999998</v>
      </c>
      <c r="K52" s="18">
        <v>1722773.3930799998</v>
      </c>
      <c r="L52" s="18">
        <v>4559933.0266500004</v>
      </c>
      <c r="M52" s="18">
        <f t="shared" si="2"/>
        <v>7016938.5892600007</v>
      </c>
      <c r="N52" s="18">
        <f t="shared" si="3"/>
        <v>8274786.1252000006</v>
      </c>
      <c r="O52" s="18">
        <v>643410.88935566728</v>
      </c>
      <c r="P52" s="18">
        <f t="shared" si="4"/>
        <v>8918197.0145556685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417448.61843999999</v>
      </c>
      <c r="D53" s="18">
        <v>293320.79212</v>
      </c>
      <c r="E53" s="18">
        <f t="shared" si="0"/>
        <v>710769.41055999999</v>
      </c>
      <c r="F53" s="18">
        <v>132201.35785</v>
      </c>
      <c r="G53" s="18">
        <v>377670.32336000004</v>
      </c>
      <c r="H53" s="18">
        <f t="shared" si="1"/>
        <v>509871.68121000007</v>
      </c>
      <c r="I53" s="18">
        <v>539448.03231000004</v>
      </c>
      <c r="J53" s="18">
        <v>209786.29500000001</v>
      </c>
      <c r="K53" s="18">
        <v>1757661.0666799999</v>
      </c>
      <c r="L53" s="18">
        <v>4549189.3287000004</v>
      </c>
      <c r="M53" s="18">
        <f t="shared" si="2"/>
        <v>7056084.7226900002</v>
      </c>
      <c r="N53" s="18">
        <f t="shared" si="3"/>
        <v>8276725.81446</v>
      </c>
      <c r="O53" s="18">
        <v>756457.73220754857</v>
      </c>
      <c r="P53" s="18">
        <f t="shared" si="4"/>
        <v>9033183.5466675479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393873.25633999996</v>
      </c>
      <c r="D54" s="18">
        <v>292859.52742</v>
      </c>
      <c r="E54" s="18">
        <f t="shared" si="0"/>
        <v>686732.78376000002</v>
      </c>
      <c r="F54" s="18">
        <v>125560.61807000001</v>
      </c>
      <c r="G54" s="18">
        <v>374692.91634</v>
      </c>
      <c r="H54" s="18">
        <f t="shared" si="1"/>
        <v>500253.53441000002</v>
      </c>
      <c r="I54" s="18">
        <v>636672.49331000005</v>
      </c>
      <c r="J54" s="18">
        <v>200282.39532999997</v>
      </c>
      <c r="K54" s="18">
        <v>1744108.19967</v>
      </c>
      <c r="L54" s="18">
        <v>4591456.2893899996</v>
      </c>
      <c r="M54" s="18">
        <f t="shared" si="2"/>
        <v>7172519.3776999991</v>
      </c>
      <c r="N54" s="18">
        <f t="shared" si="3"/>
        <v>8359505.695869999</v>
      </c>
      <c r="O54" s="18">
        <v>802173.25842071651</v>
      </c>
      <c r="P54" s="18">
        <f t="shared" si="4"/>
        <v>9161678.954290716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381553.16628</v>
      </c>
      <c r="D55" s="18">
        <v>298830.92905999999</v>
      </c>
      <c r="E55" s="18">
        <f t="shared" si="0"/>
        <v>680384.09534</v>
      </c>
      <c r="F55" s="18">
        <v>106775.56971</v>
      </c>
      <c r="G55" s="18">
        <v>376973.48976000003</v>
      </c>
      <c r="H55" s="18">
        <f t="shared" si="1"/>
        <v>483749.05947000004</v>
      </c>
      <c r="I55" s="18">
        <v>591379.98799000005</v>
      </c>
      <c r="J55" s="18">
        <v>222724.07007000005</v>
      </c>
      <c r="K55" s="18">
        <v>1793812.73942</v>
      </c>
      <c r="L55" s="18">
        <v>4617180.0851800004</v>
      </c>
      <c r="M55" s="18">
        <f t="shared" si="2"/>
        <v>7225096.8826600006</v>
      </c>
      <c r="N55" s="18">
        <f t="shared" si="3"/>
        <v>8389230.0374699999</v>
      </c>
      <c r="O55" s="18">
        <v>728508.60764671233</v>
      </c>
      <c r="P55" s="18">
        <f t="shared" si="4"/>
        <v>9117738.6451167129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378157.09243000002</v>
      </c>
      <c r="D56" s="18">
        <v>309556.51193000004</v>
      </c>
      <c r="E56" s="18">
        <f t="shared" si="0"/>
        <v>687713.60436</v>
      </c>
      <c r="F56" s="18">
        <v>95118.514569999999</v>
      </c>
      <c r="G56" s="18">
        <v>394655.29974000005</v>
      </c>
      <c r="H56" s="18">
        <f t="shared" si="1"/>
        <v>489773.81431000005</v>
      </c>
      <c r="I56" s="18">
        <v>618199.96747000003</v>
      </c>
      <c r="J56" s="18">
        <v>207873.68621000001</v>
      </c>
      <c r="K56" s="18">
        <v>1845906.5291300004</v>
      </c>
      <c r="L56" s="18">
        <v>4625955.2816099999</v>
      </c>
      <c r="M56" s="18">
        <f t="shared" si="2"/>
        <v>7297935.4644200001</v>
      </c>
      <c r="N56" s="18">
        <f t="shared" si="3"/>
        <v>8475422.8830900006</v>
      </c>
      <c r="O56" s="18">
        <v>729464.86990082962</v>
      </c>
      <c r="P56" s="18">
        <f t="shared" si="4"/>
        <v>9204887.7529908307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378157.85652000003</v>
      </c>
      <c r="D57" s="18">
        <v>384904.18948000006</v>
      </c>
      <c r="E57" s="18">
        <f t="shared" si="0"/>
        <v>763062.04600000009</v>
      </c>
      <c r="F57" s="18">
        <v>88868.921579999995</v>
      </c>
      <c r="G57" s="18">
        <v>390680.04596999998</v>
      </c>
      <c r="H57" s="18">
        <f t="shared" si="1"/>
        <v>479548.96754999994</v>
      </c>
      <c r="I57" s="18">
        <v>651914.75639999995</v>
      </c>
      <c r="J57" s="18">
        <v>217220.80424</v>
      </c>
      <c r="K57" s="18">
        <v>1890700.5261899999</v>
      </c>
      <c r="L57" s="18">
        <v>4639327.1831799997</v>
      </c>
      <c r="M57" s="18">
        <f t="shared" si="2"/>
        <v>7399163.2700100001</v>
      </c>
      <c r="N57" s="18">
        <f t="shared" si="3"/>
        <v>8641774.2835600004</v>
      </c>
      <c r="O57" s="18">
        <v>731654.41925734037</v>
      </c>
      <c r="P57" s="18">
        <f t="shared" si="4"/>
        <v>9373428.7028173413</v>
      </c>
    </row>
    <row r="58" spans="1:21" x14ac:dyDescent="0.25">
      <c r="A58" s="18"/>
      <c r="B58" s="19" t="s">
        <v>109</v>
      </c>
      <c r="C58" s="18">
        <v>363160.71765000001</v>
      </c>
      <c r="D58" s="18">
        <v>448900.42210000003</v>
      </c>
      <c r="E58" s="18">
        <f t="shared" si="0"/>
        <v>812061.13975000009</v>
      </c>
      <c r="F58" s="18">
        <v>115969.96546000001</v>
      </c>
      <c r="G58" s="18">
        <v>378874.40088000003</v>
      </c>
      <c r="H58" s="18">
        <f t="shared" si="1"/>
        <v>494844.36634000007</v>
      </c>
      <c r="I58" s="18">
        <v>635136.97958000004</v>
      </c>
      <c r="J58" s="18">
        <v>247818.18401999999</v>
      </c>
      <c r="K58" s="18">
        <v>1908165.97594</v>
      </c>
      <c r="L58" s="18">
        <v>4627296.9623600002</v>
      </c>
      <c r="M58" s="18">
        <f t="shared" si="2"/>
        <v>7418418.1019000001</v>
      </c>
      <c r="N58" s="18">
        <f t="shared" si="3"/>
        <v>8725323.6079900004</v>
      </c>
      <c r="O58" s="18">
        <v>652546.92840468243</v>
      </c>
      <c r="P58" s="18">
        <f t="shared" si="4"/>
        <v>9377870.5363946836</v>
      </c>
    </row>
    <row r="59" spans="1:21" x14ac:dyDescent="0.25">
      <c r="A59" s="18"/>
      <c r="B59" s="19" t="s">
        <v>110</v>
      </c>
      <c r="C59" s="18">
        <v>343148.21773999999</v>
      </c>
      <c r="D59" s="18">
        <v>393282.82183999999</v>
      </c>
      <c r="E59" s="18">
        <f t="shared" si="0"/>
        <v>736431.03957999998</v>
      </c>
      <c r="F59" s="18">
        <v>122937.06063000001</v>
      </c>
      <c r="G59" s="18">
        <v>383880.11934999994</v>
      </c>
      <c r="H59" s="18">
        <f t="shared" si="1"/>
        <v>506817.17997999996</v>
      </c>
      <c r="I59" s="18">
        <v>707725.1338800001</v>
      </c>
      <c r="J59" s="18">
        <v>253179.51765000002</v>
      </c>
      <c r="K59" s="18">
        <v>1882207.5476800001</v>
      </c>
      <c r="L59" s="18">
        <v>4649651.4847099995</v>
      </c>
      <c r="M59" s="18">
        <f t="shared" si="2"/>
        <v>7492763.6839199997</v>
      </c>
      <c r="N59" s="18">
        <f t="shared" si="3"/>
        <v>8736011.9034799989</v>
      </c>
      <c r="O59" s="18">
        <v>638268.78820943146</v>
      </c>
      <c r="P59" s="18">
        <f t="shared" si="4"/>
        <v>9374280.6916894298</v>
      </c>
    </row>
    <row r="60" spans="1:21" x14ac:dyDescent="0.25">
      <c r="A60" s="18"/>
      <c r="B60" s="19" t="s">
        <v>111</v>
      </c>
      <c r="C60" s="18">
        <v>322915.53289999999</v>
      </c>
      <c r="D60" s="18">
        <v>318609.24057000002</v>
      </c>
      <c r="E60" s="18">
        <f t="shared" si="0"/>
        <v>641524.77347000001</v>
      </c>
      <c r="F60" s="18">
        <v>132834.13856000002</v>
      </c>
      <c r="G60" s="18">
        <v>384211.98281000002</v>
      </c>
      <c r="H60" s="18">
        <f t="shared" si="1"/>
        <v>517046.12137000007</v>
      </c>
      <c r="I60" s="18">
        <v>721534.21509000007</v>
      </c>
      <c r="J60" s="18">
        <v>268404.36239999998</v>
      </c>
      <c r="K60" s="18">
        <v>1899988.34916</v>
      </c>
      <c r="L60" s="18">
        <v>4673054.2758900002</v>
      </c>
      <c r="M60" s="18">
        <f t="shared" si="2"/>
        <v>7562981.20254</v>
      </c>
      <c r="N60" s="18">
        <f t="shared" si="3"/>
        <v>8721552.0973799992</v>
      </c>
      <c r="O60" s="18">
        <v>640858.18266233266</v>
      </c>
      <c r="P60" s="18">
        <f t="shared" si="4"/>
        <v>9362410.2800423317</v>
      </c>
    </row>
    <row r="61" spans="1:21" x14ac:dyDescent="0.25">
      <c r="A61" s="18"/>
      <c r="B61" s="19" t="s">
        <v>112</v>
      </c>
      <c r="C61" s="18">
        <v>322918.03438000003</v>
      </c>
      <c r="D61" s="18">
        <v>321187.04400000005</v>
      </c>
      <c r="E61" s="18">
        <f t="shared" si="0"/>
        <v>644105.07838000008</v>
      </c>
      <c r="F61" s="18">
        <v>113727.79118999999</v>
      </c>
      <c r="G61" s="18">
        <v>377192.08943000005</v>
      </c>
      <c r="H61" s="18">
        <f t="shared" si="1"/>
        <v>490919.88062000007</v>
      </c>
      <c r="I61" s="18">
        <v>724767.77757999999</v>
      </c>
      <c r="J61" s="18">
        <v>228010.61854999998</v>
      </c>
      <c r="K61" s="18">
        <v>1902434.22951</v>
      </c>
      <c r="L61" s="18">
        <v>4654823.8356299996</v>
      </c>
      <c r="M61" s="18">
        <f t="shared" si="2"/>
        <v>7510036.4612699999</v>
      </c>
      <c r="N61" s="18">
        <f t="shared" si="3"/>
        <v>8645061.4202699997</v>
      </c>
      <c r="O61" s="18">
        <v>606594.07749435806</v>
      </c>
      <c r="P61" s="18">
        <f t="shared" si="4"/>
        <v>9251655.4977643583</v>
      </c>
    </row>
    <row r="62" spans="1:21" x14ac:dyDescent="0.25">
      <c r="A62" s="18"/>
      <c r="B62" s="19" t="s">
        <v>113</v>
      </c>
      <c r="C62" s="18">
        <v>321672.16461000004</v>
      </c>
      <c r="D62" s="18">
        <v>296791.84666000004</v>
      </c>
      <c r="E62" s="18">
        <f t="shared" si="0"/>
        <v>618464.01127000013</v>
      </c>
      <c r="F62" s="18">
        <v>96970.823480000006</v>
      </c>
      <c r="G62" s="18">
        <v>375154.30001999997</v>
      </c>
      <c r="H62" s="18">
        <f t="shared" si="1"/>
        <v>472125.12349999999</v>
      </c>
      <c r="I62" s="18">
        <v>684454.16401999991</v>
      </c>
      <c r="J62" s="18">
        <v>231320.82764</v>
      </c>
      <c r="K62" s="18">
        <v>1908498.1737000002</v>
      </c>
      <c r="L62" s="18">
        <v>4666366.4365900001</v>
      </c>
      <c r="M62" s="18">
        <f t="shared" si="2"/>
        <v>7490639.60195</v>
      </c>
      <c r="N62" s="18">
        <f t="shared" si="3"/>
        <v>8581228.7367199995</v>
      </c>
      <c r="O62" s="18">
        <v>621261.00634489954</v>
      </c>
      <c r="P62" s="18">
        <f t="shared" si="4"/>
        <v>9202489.743064899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321672.88580000005</v>
      </c>
      <c r="D63" s="18">
        <v>312204.17891000002</v>
      </c>
      <c r="E63" s="18">
        <f t="shared" si="0"/>
        <v>633877.06471000006</v>
      </c>
      <c r="F63" s="18">
        <v>87681.333549999996</v>
      </c>
      <c r="G63" s="18">
        <v>383677.25502000004</v>
      </c>
      <c r="H63" s="18">
        <f t="shared" si="1"/>
        <v>471358.58857000002</v>
      </c>
      <c r="I63" s="18">
        <v>640280.66528000007</v>
      </c>
      <c r="J63" s="18">
        <v>227109.50504000002</v>
      </c>
      <c r="K63" s="18">
        <v>1936691.1644400002</v>
      </c>
      <c r="L63" s="18">
        <v>4654908.5523299994</v>
      </c>
      <c r="M63" s="18">
        <f t="shared" si="2"/>
        <v>7458989.8870899994</v>
      </c>
      <c r="N63" s="18">
        <f t="shared" si="3"/>
        <v>8564225.5403699987</v>
      </c>
      <c r="O63" s="18">
        <v>639951.32723733271</v>
      </c>
      <c r="P63" s="18">
        <f t="shared" si="4"/>
        <v>9204176.8676073309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321675.53931000002</v>
      </c>
      <c r="D64" s="18">
        <v>341728.80506000004</v>
      </c>
      <c r="E64" s="18">
        <f t="shared" si="0"/>
        <v>663404.34437000006</v>
      </c>
      <c r="F64" s="18">
        <v>85255.105489999987</v>
      </c>
      <c r="G64" s="18">
        <v>388434.07331999997</v>
      </c>
      <c r="H64" s="18">
        <f t="shared" si="1"/>
        <v>473689.17880999995</v>
      </c>
      <c r="I64" s="18">
        <v>600862.11372999998</v>
      </c>
      <c r="J64" s="18">
        <v>220629.15198</v>
      </c>
      <c r="K64" s="18">
        <v>2015158.9240800003</v>
      </c>
      <c r="L64" s="18">
        <v>4613048.2714300007</v>
      </c>
      <c r="M64" s="18">
        <f t="shared" si="2"/>
        <v>7449698.4612200009</v>
      </c>
      <c r="N64" s="18">
        <f t="shared" si="3"/>
        <v>8586791.9844000004</v>
      </c>
      <c r="O64" s="18">
        <v>626120.46345748217</v>
      </c>
      <c r="P64" s="18">
        <f t="shared" si="4"/>
        <v>9212912.4478574824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317487.00819999998</v>
      </c>
      <c r="D65" s="18">
        <v>381280.85062000004</v>
      </c>
      <c r="E65" s="18">
        <f t="shared" si="0"/>
        <v>698767.85881999996</v>
      </c>
      <c r="F65" s="18">
        <v>86590.33941</v>
      </c>
      <c r="G65" s="18">
        <v>390455.77648</v>
      </c>
      <c r="H65" s="18">
        <f t="shared" si="1"/>
        <v>477046.11589000002</v>
      </c>
      <c r="I65" s="18">
        <v>688387.50713999989</v>
      </c>
      <c r="J65" s="18">
        <v>212759.21088000006</v>
      </c>
      <c r="K65" s="18">
        <v>1997883.54899</v>
      </c>
      <c r="L65" s="18">
        <v>4618661.669470001</v>
      </c>
      <c r="M65" s="18">
        <f t="shared" si="2"/>
        <v>7517691.9364800006</v>
      </c>
      <c r="N65" s="18">
        <f t="shared" si="3"/>
        <v>8693505.9111900013</v>
      </c>
      <c r="O65" s="18">
        <v>640176.80336896691</v>
      </c>
      <c r="P65" s="18">
        <f t="shared" si="4"/>
        <v>9333682.7145589683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299854.81801000005</v>
      </c>
      <c r="D66" s="18">
        <v>361310.62900000002</v>
      </c>
      <c r="E66" s="18">
        <f t="shared" si="0"/>
        <v>661165.44701</v>
      </c>
      <c r="F66" s="18">
        <v>99455.589720000004</v>
      </c>
      <c r="G66" s="18">
        <v>382739.33082000003</v>
      </c>
      <c r="H66" s="18">
        <f t="shared" si="1"/>
        <v>482194.92054000002</v>
      </c>
      <c r="I66" s="18">
        <v>640152.68400000001</v>
      </c>
      <c r="J66" s="18">
        <v>206027.51190000004</v>
      </c>
      <c r="K66" s="18">
        <v>2057350.58745</v>
      </c>
      <c r="L66" s="18">
        <v>4605890.8615100002</v>
      </c>
      <c r="M66" s="18">
        <f t="shared" si="2"/>
        <v>7509421.6448600003</v>
      </c>
      <c r="N66" s="18">
        <f t="shared" si="3"/>
        <v>8652782.01241</v>
      </c>
      <c r="O66" s="18">
        <v>607042.3603682681</v>
      </c>
      <c r="P66" s="18">
        <f t="shared" si="4"/>
        <v>9259824.3727782685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302713.48375999997</v>
      </c>
      <c r="D67" s="18">
        <v>311325.71186000004</v>
      </c>
      <c r="E67" s="18">
        <f t="shared" si="0"/>
        <v>614039.19562000001</v>
      </c>
      <c r="F67" s="18">
        <v>96456.457150000002</v>
      </c>
      <c r="G67" s="18">
        <v>435600.33062999998</v>
      </c>
      <c r="H67" s="18">
        <f t="shared" si="1"/>
        <v>532056.78778000001</v>
      </c>
      <c r="I67" s="18">
        <v>647589.80071999994</v>
      </c>
      <c r="J67" s="18">
        <v>248963.21534999998</v>
      </c>
      <c r="K67" s="18">
        <v>2104711.43248</v>
      </c>
      <c r="L67" s="18">
        <v>4606287.6332900003</v>
      </c>
      <c r="M67" s="18">
        <f t="shared" si="2"/>
        <v>7607552.0818400001</v>
      </c>
      <c r="N67" s="18">
        <f t="shared" si="3"/>
        <v>8753648.0652399994</v>
      </c>
      <c r="O67" s="18">
        <v>519816.98463327903</v>
      </c>
      <c r="P67" s="18">
        <f t="shared" si="4"/>
        <v>9273465.0498732775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302733.73824999999</v>
      </c>
      <c r="D68" s="18">
        <v>291682.64814</v>
      </c>
      <c r="E68" s="18">
        <f t="shared" si="0"/>
        <v>594416.38639</v>
      </c>
      <c r="F68" s="18">
        <v>99412.805049999995</v>
      </c>
      <c r="G68" s="18">
        <v>445797.00950000004</v>
      </c>
      <c r="H68" s="18">
        <f t="shared" si="1"/>
        <v>545209.81455000001</v>
      </c>
      <c r="I68" s="18">
        <v>664923.52309000003</v>
      </c>
      <c r="J68" s="18">
        <v>239752.02238000004</v>
      </c>
      <c r="K68" s="18">
        <v>2159116.0060999999</v>
      </c>
      <c r="L68" s="18">
        <v>4618081.2504600007</v>
      </c>
      <c r="M68" s="18">
        <f t="shared" si="2"/>
        <v>7681872.8020300008</v>
      </c>
      <c r="N68" s="18">
        <f t="shared" si="3"/>
        <v>8821499.0029700007</v>
      </c>
      <c r="O68" s="18">
        <v>755177.42010930972</v>
      </c>
      <c r="P68" s="18">
        <f t="shared" si="4"/>
        <v>9576676.42307931</v>
      </c>
      <c r="U68" s="18"/>
    </row>
    <row r="69" spans="1:21" x14ac:dyDescent="0.25">
      <c r="A69" s="18"/>
      <c r="B69" s="19" t="s">
        <v>120</v>
      </c>
      <c r="C69" s="18">
        <v>297110.97149000003</v>
      </c>
      <c r="D69" s="18">
        <v>331133.18244</v>
      </c>
      <c r="E69" s="18">
        <f t="shared" si="0"/>
        <v>628244.15393000003</v>
      </c>
      <c r="F69" s="18">
        <v>93783.389150000003</v>
      </c>
      <c r="G69" s="18">
        <v>440144.02253000002</v>
      </c>
      <c r="H69" s="18">
        <f t="shared" si="1"/>
        <v>533927.41168000002</v>
      </c>
      <c r="I69" s="18">
        <v>686569.75392000005</v>
      </c>
      <c r="J69" s="18">
        <v>218708.18177999998</v>
      </c>
      <c r="K69" s="18">
        <v>2162771.3072100002</v>
      </c>
      <c r="L69" s="18">
        <v>4580572.4616600005</v>
      </c>
      <c r="M69" s="18">
        <f t="shared" si="2"/>
        <v>7648621.704570001</v>
      </c>
      <c r="N69" s="18">
        <f t="shared" si="3"/>
        <v>8810793.2701800019</v>
      </c>
      <c r="O69" s="18">
        <v>730209.45159953414</v>
      </c>
      <c r="P69" s="18">
        <f t="shared" si="4"/>
        <v>9541002.7217795365</v>
      </c>
      <c r="U69" s="18"/>
    </row>
    <row r="70" spans="1:21" x14ac:dyDescent="0.25">
      <c r="A70" s="18"/>
      <c r="B70" s="19" t="s">
        <v>121</v>
      </c>
      <c r="C70" s="18">
        <v>280413.42449</v>
      </c>
      <c r="D70" s="18">
        <v>336759.21613000002</v>
      </c>
      <c r="E70" s="18">
        <f t="shared" si="0"/>
        <v>617172.64061999996</v>
      </c>
      <c r="F70" s="18">
        <v>92366.22950999999</v>
      </c>
      <c r="G70" s="18">
        <v>440411.85036000004</v>
      </c>
      <c r="H70" s="18">
        <f t="shared" si="1"/>
        <v>532778.07987000002</v>
      </c>
      <c r="I70" s="18">
        <v>707032.36559000006</v>
      </c>
      <c r="J70" s="18">
        <v>210543.47831999999</v>
      </c>
      <c r="K70" s="18">
        <v>2159056.2447400005</v>
      </c>
      <c r="L70" s="18">
        <v>4576006.8662600005</v>
      </c>
      <c r="M70" s="18">
        <f t="shared" si="2"/>
        <v>7652638.9549100008</v>
      </c>
      <c r="N70" s="18">
        <f t="shared" si="3"/>
        <v>8802589.6754000019</v>
      </c>
      <c r="O70" s="18">
        <v>739568.18070982804</v>
      </c>
      <c r="P70" s="18">
        <f t="shared" si="4"/>
        <v>9542157.8561098296</v>
      </c>
      <c r="U70" s="18"/>
    </row>
    <row r="71" spans="1:21" x14ac:dyDescent="0.25">
      <c r="A71" s="18"/>
      <c r="B71" s="19" t="s">
        <v>122</v>
      </c>
      <c r="C71" s="18">
        <v>280312.1887</v>
      </c>
      <c r="D71" s="18">
        <v>339382.79256000003</v>
      </c>
      <c r="E71" s="18">
        <f t="shared" si="0"/>
        <v>619694.98126000003</v>
      </c>
      <c r="F71" s="18">
        <v>95739.461580000003</v>
      </c>
      <c r="G71" s="18">
        <v>443794.65561000002</v>
      </c>
      <c r="H71" s="18">
        <f t="shared" si="1"/>
        <v>539534.11719000002</v>
      </c>
      <c r="I71" s="18">
        <v>662515.25235999993</v>
      </c>
      <c r="J71" s="18">
        <v>195865.72243000002</v>
      </c>
      <c r="K71" s="18">
        <v>2161179.3309800001</v>
      </c>
      <c r="L71" s="18">
        <v>4532924.6718199998</v>
      </c>
      <c r="M71" s="18">
        <f t="shared" si="2"/>
        <v>7552484.9775900003</v>
      </c>
      <c r="N71" s="18">
        <f t="shared" si="3"/>
        <v>8711714.0760399997</v>
      </c>
      <c r="O71" s="18">
        <v>756927.52809040062</v>
      </c>
      <c r="P71" s="18">
        <f t="shared" si="4"/>
        <v>9468641.6041304003</v>
      </c>
      <c r="U71" s="18"/>
    </row>
    <row r="72" spans="1:21" x14ac:dyDescent="0.25">
      <c r="A72" s="18"/>
      <c r="B72" s="19" t="s">
        <v>123</v>
      </c>
      <c r="C72" s="18">
        <v>280313.07889</v>
      </c>
      <c r="D72" s="18">
        <v>332865.82167999999</v>
      </c>
      <c r="E72" s="18">
        <f t="shared" si="0"/>
        <v>613178.90057000006</v>
      </c>
      <c r="F72" s="18">
        <v>103131.72912999999</v>
      </c>
      <c r="G72" s="18">
        <v>442437.22228000005</v>
      </c>
      <c r="H72" s="18">
        <f t="shared" si="1"/>
        <v>545568.95140999998</v>
      </c>
      <c r="I72" s="18">
        <v>656956.13306999998</v>
      </c>
      <c r="J72" s="18">
        <v>205829.29322999998</v>
      </c>
      <c r="K72" s="18">
        <v>2199854.3483899999</v>
      </c>
      <c r="L72" s="18">
        <v>4568135.4374099998</v>
      </c>
      <c r="M72" s="18">
        <f t="shared" si="2"/>
        <v>7630775.2120999992</v>
      </c>
      <c r="N72" s="18">
        <f t="shared" si="3"/>
        <v>8789523.0640799999</v>
      </c>
      <c r="O72" s="18">
        <v>856710.07415058801</v>
      </c>
      <c r="P72" s="18">
        <f t="shared" si="4"/>
        <v>9646233.1382305883</v>
      </c>
      <c r="U72" s="18"/>
    </row>
    <row r="73" spans="1:21" x14ac:dyDescent="0.25">
      <c r="A73" s="18"/>
      <c r="B73" s="19" t="s">
        <v>124</v>
      </c>
      <c r="C73" s="18">
        <v>277815.41687999998</v>
      </c>
      <c r="D73" s="18">
        <v>371392.67614999996</v>
      </c>
      <c r="E73" s="18">
        <f t="shared" si="0"/>
        <v>649208.09302999987</v>
      </c>
      <c r="F73" s="18">
        <v>99129.758170000001</v>
      </c>
      <c r="G73" s="18">
        <v>429584.73904999997</v>
      </c>
      <c r="H73" s="18">
        <f t="shared" si="1"/>
        <v>528714.49722000002</v>
      </c>
      <c r="I73" s="18">
        <v>683514.34878999996</v>
      </c>
      <c r="J73" s="18">
        <v>196657.28446999998</v>
      </c>
      <c r="K73" s="18">
        <v>2231138.06225</v>
      </c>
      <c r="L73" s="18">
        <v>4521249.9040600006</v>
      </c>
      <c r="M73" s="18">
        <f t="shared" si="2"/>
        <v>7632559.5995700005</v>
      </c>
      <c r="N73" s="18">
        <f t="shared" si="3"/>
        <v>8810482.1898200009</v>
      </c>
      <c r="O73" s="18">
        <v>813586.3270085681</v>
      </c>
      <c r="P73" s="18">
        <f t="shared" si="4"/>
        <v>9624068.5168285687</v>
      </c>
      <c r="U73" s="18"/>
    </row>
    <row r="74" spans="1:21" x14ac:dyDescent="0.25">
      <c r="A74" s="18"/>
      <c r="B74" s="19" t="s">
        <v>125</v>
      </c>
      <c r="C74" s="18">
        <v>277713.720883</v>
      </c>
      <c r="D74" s="18">
        <v>352553.27720000001</v>
      </c>
      <c r="E74" s="18">
        <f t="shared" ref="E74:E116" si="5">SUM(C74:D74)</f>
        <v>630266.99808300007</v>
      </c>
      <c r="F74" s="18">
        <v>103117.52734</v>
      </c>
      <c r="G74" s="18">
        <v>431169.60592</v>
      </c>
      <c r="H74" s="18">
        <f t="shared" ref="H74:H116" si="6">SUM(F74:G74)</f>
        <v>534287.13326000003</v>
      </c>
      <c r="I74" s="18">
        <v>692373.88575000002</v>
      </c>
      <c r="J74" s="18">
        <v>190902.16860999999</v>
      </c>
      <c r="K74" s="18">
        <v>2241197.9585600002</v>
      </c>
      <c r="L74" s="18">
        <v>4493692.1093999995</v>
      </c>
      <c r="M74" s="18">
        <f t="shared" ref="M74:M116" si="7">SUM(I74:L74)</f>
        <v>7618166.1223200001</v>
      </c>
      <c r="N74" s="18">
        <f t="shared" ref="N74:N116" si="8">M74+H74+E74</f>
        <v>8782720.2536629997</v>
      </c>
      <c r="O74" s="18">
        <v>765335.74622062652</v>
      </c>
      <c r="P74" s="18">
        <f t="shared" ref="P74:P116" si="9">N74+O74</f>
        <v>9548055.9998836257</v>
      </c>
      <c r="U74" s="18"/>
    </row>
    <row r="75" spans="1:21" x14ac:dyDescent="0.25">
      <c r="A75" s="18"/>
      <c r="B75" s="19" t="s">
        <v>126</v>
      </c>
      <c r="C75" s="18">
        <v>277714.34571999998</v>
      </c>
      <c r="D75" s="18">
        <v>349367.21792000002</v>
      </c>
      <c r="E75" s="18">
        <f t="shared" si="5"/>
        <v>627081.56364000007</v>
      </c>
      <c r="F75" s="18">
        <v>102129.50379</v>
      </c>
      <c r="G75" s="18">
        <v>441460.09981000004</v>
      </c>
      <c r="H75" s="18">
        <f t="shared" si="6"/>
        <v>543589.60360000003</v>
      </c>
      <c r="I75" s="18">
        <v>693029.97071000002</v>
      </c>
      <c r="J75" s="18">
        <v>199387.24446999998</v>
      </c>
      <c r="K75" s="18">
        <v>2223026.4925800003</v>
      </c>
      <c r="L75" s="18">
        <v>4472262.5968599999</v>
      </c>
      <c r="M75" s="18">
        <f t="shared" si="7"/>
        <v>7587706.3046200005</v>
      </c>
      <c r="N75" s="18">
        <f t="shared" si="8"/>
        <v>8758377.4718600009</v>
      </c>
      <c r="O75" s="18">
        <v>805453.31835891155</v>
      </c>
      <c r="P75" s="18">
        <f t="shared" si="9"/>
        <v>9563830.7902189121</v>
      </c>
      <c r="U75" s="18"/>
    </row>
    <row r="76" spans="1:21" x14ac:dyDescent="0.25">
      <c r="A76" s="18"/>
      <c r="B76" s="19" t="s">
        <v>127</v>
      </c>
      <c r="C76" s="18">
        <v>277716.57371999999</v>
      </c>
      <c r="D76" s="18">
        <v>368582.60715</v>
      </c>
      <c r="E76" s="18">
        <f t="shared" si="5"/>
        <v>646299.18087000004</v>
      </c>
      <c r="F76" s="18">
        <v>97313.094960000017</v>
      </c>
      <c r="G76" s="18">
        <v>441330.48733999999</v>
      </c>
      <c r="H76" s="18">
        <f t="shared" si="6"/>
        <v>538643.58230000001</v>
      </c>
      <c r="I76" s="18">
        <v>708558.7882699999</v>
      </c>
      <c r="J76" s="18">
        <v>203249.75915</v>
      </c>
      <c r="K76" s="18">
        <v>2262023.0213100002</v>
      </c>
      <c r="L76" s="18">
        <v>4449974.3510600002</v>
      </c>
      <c r="M76" s="18">
        <f t="shared" si="7"/>
        <v>7623805.9197900007</v>
      </c>
      <c r="N76" s="18">
        <f t="shared" si="8"/>
        <v>8808748.6829599999</v>
      </c>
      <c r="O76" s="18">
        <v>757026.50511631637</v>
      </c>
      <c r="P76" s="18">
        <f t="shared" si="9"/>
        <v>9565775.1880763154</v>
      </c>
      <c r="U76" s="18"/>
    </row>
    <row r="77" spans="1:21" x14ac:dyDescent="0.25">
      <c r="B77" s="19" t="s">
        <v>128</v>
      </c>
      <c r="C77" s="18">
        <v>277615.28872000001</v>
      </c>
      <c r="D77" s="18">
        <v>367978.87933000003</v>
      </c>
      <c r="E77" s="18">
        <f t="shared" si="5"/>
        <v>645594.16804999998</v>
      </c>
      <c r="F77" s="18">
        <v>95783.574859999993</v>
      </c>
      <c r="G77" s="18">
        <v>441736.74092000001</v>
      </c>
      <c r="H77" s="18">
        <f t="shared" si="6"/>
        <v>537520.31578000006</v>
      </c>
      <c r="I77" s="18">
        <v>737833.68354999996</v>
      </c>
      <c r="J77" s="18">
        <v>203332.85204999999</v>
      </c>
      <c r="K77" s="18">
        <v>2249340.65129</v>
      </c>
      <c r="L77" s="18">
        <v>4470136.11986</v>
      </c>
      <c r="M77" s="18">
        <f t="shared" si="7"/>
        <v>7660643.3067499995</v>
      </c>
      <c r="N77" s="18">
        <f t="shared" si="8"/>
        <v>8843757.7905799989</v>
      </c>
      <c r="O77" s="18">
        <v>803864.2104132981</v>
      </c>
      <c r="P77" s="18">
        <f t="shared" si="9"/>
        <v>9647622.0009932965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267615.94974000001</v>
      </c>
      <c r="D78" s="18">
        <v>351198.29160999996</v>
      </c>
      <c r="E78" s="18">
        <f t="shared" si="5"/>
        <v>618814.24135000003</v>
      </c>
      <c r="F78" s="18">
        <v>91832.413790000006</v>
      </c>
      <c r="G78" s="18">
        <v>438909.67608999996</v>
      </c>
      <c r="H78" s="18">
        <f t="shared" si="6"/>
        <v>530742.08987999998</v>
      </c>
      <c r="I78" s="18">
        <v>738732.05381000007</v>
      </c>
      <c r="J78" s="18">
        <v>217873.04722000001</v>
      </c>
      <c r="K78" s="18">
        <v>2249832.0553200003</v>
      </c>
      <c r="L78" s="18">
        <v>4445506.9442600003</v>
      </c>
      <c r="M78" s="18">
        <f t="shared" si="7"/>
        <v>7651944.100610001</v>
      </c>
      <c r="N78" s="18">
        <f t="shared" si="8"/>
        <v>8801500.4318400007</v>
      </c>
      <c r="O78" s="18">
        <v>856991.1488009016</v>
      </c>
      <c r="P78" s="18">
        <f t="shared" si="9"/>
        <v>9658491.5806409027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267618.07574</v>
      </c>
      <c r="D79" s="18">
        <v>334763.85623000003</v>
      </c>
      <c r="E79" s="18">
        <f t="shared" si="5"/>
        <v>602381.93197000003</v>
      </c>
      <c r="F79" s="18">
        <v>96031.86142999999</v>
      </c>
      <c r="G79" s="18">
        <v>431828.62298000004</v>
      </c>
      <c r="H79" s="18">
        <f t="shared" si="6"/>
        <v>527860.48441000003</v>
      </c>
      <c r="I79" s="18">
        <v>733091.03298999998</v>
      </c>
      <c r="J79" s="18">
        <v>220746.87874999997</v>
      </c>
      <c r="K79" s="18">
        <v>2236107.01676</v>
      </c>
      <c r="L79" s="18">
        <v>4456833.0337000005</v>
      </c>
      <c r="M79" s="18">
        <f t="shared" si="7"/>
        <v>7646777.9622000009</v>
      </c>
      <c r="N79" s="18">
        <f t="shared" si="8"/>
        <v>8777020.3785800003</v>
      </c>
      <c r="O79" s="18">
        <v>845915.84632418875</v>
      </c>
      <c r="P79" s="18">
        <f t="shared" si="9"/>
        <v>9622936.2249041889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262973.70974000002</v>
      </c>
      <c r="D80" s="18">
        <v>365827.00858000002</v>
      </c>
      <c r="E80" s="18">
        <f t="shared" si="5"/>
        <v>628800.71831999999</v>
      </c>
      <c r="F80" s="18">
        <v>96017.805220000009</v>
      </c>
      <c r="G80" s="18">
        <v>430101.84106000001</v>
      </c>
      <c r="H80" s="18">
        <f t="shared" si="6"/>
        <v>526119.64627999999</v>
      </c>
      <c r="I80" s="18">
        <v>756967.36180000007</v>
      </c>
      <c r="J80" s="18">
        <v>189026.15849</v>
      </c>
      <c r="K80" s="18">
        <v>2256261.3580800002</v>
      </c>
      <c r="L80" s="18">
        <v>4479093.81678</v>
      </c>
      <c r="M80" s="18">
        <f t="shared" si="7"/>
        <v>7681348.69515</v>
      </c>
      <c r="N80" s="18">
        <f t="shared" si="8"/>
        <v>8836269.05975</v>
      </c>
      <c r="O80" s="18">
        <v>775508.05296138825</v>
      </c>
      <c r="P80" s="18">
        <f t="shared" si="9"/>
        <v>9611777.1127113886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262541.31375999999</v>
      </c>
      <c r="D81" s="18">
        <v>352896.78499999992</v>
      </c>
      <c r="E81" s="18">
        <f t="shared" si="5"/>
        <v>615438.09875999996</v>
      </c>
      <c r="F81" s="18">
        <v>90383.90946000001</v>
      </c>
      <c r="G81" s="18">
        <v>432342.39084000001</v>
      </c>
      <c r="H81" s="18">
        <f t="shared" si="6"/>
        <v>522726.3003</v>
      </c>
      <c r="I81" s="18">
        <v>774879.70967999997</v>
      </c>
      <c r="J81" s="18">
        <v>207452.93677000003</v>
      </c>
      <c r="K81" s="18">
        <v>2262002.3269800004</v>
      </c>
      <c r="L81" s="18">
        <v>4450507.3332599998</v>
      </c>
      <c r="M81" s="18">
        <f t="shared" si="7"/>
        <v>7694842.30669</v>
      </c>
      <c r="N81" s="18">
        <f t="shared" si="8"/>
        <v>8833006.7057499997</v>
      </c>
      <c r="O81" s="18">
        <v>823506.32062152692</v>
      </c>
      <c r="P81" s="18">
        <f t="shared" si="9"/>
        <v>9656513.0263715275</v>
      </c>
      <c r="U81" s="18"/>
    </row>
    <row r="82" spans="2:21" x14ac:dyDescent="0.25">
      <c r="B82" s="19" t="s">
        <v>133</v>
      </c>
      <c r="C82" s="18">
        <v>262541.29375999997</v>
      </c>
      <c r="D82" s="18">
        <v>364576.01080000005</v>
      </c>
      <c r="E82" s="18">
        <f t="shared" si="5"/>
        <v>627117.30456000008</v>
      </c>
      <c r="F82" s="18">
        <v>104796.19220999999</v>
      </c>
      <c r="G82" s="18">
        <v>439454.35926608479</v>
      </c>
      <c r="H82" s="18">
        <f t="shared" si="6"/>
        <v>544250.55147608474</v>
      </c>
      <c r="I82" s="18">
        <v>788539.30125999008</v>
      </c>
      <c r="J82" s="18">
        <v>186894.5695739112</v>
      </c>
      <c r="K82" s="18">
        <v>2251091.0659757438</v>
      </c>
      <c r="L82" s="18">
        <v>4463540.8169381553</v>
      </c>
      <c r="M82" s="18">
        <f t="shared" si="7"/>
        <v>7690065.7537478004</v>
      </c>
      <c r="N82" s="18">
        <f t="shared" si="8"/>
        <v>8861433.6097838841</v>
      </c>
      <c r="O82" s="18">
        <v>771901.25352033111</v>
      </c>
      <c r="P82" s="18">
        <f t="shared" si="9"/>
        <v>9633334.8633042146</v>
      </c>
      <c r="U82" s="18"/>
    </row>
    <row r="83" spans="2:21" x14ac:dyDescent="0.25">
      <c r="B83" s="19" t="s">
        <v>134</v>
      </c>
      <c r="C83" s="18">
        <v>262471.19958000001</v>
      </c>
      <c r="D83" s="18">
        <v>385321.35566</v>
      </c>
      <c r="E83" s="18">
        <f t="shared" si="5"/>
        <v>647792.55524000002</v>
      </c>
      <c r="F83" s="18">
        <v>118814.82799999999</v>
      </c>
      <c r="G83" s="18">
        <v>427156.62418110511</v>
      </c>
      <c r="H83" s="18">
        <f t="shared" si="6"/>
        <v>545971.45218110515</v>
      </c>
      <c r="I83" s="18">
        <v>830306.79758630204</v>
      </c>
      <c r="J83" s="18">
        <v>199005.45283942559</v>
      </c>
      <c r="K83" s="18">
        <v>2222017.6928662732</v>
      </c>
      <c r="L83" s="18">
        <v>4452476.528004311</v>
      </c>
      <c r="M83" s="18">
        <f t="shared" si="7"/>
        <v>7703806.4712963123</v>
      </c>
      <c r="N83" s="18">
        <f t="shared" si="8"/>
        <v>8897570.4787174184</v>
      </c>
      <c r="O83" s="18">
        <v>709799.20518230053</v>
      </c>
      <c r="P83" s="18">
        <f t="shared" si="9"/>
        <v>9607369.6838997193</v>
      </c>
      <c r="U83" s="18"/>
    </row>
    <row r="84" spans="2:21" x14ac:dyDescent="0.25">
      <c r="B84" s="19" t="s">
        <v>135</v>
      </c>
      <c r="C84" s="18">
        <v>262471.80492000002</v>
      </c>
      <c r="D84" s="18">
        <v>391124.72014000005</v>
      </c>
      <c r="E84" s="18">
        <f t="shared" si="5"/>
        <v>653596.52506000013</v>
      </c>
      <c r="F84" s="18">
        <v>111503.28894999999</v>
      </c>
      <c r="G84" s="18">
        <v>442729.6327046451</v>
      </c>
      <c r="H84" s="18">
        <f t="shared" si="6"/>
        <v>554232.92165464512</v>
      </c>
      <c r="I84" s="18">
        <v>862409.98166475305</v>
      </c>
      <c r="J84" s="18">
        <v>183203.59113838279</v>
      </c>
      <c r="K84" s="18">
        <v>2255037.1242318824</v>
      </c>
      <c r="L84" s="18">
        <v>4455230.2113958029</v>
      </c>
      <c r="M84" s="18">
        <f t="shared" si="7"/>
        <v>7755880.9084308213</v>
      </c>
      <c r="N84" s="18">
        <f t="shared" si="8"/>
        <v>8963710.3551454674</v>
      </c>
      <c r="O84" s="18">
        <v>720110.82706223475</v>
      </c>
      <c r="P84" s="18">
        <f t="shared" si="9"/>
        <v>9683821.1822077017</v>
      </c>
      <c r="U84" s="18"/>
    </row>
    <row r="85" spans="2:21" x14ac:dyDescent="0.25">
      <c r="B85" s="19" t="s">
        <v>136</v>
      </c>
      <c r="C85" s="18">
        <v>262473.70556999999</v>
      </c>
      <c r="D85" s="18">
        <v>430280.92549000005</v>
      </c>
      <c r="E85" s="18">
        <f t="shared" si="5"/>
        <v>692754.63106000004</v>
      </c>
      <c r="F85" s="18">
        <v>106377.46442999999</v>
      </c>
      <c r="G85" s="18">
        <v>441616.54182000004</v>
      </c>
      <c r="H85" s="18">
        <f t="shared" si="6"/>
        <v>547994.00625000009</v>
      </c>
      <c r="I85" s="18">
        <v>842733.98540000012</v>
      </c>
      <c r="J85" s="18">
        <v>188297.65114999999</v>
      </c>
      <c r="K85" s="18">
        <v>2239528.9571799999</v>
      </c>
      <c r="L85" s="18">
        <v>4408949.8753599897</v>
      </c>
      <c r="M85" s="18">
        <f t="shared" si="7"/>
        <v>7679510.4690899896</v>
      </c>
      <c r="N85" s="18">
        <f t="shared" si="8"/>
        <v>8920259.1063999906</v>
      </c>
      <c r="O85" s="18">
        <v>764074.47885991912</v>
      </c>
      <c r="P85" s="18">
        <f t="shared" si="9"/>
        <v>9684333.5852599107</v>
      </c>
      <c r="U85" s="18"/>
    </row>
    <row r="86" spans="2:21" x14ac:dyDescent="0.25">
      <c r="B86" s="19" t="s">
        <v>137</v>
      </c>
      <c r="C86" s="18">
        <v>253403.68257</v>
      </c>
      <c r="D86" s="18">
        <v>425806.93709000002</v>
      </c>
      <c r="E86" s="18">
        <f t="shared" si="5"/>
        <v>679210.61966000008</v>
      </c>
      <c r="F86" s="18">
        <v>103356.00030999999</v>
      </c>
      <c r="G86" s="18">
        <v>442724.96542000002</v>
      </c>
      <c r="H86" s="18">
        <f t="shared" si="6"/>
        <v>546080.96573000005</v>
      </c>
      <c r="I86" s="18">
        <v>868179.72809000011</v>
      </c>
      <c r="J86" s="18">
        <v>192135.4688</v>
      </c>
      <c r="K86" s="18">
        <v>2275111.0889499998</v>
      </c>
      <c r="L86" s="18">
        <v>4430956.5109000001</v>
      </c>
      <c r="M86" s="18">
        <f t="shared" si="7"/>
        <v>7766382.7967400001</v>
      </c>
      <c r="N86" s="18">
        <f t="shared" si="8"/>
        <v>8991674.3821300007</v>
      </c>
      <c r="O86" s="18">
        <v>758029.46331094846</v>
      </c>
      <c r="P86" s="18">
        <f t="shared" si="9"/>
        <v>9749703.8454409484</v>
      </c>
      <c r="U86" s="18"/>
    </row>
    <row r="87" spans="2:21" x14ac:dyDescent="0.25">
      <c r="B87" s="19" t="s">
        <v>138</v>
      </c>
      <c r="C87" s="18">
        <v>253404.16417</v>
      </c>
      <c r="D87" s="18">
        <v>424880.73626999999</v>
      </c>
      <c r="E87" s="18">
        <f t="shared" si="5"/>
        <v>678284.90044</v>
      </c>
      <c r="F87" s="18">
        <v>98999.044770000008</v>
      </c>
      <c r="G87" s="18">
        <v>437936.85616000002</v>
      </c>
      <c r="H87" s="18">
        <f t="shared" si="6"/>
        <v>536935.90093</v>
      </c>
      <c r="I87" s="18">
        <v>867195.40496000007</v>
      </c>
      <c r="J87" s="18">
        <v>193548.66498</v>
      </c>
      <c r="K87" s="18">
        <v>2227174.1818499998</v>
      </c>
      <c r="L87" s="18">
        <v>4388653.7139800005</v>
      </c>
      <c r="M87" s="18">
        <f t="shared" si="7"/>
        <v>7676571.9657700006</v>
      </c>
      <c r="N87" s="18">
        <f t="shared" si="8"/>
        <v>8891792.7671400011</v>
      </c>
      <c r="O87" s="18">
        <v>679108.12285806471</v>
      </c>
      <c r="P87" s="18">
        <f t="shared" si="9"/>
        <v>9570900.8899980653</v>
      </c>
      <c r="U87" s="18"/>
    </row>
    <row r="88" spans="2:21" x14ac:dyDescent="0.25">
      <c r="B88" s="19" t="s">
        <v>139</v>
      </c>
      <c r="C88" s="18">
        <v>253405.91540999999</v>
      </c>
      <c r="D88" s="18">
        <v>438620.64091000002</v>
      </c>
      <c r="E88" s="18">
        <f t="shared" si="5"/>
        <v>692026.55631999997</v>
      </c>
      <c r="F88" s="18">
        <v>94214.325119999994</v>
      </c>
      <c r="G88" s="18">
        <v>434675.4301</v>
      </c>
      <c r="H88" s="18">
        <f t="shared" si="6"/>
        <v>528889.75521999993</v>
      </c>
      <c r="I88" s="18">
        <v>834783.96679999994</v>
      </c>
      <c r="J88" s="18">
        <v>207687.872496314</v>
      </c>
      <c r="K88" s="18">
        <v>2270980.6832736204</v>
      </c>
      <c r="L88" s="18">
        <v>4378958.1081699999</v>
      </c>
      <c r="M88" s="18">
        <f t="shared" si="7"/>
        <v>7692410.6307399347</v>
      </c>
      <c r="N88" s="18">
        <f t="shared" si="8"/>
        <v>8913326.9422799349</v>
      </c>
      <c r="O88" s="18">
        <v>699246.00822941388</v>
      </c>
      <c r="P88" s="18">
        <f t="shared" si="9"/>
        <v>9612572.9505093489</v>
      </c>
      <c r="U88" s="18"/>
    </row>
    <row r="89" spans="2:21" x14ac:dyDescent="0.25">
      <c r="B89" s="19" t="s">
        <v>140</v>
      </c>
      <c r="C89" s="18">
        <v>253336.00041000001</v>
      </c>
      <c r="D89" s="18">
        <v>425270.97974000004</v>
      </c>
      <c r="E89" s="18">
        <f t="shared" si="5"/>
        <v>678606.98015000008</v>
      </c>
      <c r="F89" s="18">
        <v>95649.787720000008</v>
      </c>
      <c r="G89" s="18">
        <v>435528.35583000007</v>
      </c>
      <c r="H89" s="18">
        <f t="shared" si="6"/>
        <v>531178.14355000004</v>
      </c>
      <c r="I89" s="18">
        <v>816330.41071000008</v>
      </c>
      <c r="J89" s="18">
        <v>237325.85622000002</v>
      </c>
      <c r="K89" s="18">
        <v>2290641.79599</v>
      </c>
      <c r="L89" s="18">
        <v>4412643.8782900004</v>
      </c>
      <c r="M89" s="18">
        <f t="shared" si="7"/>
        <v>7756941.9412100008</v>
      </c>
      <c r="N89" s="18">
        <f t="shared" si="8"/>
        <v>8966727.0649100002</v>
      </c>
      <c r="O89" s="18">
        <v>641537.39681876637</v>
      </c>
      <c r="P89" s="18">
        <f t="shared" si="9"/>
        <v>9608264.4617287666</v>
      </c>
      <c r="U89" s="18"/>
    </row>
    <row r="90" spans="2:21" x14ac:dyDescent="0.25">
      <c r="B90" s="19" t="s">
        <v>141</v>
      </c>
      <c r="C90" s="18">
        <v>239336.53338000001</v>
      </c>
      <c r="D90" s="18">
        <v>435064.24560999998</v>
      </c>
      <c r="E90" s="18">
        <f t="shared" si="5"/>
        <v>674400.77899000002</v>
      </c>
      <c r="F90" s="18">
        <v>113365.16301999999</v>
      </c>
      <c r="G90" s="18">
        <v>438685.90918999998</v>
      </c>
      <c r="H90" s="18">
        <f t="shared" si="6"/>
        <v>552051.07221000001</v>
      </c>
      <c r="I90" s="18">
        <v>782233.93056000001</v>
      </c>
      <c r="J90" s="18">
        <v>221606.83199000001</v>
      </c>
      <c r="K90" s="18">
        <v>2304520.3148999996</v>
      </c>
      <c r="L90" s="18">
        <v>4348370.3826900003</v>
      </c>
      <c r="M90" s="18">
        <f t="shared" si="7"/>
        <v>7656731.4601400001</v>
      </c>
      <c r="N90" s="18">
        <f t="shared" si="8"/>
        <v>8883183.3113400005</v>
      </c>
      <c r="O90" s="18">
        <v>653603.48498562654</v>
      </c>
      <c r="P90" s="18">
        <f t="shared" si="9"/>
        <v>9536786.7963256277</v>
      </c>
      <c r="U90" s="18"/>
    </row>
    <row r="91" spans="2:21" x14ac:dyDescent="0.25">
      <c r="B91" s="19" t="s">
        <v>142</v>
      </c>
      <c r="C91" s="18">
        <v>239338.19338000001</v>
      </c>
      <c r="D91" s="18">
        <v>452924.52959000005</v>
      </c>
      <c r="E91" s="18">
        <f t="shared" si="5"/>
        <v>692262.72297</v>
      </c>
      <c r="F91" s="18">
        <v>154048.04450000005</v>
      </c>
      <c r="G91" s="18">
        <v>430353.49333000003</v>
      </c>
      <c r="H91" s="18">
        <f t="shared" si="6"/>
        <v>584401.53783000004</v>
      </c>
      <c r="I91" s="18">
        <v>772302.51016000006</v>
      </c>
      <c r="J91" s="18">
        <v>243722.60639000003</v>
      </c>
      <c r="K91" s="18">
        <v>2324583.7025200003</v>
      </c>
      <c r="L91" s="18">
        <v>4391519.3333000001</v>
      </c>
      <c r="M91" s="18">
        <f t="shared" si="7"/>
        <v>7732128.1523700003</v>
      </c>
      <c r="N91" s="18">
        <f t="shared" si="8"/>
        <v>9008792.4131700005</v>
      </c>
      <c r="O91" s="18">
        <v>596387.65009853814</v>
      </c>
      <c r="P91" s="18">
        <f t="shared" si="9"/>
        <v>9605180.0632685386</v>
      </c>
      <c r="U91" s="18"/>
    </row>
    <row r="92" spans="2:21" x14ac:dyDescent="0.25">
      <c r="B92" s="19" t="s">
        <v>143</v>
      </c>
      <c r="C92" s="18">
        <v>239338.65138</v>
      </c>
      <c r="D92" s="18">
        <v>468752.94462999998</v>
      </c>
      <c r="E92" s="18">
        <f t="shared" si="5"/>
        <v>708091.59600999998</v>
      </c>
      <c r="F92" s="18">
        <v>174625.98756000001</v>
      </c>
      <c r="G92" s="18">
        <v>448616.75329000002</v>
      </c>
      <c r="H92" s="18">
        <f t="shared" si="6"/>
        <v>623242.74085000006</v>
      </c>
      <c r="I92" s="18">
        <v>755914.07788</v>
      </c>
      <c r="J92" s="18">
        <v>246355.0569</v>
      </c>
      <c r="K92" s="18">
        <v>2372263.50667</v>
      </c>
      <c r="L92" s="18">
        <v>4378300.6099800002</v>
      </c>
      <c r="M92" s="18">
        <f t="shared" si="7"/>
        <v>7752833.2514300002</v>
      </c>
      <c r="N92" s="18">
        <f t="shared" si="8"/>
        <v>9084167.5882900003</v>
      </c>
      <c r="O92" s="18">
        <v>663145.1656632903</v>
      </c>
      <c r="P92" s="18">
        <f t="shared" si="9"/>
        <v>9747312.7539532911</v>
      </c>
      <c r="U92" s="18"/>
    </row>
    <row r="93" spans="2:21" x14ac:dyDescent="0.25">
      <c r="B93" s="51" t="s">
        <v>145</v>
      </c>
      <c r="C93" s="18">
        <v>239313.89111</v>
      </c>
      <c r="D93" s="18">
        <v>492389.08321999997</v>
      </c>
      <c r="E93" s="18">
        <f t="shared" si="5"/>
        <v>731702.97433</v>
      </c>
      <c r="F93" s="18">
        <v>141391.11145</v>
      </c>
      <c r="G93" s="18">
        <v>447419.30060000008</v>
      </c>
      <c r="H93" s="18">
        <f t="shared" si="6"/>
        <v>588810.41205000004</v>
      </c>
      <c r="I93" s="18">
        <v>732814.11861999996</v>
      </c>
      <c r="J93" s="18">
        <v>251086.67263000002</v>
      </c>
      <c r="K93" s="18">
        <v>2341617.2072999999</v>
      </c>
      <c r="L93" s="18">
        <v>4357185.0893299999</v>
      </c>
      <c r="M93" s="18">
        <f t="shared" si="7"/>
        <v>7682703.0878799995</v>
      </c>
      <c r="N93" s="18">
        <f t="shared" si="8"/>
        <v>9003216.4742600005</v>
      </c>
      <c r="O93" s="18">
        <v>706509.32187246799</v>
      </c>
      <c r="P93" s="18">
        <f t="shared" si="9"/>
        <v>9709725.7961324677</v>
      </c>
      <c r="U93" s="18"/>
    </row>
    <row r="94" spans="2:21" x14ac:dyDescent="0.25">
      <c r="B94" s="51" t="s">
        <v>146</v>
      </c>
      <c r="C94" s="18">
        <v>239315.41237999999</v>
      </c>
      <c r="D94" s="18">
        <v>509895.56886999996</v>
      </c>
      <c r="E94" s="18">
        <f t="shared" si="5"/>
        <v>749210.98124999995</v>
      </c>
      <c r="F94" s="18">
        <v>140479.65787</v>
      </c>
      <c r="G94" s="18">
        <v>445890.59634000005</v>
      </c>
      <c r="H94" s="18">
        <f t="shared" si="6"/>
        <v>586370.25421000004</v>
      </c>
      <c r="I94" s="18">
        <v>765094.38442000013</v>
      </c>
      <c r="J94" s="18">
        <v>285324.80942000001</v>
      </c>
      <c r="K94" s="18">
        <v>2390145.20744</v>
      </c>
      <c r="L94" s="18">
        <v>4368582.2496199999</v>
      </c>
      <c r="M94" s="18">
        <f t="shared" si="7"/>
        <v>7809146.6508999998</v>
      </c>
      <c r="N94" s="18">
        <f t="shared" si="8"/>
        <v>9144727.886359999</v>
      </c>
      <c r="O94" s="18">
        <v>658767.52415409137</v>
      </c>
      <c r="P94" s="18">
        <f t="shared" si="9"/>
        <v>9803495.4105140902</v>
      </c>
      <c r="U94" s="18"/>
    </row>
    <row r="95" spans="2:21" x14ac:dyDescent="0.25">
      <c r="B95" s="51" t="s">
        <v>147</v>
      </c>
      <c r="C95" s="18">
        <v>218790.84838000001</v>
      </c>
      <c r="D95" s="18">
        <v>531428.51774000004</v>
      </c>
      <c r="E95" s="18">
        <f t="shared" si="5"/>
        <v>750219.36612000002</v>
      </c>
      <c r="F95" s="18">
        <v>150147.03028000001</v>
      </c>
      <c r="G95" s="18">
        <v>491736.48217999999</v>
      </c>
      <c r="H95" s="18">
        <f t="shared" si="6"/>
        <v>641883.51246</v>
      </c>
      <c r="I95" s="18">
        <v>768320.93981999997</v>
      </c>
      <c r="J95" s="18">
        <v>335769.18033999996</v>
      </c>
      <c r="K95" s="18">
        <v>2367923.7636900004</v>
      </c>
      <c r="L95" s="18">
        <v>4419166.2304199999</v>
      </c>
      <c r="M95" s="18">
        <f t="shared" si="7"/>
        <v>7891180.1142699998</v>
      </c>
      <c r="N95" s="18">
        <f t="shared" si="8"/>
        <v>9283282.99285</v>
      </c>
      <c r="O95" s="18">
        <v>757412.59039196256</v>
      </c>
      <c r="P95" s="18">
        <f t="shared" si="9"/>
        <v>10040695.583241962</v>
      </c>
      <c r="U95" s="18"/>
    </row>
    <row r="96" spans="2:21" x14ac:dyDescent="0.25">
      <c r="B96" s="51" t="s">
        <v>148</v>
      </c>
      <c r="C96" s="18">
        <v>213791.46148999999</v>
      </c>
      <c r="D96" s="18">
        <v>535364.07586999994</v>
      </c>
      <c r="E96" s="18">
        <f t="shared" si="5"/>
        <v>749155.53735999996</v>
      </c>
      <c r="F96" s="18">
        <v>149575.82981999998</v>
      </c>
      <c r="G96" s="18">
        <v>445976.63968000002</v>
      </c>
      <c r="H96" s="18">
        <f t="shared" si="6"/>
        <v>595552.46950000001</v>
      </c>
      <c r="I96" s="18">
        <v>760205.29421999992</v>
      </c>
      <c r="J96" s="18">
        <v>334888.14304</v>
      </c>
      <c r="K96" s="18">
        <v>2441664.5792500004</v>
      </c>
      <c r="L96" s="18">
        <v>4385205.92478</v>
      </c>
      <c r="M96" s="18">
        <f t="shared" si="7"/>
        <v>7921963.9412900005</v>
      </c>
      <c r="N96" s="18">
        <f t="shared" si="8"/>
        <v>9266671.9481499996</v>
      </c>
      <c r="O96" s="18">
        <v>648023.03712450387</v>
      </c>
      <c r="P96" s="18">
        <f t="shared" si="9"/>
        <v>9914694.985274503</v>
      </c>
      <c r="U96" s="18"/>
    </row>
    <row r="97" spans="2:21" x14ac:dyDescent="0.25">
      <c r="B97" s="51" t="s">
        <v>149</v>
      </c>
      <c r="C97" s="18">
        <v>213791.29848999999</v>
      </c>
      <c r="D97" s="18">
        <v>543113.09175510507</v>
      </c>
      <c r="E97" s="18">
        <f t="shared" si="5"/>
        <v>756904.39024510502</v>
      </c>
      <c r="F97" s="18">
        <v>135436.47089</v>
      </c>
      <c r="G97" s="18">
        <v>447132.24433000002</v>
      </c>
      <c r="H97" s="18">
        <f t="shared" si="6"/>
        <v>582568.71522000001</v>
      </c>
      <c r="I97" s="18">
        <v>749736.29032000003</v>
      </c>
      <c r="J97" s="18">
        <v>376368.26645</v>
      </c>
      <c r="K97" s="18">
        <v>2464057.8088302901</v>
      </c>
      <c r="L97" s="18">
        <v>4357509.6934884796</v>
      </c>
      <c r="M97" s="18">
        <f t="shared" si="7"/>
        <v>7947672.0590887703</v>
      </c>
      <c r="N97" s="18">
        <f t="shared" si="8"/>
        <v>9287145.1645538751</v>
      </c>
      <c r="O97" s="18">
        <v>649435.7877293129</v>
      </c>
      <c r="P97" s="18">
        <f t="shared" si="9"/>
        <v>9936580.9522831887</v>
      </c>
      <c r="U97" s="18"/>
    </row>
    <row r="98" spans="2:21" x14ac:dyDescent="0.25">
      <c r="B98" s="51" t="s">
        <v>150</v>
      </c>
      <c r="C98" s="18">
        <v>153226.16821999999</v>
      </c>
      <c r="D98" s="18">
        <v>544903.67324999999</v>
      </c>
      <c r="E98" s="18">
        <f t="shared" si="5"/>
        <v>698129.84146999998</v>
      </c>
      <c r="F98" s="18">
        <v>139643.66057000001</v>
      </c>
      <c r="G98" s="18">
        <v>440804.50892000005</v>
      </c>
      <c r="H98" s="18">
        <f t="shared" si="6"/>
        <v>580448.16949</v>
      </c>
      <c r="I98" s="18">
        <v>779834.24291000003</v>
      </c>
      <c r="J98" s="18">
        <v>355438.08077999996</v>
      </c>
      <c r="K98" s="18">
        <v>2518984.9744500001</v>
      </c>
      <c r="L98" s="18">
        <v>4381620.2940800097</v>
      </c>
      <c r="M98" s="18">
        <f t="shared" si="7"/>
        <v>8035877.5922200102</v>
      </c>
      <c r="N98" s="18">
        <f t="shared" si="8"/>
        <v>9314455.6031800099</v>
      </c>
      <c r="O98" s="18">
        <v>697529.73717817897</v>
      </c>
      <c r="P98" s="18">
        <f t="shared" si="9"/>
        <v>10011985.340358188</v>
      </c>
      <c r="U98" s="18"/>
    </row>
    <row r="99" spans="2:21" x14ac:dyDescent="0.25">
      <c r="B99" s="51" t="s">
        <v>151</v>
      </c>
      <c r="C99" s="18">
        <v>153381.82759</v>
      </c>
      <c r="D99" s="18">
        <v>527083.05568000011</v>
      </c>
      <c r="E99" s="18">
        <f t="shared" si="5"/>
        <v>680464.88327000011</v>
      </c>
      <c r="F99" s="18">
        <v>131287.01487999997</v>
      </c>
      <c r="G99" s="18">
        <v>443250.69203000003</v>
      </c>
      <c r="H99" s="18">
        <f t="shared" si="6"/>
        <v>574537.70690999995</v>
      </c>
      <c r="I99" s="18">
        <v>769110.08329999994</v>
      </c>
      <c r="J99" s="18">
        <v>344451.00906999997</v>
      </c>
      <c r="K99" s="18">
        <v>2489909.3257200001</v>
      </c>
      <c r="L99" s="18">
        <v>4348568.1505900044</v>
      </c>
      <c r="M99" s="18">
        <f t="shared" si="7"/>
        <v>7952038.5686800042</v>
      </c>
      <c r="N99" s="18">
        <f t="shared" si="8"/>
        <v>9207041.1588600054</v>
      </c>
      <c r="O99" s="18">
        <v>645481.93277154712</v>
      </c>
      <c r="P99" s="18">
        <f t="shared" si="9"/>
        <v>9852523.0916315522</v>
      </c>
      <c r="U99" s="18"/>
    </row>
    <row r="100" spans="2:21" x14ac:dyDescent="0.25">
      <c r="B100" s="51" t="s">
        <v>152</v>
      </c>
      <c r="C100" s="18">
        <v>153383.22905000002</v>
      </c>
      <c r="D100" s="18">
        <v>527533.10855</v>
      </c>
      <c r="E100" s="18">
        <f t="shared" si="5"/>
        <v>680916.33759999997</v>
      </c>
      <c r="F100" s="18">
        <v>183118.61428000004</v>
      </c>
      <c r="G100" s="18">
        <v>445711.17998999998</v>
      </c>
      <c r="H100" s="18">
        <f t="shared" si="6"/>
        <v>628829.79426999995</v>
      </c>
      <c r="I100" s="18">
        <v>736342.82428000006</v>
      </c>
      <c r="J100" s="18">
        <v>342393.36329000001</v>
      </c>
      <c r="K100" s="18">
        <v>2496180.0380199999</v>
      </c>
      <c r="L100" s="18">
        <v>4357898.8437800007</v>
      </c>
      <c r="M100" s="18">
        <f t="shared" si="7"/>
        <v>7932815.0693700006</v>
      </c>
      <c r="N100" s="18">
        <f t="shared" si="8"/>
        <v>9242561.2012400012</v>
      </c>
      <c r="O100" s="18">
        <v>631811.70620750519</v>
      </c>
      <c r="P100" s="18">
        <f t="shared" si="9"/>
        <v>9874372.9074475057</v>
      </c>
      <c r="U100" s="18"/>
    </row>
    <row r="101" spans="2:21" x14ac:dyDescent="0.25">
      <c r="B101" s="51" t="s">
        <v>153</v>
      </c>
      <c r="C101" s="18">
        <v>104149.56402999999</v>
      </c>
      <c r="D101" s="18">
        <v>549728.17741999996</v>
      </c>
      <c r="E101" s="18">
        <f t="shared" si="5"/>
        <v>653877.74144999997</v>
      </c>
      <c r="F101" s="18">
        <v>212508.57717</v>
      </c>
      <c r="G101" s="18">
        <v>468158.69494000002</v>
      </c>
      <c r="H101" s="18">
        <f t="shared" si="6"/>
        <v>680667.27211000002</v>
      </c>
      <c r="I101" s="18">
        <v>735232.4429400001</v>
      </c>
      <c r="J101" s="18">
        <v>339578.07047999999</v>
      </c>
      <c r="K101" s="18">
        <v>2478413.6232799999</v>
      </c>
      <c r="L101" s="18">
        <v>4353995.0112600047</v>
      </c>
      <c r="M101" s="18">
        <f t="shared" si="7"/>
        <v>7907219.1479600053</v>
      </c>
      <c r="N101" s="18">
        <f t="shared" si="8"/>
        <v>9241764.1615200061</v>
      </c>
      <c r="O101" s="18">
        <v>642110.40726359782</v>
      </c>
      <c r="P101" s="18">
        <f t="shared" si="9"/>
        <v>9883874.5687836036</v>
      </c>
      <c r="U101" s="18"/>
    </row>
    <row r="102" spans="2:21" x14ac:dyDescent="0.25">
      <c r="B102" s="51" t="s">
        <v>154</v>
      </c>
      <c r="C102" s="18">
        <v>103969.94895999999</v>
      </c>
      <c r="D102" s="18">
        <v>535447.781818463</v>
      </c>
      <c r="E102" s="18">
        <f t="shared" si="5"/>
        <v>639417.73077846295</v>
      </c>
      <c r="F102" s="18">
        <v>273653.41340999998</v>
      </c>
      <c r="G102" s="18">
        <v>477096.23427999998</v>
      </c>
      <c r="H102" s="18">
        <f t="shared" si="6"/>
        <v>750749.64769000001</v>
      </c>
      <c r="I102" s="18">
        <v>716488.92282361188</v>
      </c>
      <c r="J102" s="18">
        <v>336165.58275</v>
      </c>
      <c r="K102" s="18">
        <v>2474397.6438225</v>
      </c>
      <c r="L102" s="18">
        <v>4350031.7256399998</v>
      </c>
      <c r="M102" s="18">
        <f t="shared" si="7"/>
        <v>7877083.875036112</v>
      </c>
      <c r="N102" s="18">
        <f t="shared" si="8"/>
        <v>9267251.2535045743</v>
      </c>
      <c r="O102" s="18">
        <v>644882.87020234275</v>
      </c>
      <c r="P102" s="18">
        <f t="shared" si="9"/>
        <v>9912134.1237069163</v>
      </c>
      <c r="U102" s="18"/>
    </row>
    <row r="103" spans="2:21" x14ac:dyDescent="0.25">
      <c r="B103" s="51" t="s">
        <v>155</v>
      </c>
      <c r="C103" s="18">
        <v>103971.1685</v>
      </c>
      <c r="D103" s="18">
        <v>525373.01870000002</v>
      </c>
      <c r="E103" s="18">
        <f t="shared" si="5"/>
        <v>629344.18720000004</v>
      </c>
      <c r="F103" s="18">
        <v>257342.95585999999</v>
      </c>
      <c r="G103" s="18">
        <v>480655.45695999998</v>
      </c>
      <c r="H103" s="18">
        <f t="shared" si="6"/>
        <v>737998.41281999997</v>
      </c>
      <c r="I103" s="18">
        <v>707755.00841000001</v>
      </c>
      <c r="J103" s="18">
        <v>340608.95773000002</v>
      </c>
      <c r="K103" s="18">
        <v>2505708.9686600002</v>
      </c>
      <c r="L103" s="18">
        <v>4376352.9915899998</v>
      </c>
      <c r="M103" s="18">
        <f t="shared" si="7"/>
        <v>7930425.9263899997</v>
      </c>
      <c r="N103" s="18">
        <f t="shared" si="8"/>
        <v>9297768.5264100004</v>
      </c>
      <c r="O103" s="18">
        <v>603675.03930799535</v>
      </c>
      <c r="P103" s="18">
        <f t="shared" si="9"/>
        <v>9901443.5657179952</v>
      </c>
      <c r="U103" s="18"/>
    </row>
    <row r="104" spans="2:21" x14ac:dyDescent="0.25">
      <c r="B104" s="51" t="s">
        <v>156</v>
      </c>
      <c r="C104" s="18">
        <v>50814.516499999998</v>
      </c>
      <c r="D104" s="18">
        <v>513339.70938000001</v>
      </c>
      <c r="E104" s="18">
        <f t="shared" si="5"/>
        <v>564154.22588000004</v>
      </c>
      <c r="F104" s="18">
        <v>245643.24698</v>
      </c>
      <c r="G104" s="18">
        <v>446181.02795000002</v>
      </c>
      <c r="H104" s="18">
        <f t="shared" si="6"/>
        <v>691824.27493000007</v>
      </c>
      <c r="I104" s="18">
        <v>710550.79478</v>
      </c>
      <c r="J104" s="18">
        <v>332528.92282000004</v>
      </c>
      <c r="K104" s="18">
        <v>2550069.5771599989</v>
      </c>
      <c r="L104" s="18">
        <v>4390925.5417499999</v>
      </c>
      <c r="M104" s="18">
        <f t="shared" si="7"/>
        <v>7984074.8365099989</v>
      </c>
      <c r="N104" s="18">
        <f t="shared" si="8"/>
        <v>9240053.3373199999</v>
      </c>
      <c r="O104" s="18">
        <v>662484.01064220315</v>
      </c>
      <c r="P104" s="18">
        <f t="shared" si="9"/>
        <v>9902537.3479622025</v>
      </c>
      <c r="U104" s="18"/>
    </row>
    <row r="105" spans="2:21" x14ac:dyDescent="0.25">
      <c r="B105" s="51">
        <v>43831</v>
      </c>
      <c r="C105" s="18">
        <v>50791.159500000002</v>
      </c>
      <c r="D105" s="18">
        <v>532060.32493</v>
      </c>
      <c r="E105" s="18">
        <f t="shared" si="5"/>
        <v>582851.48442999995</v>
      </c>
      <c r="F105" s="18">
        <v>240757.42671</v>
      </c>
      <c r="G105" s="18">
        <v>478313.80109000002</v>
      </c>
      <c r="H105" s="18">
        <f t="shared" si="6"/>
        <v>719071.22779999999</v>
      </c>
      <c r="I105" s="18">
        <v>684073.12245999987</v>
      </c>
      <c r="J105" s="18">
        <v>324124.68718000001</v>
      </c>
      <c r="K105" s="18">
        <v>2514978.5059100003</v>
      </c>
      <c r="L105" s="18">
        <v>4404755.2386800004</v>
      </c>
      <c r="M105" s="18">
        <f t="shared" si="7"/>
        <v>7927931.5542300008</v>
      </c>
      <c r="N105" s="18">
        <f t="shared" si="8"/>
        <v>9229854.2664600015</v>
      </c>
      <c r="O105" s="18">
        <v>695591.51132264442</v>
      </c>
      <c r="P105" s="18">
        <f t="shared" si="9"/>
        <v>9925445.7777826451</v>
      </c>
      <c r="U105" s="18"/>
    </row>
    <row r="106" spans="2:21" x14ac:dyDescent="0.25">
      <c r="B106" s="51">
        <v>43862</v>
      </c>
      <c r="C106" s="18">
        <v>50791.458149999999</v>
      </c>
      <c r="D106" s="18">
        <v>458458.27608000004</v>
      </c>
      <c r="E106" s="18">
        <f t="shared" si="5"/>
        <v>509249.73423000006</v>
      </c>
      <c r="F106" s="18">
        <v>226593.54623000001</v>
      </c>
      <c r="G106" s="18">
        <v>473509.06325999997</v>
      </c>
      <c r="H106" s="18">
        <f t="shared" si="6"/>
        <v>700102.60948999994</v>
      </c>
      <c r="I106" s="18">
        <v>805384.76226000011</v>
      </c>
      <c r="J106" s="18">
        <v>333905.47331999999</v>
      </c>
      <c r="K106" s="18">
        <v>2541699.9320057002</v>
      </c>
      <c r="L106" s="18">
        <v>4430072.8256000001</v>
      </c>
      <c r="M106" s="18">
        <f t="shared" si="7"/>
        <v>8111062.9931857008</v>
      </c>
      <c r="N106" s="18">
        <f t="shared" si="8"/>
        <v>9320415.3369057011</v>
      </c>
      <c r="O106" s="18">
        <v>751622.9968602095</v>
      </c>
      <c r="P106" s="18">
        <f t="shared" si="9"/>
        <v>10072038.333765911</v>
      </c>
      <c r="U106" s="18"/>
    </row>
    <row r="107" spans="2:21" x14ac:dyDescent="0.25">
      <c r="B107" s="51">
        <v>43891</v>
      </c>
      <c r="C107" s="18">
        <v>50767.390399999997</v>
      </c>
      <c r="D107" s="18">
        <v>462214.65902999992</v>
      </c>
      <c r="E107" s="18">
        <f t="shared" si="5"/>
        <v>512982.0494299999</v>
      </c>
      <c r="F107" s="18">
        <v>213282.80077999999</v>
      </c>
      <c r="G107" s="18">
        <v>463198.25507000001</v>
      </c>
      <c r="H107" s="18">
        <f t="shared" si="6"/>
        <v>676481.05585</v>
      </c>
      <c r="I107" s="18">
        <v>780498.76180999994</v>
      </c>
      <c r="J107" s="18">
        <v>329887.3751</v>
      </c>
      <c r="K107" s="18">
        <v>2565124.1384700001</v>
      </c>
      <c r="L107" s="18">
        <v>4455603.84112</v>
      </c>
      <c r="M107" s="18">
        <f t="shared" si="7"/>
        <v>8131114.1164999995</v>
      </c>
      <c r="N107" s="18">
        <f t="shared" si="8"/>
        <v>9320577.2217799984</v>
      </c>
      <c r="O107" s="18">
        <v>848415.58673557802</v>
      </c>
      <c r="P107" s="18">
        <f t="shared" si="9"/>
        <v>10168992.808515577</v>
      </c>
      <c r="U107" s="18"/>
    </row>
    <row r="108" spans="2:21" x14ac:dyDescent="0.25">
      <c r="B108" s="51">
        <v>43922</v>
      </c>
      <c r="C108" s="18">
        <v>36471.10312</v>
      </c>
      <c r="D108" s="18">
        <v>491605.39944000001</v>
      </c>
      <c r="E108" s="18">
        <f t="shared" si="5"/>
        <v>528076.50256000005</v>
      </c>
      <c r="F108" s="18">
        <v>226197.80345999997</v>
      </c>
      <c r="G108" s="18">
        <v>430091.85764999996</v>
      </c>
      <c r="H108" s="18">
        <f t="shared" si="6"/>
        <v>656289.66110999999</v>
      </c>
      <c r="I108" s="18">
        <v>731096.40647199994</v>
      </c>
      <c r="J108" s="18">
        <v>339861.91757000005</v>
      </c>
      <c r="K108" s="18">
        <v>2511475.6841341578</v>
      </c>
      <c r="L108" s="18">
        <v>4549374.9756100001</v>
      </c>
      <c r="M108" s="18">
        <f t="shared" si="7"/>
        <v>8131808.9837861583</v>
      </c>
      <c r="N108" s="18">
        <f t="shared" si="8"/>
        <v>9316175.1474561598</v>
      </c>
      <c r="O108" s="18">
        <v>839250.51544007508</v>
      </c>
      <c r="P108" s="18">
        <f t="shared" si="9"/>
        <v>10155425.662896235</v>
      </c>
      <c r="U108" s="18"/>
    </row>
    <row r="109" spans="2:21" x14ac:dyDescent="0.25">
      <c r="B109" s="51">
        <v>43952</v>
      </c>
      <c r="C109" s="18">
        <v>32471.393830000001</v>
      </c>
      <c r="D109" s="18">
        <v>517571.67288000003</v>
      </c>
      <c r="E109" s="18">
        <f t="shared" si="5"/>
        <v>550043.06671000004</v>
      </c>
      <c r="F109" s="18">
        <v>231541.87985999999</v>
      </c>
      <c r="G109" s="18">
        <v>425053.15435891633</v>
      </c>
      <c r="H109" s="18">
        <f t="shared" si="6"/>
        <v>656595.03421891632</v>
      </c>
      <c r="I109" s="18">
        <v>757185.84521341207</v>
      </c>
      <c r="J109" s="18">
        <v>369196.50777000003</v>
      </c>
      <c r="K109" s="18">
        <v>2525223.794308498</v>
      </c>
      <c r="L109" s="18">
        <v>4557619.4515499994</v>
      </c>
      <c r="M109" s="18">
        <f t="shared" si="7"/>
        <v>8209225.5988419093</v>
      </c>
      <c r="N109" s="18">
        <f t="shared" si="8"/>
        <v>9415863.6997708268</v>
      </c>
      <c r="O109" s="18">
        <v>807591.95521897951</v>
      </c>
      <c r="P109" s="18">
        <f t="shared" si="9"/>
        <v>10223455.654989807</v>
      </c>
      <c r="U109" s="18"/>
    </row>
    <row r="110" spans="2:21" x14ac:dyDescent="0.25">
      <c r="B110" s="51">
        <v>43983</v>
      </c>
      <c r="C110" s="18">
        <v>32471.68534</v>
      </c>
      <c r="D110" s="18">
        <v>548816.25023000001</v>
      </c>
      <c r="E110" s="18">
        <f t="shared" si="5"/>
        <v>581287.93556999997</v>
      </c>
      <c r="F110" s="18">
        <v>176439.26066</v>
      </c>
      <c r="G110" s="18">
        <v>421365.78662000003</v>
      </c>
      <c r="H110" s="18">
        <f t="shared" si="6"/>
        <v>597805.04728000006</v>
      </c>
      <c r="I110" s="18">
        <v>704354.70556999999</v>
      </c>
      <c r="J110" s="18">
        <v>351533.96570999996</v>
      </c>
      <c r="K110" s="18">
        <v>2633900.6190499999</v>
      </c>
      <c r="L110" s="18">
        <v>4580221.5784400003</v>
      </c>
      <c r="M110" s="18">
        <f t="shared" si="7"/>
        <v>8270010.8687699996</v>
      </c>
      <c r="N110" s="18">
        <f t="shared" si="8"/>
        <v>9449103.8516199999</v>
      </c>
      <c r="O110" s="18">
        <v>827277.73529402399</v>
      </c>
      <c r="P110" s="18">
        <f t="shared" si="9"/>
        <v>10276381.586914023</v>
      </c>
      <c r="U110" s="18"/>
    </row>
    <row r="111" spans="2:21" x14ac:dyDescent="0.25">
      <c r="B111" s="51">
        <v>44013</v>
      </c>
      <c r="C111" s="18">
        <v>32448.147260000002</v>
      </c>
      <c r="D111" s="18">
        <v>550220.29130000004</v>
      </c>
      <c r="E111" s="18">
        <f t="shared" si="5"/>
        <v>582668.43856000004</v>
      </c>
      <c r="F111" s="18">
        <v>88821.69713</v>
      </c>
      <c r="G111" s="18">
        <v>419865.79913</v>
      </c>
      <c r="H111" s="18">
        <f t="shared" si="6"/>
        <v>508687.49625999999</v>
      </c>
      <c r="I111" s="18">
        <v>684526.07042999996</v>
      </c>
      <c r="J111" s="18">
        <v>422425.18153000006</v>
      </c>
      <c r="K111" s="18">
        <v>2649999.4224500004</v>
      </c>
      <c r="L111" s="18">
        <v>4606415.1971499994</v>
      </c>
      <c r="M111" s="18">
        <f t="shared" si="7"/>
        <v>8363365.8715599999</v>
      </c>
      <c r="N111" s="18">
        <f t="shared" si="8"/>
        <v>9454721.80638</v>
      </c>
      <c r="O111" s="18">
        <v>743310.59653703275</v>
      </c>
      <c r="P111" s="18">
        <f t="shared" si="9"/>
        <v>10198032.402917033</v>
      </c>
      <c r="U111" s="18"/>
    </row>
    <row r="112" spans="2:21" x14ac:dyDescent="0.25">
      <c r="B112" s="51">
        <v>44044</v>
      </c>
      <c r="C112" s="18">
        <v>32498.33383</v>
      </c>
      <c r="D112" s="18">
        <v>559699.8443</v>
      </c>
      <c r="E112" s="18">
        <f t="shared" si="5"/>
        <v>592198.17813000001</v>
      </c>
      <c r="F112" s="18">
        <v>85134.925559999989</v>
      </c>
      <c r="G112" s="18">
        <v>420409.52193000005</v>
      </c>
      <c r="H112" s="18">
        <f t="shared" si="6"/>
        <v>505544.44749000005</v>
      </c>
      <c r="I112" s="18">
        <v>780189.15308000008</v>
      </c>
      <c r="J112" s="18">
        <v>399863.26055000001</v>
      </c>
      <c r="K112" s="18">
        <v>2731080.5978100002</v>
      </c>
      <c r="L112" s="18">
        <v>4592103.7021899996</v>
      </c>
      <c r="M112" s="18">
        <f t="shared" si="7"/>
        <v>8503236.7136300001</v>
      </c>
      <c r="N112" s="18">
        <f t="shared" si="8"/>
        <v>9600979.3392500002</v>
      </c>
      <c r="O112" s="18">
        <v>706416.19731152267</v>
      </c>
      <c r="P112" s="18">
        <f t="shared" si="9"/>
        <v>10307395.536561523</v>
      </c>
      <c r="U112" s="18"/>
    </row>
    <row r="113" spans="2:21" x14ac:dyDescent="0.25">
      <c r="B113" s="51">
        <v>44075</v>
      </c>
      <c r="C113" s="18">
        <v>32498.989170000001</v>
      </c>
      <c r="D113" s="18">
        <v>551373.01910999999</v>
      </c>
      <c r="E113" s="18">
        <f t="shared" si="5"/>
        <v>583872.00827999995</v>
      </c>
      <c r="F113" s="18">
        <v>92519.606149999992</v>
      </c>
      <c r="G113" s="18">
        <v>417382.63979000004</v>
      </c>
      <c r="H113" s="18">
        <f t="shared" si="6"/>
        <v>509902.24594000005</v>
      </c>
      <c r="I113" s="18">
        <v>719181.54956000007</v>
      </c>
      <c r="J113" s="18">
        <v>463086.52202999999</v>
      </c>
      <c r="K113" s="18">
        <v>2715174.3125700001</v>
      </c>
      <c r="L113" s="18">
        <v>4591706.5072499998</v>
      </c>
      <c r="M113" s="18">
        <f t="shared" si="7"/>
        <v>8489148.8914100006</v>
      </c>
      <c r="N113" s="18">
        <f t="shared" si="8"/>
        <v>9582923.1456300002</v>
      </c>
      <c r="O113" s="18">
        <v>650931.71953069104</v>
      </c>
      <c r="P113" s="18">
        <f t="shared" si="9"/>
        <v>10233854.865160691</v>
      </c>
      <c r="U113" s="18"/>
    </row>
    <row r="114" spans="2:21" x14ac:dyDescent="0.25">
      <c r="B114" s="51">
        <v>44105</v>
      </c>
      <c r="C114" s="18">
        <v>32476.511550000003</v>
      </c>
      <c r="D114" s="18">
        <v>562886.45322000002</v>
      </c>
      <c r="E114" s="18">
        <f t="shared" si="5"/>
        <v>595362.96477000008</v>
      </c>
      <c r="F114" s="18">
        <v>95869.414750000025</v>
      </c>
      <c r="G114" s="18">
        <v>425618.39949000004</v>
      </c>
      <c r="H114" s="18">
        <f t="shared" si="6"/>
        <v>521487.81424000009</v>
      </c>
      <c r="I114" s="18">
        <v>761460.17006999999</v>
      </c>
      <c r="J114" s="18">
        <v>422692.53343000001</v>
      </c>
      <c r="K114" s="18">
        <v>2760787.27752</v>
      </c>
      <c r="L114" s="18">
        <v>4620970.1370000001</v>
      </c>
      <c r="M114" s="18">
        <f t="shared" si="7"/>
        <v>8565910.1180199999</v>
      </c>
      <c r="N114" s="18">
        <f t="shared" si="8"/>
        <v>9682760.8970299996</v>
      </c>
      <c r="O114" s="18">
        <v>611150.10686615587</v>
      </c>
      <c r="P114" s="18">
        <f t="shared" si="9"/>
        <v>10293911.003896156</v>
      </c>
      <c r="U114" s="18"/>
    </row>
    <row r="115" spans="2:21" x14ac:dyDescent="0.25">
      <c r="B115" s="51">
        <v>44136</v>
      </c>
      <c r="C115" s="18">
        <v>32476.809500000003</v>
      </c>
      <c r="D115" s="18">
        <v>564759.44052999991</v>
      </c>
      <c r="E115" s="18">
        <f t="shared" si="5"/>
        <v>597236.25002999988</v>
      </c>
      <c r="F115" s="18">
        <v>98331.023289999997</v>
      </c>
      <c r="G115" s="18">
        <v>428924.26686801523</v>
      </c>
      <c r="H115" s="18">
        <f t="shared" si="6"/>
        <v>527255.29015801521</v>
      </c>
      <c r="I115" s="18">
        <v>759097.74790000007</v>
      </c>
      <c r="J115" s="18">
        <v>409076.34660463338</v>
      </c>
      <c r="K115" s="18">
        <v>2746220.9106176132</v>
      </c>
      <c r="L115" s="18">
        <v>4663365.8484286806</v>
      </c>
      <c r="M115" s="18">
        <f t="shared" si="7"/>
        <v>8577760.8535509277</v>
      </c>
      <c r="N115" s="18">
        <f t="shared" si="8"/>
        <v>9702252.3937389422</v>
      </c>
      <c r="O115" s="18">
        <v>636597.75935711223</v>
      </c>
      <c r="P115" s="18">
        <f t="shared" si="9"/>
        <v>10338850.153096054</v>
      </c>
      <c r="U115" s="18"/>
    </row>
    <row r="116" spans="2:21" x14ac:dyDescent="0.25">
      <c r="B116" s="51">
        <v>44166</v>
      </c>
      <c r="C116" s="18">
        <v>25976.779930000001</v>
      </c>
      <c r="D116" s="18">
        <v>559968.51063999999</v>
      </c>
      <c r="E116" s="18">
        <f t="shared" si="5"/>
        <v>585945.29056999995</v>
      </c>
      <c r="F116" s="18">
        <v>93981.129479999989</v>
      </c>
      <c r="G116" s="18">
        <v>420265.95662000001</v>
      </c>
      <c r="H116" s="18">
        <f t="shared" si="6"/>
        <v>514247.08610000001</v>
      </c>
      <c r="I116" s="18">
        <v>765735.51665999996</v>
      </c>
      <c r="J116" s="18">
        <v>406298.26449999999</v>
      </c>
      <c r="K116" s="18">
        <v>2848596.7542600003</v>
      </c>
      <c r="L116" s="18">
        <v>4674304.9909399999</v>
      </c>
      <c r="M116" s="18">
        <f t="shared" si="7"/>
        <v>8694935.5263600014</v>
      </c>
      <c r="N116" s="18">
        <f t="shared" si="8"/>
        <v>9795127.9030300025</v>
      </c>
      <c r="O116" s="18">
        <v>690636.35685000243</v>
      </c>
      <c r="P116" s="18">
        <f t="shared" si="9"/>
        <v>10485764.259880004</v>
      </c>
      <c r="U116" s="18"/>
    </row>
    <row r="117" spans="2:21" x14ac:dyDescent="0.25">
      <c r="B117" s="51">
        <v>44197</v>
      </c>
      <c r="C117" s="18">
        <v>25953.901699999999</v>
      </c>
      <c r="D117" s="18">
        <v>577650.31299000001</v>
      </c>
      <c r="E117" s="18">
        <f t="shared" ref="E117:E128" si="10">SUM(C117:D117)</f>
        <v>603604.21469000005</v>
      </c>
      <c r="F117" s="18">
        <v>92492.835869999995</v>
      </c>
      <c r="G117" s="18">
        <v>429349.25298266311</v>
      </c>
      <c r="H117" s="18">
        <f t="shared" ref="H117:H128" si="11">SUM(F117:G117)</f>
        <v>521842.08885266312</v>
      </c>
      <c r="I117" s="18">
        <v>786391.62482999999</v>
      </c>
      <c r="J117" s="18">
        <v>446830.72857791942</v>
      </c>
      <c r="K117" s="18">
        <v>2794464.0429970562</v>
      </c>
      <c r="L117" s="18">
        <v>4704489.3099092105</v>
      </c>
      <c r="M117" s="18">
        <f t="shared" ref="M117:M128" si="12">SUM(I117:L117)</f>
        <v>8732175.7063141856</v>
      </c>
      <c r="N117" s="18">
        <f t="shared" ref="N117:N128" si="13">M117+H117+E117</f>
        <v>9857622.009856848</v>
      </c>
      <c r="O117" s="18">
        <v>673229.74177288939</v>
      </c>
      <c r="P117" s="18">
        <f t="shared" ref="P117:P128" si="14">N117+O117</f>
        <v>10530851.751629738</v>
      </c>
      <c r="U117" s="18"/>
    </row>
    <row r="118" spans="2:21" x14ac:dyDescent="0.25">
      <c r="B118" s="51">
        <v>44228</v>
      </c>
      <c r="C118" s="18">
        <v>25954.379390000002</v>
      </c>
      <c r="D118" s="18">
        <v>596417.03600000008</v>
      </c>
      <c r="E118" s="18">
        <f t="shared" si="10"/>
        <v>622371.4153900001</v>
      </c>
      <c r="F118" s="18">
        <v>107834.08150999999</v>
      </c>
      <c r="G118" s="18">
        <v>412627.30417999998</v>
      </c>
      <c r="H118" s="18">
        <f t="shared" si="11"/>
        <v>520461.38568999997</v>
      </c>
      <c r="I118" s="18">
        <v>802691.63974999997</v>
      </c>
      <c r="J118" s="18">
        <v>469232.50674000004</v>
      </c>
      <c r="K118" s="18">
        <v>2787168.8557837699</v>
      </c>
      <c r="L118" s="18">
        <v>4785517.4166400004</v>
      </c>
      <c r="M118" s="18">
        <f t="shared" si="12"/>
        <v>8844610.4189137705</v>
      </c>
      <c r="N118" s="18">
        <f t="shared" si="13"/>
        <v>9987443.2199937701</v>
      </c>
      <c r="O118" s="18">
        <v>685894.19234071195</v>
      </c>
      <c r="P118" s="18">
        <f t="shared" si="14"/>
        <v>10673337.412334481</v>
      </c>
      <c r="U118" s="18"/>
    </row>
    <row r="119" spans="2:21" x14ac:dyDescent="0.25">
      <c r="B119" s="51">
        <v>44256</v>
      </c>
      <c r="C119" s="18">
        <v>25954.565740000002</v>
      </c>
      <c r="D119" s="18">
        <v>615527.99427999998</v>
      </c>
      <c r="E119" s="18">
        <f t="shared" si="10"/>
        <v>641482.56001999998</v>
      </c>
      <c r="F119" s="18">
        <v>91124.249449999988</v>
      </c>
      <c r="G119" s="18">
        <v>413366.80445999996</v>
      </c>
      <c r="H119" s="18">
        <f t="shared" si="11"/>
        <v>504491.05390999996</v>
      </c>
      <c r="I119" s="18">
        <v>848553.04761000001</v>
      </c>
      <c r="J119" s="18">
        <v>515530.99288000003</v>
      </c>
      <c r="K119" s="18">
        <v>2747317.83274</v>
      </c>
      <c r="L119" s="18">
        <v>4761788.3029200006</v>
      </c>
      <c r="M119" s="18">
        <f t="shared" si="12"/>
        <v>8873190.1761500016</v>
      </c>
      <c r="N119" s="18">
        <f t="shared" si="13"/>
        <v>10019163.790080002</v>
      </c>
      <c r="O119" s="18">
        <v>675602.71472172474</v>
      </c>
      <c r="P119" s="18">
        <f t="shared" si="14"/>
        <v>10694766.504801726</v>
      </c>
      <c r="U119" s="18"/>
    </row>
    <row r="120" spans="2:21" x14ac:dyDescent="0.25">
      <c r="B120" s="51">
        <v>44287</v>
      </c>
      <c r="C120" s="18">
        <v>25931.710129999999</v>
      </c>
      <c r="D120" s="18">
        <v>625130.64255999995</v>
      </c>
      <c r="E120" s="18">
        <f t="shared" si="10"/>
        <v>651062.35268999997</v>
      </c>
      <c r="F120" s="18">
        <v>104581.01574</v>
      </c>
      <c r="G120" s="18">
        <v>412490.59386101202</v>
      </c>
      <c r="H120" s="18">
        <f t="shared" si="11"/>
        <v>517071.60960101202</v>
      </c>
      <c r="I120" s="18">
        <v>838305.82526999991</v>
      </c>
      <c r="J120" s="18">
        <v>511803.96533000004</v>
      </c>
      <c r="K120" s="18">
        <v>2798288.4085792229</v>
      </c>
      <c r="L120" s="18">
        <v>4772629.52040001</v>
      </c>
      <c r="M120" s="18">
        <f t="shared" si="12"/>
        <v>8921027.7195792329</v>
      </c>
      <c r="N120" s="18">
        <f t="shared" si="13"/>
        <v>10089161.681870244</v>
      </c>
      <c r="O120" s="18">
        <v>698376.62957722147</v>
      </c>
      <c r="P120" s="18">
        <f t="shared" si="14"/>
        <v>10787538.311447466</v>
      </c>
      <c r="U120" s="18"/>
    </row>
    <row r="121" spans="2:21" x14ac:dyDescent="0.25">
      <c r="B121" s="51">
        <v>44317</v>
      </c>
      <c r="C121" s="18">
        <v>25931.93259</v>
      </c>
      <c r="D121" s="18">
        <v>643301.67286000005</v>
      </c>
      <c r="E121" s="18">
        <f t="shared" si="10"/>
        <v>669233.60545000003</v>
      </c>
      <c r="F121" s="18">
        <v>108166.57801999999</v>
      </c>
      <c r="G121" s="18">
        <v>407005.62643708201</v>
      </c>
      <c r="H121" s="18">
        <f t="shared" si="11"/>
        <v>515172.20445708197</v>
      </c>
      <c r="I121" s="18">
        <v>854594.41928000003</v>
      </c>
      <c r="J121" s="18">
        <v>490092.33085999999</v>
      </c>
      <c r="K121" s="18">
        <v>2805888.6032618298</v>
      </c>
      <c r="L121" s="18">
        <v>4766519.7902199998</v>
      </c>
      <c r="M121" s="18">
        <f t="shared" si="12"/>
        <v>8917095.1436218303</v>
      </c>
      <c r="N121" s="18">
        <f t="shared" si="13"/>
        <v>10101500.953528913</v>
      </c>
      <c r="O121" s="18">
        <v>701262.36036304454</v>
      </c>
      <c r="P121" s="18">
        <f t="shared" si="14"/>
        <v>10802763.313891957</v>
      </c>
      <c r="U121" s="18"/>
    </row>
    <row r="122" spans="2:21" x14ac:dyDescent="0.25">
      <c r="B122" s="51">
        <v>44348</v>
      </c>
      <c r="C122" s="18">
        <v>25942.630590000001</v>
      </c>
      <c r="D122" s="18">
        <v>622272.64668000001</v>
      </c>
      <c r="E122" s="18">
        <f t="shared" si="10"/>
        <v>648215.27726999996</v>
      </c>
      <c r="F122" s="18">
        <v>111428.10633</v>
      </c>
      <c r="G122" s="18">
        <v>412831.99343684531</v>
      </c>
      <c r="H122" s="18">
        <f t="shared" si="11"/>
        <v>524260.09976684529</v>
      </c>
      <c r="I122" s="18">
        <v>798840.64633000013</v>
      </c>
      <c r="J122" s="18">
        <v>472186.99398000003</v>
      </c>
      <c r="K122" s="18">
        <v>2868375.6449450022</v>
      </c>
      <c r="L122" s="18">
        <v>4766384.5823671995</v>
      </c>
      <c r="M122" s="18">
        <f t="shared" si="12"/>
        <v>8905787.8676222023</v>
      </c>
      <c r="N122" s="18">
        <f t="shared" si="13"/>
        <v>10078263.244659048</v>
      </c>
      <c r="O122" s="18">
        <v>828541.58980246109</v>
      </c>
      <c r="P122" s="18">
        <f t="shared" si="14"/>
        <v>10906804.834461508</v>
      </c>
      <c r="U122" s="18"/>
    </row>
    <row r="123" spans="2:21" x14ac:dyDescent="0.25">
      <c r="B123" s="51">
        <v>44378</v>
      </c>
      <c r="C123" s="18">
        <v>25965.75359</v>
      </c>
      <c r="D123" s="18">
        <v>662882.63826000004</v>
      </c>
      <c r="E123" s="18">
        <f t="shared" si="10"/>
        <v>688848.39185000001</v>
      </c>
      <c r="F123" s="18">
        <v>112968.63369999999</v>
      </c>
      <c r="G123" s="18">
        <v>423943.02814733802</v>
      </c>
      <c r="H123" s="18">
        <f t="shared" si="11"/>
        <v>536911.66184733796</v>
      </c>
      <c r="I123" s="18">
        <v>746400.64369000006</v>
      </c>
      <c r="J123" s="18">
        <v>507171.15713000007</v>
      </c>
      <c r="K123" s="18">
        <v>2873955.5154787577</v>
      </c>
      <c r="L123" s="18">
        <v>4795142.4137166105</v>
      </c>
      <c r="M123" s="18">
        <f t="shared" si="12"/>
        <v>8922669.7300153673</v>
      </c>
      <c r="N123" s="18">
        <f t="shared" si="13"/>
        <v>10148429.783712706</v>
      </c>
      <c r="O123" s="18">
        <v>854426.21327372012</v>
      </c>
      <c r="P123" s="18">
        <f t="shared" si="14"/>
        <v>11002855.996986426</v>
      </c>
      <c r="U123" s="18"/>
    </row>
    <row r="124" spans="2:21" x14ac:dyDescent="0.25">
      <c r="B124" s="51">
        <v>44409</v>
      </c>
      <c r="C124" s="18">
        <v>25965.489229999999</v>
      </c>
      <c r="D124" s="18">
        <v>625769.81912999996</v>
      </c>
      <c r="E124" s="18">
        <f t="shared" si="10"/>
        <v>651735.30835999991</v>
      </c>
      <c r="F124" s="18">
        <v>108339.73596999999</v>
      </c>
      <c r="G124" s="18">
        <v>402039.14561999997</v>
      </c>
      <c r="H124" s="18">
        <f t="shared" si="11"/>
        <v>510378.88158999995</v>
      </c>
      <c r="I124" s="18">
        <v>782131.15046999999</v>
      </c>
      <c r="J124" s="18">
        <v>481599.23285000003</v>
      </c>
      <c r="K124" s="18">
        <v>2896927.9469599999</v>
      </c>
      <c r="L124" s="18">
        <v>4769959.9024499999</v>
      </c>
      <c r="M124" s="18">
        <f t="shared" si="12"/>
        <v>8930618.2327299993</v>
      </c>
      <c r="N124" s="18">
        <f t="shared" si="13"/>
        <v>10092732.422679998</v>
      </c>
      <c r="O124" s="18">
        <v>865259.54599628504</v>
      </c>
      <c r="P124" s="18">
        <f t="shared" si="14"/>
        <v>10957991.968676284</v>
      </c>
      <c r="U124" s="18"/>
    </row>
    <row r="125" spans="2:21" x14ac:dyDescent="0.25">
      <c r="B125" s="51">
        <v>44440</v>
      </c>
      <c r="C125" s="18">
        <v>32465.223709999998</v>
      </c>
      <c r="D125" s="18">
        <v>617024.57214000006</v>
      </c>
      <c r="E125" s="18">
        <f t="shared" si="10"/>
        <v>649489.79585000011</v>
      </c>
      <c r="F125" s="18">
        <v>110023.57575</v>
      </c>
      <c r="G125" s="18">
        <v>426308.72596594383</v>
      </c>
      <c r="H125" s="18">
        <f t="shared" si="11"/>
        <v>536332.30171594385</v>
      </c>
      <c r="I125" s="18">
        <v>820993.09360999998</v>
      </c>
      <c r="J125" s="18">
        <v>482001.98822399526</v>
      </c>
      <c r="K125" s="18">
        <v>2871266.9423079072</v>
      </c>
      <c r="L125" s="18">
        <v>4805602.9716674397</v>
      </c>
      <c r="M125" s="18">
        <f t="shared" si="12"/>
        <v>8979864.9958093427</v>
      </c>
      <c r="N125" s="18">
        <f t="shared" si="13"/>
        <v>10165687.093375286</v>
      </c>
      <c r="O125" s="18">
        <v>899790.43847895588</v>
      </c>
      <c r="P125" s="18">
        <f t="shared" si="14"/>
        <v>11065477.531854242</v>
      </c>
      <c r="U125" s="18"/>
    </row>
    <row r="126" spans="2:21" x14ac:dyDescent="0.25">
      <c r="B126" s="51">
        <v>44470</v>
      </c>
      <c r="C126" s="18">
        <v>32488.057379999998</v>
      </c>
      <c r="D126" s="18">
        <v>628763.89513999992</v>
      </c>
      <c r="E126" s="18">
        <f t="shared" si="10"/>
        <v>661251.95251999993</v>
      </c>
      <c r="F126" s="18">
        <v>115903.91088999998</v>
      </c>
      <c r="G126" s="18">
        <v>418088.29475294915</v>
      </c>
      <c r="H126" s="18">
        <f t="shared" si="11"/>
        <v>533992.20564294909</v>
      </c>
      <c r="I126" s="18">
        <v>787014.70973</v>
      </c>
      <c r="J126" s="18">
        <v>489377.45427731465</v>
      </c>
      <c r="K126" s="18">
        <v>2899582.836210594</v>
      </c>
      <c r="L126" s="18">
        <v>4825899.9107099995</v>
      </c>
      <c r="M126" s="18">
        <f t="shared" si="12"/>
        <v>9001874.9109279085</v>
      </c>
      <c r="N126" s="18">
        <f t="shared" si="13"/>
        <v>10197119.069090858</v>
      </c>
      <c r="O126" s="18">
        <v>888113.80558952084</v>
      </c>
      <c r="P126" s="18">
        <f t="shared" si="14"/>
        <v>11085232.874680379</v>
      </c>
      <c r="U126" s="18"/>
    </row>
    <row r="127" spans="2:21" x14ac:dyDescent="0.25">
      <c r="B127" s="51">
        <v>44501</v>
      </c>
      <c r="C127" s="18">
        <v>32487.820380000001</v>
      </c>
      <c r="D127" s="18">
        <v>605292.70828999998</v>
      </c>
      <c r="E127" s="18">
        <f t="shared" si="10"/>
        <v>637780.52867000003</v>
      </c>
      <c r="F127" s="18">
        <v>119710.83219</v>
      </c>
      <c r="G127" s="18">
        <v>420446.53985951981</v>
      </c>
      <c r="H127" s="18">
        <f t="shared" si="11"/>
        <v>540157.37204951979</v>
      </c>
      <c r="I127" s="18">
        <v>836998.09475347202</v>
      </c>
      <c r="J127" s="18">
        <v>450025.71336182905</v>
      </c>
      <c r="K127" s="18">
        <v>2890493.470876704</v>
      </c>
      <c r="L127" s="18">
        <v>4827977.9767199997</v>
      </c>
      <c r="M127" s="18">
        <f t="shared" si="12"/>
        <v>9005495.2557120044</v>
      </c>
      <c r="N127" s="18">
        <f t="shared" si="13"/>
        <v>10183433.156431524</v>
      </c>
      <c r="O127" s="18">
        <v>859495.04915080871</v>
      </c>
      <c r="P127" s="18">
        <f t="shared" si="14"/>
        <v>11042928.205582332</v>
      </c>
      <c r="U127" s="18"/>
    </row>
    <row r="128" spans="2:21" x14ac:dyDescent="0.25">
      <c r="B128" s="51">
        <v>44531</v>
      </c>
      <c r="C128" s="18">
        <v>32510.760969999999</v>
      </c>
      <c r="D128" s="18">
        <v>591822.4707399999</v>
      </c>
      <c r="E128" s="18">
        <f t="shared" si="10"/>
        <v>624333.23170999985</v>
      </c>
      <c r="F128" s="18">
        <v>111398.74669</v>
      </c>
      <c r="G128" s="18">
        <v>415990.24473999999</v>
      </c>
      <c r="H128" s="18">
        <f t="shared" si="11"/>
        <v>527388.99142999994</v>
      </c>
      <c r="I128" s="18">
        <v>796903.64354999992</v>
      </c>
      <c r="J128" s="18">
        <v>447073.47633000003</v>
      </c>
      <c r="K128" s="18">
        <v>2950477.6932200002</v>
      </c>
      <c r="L128" s="18">
        <v>4839824.23391</v>
      </c>
      <c r="M128" s="18">
        <f t="shared" si="12"/>
        <v>9034279.0470100008</v>
      </c>
      <c r="N128" s="18">
        <f t="shared" si="13"/>
        <v>10186001.27015</v>
      </c>
      <c r="O128" s="18">
        <v>867507.74668202025</v>
      </c>
      <c r="P128" s="18">
        <f t="shared" si="14"/>
        <v>11053509.01683202</v>
      </c>
      <c r="U128" s="18"/>
    </row>
    <row r="129" spans="2:21" x14ac:dyDescent="0.25">
      <c r="B129" s="51">
        <v>44562</v>
      </c>
      <c r="C129" s="18">
        <v>32510.312539999999</v>
      </c>
      <c r="D129" s="18">
        <v>592866.53207000007</v>
      </c>
      <c r="E129" s="18">
        <f t="shared" ref="E129:E140" si="15">SUM(C129:D129)</f>
        <v>625376.84461000003</v>
      </c>
      <c r="F129" s="18">
        <v>115001.91512000001</v>
      </c>
      <c r="G129" s="18">
        <v>430760.08857000002</v>
      </c>
      <c r="H129" s="18">
        <f t="shared" ref="H129:H140" si="16">SUM(F129:G129)</f>
        <v>545762.00369000004</v>
      </c>
      <c r="I129" s="18">
        <v>805275.10175000003</v>
      </c>
      <c r="J129" s="18">
        <v>426611.25029</v>
      </c>
      <c r="K129" s="18">
        <v>2967436.3540200004</v>
      </c>
      <c r="L129" s="18">
        <v>4864248.0732000005</v>
      </c>
      <c r="M129" s="18">
        <f t="shared" ref="M129:M140" si="17">SUM(I129:L129)</f>
        <v>9063570.7792600021</v>
      </c>
      <c r="N129" s="18">
        <f t="shared" ref="N129:N140" si="18">M129+H129+E129</f>
        <v>10234709.627560003</v>
      </c>
      <c r="O129" s="18">
        <v>940090.5268326744</v>
      </c>
      <c r="P129" s="18">
        <f t="shared" ref="P129:P140" si="19">N129+O129</f>
        <v>11174800.154392676</v>
      </c>
      <c r="U129" s="18"/>
    </row>
    <row r="130" spans="2:21" x14ac:dyDescent="0.25">
      <c r="B130" s="51">
        <v>44593</v>
      </c>
      <c r="C130" s="18">
        <v>32510.102749999998</v>
      </c>
      <c r="D130" s="18">
        <v>604020.82837</v>
      </c>
      <c r="E130" s="18">
        <f t="shared" si="15"/>
        <v>636530.93111999996</v>
      </c>
      <c r="F130" s="18">
        <v>115544.9062</v>
      </c>
      <c r="G130" s="18">
        <v>428466.82348999998</v>
      </c>
      <c r="H130" s="18">
        <f t="shared" si="16"/>
        <v>544011.72968999995</v>
      </c>
      <c r="I130" s="18">
        <v>825524.53710000007</v>
      </c>
      <c r="J130" s="18">
        <v>399129.72002999997</v>
      </c>
      <c r="K130" s="18">
        <v>3001249.7037799992</v>
      </c>
      <c r="L130" s="18">
        <v>4927092.6916700006</v>
      </c>
      <c r="M130" s="18">
        <f t="shared" si="17"/>
        <v>9152996.6525800005</v>
      </c>
      <c r="N130" s="18">
        <f t="shared" si="18"/>
        <v>10333539.313390002</v>
      </c>
      <c r="O130" s="18">
        <v>994564.39963440865</v>
      </c>
      <c r="P130" s="18">
        <f t="shared" si="19"/>
        <v>11328103.713024409</v>
      </c>
      <c r="U130" s="18"/>
    </row>
    <row r="131" spans="2:21" x14ac:dyDescent="0.25">
      <c r="B131" s="51">
        <v>44621</v>
      </c>
      <c r="C131" s="18">
        <v>32510.386860000002</v>
      </c>
      <c r="D131" s="18">
        <v>626363.8505399999</v>
      </c>
      <c r="E131" s="18">
        <f t="shared" si="15"/>
        <v>658874.23739999987</v>
      </c>
      <c r="F131" s="18">
        <v>123738.78649000001</v>
      </c>
      <c r="G131" s="18">
        <v>429988.12002999999</v>
      </c>
      <c r="H131" s="18">
        <f t="shared" si="16"/>
        <v>553726.90651999996</v>
      </c>
      <c r="I131" s="18">
        <v>809286.19728999992</v>
      </c>
      <c r="J131" s="18">
        <v>494170.56842000003</v>
      </c>
      <c r="K131" s="18">
        <v>3090358.5272700004</v>
      </c>
      <c r="L131" s="18">
        <v>4958028.0274999999</v>
      </c>
      <c r="M131" s="18">
        <f t="shared" si="17"/>
        <v>9351843.3204800002</v>
      </c>
      <c r="N131" s="18">
        <f t="shared" si="18"/>
        <v>10564444.464399999</v>
      </c>
      <c r="O131" s="18">
        <v>1093733.6205195349</v>
      </c>
      <c r="P131" s="18">
        <f t="shared" si="19"/>
        <v>11658178.084919535</v>
      </c>
      <c r="U131" s="18"/>
    </row>
    <row r="132" spans="2:21" x14ac:dyDescent="0.25">
      <c r="B132" s="51">
        <v>44652</v>
      </c>
      <c r="C132" s="18">
        <v>32532.612000000001</v>
      </c>
      <c r="D132" s="18">
        <v>635522.5419999999</v>
      </c>
      <c r="E132" s="18">
        <f t="shared" si="15"/>
        <v>668055.15399999986</v>
      </c>
      <c r="F132" s="18">
        <v>123704.21155000001</v>
      </c>
      <c r="G132" s="18">
        <v>434391.41830999998</v>
      </c>
      <c r="H132" s="18">
        <f t="shared" si="16"/>
        <v>558095.62985999999</v>
      </c>
      <c r="I132" s="18">
        <v>778577.99884000001</v>
      </c>
      <c r="J132" s="18">
        <v>508579.93080000003</v>
      </c>
      <c r="K132" s="18">
        <v>3066720.1329800002</v>
      </c>
      <c r="L132" s="18">
        <v>5011716.0676800003</v>
      </c>
      <c r="M132" s="18">
        <f t="shared" si="17"/>
        <v>9365594.1303000003</v>
      </c>
      <c r="N132" s="18">
        <f t="shared" si="18"/>
        <v>10591744.91416</v>
      </c>
      <c r="O132" s="18">
        <v>992172.99072278803</v>
      </c>
      <c r="P132" s="18">
        <f t="shared" si="19"/>
        <v>11583917.904882789</v>
      </c>
      <c r="U132" s="18"/>
    </row>
    <row r="133" spans="2:21" x14ac:dyDescent="0.25">
      <c r="B133" s="51">
        <v>44682</v>
      </c>
      <c r="C133" s="18">
        <v>32532.43015</v>
      </c>
      <c r="D133" s="18">
        <v>662347.69956999994</v>
      </c>
      <c r="E133" s="18">
        <f t="shared" si="15"/>
        <v>694880.12971999997</v>
      </c>
      <c r="F133" s="18">
        <v>129603.00904</v>
      </c>
      <c r="G133" s="18">
        <v>432435.29225000006</v>
      </c>
      <c r="H133" s="18">
        <f t="shared" si="16"/>
        <v>562038.30129000009</v>
      </c>
      <c r="I133" s="18">
        <v>764659.77130999998</v>
      </c>
      <c r="J133" s="18">
        <v>462231.14665000001</v>
      </c>
      <c r="K133" s="18">
        <v>3066349.65857</v>
      </c>
      <c r="L133" s="18">
        <v>4986668.0317500001</v>
      </c>
      <c r="M133" s="18">
        <f t="shared" si="17"/>
        <v>9279908.6082799993</v>
      </c>
      <c r="N133" s="18">
        <f t="shared" si="18"/>
        <v>10536827.03929</v>
      </c>
      <c r="O133" s="18">
        <v>1152174.8856100123</v>
      </c>
      <c r="P133" s="18">
        <f t="shared" si="19"/>
        <v>11689001.924900012</v>
      </c>
      <c r="U133" s="18"/>
    </row>
    <row r="134" spans="2:21" x14ac:dyDescent="0.25">
      <c r="B134" s="51">
        <v>44713</v>
      </c>
      <c r="C134" s="18">
        <v>32532.247149999999</v>
      </c>
      <c r="D134" s="18">
        <v>671289.95863000001</v>
      </c>
      <c r="E134" s="18">
        <f t="shared" si="15"/>
        <v>703822.20577999996</v>
      </c>
      <c r="F134" s="18">
        <v>125221.11960000002</v>
      </c>
      <c r="G134" s="18">
        <v>432938.44414000004</v>
      </c>
      <c r="H134" s="18">
        <f t="shared" si="16"/>
        <v>558159.56374000001</v>
      </c>
      <c r="I134" s="18">
        <v>749932.78777000005</v>
      </c>
      <c r="J134" s="18">
        <v>432101.43089000002</v>
      </c>
      <c r="K134" s="18">
        <v>3064003.8537599999</v>
      </c>
      <c r="L134" s="18">
        <v>5038759.6268600002</v>
      </c>
      <c r="M134" s="18">
        <f t="shared" si="17"/>
        <v>9284797.6992800012</v>
      </c>
      <c r="N134" s="18">
        <f t="shared" si="18"/>
        <v>10546779.468800001</v>
      </c>
      <c r="O134" s="18">
        <v>1201696.105698982</v>
      </c>
      <c r="P134" s="18">
        <f t="shared" si="19"/>
        <v>11748475.574498983</v>
      </c>
      <c r="U134" s="18"/>
    </row>
    <row r="135" spans="2:21" x14ac:dyDescent="0.25">
      <c r="B135" s="51">
        <v>44743</v>
      </c>
      <c r="C135" s="18">
        <v>31742.064149999998</v>
      </c>
      <c r="D135" s="18">
        <v>649372.22016000003</v>
      </c>
      <c r="E135" s="18">
        <f t="shared" si="15"/>
        <v>681114.28431000002</v>
      </c>
      <c r="F135" s="18">
        <v>136275.92272999999</v>
      </c>
      <c r="G135" s="18">
        <v>422147.51322999998</v>
      </c>
      <c r="H135" s="18">
        <f t="shared" si="16"/>
        <v>558423.43595999992</v>
      </c>
      <c r="I135" s="18">
        <v>764890.29737000004</v>
      </c>
      <c r="J135" s="18">
        <v>426323.40758000006</v>
      </c>
      <c r="K135" s="18">
        <v>3079454.01841</v>
      </c>
      <c r="L135" s="18">
        <v>5042907.4805199997</v>
      </c>
      <c r="M135" s="18">
        <f t="shared" si="17"/>
        <v>9313575.2038800009</v>
      </c>
      <c r="N135" s="18">
        <f t="shared" si="18"/>
        <v>10553112.924150001</v>
      </c>
      <c r="O135" s="18">
        <v>1191622.8565862258</v>
      </c>
      <c r="P135" s="18">
        <f t="shared" si="19"/>
        <v>11744735.780736227</v>
      </c>
      <c r="U135" s="18"/>
    </row>
    <row r="136" spans="2:21" x14ac:dyDescent="0.25">
      <c r="B136" s="51">
        <v>44774</v>
      </c>
      <c r="C136" s="18">
        <v>31634.630150000001</v>
      </c>
      <c r="D136" s="18">
        <v>641015.66581999999</v>
      </c>
      <c r="E136" s="18">
        <f t="shared" si="15"/>
        <v>672650.29596999998</v>
      </c>
      <c r="F136" s="18">
        <v>135566.77598999999</v>
      </c>
      <c r="G136" s="18">
        <v>438447.23615999997</v>
      </c>
      <c r="H136" s="18">
        <f t="shared" si="16"/>
        <v>574014.01214999997</v>
      </c>
      <c r="I136" s="18">
        <v>757925.10465999995</v>
      </c>
      <c r="J136" s="18">
        <v>413411.06336999999</v>
      </c>
      <c r="K136" s="18">
        <v>3020019.6509000002</v>
      </c>
      <c r="L136" s="18">
        <v>5011828.9241300002</v>
      </c>
      <c r="M136" s="18">
        <f t="shared" si="17"/>
        <v>9203184.7430600002</v>
      </c>
      <c r="N136" s="18">
        <f t="shared" si="18"/>
        <v>10449849.051180001</v>
      </c>
      <c r="O136" s="18">
        <v>1042695.6490753469</v>
      </c>
      <c r="P136" s="18">
        <f t="shared" si="19"/>
        <v>11492544.700255347</v>
      </c>
      <c r="U136" s="18"/>
    </row>
    <row r="137" spans="2:21" x14ac:dyDescent="0.25">
      <c r="B137" s="51">
        <v>44805</v>
      </c>
      <c r="C137" s="18">
        <v>31634.91604</v>
      </c>
      <c r="D137" s="18">
        <v>640300.36559000006</v>
      </c>
      <c r="E137" s="18">
        <f t="shared" si="15"/>
        <v>671935.2816300001</v>
      </c>
      <c r="F137" s="18">
        <v>138734.64197999999</v>
      </c>
      <c r="G137" s="18">
        <v>439092.45948000008</v>
      </c>
      <c r="H137" s="18">
        <f t="shared" si="16"/>
        <v>577827.10146000003</v>
      </c>
      <c r="I137" s="18">
        <v>893167.15688000002</v>
      </c>
      <c r="J137" s="18">
        <v>401207.4292800001</v>
      </c>
      <c r="K137" s="18">
        <v>2966588.1398099996</v>
      </c>
      <c r="L137" s="18">
        <v>4992147.1469000001</v>
      </c>
      <c r="M137" s="18">
        <f t="shared" si="17"/>
        <v>9253109.8728700001</v>
      </c>
      <c r="N137" s="18">
        <f t="shared" si="18"/>
        <v>10502872.255960001</v>
      </c>
      <c r="O137" s="18">
        <v>1023996.512214653</v>
      </c>
      <c r="P137" s="18">
        <f t="shared" si="19"/>
        <v>11526868.768174654</v>
      </c>
      <c r="U137" s="18"/>
    </row>
    <row r="138" spans="2:21" x14ac:dyDescent="0.25">
      <c r="B138" s="51">
        <v>44835</v>
      </c>
      <c r="C138" s="18">
        <v>27634.608830000001</v>
      </c>
      <c r="D138" s="18">
        <v>630509.15898999991</v>
      </c>
      <c r="E138" s="18">
        <f t="shared" si="15"/>
        <v>658143.76781999995</v>
      </c>
      <c r="F138" s="18">
        <v>146172.52468</v>
      </c>
      <c r="G138" s="18">
        <v>440739.76913000003</v>
      </c>
      <c r="H138" s="18">
        <f t="shared" si="16"/>
        <v>586912.29381000006</v>
      </c>
      <c r="I138" s="18">
        <v>863347.83355999994</v>
      </c>
      <c r="J138" s="18">
        <v>423814.15913999995</v>
      </c>
      <c r="K138" s="18">
        <v>2957648.7701999997</v>
      </c>
      <c r="L138" s="18">
        <v>4977499.6398600005</v>
      </c>
      <c r="M138" s="18">
        <f t="shared" si="17"/>
        <v>9222310.402759999</v>
      </c>
      <c r="N138" s="18">
        <f t="shared" si="18"/>
        <v>10467366.46439</v>
      </c>
      <c r="O138" s="18">
        <v>1048350.3545466623</v>
      </c>
      <c r="P138" s="18">
        <f t="shared" si="19"/>
        <v>11515716.818936663</v>
      </c>
      <c r="U138" s="18"/>
    </row>
    <row r="139" spans="2:21" x14ac:dyDescent="0.25">
      <c r="B139" s="51">
        <v>44866</v>
      </c>
      <c r="C139" s="18">
        <v>27634.56883</v>
      </c>
      <c r="D139" s="18">
        <v>620067.57282000012</v>
      </c>
      <c r="E139" s="18">
        <f t="shared" si="15"/>
        <v>647702.14165000012</v>
      </c>
      <c r="F139" s="18">
        <v>152416.08929</v>
      </c>
      <c r="G139" s="18">
        <v>473873.18611000001</v>
      </c>
      <c r="H139" s="18">
        <f t="shared" si="16"/>
        <v>626289.27540000004</v>
      </c>
      <c r="I139" s="18">
        <v>839179.98570000008</v>
      </c>
      <c r="J139" s="18">
        <v>366101.28746999998</v>
      </c>
      <c r="K139" s="18">
        <v>3009859.3753900002</v>
      </c>
      <c r="L139" s="18">
        <v>5007404.5919499993</v>
      </c>
      <c r="M139" s="18">
        <f t="shared" si="17"/>
        <v>9222545.2405099999</v>
      </c>
      <c r="N139" s="18">
        <f t="shared" si="18"/>
        <v>10496536.65756</v>
      </c>
      <c r="O139" s="18">
        <v>1025765.8520955064</v>
      </c>
      <c r="P139" s="18">
        <f t="shared" si="19"/>
        <v>11522302.509655507</v>
      </c>
      <c r="U139" s="18"/>
    </row>
    <row r="140" spans="2:21" x14ac:dyDescent="0.25">
      <c r="B140" s="51">
        <v>44896</v>
      </c>
      <c r="C140" s="18">
        <v>27634.528829999999</v>
      </c>
      <c r="D140" s="18">
        <v>602925.27426000009</v>
      </c>
      <c r="E140" s="18">
        <f t="shared" si="15"/>
        <v>630559.80309000006</v>
      </c>
      <c r="F140" s="18">
        <v>168231.75420000002</v>
      </c>
      <c r="G140" s="18">
        <v>441151.82696999999</v>
      </c>
      <c r="H140" s="18">
        <f t="shared" si="16"/>
        <v>609383.58117000002</v>
      </c>
      <c r="I140" s="18">
        <v>818983.01404000004</v>
      </c>
      <c r="J140" s="18">
        <v>407050.01389000006</v>
      </c>
      <c r="K140" s="18">
        <v>3097549.7052699998</v>
      </c>
      <c r="L140" s="18">
        <v>5106813.3732700003</v>
      </c>
      <c r="M140" s="18">
        <f t="shared" si="17"/>
        <v>9430396.10647</v>
      </c>
      <c r="N140" s="18">
        <f t="shared" si="18"/>
        <v>10670339.490730001</v>
      </c>
      <c r="O140" s="18">
        <v>1051373.6981790049</v>
      </c>
      <c r="P140" s="18">
        <f t="shared" si="19"/>
        <v>11721713.188909005</v>
      </c>
      <c r="U140" s="18"/>
    </row>
    <row r="141" spans="2:21" x14ac:dyDescent="0.25">
      <c r="B141" s="51">
        <v>44927</v>
      </c>
      <c r="C141" s="18">
        <v>31384.488829999998</v>
      </c>
      <c r="D141" s="18">
        <v>620799.09976000001</v>
      </c>
      <c r="E141" s="18">
        <f t="shared" ref="E141:E151" si="20">SUM(C141:D141)</f>
        <v>652183.58859000006</v>
      </c>
      <c r="F141" s="18">
        <v>136989.38282000003</v>
      </c>
      <c r="G141" s="18">
        <v>442332.30135000002</v>
      </c>
      <c r="H141" s="18">
        <f t="shared" ref="H141:H151" si="21">SUM(F141:G141)</f>
        <v>579321.68417000002</v>
      </c>
      <c r="I141" s="18">
        <v>813923.33608999988</v>
      </c>
      <c r="J141" s="18">
        <v>351597.21628000005</v>
      </c>
      <c r="K141" s="18">
        <v>3066545.6833999995</v>
      </c>
      <c r="L141" s="18">
        <v>5058818.3783200001</v>
      </c>
      <c r="M141" s="18">
        <f t="shared" ref="M141:M151" si="22">SUM(I141:L141)</f>
        <v>9290884.6140899993</v>
      </c>
      <c r="N141" s="18">
        <f t="shared" ref="N141:N151" si="23">M141+H141+E141</f>
        <v>10522389.886849999</v>
      </c>
      <c r="O141" s="18">
        <v>1278237.7963023405</v>
      </c>
      <c r="P141" s="18">
        <f t="shared" ref="P141:P151" si="24">N141+O141</f>
        <v>11800627.68315234</v>
      </c>
      <c r="U141" s="18"/>
    </row>
    <row r="142" spans="2:21" x14ac:dyDescent="0.25">
      <c r="B142" s="51">
        <v>44958</v>
      </c>
      <c r="C142" s="18">
        <v>27034.448830000001</v>
      </c>
      <c r="D142" s="18">
        <v>629528.91397999995</v>
      </c>
      <c r="E142" s="18">
        <f t="shared" si="20"/>
        <v>656563.36280999996</v>
      </c>
      <c r="F142" s="18">
        <v>149776.47811</v>
      </c>
      <c r="G142" s="18">
        <v>444596.83204000001</v>
      </c>
      <c r="H142" s="18">
        <f t="shared" si="21"/>
        <v>594373.31015000003</v>
      </c>
      <c r="I142" s="18">
        <v>825663.06455999997</v>
      </c>
      <c r="J142" s="18">
        <v>374224.93111</v>
      </c>
      <c r="K142" s="18">
        <v>3090583.7473200001</v>
      </c>
      <c r="L142" s="18">
        <v>5065022.3827000009</v>
      </c>
      <c r="M142" s="18">
        <f t="shared" si="22"/>
        <v>9355494.125690002</v>
      </c>
      <c r="N142" s="18">
        <f t="shared" si="23"/>
        <v>10606430.798650002</v>
      </c>
      <c r="O142" s="18">
        <v>1067688.7898398328</v>
      </c>
      <c r="P142" s="18">
        <f t="shared" si="24"/>
        <v>11674119.588489834</v>
      </c>
      <c r="U142" s="18"/>
    </row>
    <row r="143" spans="2:21" x14ac:dyDescent="0.25">
      <c r="B143" s="51">
        <v>44986</v>
      </c>
      <c r="C143" s="18">
        <v>27034.82129</v>
      </c>
      <c r="D143" s="18">
        <v>588901.59590999992</v>
      </c>
      <c r="E143" s="18">
        <f t="shared" si="20"/>
        <v>615936.41719999991</v>
      </c>
      <c r="F143" s="18">
        <v>146164.63767</v>
      </c>
      <c r="G143" s="18">
        <v>449324.02038</v>
      </c>
      <c r="H143" s="18">
        <f t="shared" si="21"/>
        <v>595488.65804999997</v>
      </c>
      <c r="I143" s="18">
        <v>848404.40626999992</v>
      </c>
      <c r="J143" s="18">
        <v>458996.85634</v>
      </c>
      <c r="K143" s="18">
        <v>3101367.5833032001</v>
      </c>
      <c r="L143" s="18">
        <v>5113830.5398300001</v>
      </c>
      <c r="M143" s="18">
        <f t="shared" si="22"/>
        <v>9522599.3857432008</v>
      </c>
      <c r="N143" s="18">
        <f t="shared" si="23"/>
        <v>10734024.460993201</v>
      </c>
      <c r="O143" s="18">
        <v>1168086.1845652286</v>
      </c>
      <c r="P143" s="18">
        <f t="shared" si="24"/>
        <v>11902110.64555843</v>
      </c>
      <c r="U143" s="18"/>
    </row>
    <row r="144" spans="2:21" x14ac:dyDescent="0.25">
      <c r="B144" s="51">
        <v>45017</v>
      </c>
      <c r="C144" s="18">
        <v>14739.426509999999</v>
      </c>
      <c r="D144" s="18">
        <v>599875.88115999987</v>
      </c>
      <c r="E144" s="18">
        <f t="shared" si="20"/>
        <v>614615.30766999989</v>
      </c>
      <c r="F144" s="18">
        <v>136947.16136999999</v>
      </c>
      <c r="G144" s="18">
        <v>447869.2243</v>
      </c>
      <c r="H144" s="18">
        <f t="shared" si="21"/>
        <v>584816.38566999999</v>
      </c>
      <c r="I144" s="18">
        <v>852338.33476</v>
      </c>
      <c r="J144" s="18">
        <v>623887.92910999991</v>
      </c>
      <c r="K144" s="18">
        <v>3125576.8860700005</v>
      </c>
      <c r="L144" s="18">
        <v>5177343.53474</v>
      </c>
      <c r="M144" s="18">
        <f t="shared" si="22"/>
        <v>9779146.6846799999</v>
      </c>
      <c r="N144" s="18">
        <f t="shared" si="23"/>
        <v>10978578.37802</v>
      </c>
      <c r="O144" s="18">
        <v>1115470.0697602634</v>
      </c>
      <c r="P144" s="18">
        <f t="shared" si="24"/>
        <v>12094048.447780263</v>
      </c>
      <c r="U144" s="18"/>
    </row>
    <row r="145" spans="2:21" x14ac:dyDescent="0.25">
      <c r="B145" s="51">
        <v>45047</v>
      </c>
      <c r="C145" s="18">
        <v>14739.38651</v>
      </c>
      <c r="D145" s="18">
        <v>597735.31874000002</v>
      </c>
      <c r="E145" s="18">
        <f t="shared" si="20"/>
        <v>612474.70525</v>
      </c>
      <c r="F145" s="18">
        <v>153035.25941000006</v>
      </c>
      <c r="G145" s="18">
        <v>450824.95532000001</v>
      </c>
      <c r="H145" s="18">
        <f t="shared" si="21"/>
        <v>603860.21473000012</v>
      </c>
      <c r="I145" s="18">
        <v>842344.0983669</v>
      </c>
      <c r="J145" s="18">
        <v>565690.10644</v>
      </c>
      <c r="K145" s="18">
        <v>3179083.2843499999</v>
      </c>
      <c r="L145" s="18">
        <v>5142663.8602280002</v>
      </c>
      <c r="M145" s="18">
        <f t="shared" si="22"/>
        <v>9729781.3493849002</v>
      </c>
      <c r="N145" s="18">
        <f t="shared" si="23"/>
        <v>10946116.269364901</v>
      </c>
      <c r="O145" s="18">
        <v>1102983.8307373445</v>
      </c>
      <c r="P145" s="18">
        <f t="shared" si="24"/>
        <v>12049100.100102246</v>
      </c>
      <c r="U145" s="18"/>
    </row>
    <row r="146" spans="2:21" x14ac:dyDescent="0.25">
      <c r="B146" s="51">
        <v>45078</v>
      </c>
      <c r="C146" s="18">
        <v>14739.346509999999</v>
      </c>
      <c r="D146" s="18">
        <v>611582.49496000004</v>
      </c>
      <c r="E146" s="18">
        <f t="shared" si="20"/>
        <v>626321.84146999998</v>
      </c>
      <c r="F146" s="18">
        <v>184798.92572999999</v>
      </c>
      <c r="G146" s="18">
        <v>455578.90139999997</v>
      </c>
      <c r="H146" s="18">
        <f t="shared" si="21"/>
        <v>640377.82712999999</v>
      </c>
      <c r="I146" s="18">
        <v>766226.72083689994</v>
      </c>
      <c r="J146" s="18">
        <v>488810.74067999993</v>
      </c>
      <c r="K146" s="18">
        <v>3177950.3785399999</v>
      </c>
      <c r="L146" s="18">
        <v>5154499.3653558064</v>
      </c>
      <c r="M146" s="18">
        <f t="shared" si="22"/>
        <v>9587487.2054127064</v>
      </c>
      <c r="N146" s="18">
        <f t="shared" si="23"/>
        <v>10854186.874012705</v>
      </c>
      <c r="O146" s="18">
        <v>1085738.5697585081</v>
      </c>
      <c r="P146" s="18">
        <f t="shared" si="24"/>
        <v>11939925.443771213</v>
      </c>
      <c r="U146" s="18"/>
    </row>
    <row r="147" spans="2:21" x14ac:dyDescent="0.25">
      <c r="B147" s="51">
        <v>45108</v>
      </c>
      <c r="C147" s="18">
        <v>14739.30651</v>
      </c>
      <c r="D147" s="18">
        <v>610868.79562999995</v>
      </c>
      <c r="E147" s="18">
        <f t="shared" si="20"/>
        <v>625608.10213999997</v>
      </c>
      <c r="F147" s="18">
        <v>198956.33697000003</v>
      </c>
      <c r="G147" s="18">
        <v>447085.53373999998</v>
      </c>
      <c r="H147" s="18">
        <f t="shared" si="21"/>
        <v>646041.87071000005</v>
      </c>
      <c r="I147" s="18">
        <v>763699.51315000013</v>
      </c>
      <c r="J147" s="18">
        <v>459908.75208999997</v>
      </c>
      <c r="K147" s="18">
        <v>3208305.9958300004</v>
      </c>
      <c r="L147" s="18">
        <v>5155391.5456179995</v>
      </c>
      <c r="M147" s="18">
        <f t="shared" si="22"/>
        <v>9587305.8066879995</v>
      </c>
      <c r="N147" s="18">
        <f t="shared" si="23"/>
        <v>10858955.779538</v>
      </c>
      <c r="O147" s="18">
        <v>1105135.473423105</v>
      </c>
      <c r="P147" s="18">
        <f t="shared" si="24"/>
        <v>11964091.252961105</v>
      </c>
      <c r="U147" s="18"/>
    </row>
    <row r="148" spans="2:21" x14ac:dyDescent="0.25">
      <c r="B148" s="51">
        <v>45139</v>
      </c>
      <c r="C148" s="18">
        <v>8739.2665099999995</v>
      </c>
      <c r="D148" s="18">
        <v>628948.63198999991</v>
      </c>
      <c r="E148" s="18">
        <f t="shared" si="20"/>
        <v>637687.89849999989</v>
      </c>
      <c r="F148" s="18">
        <v>187606.12445999999</v>
      </c>
      <c r="G148" s="18">
        <v>442985.62523000001</v>
      </c>
      <c r="H148" s="18">
        <f t="shared" si="21"/>
        <v>630591.74968999997</v>
      </c>
      <c r="I148" s="18">
        <v>761129.04437000002</v>
      </c>
      <c r="J148" s="18">
        <v>437970.65946000005</v>
      </c>
      <c r="K148" s="18">
        <v>3242046.9960500002</v>
      </c>
      <c r="L148" s="18">
        <v>5096434.7013480002</v>
      </c>
      <c r="M148" s="18">
        <f t="shared" si="22"/>
        <v>9537581.4012279995</v>
      </c>
      <c r="N148" s="18">
        <f t="shared" si="23"/>
        <v>10805861.049417999</v>
      </c>
      <c r="O148" s="18">
        <v>1082372.5327689089</v>
      </c>
      <c r="P148" s="18">
        <f t="shared" si="24"/>
        <v>11888233.582186908</v>
      </c>
      <c r="U148" s="18"/>
    </row>
    <row r="149" spans="2:21" x14ac:dyDescent="0.25">
      <c r="B149" s="51">
        <v>45170</v>
      </c>
      <c r="C149" s="18">
        <v>239.22651000000002</v>
      </c>
      <c r="D149" s="18">
        <v>602296.93596999999</v>
      </c>
      <c r="E149" s="18">
        <f t="shared" si="20"/>
        <v>602536.16247999994</v>
      </c>
      <c r="F149" s="18">
        <v>200103.45146000001</v>
      </c>
      <c r="G149" s="18">
        <v>453273.42090999999</v>
      </c>
      <c r="H149" s="18">
        <f t="shared" si="21"/>
        <v>653376.87237</v>
      </c>
      <c r="I149" s="18">
        <v>800091.05351</v>
      </c>
      <c r="J149" s="18">
        <v>401331.91549000004</v>
      </c>
      <c r="K149" s="18">
        <v>3191224.2197099999</v>
      </c>
      <c r="L149" s="18">
        <v>5119152.2777074995</v>
      </c>
      <c r="M149" s="18">
        <f t="shared" si="22"/>
        <v>9511799.4664174989</v>
      </c>
      <c r="N149" s="18">
        <f t="shared" si="23"/>
        <v>10767712.5012675</v>
      </c>
      <c r="O149" s="18">
        <v>1088066.1866221763</v>
      </c>
      <c r="P149" s="18">
        <f t="shared" si="24"/>
        <v>11855778.687889677</v>
      </c>
      <c r="U149" s="18"/>
    </row>
    <row r="150" spans="2:21" x14ac:dyDescent="0.25">
      <c r="B150" s="51">
        <v>45200</v>
      </c>
      <c r="C150" s="18">
        <v>14739.24511</v>
      </c>
      <c r="D150" s="18">
        <v>599395.02579999994</v>
      </c>
      <c r="E150" s="18">
        <f t="shared" si="20"/>
        <v>614134.27090999996</v>
      </c>
      <c r="F150" s="18">
        <v>197777.93633000003</v>
      </c>
      <c r="G150" s="18">
        <v>451319.59970000002</v>
      </c>
      <c r="H150" s="18">
        <f t="shared" si="21"/>
        <v>649097.53603000008</v>
      </c>
      <c r="I150" s="18">
        <v>750839.03413950501</v>
      </c>
      <c r="J150" s="18">
        <v>366806.96004750003</v>
      </c>
      <c r="K150" s="18">
        <v>3210043.4974116106</v>
      </c>
      <c r="L150" s="18">
        <v>5100925.6788584348</v>
      </c>
      <c r="M150" s="18">
        <f t="shared" si="22"/>
        <v>9428615.1704570502</v>
      </c>
      <c r="N150" s="18">
        <f t="shared" si="23"/>
        <v>10691846.977397051</v>
      </c>
      <c r="O150" s="18">
        <v>1069154.2938016374</v>
      </c>
      <c r="P150" s="18">
        <f t="shared" si="24"/>
        <v>11761001.271198688</v>
      </c>
      <c r="U150" s="18"/>
    </row>
    <row r="151" spans="2:21" x14ac:dyDescent="0.25">
      <c r="B151" s="51">
        <v>45231</v>
      </c>
      <c r="C151" s="18">
        <v>14766.61666</v>
      </c>
      <c r="D151" s="18">
        <v>527735.30407379998</v>
      </c>
      <c r="E151" s="18">
        <f t="shared" si="20"/>
        <v>542501.92073379993</v>
      </c>
      <c r="F151" s="18">
        <v>201402.83244500007</v>
      </c>
      <c r="G151" s="18">
        <v>454985.48487000004</v>
      </c>
      <c r="H151" s="18">
        <f t="shared" si="21"/>
        <v>656388.31731500011</v>
      </c>
      <c r="I151" s="18">
        <v>743063.26959761488</v>
      </c>
      <c r="J151" s="18">
        <v>347646.23146012501</v>
      </c>
      <c r="K151" s="18">
        <v>3198804.8178859544</v>
      </c>
      <c r="L151" s="18">
        <v>5102296.732146685</v>
      </c>
      <c r="M151" s="18">
        <f t="shared" si="22"/>
        <v>9391811.0510903783</v>
      </c>
      <c r="N151" s="18">
        <f t="shared" si="23"/>
        <v>10590701.28913918</v>
      </c>
      <c r="O151" s="18">
        <v>1062126.7268829395</v>
      </c>
      <c r="P151" s="18">
        <f t="shared" si="24"/>
        <v>11652828.01602212</v>
      </c>
      <c r="U151" s="18"/>
    </row>
    <row r="152" spans="2:21" x14ac:dyDescent="0.25">
      <c r="B152" s="51">
        <v>45261</v>
      </c>
      <c r="C152" s="18">
        <v>14766.57677</v>
      </c>
      <c r="D152" s="18">
        <v>516807.11428169999</v>
      </c>
      <c r="E152" s="18">
        <f t="shared" ref="E152" si="25">SUM(C152:D152)</f>
        <v>531573.69105170004</v>
      </c>
      <c r="F152" s="18">
        <v>203453.01612695001</v>
      </c>
      <c r="G152" s="18">
        <v>444452.63370000001</v>
      </c>
      <c r="H152" s="18">
        <f t="shared" ref="H152" si="26">SUM(F152:G152)</f>
        <v>647905.64982695004</v>
      </c>
      <c r="I152" s="18">
        <v>780454.40090073005</v>
      </c>
      <c r="J152" s="18">
        <v>396322.38120415999</v>
      </c>
      <c r="K152" s="18">
        <v>3233807.7879368253</v>
      </c>
      <c r="L152" s="18">
        <v>5162498.0412169658</v>
      </c>
      <c r="M152" s="18">
        <f t="shared" ref="M152" si="27">SUM(I152:L152)</f>
        <v>9573082.6112586819</v>
      </c>
      <c r="N152" s="18">
        <f t="shared" ref="N152" si="28">M152+H152+E152</f>
        <v>10752561.952137331</v>
      </c>
      <c r="O152" s="18">
        <v>1038968.0322537186</v>
      </c>
      <c r="P152" s="18">
        <f t="shared" ref="P152" si="29">N152+O152</f>
        <v>11791529.984391049</v>
      </c>
      <c r="U152" s="18"/>
    </row>
    <row r="153" spans="2:21" x14ac:dyDescent="0.25">
      <c r="B153" s="51">
        <v>45292</v>
      </c>
      <c r="C153" s="18">
        <v>14766.536770000001</v>
      </c>
      <c r="D153" s="18">
        <v>526991.87843470997</v>
      </c>
      <c r="E153" s="18">
        <f t="shared" ref="E153:E164" si="30">SUM(C153:D153)</f>
        <v>541758.41520470998</v>
      </c>
      <c r="F153" s="18">
        <v>194357.85305650003</v>
      </c>
      <c r="G153" s="18">
        <v>433893.86986999999</v>
      </c>
      <c r="H153" s="18">
        <f t="shared" ref="H153:H164" si="31">SUM(F153:G153)</f>
        <v>628251.72292650002</v>
      </c>
      <c r="I153" s="18">
        <v>789421.77663099498</v>
      </c>
      <c r="J153" s="18">
        <v>389685.31048642</v>
      </c>
      <c r="K153" s="18">
        <v>3293186.3298775302</v>
      </c>
      <c r="L153" s="18">
        <v>5140033.8895903658</v>
      </c>
      <c r="M153" s="18">
        <f t="shared" ref="M153:M164" si="32">SUM(I153:L153)</f>
        <v>9612327.3065853119</v>
      </c>
      <c r="N153" s="18">
        <f t="shared" ref="N153:N164" si="33">M153+H153+E153</f>
        <v>10782337.444716521</v>
      </c>
      <c r="O153" s="18">
        <v>1122041.0676978654</v>
      </c>
      <c r="P153" s="18">
        <f t="shared" ref="P153:P164" si="34">N153+O153</f>
        <v>11904378.512414386</v>
      </c>
      <c r="U153" s="18"/>
    </row>
    <row r="154" spans="2:21" x14ac:dyDescent="0.25">
      <c r="B154" s="51">
        <v>45323</v>
      </c>
      <c r="C154" s="18">
        <v>14766.49677</v>
      </c>
      <c r="D154" s="18">
        <v>536524.41172261001</v>
      </c>
      <c r="E154" s="18">
        <f t="shared" si="30"/>
        <v>551290.90849260997</v>
      </c>
      <c r="F154" s="18">
        <v>194018.94652455</v>
      </c>
      <c r="G154" s="18">
        <v>434019.32418</v>
      </c>
      <c r="H154" s="18">
        <f t="shared" si="31"/>
        <v>628038.27070454997</v>
      </c>
      <c r="I154" s="18">
        <v>767168.06007189001</v>
      </c>
      <c r="J154" s="18">
        <v>434661.51261711505</v>
      </c>
      <c r="K154" s="18">
        <v>3282023.5873156907</v>
      </c>
      <c r="L154" s="18">
        <v>5171078.7664504601</v>
      </c>
      <c r="M154" s="18">
        <f t="shared" si="32"/>
        <v>9654931.926455155</v>
      </c>
      <c r="N154" s="18">
        <f t="shared" si="33"/>
        <v>10834261.105652316</v>
      </c>
      <c r="O154" s="18">
        <v>1109385.6882114473</v>
      </c>
      <c r="P154" s="18">
        <f t="shared" si="34"/>
        <v>11943646.793863762</v>
      </c>
      <c r="U154" s="18"/>
    </row>
    <row r="155" spans="2:21" x14ac:dyDescent="0.25">
      <c r="B155" s="51">
        <v>45352</v>
      </c>
      <c r="C155" s="18">
        <v>14766.456770000001</v>
      </c>
      <c r="D155" s="18">
        <v>558155.80687551014</v>
      </c>
      <c r="E155" s="18">
        <f t="shared" si="30"/>
        <v>572922.26364551019</v>
      </c>
      <c r="F155" s="18">
        <v>195165.56393776002</v>
      </c>
      <c r="G155" s="18">
        <v>421023.24478000001</v>
      </c>
      <c r="H155" s="18">
        <f t="shared" si="31"/>
        <v>616188.80871776002</v>
      </c>
      <c r="I155" s="18">
        <v>727847.56523268507</v>
      </c>
      <c r="J155" s="18">
        <v>434757.98328030499</v>
      </c>
      <c r="K155" s="18">
        <v>3325488.9572388399</v>
      </c>
      <c r="L155" s="18">
        <v>5240024.5919422852</v>
      </c>
      <c r="M155" s="18">
        <f t="shared" si="32"/>
        <v>9728119.0976941139</v>
      </c>
      <c r="N155" s="18">
        <f t="shared" si="33"/>
        <v>10917230.170057382</v>
      </c>
      <c r="O155" s="18">
        <v>1148304.3403131976</v>
      </c>
      <c r="P155" s="18">
        <f t="shared" si="34"/>
        <v>12065534.51037058</v>
      </c>
      <c r="U155" s="18"/>
    </row>
    <row r="156" spans="2:21" x14ac:dyDescent="0.25">
      <c r="B156" s="51">
        <v>45383</v>
      </c>
      <c r="C156" s="18">
        <v>14766.474689999999</v>
      </c>
      <c r="D156" s="18">
        <v>543279.93779999996</v>
      </c>
      <c r="E156" s="18">
        <f t="shared" si="30"/>
        <v>558046.4124899999</v>
      </c>
      <c r="F156" s="18">
        <v>176049.22586999999</v>
      </c>
      <c r="G156" s="18">
        <v>423177.53988</v>
      </c>
      <c r="H156" s="18">
        <f t="shared" si="31"/>
        <v>599226.76575000002</v>
      </c>
      <c r="I156" s="18">
        <v>715785.42808999994</v>
      </c>
      <c r="J156" s="18">
        <v>525806.20374000003</v>
      </c>
      <c r="K156" s="18">
        <v>3371647.5134199997</v>
      </c>
      <c r="L156" s="18">
        <v>5259421.6971926996</v>
      </c>
      <c r="M156" s="18">
        <f t="shared" si="32"/>
        <v>9872660.8424426988</v>
      </c>
      <c r="N156" s="18">
        <f t="shared" si="33"/>
        <v>11029934.020682698</v>
      </c>
      <c r="O156" s="18">
        <v>1122164.3382849877</v>
      </c>
      <c r="P156" s="18">
        <f t="shared" si="34"/>
        <v>12152098.358967686</v>
      </c>
      <c r="U156" s="18"/>
    </row>
    <row r="157" spans="2:21" x14ac:dyDescent="0.25">
      <c r="B157" s="51">
        <v>45413</v>
      </c>
      <c r="C157" s="18">
        <v>14766.43469</v>
      </c>
      <c r="D157" s="18">
        <v>542495.60103131004</v>
      </c>
      <c r="E157" s="18">
        <f t="shared" si="30"/>
        <v>557262.03572131007</v>
      </c>
      <c r="F157" s="18">
        <v>136252.348352</v>
      </c>
      <c r="G157" s="18">
        <v>428983.48608999996</v>
      </c>
      <c r="H157" s="18">
        <f t="shared" si="31"/>
        <v>565235.8344419999</v>
      </c>
      <c r="I157" s="18">
        <v>697780.98752279021</v>
      </c>
      <c r="J157" s="18">
        <v>498747.540360215</v>
      </c>
      <c r="K157" s="18">
        <v>3410417.0704021351</v>
      </c>
      <c r="L157" s="18">
        <v>5264627.0116334595</v>
      </c>
      <c r="M157" s="18">
        <f t="shared" si="32"/>
        <v>9871572.6099185999</v>
      </c>
      <c r="N157" s="18">
        <f t="shared" si="33"/>
        <v>10994070.480081908</v>
      </c>
      <c r="O157" s="18">
        <v>1120732.6430597894</v>
      </c>
      <c r="P157" s="18">
        <f t="shared" si="34"/>
        <v>12114803.123141699</v>
      </c>
      <c r="U157" s="18"/>
    </row>
    <row r="158" spans="2:21" x14ac:dyDescent="0.25">
      <c r="B158" s="51">
        <v>45444</v>
      </c>
      <c r="C158" s="18">
        <v>14778.997429999999</v>
      </c>
      <c r="D158" s="18">
        <v>539828.6287162099</v>
      </c>
      <c r="E158" s="18">
        <f t="shared" si="30"/>
        <v>554607.62614620989</v>
      </c>
      <c r="F158" s="18">
        <v>143114.93465964997</v>
      </c>
      <c r="G158" s="18">
        <v>424440.11554000009</v>
      </c>
      <c r="H158" s="18">
        <f t="shared" si="31"/>
        <v>567555.05019965</v>
      </c>
      <c r="I158" s="18">
        <v>714524.14501185506</v>
      </c>
      <c r="J158" s="18">
        <v>523251.20564379997</v>
      </c>
      <c r="K158" s="18">
        <v>3347242.5649619503</v>
      </c>
      <c r="L158" s="18">
        <v>5302828.1969975699</v>
      </c>
      <c r="M158" s="18">
        <f t="shared" si="32"/>
        <v>9887846.1126151755</v>
      </c>
      <c r="N158" s="18">
        <f t="shared" si="33"/>
        <v>11010008.788961036</v>
      </c>
      <c r="O158" s="18">
        <v>1122996.7859021679</v>
      </c>
      <c r="P158" s="18">
        <f t="shared" si="34"/>
        <v>12133005.574863205</v>
      </c>
      <c r="U158" s="18"/>
    </row>
    <row r="159" spans="2:21" x14ac:dyDescent="0.25">
      <c r="B159" s="51">
        <v>45474</v>
      </c>
      <c r="C159" s="18">
        <v>14766.35469</v>
      </c>
      <c r="D159" s="18">
        <v>496970.56669714506</v>
      </c>
      <c r="E159" s="18">
        <f t="shared" si="30"/>
        <v>511736.92138714506</v>
      </c>
      <c r="F159" s="18">
        <v>125954.87628604996</v>
      </c>
      <c r="G159" s="18">
        <v>431205.60746999999</v>
      </c>
      <c r="H159" s="18">
        <f t="shared" si="31"/>
        <v>557160.48375605</v>
      </c>
      <c r="I159" s="18">
        <v>709067.82155721495</v>
      </c>
      <c r="J159" s="18">
        <v>471497.48426205997</v>
      </c>
      <c r="K159" s="18">
        <v>3349352.2897828962</v>
      </c>
      <c r="L159" s="18">
        <v>5271607.0847913763</v>
      </c>
      <c r="M159" s="18">
        <f t="shared" si="32"/>
        <v>9801524.6803935468</v>
      </c>
      <c r="N159" s="18">
        <f t="shared" si="33"/>
        <v>10870422.085536743</v>
      </c>
      <c r="O159" s="18">
        <v>1196748.7585244626</v>
      </c>
      <c r="P159" s="18">
        <f t="shared" si="34"/>
        <v>12067170.844061205</v>
      </c>
      <c r="U159" s="18"/>
    </row>
    <row r="160" spans="2:21" x14ac:dyDescent="0.25">
      <c r="B160" s="51">
        <v>45505</v>
      </c>
      <c r="C160" s="18">
        <v>14766.314689999999</v>
      </c>
      <c r="D160" s="18">
        <v>498425.2021527451</v>
      </c>
      <c r="E160" s="18">
        <f t="shared" si="30"/>
        <v>513191.51684274513</v>
      </c>
      <c r="F160" s="18">
        <v>126752.83811909998</v>
      </c>
      <c r="G160" s="18">
        <v>435485.35755999997</v>
      </c>
      <c r="H160" s="18">
        <f t="shared" si="31"/>
        <v>562238.1956791</v>
      </c>
      <c r="I160" s="18">
        <v>731614.86809169</v>
      </c>
      <c r="J160" s="18">
        <v>481207.30473773007</v>
      </c>
      <c r="K160" s="18">
        <v>3325521.9086142303</v>
      </c>
      <c r="L160" s="18">
        <v>5296675.97108253</v>
      </c>
      <c r="M160" s="18">
        <f t="shared" si="32"/>
        <v>9835020.0525261797</v>
      </c>
      <c r="N160" s="18">
        <f t="shared" si="33"/>
        <v>10910449.765048025</v>
      </c>
      <c r="O160" s="18">
        <v>1233514.6900365979</v>
      </c>
      <c r="P160" s="18">
        <f t="shared" si="34"/>
        <v>12143964.455084624</v>
      </c>
      <c r="U160" s="18"/>
    </row>
    <row r="161" spans="2:21" x14ac:dyDescent="0.25">
      <c r="B161" s="51">
        <v>45536</v>
      </c>
      <c r="C161" s="18">
        <v>14766.27469</v>
      </c>
      <c r="D161" s="18">
        <v>518620.06627086503</v>
      </c>
      <c r="E161" s="18">
        <f t="shared" si="30"/>
        <v>533386.34096086503</v>
      </c>
      <c r="F161" s="18">
        <v>136747.84074794999</v>
      </c>
      <c r="G161" s="18">
        <v>422041.12480000005</v>
      </c>
      <c r="H161" s="18">
        <f t="shared" si="31"/>
        <v>558788.96554795001</v>
      </c>
      <c r="I161" s="18">
        <v>734619.65575291007</v>
      </c>
      <c r="J161" s="18">
        <v>504729.15700423502</v>
      </c>
      <c r="K161" s="18">
        <v>3338246.3412025501</v>
      </c>
      <c r="L161" s="18">
        <v>5284110.9998123152</v>
      </c>
      <c r="M161" s="18">
        <f t="shared" si="32"/>
        <v>9861706.1537720114</v>
      </c>
      <c r="N161" s="18">
        <f t="shared" si="33"/>
        <v>10953881.460280826</v>
      </c>
      <c r="O161" s="18">
        <v>1170073.1806902718</v>
      </c>
      <c r="P161" s="18">
        <f t="shared" si="34"/>
        <v>12123954.640971098</v>
      </c>
      <c r="S161" s="2"/>
      <c r="T161" s="2"/>
      <c r="U161" s="18"/>
    </row>
    <row r="162" spans="2:21" x14ac:dyDescent="0.25">
      <c r="B162" s="51">
        <v>45566</v>
      </c>
      <c r="C162" s="18">
        <v>14766.29321</v>
      </c>
      <c r="D162" s="18">
        <v>501637.10717131494</v>
      </c>
      <c r="E162" s="18">
        <f t="shared" si="30"/>
        <v>516403.40038131492</v>
      </c>
      <c r="F162" s="18">
        <v>136588.5961459</v>
      </c>
      <c r="G162" s="18">
        <v>573879.91882000002</v>
      </c>
      <c r="H162" s="18">
        <f t="shared" si="31"/>
        <v>710468.51496589999</v>
      </c>
      <c r="I162" s="18">
        <v>720846.40256693494</v>
      </c>
      <c r="J162" s="18">
        <v>504358.06852019497</v>
      </c>
      <c r="K162" s="18">
        <v>3361813.5310513848</v>
      </c>
      <c r="L162" s="18">
        <v>5252593.0553757856</v>
      </c>
      <c r="M162" s="18">
        <f t="shared" si="32"/>
        <v>9839611.0575142987</v>
      </c>
      <c r="N162" s="18">
        <f t="shared" si="33"/>
        <v>11066482.972861513</v>
      </c>
      <c r="O162" s="18">
        <v>1110629.3836958196</v>
      </c>
      <c r="P162" s="18">
        <f t="shared" si="34"/>
        <v>12177112.356557334</v>
      </c>
      <c r="S162" s="2"/>
      <c r="T162" s="2"/>
      <c r="U162" s="18"/>
    </row>
    <row r="163" spans="2:21" x14ac:dyDescent="0.25">
      <c r="B163" s="51">
        <v>45597</v>
      </c>
      <c r="C163" s="18">
        <v>14766.253210000001</v>
      </c>
      <c r="D163" s="18">
        <v>498623.41765578499</v>
      </c>
      <c r="E163" s="18">
        <f t="shared" si="30"/>
        <v>513389.67086578498</v>
      </c>
      <c r="F163" s="18">
        <v>141626.40155690003</v>
      </c>
      <c r="G163" s="18">
        <v>584415.13332000002</v>
      </c>
      <c r="H163" s="18">
        <f t="shared" si="31"/>
        <v>726041.53487690003</v>
      </c>
      <c r="I163" s="18">
        <v>1256708.80935495</v>
      </c>
      <c r="J163" s="18">
        <v>546243.97470280994</v>
      </c>
      <c r="K163" s="18">
        <v>3425218.14660405</v>
      </c>
      <c r="L163" s="18">
        <v>5293080.8688307852</v>
      </c>
      <c r="M163" s="18">
        <f t="shared" si="32"/>
        <v>10521251.799492594</v>
      </c>
      <c r="N163" s="18">
        <f t="shared" si="33"/>
        <v>11760683.005235279</v>
      </c>
      <c r="O163" s="18">
        <v>1237995.0624123537</v>
      </c>
      <c r="P163" s="18">
        <f t="shared" si="34"/>
        <v>12998678.067647632</v>
      </c>
      <c r="S163" s="2"/>
      <c r="T163" s="2"/>
      <c r="U163" s="18"/>
    </row>
    <row r="164" spans="2:21" x14ac:dyDescent="0.25">
      <c r="B164" s="51">
        <v>45627</v>
      </c>
      <c r="C164" s="18">
        <v>14766.21321</v>
      </c>
      <c r="D164" s="18">
        <v>484510.53305888502</v>
      </c>
      <c r="E164" s="18">
        <f t="shared" si="30"/>
        <v>499276.74626888504</v>
      </c>
      <c r="F164" s="18">
        <v>153156.56489079999</v>
      </c>
      <c r="G164" s="18">
        <v>572912.60600000003</v>
      </c>
      <c r="H164" s="18">
        <f t="shared" si="31"/>
        <v>726069.17089079996</v>
      </c>
      <c r="I164" s="18">
        <v>983198.15979944996</v>
      </c>
      <c r="J164" s="18">
        <v>542332.85974894499</v>
      </c>
      <c r="K164" s="18">
        <v>3514323.1470971447</v>
      </c>
      <c r="L164" s="18">
        <v>5323852.0132991001</v>
      </c>
      <c r="M164" s="18">
        <f t="shared" si="32"/>
        <v>10363706.17994464</v>
      </c>
      <c r="N164" s="18">
        <f t="shared" si="33"/>
        <v>11589052.097104326</v>
      </c>
      <c r="O164" s="18">
        <v>1232201.6205027031</v>
      </c>
      <c r="P164" s="18">
        <f t="shared" si="34"/>
        <v>12821253.717607029</v>
      </c>
      <c r="S164" s="2"/>
      <c r="T164" s="2"/>
      <c r="U164" s="18"/>
    </row>
    <row r="165" spans="2:21" x14ac:dyDescent="0.25">
      <c r="B165" s="51">
        <v>45658</v>
      </c>
      <c r="C165" s="18">
        <v>14766.173210000001</v>
      </c>
      <c r="D165" s="18">
        <v>489294.75231507007</v>
      </c>
      <c r="E165" s="18">
        <f t="shared" ref="E165:E180" si="35">SUM(C165:D165)</f>
        <v>504060.92552507005</v>
      </c>
      <c r="F165" s="18">
        <v>135058.46664385</v>
      </c>
      <c r="G165" s="18">
        <v>577518.40533999994</v>
      </c>
      <c r="H165" s="18">
        <f t="shared" ref="H165:H180" si="36">SUM(F165:G165)</f>
        <v>712576.87198384991</v>
      </c>
      <c r="I165" s="18">
        <v>979913.24719866505</v>
      </c>
      <c r="J165" s="18">
        <v>541783.89926622994</v>
      </c>
      <c r="K165" s="18">
        <v>3483933.0928317294</v>
      </c>
      <c r="L165" s="18">
        <v>5350699.8885667305</v>
      </c>
      <c r="M165" s="18">
        <f t="shared" ref="M165:M180" si="37">SUM(I165:L165)</f>
        <v>10356330.127863355</v>
      </c>
      <c r="N165" s="18">
        <f t="shared" ref="N165:N180" si="38">M165+H165+E165</f>
        <v>11572967.925372275</v>
      </c>
      <c r="O165" s="18">
        <v>1328689.9092875842</v>
      </c>
      <c r="P165" s="18">
        <f t="shared" ref="P165:P180" si="39">N165+O165</f>
        <v>12901657.83465986</v>
      </c>
      <c r="S165" s="2"/>
      <c r="T165" s="2"/>
      <c r="U165" s="18"/>
    </row>
    <row r="166" spans="2:21" x14ac:dyDescent="0.25">
      <c r="B166" s="51">
        <v>45689</v>
      </c>
      <c r="C166" s="18">
        <v>14766.13321</v>
      </c>
      <c r="D166" s="18">
        <v>522407.56691982999</v>
      </c>
      <c r="E166" s="18">
        <f t="shared" si="35"/>
        <v>537173.70012983005</v>
      </c>
      <c r="F166" s="18">
        <v>101954.76493939999</v>
      </c>
      <c r="G166" s="18">
        <v>595695.33576000005</v>
      </c>
      <c r="H166" s="18">
        <f t="shared" si="36"/>
        <v>697650.10069940006</v>
      </c>
      <c r="I166" s="18">
        <v>946333.47443221987</v>
      </c>
      <c r="J166" s="18">
        <v>525538.59433162003</v>
      </c>
      <c r="K166" s="18">
        <v>3473522.2362156333</v>
      </c>
      <c r="L166" s="18">
        <v>5390507.0561913457</v>
      </c>
      <c r="M166" s="18">
        <f t="shared" si="37"/>
        <v>10335901.361170819</v>
      </c>
      <c r="N166" s="18">
        <f t="shared" si="38"/>
        <v>11570725.162000049</v>
      </c>
      <c r="O166" s="18">
        <v>1568913.9079155079</v>
      </c>
      <c r="P166" s="18">
        <f t="shared" si="39"/>
        <v>13139639.069915557</v>
      </c>
      <c r="S166" s="2"/>
      <c r="T166" s="2"/>
      <c r="U166" s="18"/>
    </row>
    <row r="167" spans="2:21" x14ac:dyDescent="0.25">
      <c r="B167" s="51">
        <v>45717</v>
      </c>
      <c r="C167" s="18">
        <v>14765.993210000001</v>
      </c>
      <c r="D167" s="18">
        <v>529650.43766817998</v>
      </c>
      <c r="E167" s="18">
        <f t="shared" si="35"/>
        <v>544416.43087817996</v>
      </c>
      <c r="F167" s="18">
        <v>111430.70358159997</v>
      </c>
      <c r="G167" s="18">
        <v>590907.70438000001</v>
      </c>
      <c r="H167" s="18">
        <f t="shared" si="36"/>
        <v>702338.40796159999</v>
      </c>
      <c r="I167" s="18">
        <v>986452.8486225449</v>
      </c>
      <c r="J167" s="18">
        <v>527756.69687248499</v>
      </c>
      <c r="K167" s="18">
        <v>3548013.4808353903</v>
      </c>
      <c r="L167" s="18">
        <v>5435555.3365309406</v>
      </c>
      <c r="M167" s="18">
        <f t="shared" si="37"/>
        <v>10497778.362861361</v>
      </c>
      <c r="N167" s="18">
        <f t="shared" si="38"/>
        <v>11744533.20170114</v>
      </c>
      <c r="O167" s="18">
        <v>1466595.9325041617</v>
      </c>
      <c r="P167" s="18">
        <f t="shared" si="39"/>
        <v>13211129.134205302</v>
      </c>
      <c r="S167" s="2"/>
      <c r="T167" s="2"/>
      <c r="U167" s="18"/>
    </row>
    <row r="168" spans="2:21" x14ac:dyDescent="0.25">
      <c r="B168" s="51">
        <v>45748</v>
      </c>
      <c r="C168" s="18">
        <v>14766.010689999999</v>
      </c>
      <c r="D168" s="18">
        <v>548986.12680000009</v>
      </c>
      <c r="E168" s="18">
        <f t="shared" si="35"/>
        <v>563752.13749000011</v>
      </c>
      <c r="F168" s="18">
        <v>107494.48183999999</v>
      </c>
      <c r="G168" s="18">
        <v>600917.34696</v>
      </c>
      <c r="H168" s="18">
        <f t="shared" si="36"/>
        <v>708411.82880000002</v>
      </c>
      <c r="I168" s="18">
        <v>929249.24384999985</v>
      </c>
      <c r="J168" s="18">
        <v>708792.34237999993</v>
      </c>
      <c r="K168" s="18">
        <v>3557282.5570899998</v>
      </c>
      <c r="L168" s="18">
        <v>5518580.3749126988</v>
      </c>
      <c r="M168" s="18">
        <f t="shared" si="37"/>
        <v>10713904.518232699</v>
      </c>
      <c r="N168" s="18">
        <f t="shared" si="38"/>
        <v>11986068.4845227</v>
      </c>
      <c r="O168" s="18">
        <v>1370070.2053323297</v>
      </c>
      <c r="P168" s="18">
        <f t="shared" si="39"/>
        <v>13356138.68985503</v>
      </c>
      <c r="S168" s="2"/>
      <c r="T168" s="2"/>
      <c r="U168" s="18"/>
    </row>
    <row r="169" spans="2:21" x14ac:dyDescent="0.25">
      <c r="B169" s="51">
        <v>45778</v>
      </c>
      <c r="C169" s="18">
        <v>14765.97069</v>
      </c>
      <c r="D169" s="18">
        <v>561378.26309000002</v>
      </c>
      <c r="E169" s="18">
        <f t="shared" si="35"/>
        <v>576144.23378000001</v>
      </c>
      <c r="F169" s="18">
        <v>119155.69146000003</v>
      </c>
      <c r="G169" s="18">
        <v>617231.64557000005</v>
      </c>
      <c r="H169" s="18">
        <f t="shared" si="36"/>
        <v>736387.33703000005</v>
      </c>
      <c r="I169" s="18">
        <v>905547.89574499999</v>
      </c>
      <c r="J169" s="18">
        <v>764073.11186000006</v>
      </c>
      <c r="K169" s="18">
        <v>3515917.8516100002</v>
      </c>
      <c r="L169" s="18">
        <v>5523820.3166026995</v>
      </c>
      <c r="M169" s="18">
        <f t="shared" si="37"/>
        <v>10709359.1758177</v>
      </c>
      <c r="N169" s="18">
        <f t="shared" si="38"/>
        <v>12021890.7466277</v>
      </c>
      <c r="O169" s="18">
        <v>1444351.6927435056</v>
      </c>
      <c r="P169" s="18">
        <f t="shared" si="39"/>
        <v>13466242.439371206</v>
      </c>
      <c r="S169" s="2"/>
      <c r="T169" s="2"/>
      <c r="U169" s="18"/>
    </row>
    <row r="170" spans="2:21" x14ac:dyDescent="0.25">
      <c r="B170" s="51">
        <v>45809</v>
      </c>
      <c r="C170" s="18">
        <v>14784.62932</v>
      </c>
      <c r="D170" s="18">
        <v>595916.47281000006</v>
      </c>
      <c r="E170" s="18">
        <f t="shared" si="35"/>
        <v>610701.10213000001</v>
      </c>
      <c r="F170" s="18">
        <v>115390.31263000004</v>
      </c>
      <c r="G170" s="18">
        <v>596628.18651000003</v>
      </c>
      <c r="H170" s="18">
        <f t="shared" si="36"/>
        <v>712018.49914000009</v>
      </c>
      <c r="I170" s="18">
        <v>851468.72996499995</v>
      </c>
      <c r="J170" s="18">
        <v>695093.83114999998</v>
      </c>
      <c r="K170" s="18">
        <v>3450907.3282000003</v>
      </c>
      <c r="L170" s="18">
        <v>5512889.0583126992</v>
      </c>
      <c r="M170" s="18">
        <f t="shared" si="37"/>
        <v>10510358.947627699</v>
      </c>
      <c r="N170" s="18">
        <f t="shared" si="38"/>
        <v>11833078.548897699</v>
      </c>
      <c r="O170" s="18">
        <v>1408432.1800655404</v>
      </c>
      <c r="P170" s="18">
        <f t="shared" si="39"/>
        <v>13241510.728963239</v>
      </c>
      <c r="S170" s="2"/>
      <c r="T170" s="2"/>
      <c r="U170" s="18"/>
    </row>
    <row r="171" spans="2:21" x14ac:dyDescent="0.25">
      <c r="B171" s="51">
        <v>45839</v>
      </c>
      <c r="C171" s="18">
        <v>14765.89069</v>
      </c>
      <c r="D171" s="18">
        <v>565294.57015999989</v>
      </c>
      <c r="E171" s="18">
        <f t="shared" si="35"/>
        <v>580060.46084999992</v>
      </c>
      <c r="F171" s="18">
        <v>126147.33023000005</v>
      </c>
      <c r="G171" s="18">
        <v>579500.67813999997</v>
      </c>
      <c r="H171" s="18">
        <f t="shared" si="36"/>
        <v>705648.00837000005</v>
      </c>
      <c r="I171" s="18">
        <v>866415.69149000011</v>
      </c>
      <c r="J171" s="18">
        <v>677853.89353000012</v>
      </c>
      <c r="K171" s="18">
        <v>3425641.5533800004</v>
      </c>
      <c r="L171" s="18">
        <v>5505860.0920026973</v>
      </c>
      <c r="M171" s="18">
        <f t="shared" si="37"/>
        <v>10475771.230402697</v>
      </c>
      <c r="N171" s="18">
        <f t="shared" si="38"/>
        <v>11761479.699622698</v>
      </c>
      <c r="O171" s="18">
        <v>1335441.8665111726</v>
      </c>
      <c r="P171" s="18">
        <f t="shared" si="39"/>
        <v>13096921.566133872</v>
      </c>
      <c r="S171" s="2"/>
      <c r="T171" s="2"/>
      <c r="U171" s="18"/>
    </row>
    <row r="172" spans="2:21" x14ac:dyDescent="0.25">
      <c r="B172" s="51">
        <v>45870</v>
      </c>
      <c r="C172" s="18">
        <v>14765.850689999999</v>
      </c>
      <c r="D172" s="18">
        <v>587734.22238000005</v>
      </c>
      <c r="E172" s="18">
        <f t="shared" si="35"/>
        <v>602500.07307000004</v>
      </c>
      <c r="F172" s="18">
        <v>125139.80302000008</v>
      </c>
      <c r="G172" s="18">
        <v>616370.51567999995</v>
      </c>
      <c r="H172" s="18">
        <f t="shared" si="36"/>
        <v>741510.31870000006</v>
      </c>
      <c r="I172" s="18">
        <v>886402.92006999999</v>
      </c>
      <c r="J172" s="18">
        <v>598800.88799000008</v>
      </c>
      <c r="K172" s="18">
        <v>3420997.2956200005</v>
      </c>
      <c r="L172" s="18">
        <v>5532317.4012226993</v>
      </c>
      <c r="M172" s="18">
        <f t="shared" si="37"/>
        <v>10438518.5049027</v>
      </c>
      <c r="N172" s="18">
        <f t="shared" si="38"/>
        <v>11782528.896672701</v>
      </c>
      <c r="O172" s="18">
        <v>1332088.3897604295</v>
      </c>
      <c r="P172" s="18">
        <f t="shared" si="39"/>
        <v>13114617.286433131</v>
      </c>
      <c r="S172" s="2"/>
      <c r="T172" s="2"/>
      <c r="U172" s="18"/>
    </row>
    <row r="173" spans="2:21" x14ac:dyDescent="0.25">
      <c r="B173" s="51">
        <v>45901</v>
      </c>
      <c r="C173" s="18">
        <v>14765.81069</v>
      </c>
      <c r="D173" s="18">
        <v>591077.52233000007</v>
      </c>
      <c r="E173" s="18">
        <f t="shared" si="35"/>
        <v>605843.33302000002</v>
      </c>
      <c r="F173" s="18">
        <v>120575.73915000012</v>
      </c>
      <c r="G173" s="18">
        <v>608121.37822000007</v>
      </c>
      <c r="H173" s="18">
        <f t="shared" si="36"/>
        <v>728697.11737000023</v>
      </c>
      <c r="I173" s="18">
        <v>884652.79113999999</v>
      </c>
      <c r="J173" s="18">
        <v>592150.20319000003</v>
      </c>
      <c r="K173" s="18">
        <v>3420006.8764800001</v>
      </c>
      <c r="L173" s="18">
        <v>5505162.8014426986</v>
      </c>
      <c r="M173" s="18">
        <f t="shared" si="37"/>
        <v>10401972.6722527</v>
      </c>
      <c r="N173" s="18">
        <f t="shared" si="38"/>
        <v>11736513.1226427</v>
      </c>
      <c r="O173" s="18">
        <v>1364941.6620417668</v>
      </c>
      <c r="P173" s="18">
        <f t="shared" si="39"/>
        <v>13101454.784684466</v>
      </c>
      <c r="S173" s="2"/>
      <c r="T173" s="2"/>
      <c r="U173" s="18"/>
    </row>
    <row r="174" spans="2:21" x14ac:dyDescent="0.25">
      <c r="B174" s="51">
        <v>45931</v>
      </c>
      <c r="C174" s="18">
        <v>14765.829100000001</v>
      </c>
      <c r="D174" s="18">
        <v>605636.3460100001</v>
      </c>
      <c r="E174" s="18">
        <f t="shared" si="35"/>
        <v>620402.17511000007</v>
      </c>
      <c r="F174" s="18">
        <v>130591.23505000015</v>
      </c>
      <c r="G174" s="18">
        <v>610334.84973000002</v>
      </c>
      <c r="H174" s="18">
        <f t="shared" si="36"/>
        <v>740926.08478000015</v>
      </c>
      <c r="I174" s="18">
        <v>852224.42834999983</v>
      </c>
      <c r="J174" s="18">
        <v>566396.22989000008</v>
      </c>
      <c r="K174" s="18">
        <v>3321106.6065299995</v>
      </c>
      <c r="L174" s="18">
        <v>5522388.1260576956</v>
      </c>
      <c r="M174" s="18">
        <f t="shared" si="37"/>
        <v>10262115.390827695</v>
      </c>
      <c r="N174" s="18">
        <f t="shared" si="38"/>
        <v>11623443.650717694</v>
      </c>
      <c r="O174" s="18">
        <v>1364022.6815954749</v>
      </c>
      <c r="P174" s="18">
        <f t="shared" si="39"/>
        <v>12987466.332313169</v>
      </c>
      <c r="S174" s="2"/>
      <c r="T174" s="2"/>
      <c r="U174" s="18"/>
    </row>
    <row r="175" spans="2:21" x14ac:dyDescent="0.25">
      <c r="B175" s="51">
        <v>45962</v>
      </c>
      <c r="C175" s="18">
        <v>14765.7891</v>
      </c>
      <c r="D175" s="18">
        <v>576285.1875</v>
      </c>
      <c r="E175" s="18">
        <f t="shared" si="35"/>
        <v>591050.97660000005</v>
      </c>
      <c r="F175" s="18">
        <v>117632.77350000016</v>
      </c>
      <c r="G175" s="18">
        <v>602001.72499000002</v>
      </c>
      <c r="H175" s="18">
        <f t="shared" si="36"/>
        <v>719634.49849000014</v>
      </c>
      <c r="I175" s="18">
        <v>842883.51141999988</v>
      </c>
      <c r="J175" s="18">
        <v>540243.83164000011</v>
      </c>
      <c r="K175" s="18">
        <v>3398537.2604200006</v>
      </c>
      <c r="L175" s="18">
        <v>5563655.4859477011</v>
      </c>
      <c r="M175" s="18">
        <f t="shared" si="37"/>
        <v>10345320.089427702</v>
      </c>
      <c r="N175" s="18">
        <f t="shared" si="38"/>
        <v>11656005.564517703</v>
      </c>
      <c r="O175" s="18">
        <v>1322454.8211668008</v>
      </c>
      <c r="P175" s="18">
        <f t="shared" si="39"/>
        <v>12978460.385684503</v>
      </c>
      <c r="S175" s="2"/>
      <c r="T175" s="2"/>
      <c r="U175" s="18"/>
    </row>
    <row r="176" spans="2:21" x14ac:dyDescent="0.25">
      <c r="B176" s="51">
        <v>45992</v>
      </c>
      <c r="C176" s="18">
        <v>14765.749100000001</v>
      </c>
      <c r="D176" s="18">
        <v>631066.41584999999</v>
      </c>
      <c r="E176" s="18">
        <f t="shared" si="35"/>
        <v>645832.16495000001</v>
      </c>
      <c r="F176" s="18">
        <v>122748.27007000014</v>
      </c>
      <c r="G176" s="18">
        <v>603575.08134999999</v>
      </c>
      <c r="H176" s="18">
        <f t="shared" si="36"/>
        <v>726323.3514200002</v>
      </c>
      <c r="I176" s="18">
        <v>824749.7387999997</v>
      </c>
      <c r="J176" s="18">
        <v>542713.52783000015</v>
      </c>
      <c r="K176" s="18">
        <v>3479944.2503699996</v>
      </c>
      <c r="L176" s="18">
        <v>5590472.2147776987</v>
      </c>
      <c r="M176" s="18">
        <f t="shared" si="37"/>
        <v>10437879.731777698</v>
      </c>
      <c r="N176" s="18">
        <f t="shared" si="38"/>
        <v>11810035.248147698</v>
      </c>
      <c r="O176" s="18">
        <v>1394102.831710984</v>
      </c>
      <c r="P176" s="18">
        <f t="shared" si="39"/>
        <v>13204138.079858683</v>
      </c>
      <c r="S176" s="2"/>
      <c r="T176" s="2"/>
      <c r="U176" s="18"/>
    </row>
    <row r="177" spans="2:21" x14ac:dyDescent="0.25">
      <c r="B177" s="51">
        <v>46023</v>
      </c>
      <c r="C177" s="18">
        <v>14765.7091</v>
      </c>
      <c r="D177" s="18">
        <v>580910.70349999995</v>
      </c>
      <c r="E177" s="18">
        <f t="shared" si="35"/>
        <v>595676.41259999992</v>
      </c>
      <c r="F177" s="18">
        <v>123931.06872000016</v>
      </c>
      <c r="G177" s="18">
        <v>602704.52075999998</v>
      </c>
      <c r="H177" s="18">
        <f t="shared" si="36"/>
        <v>726635.58948000008</v>
      </c>
      <c r="I177" s="18">
        <v>811776.32724999962</v>
      </c>
      <c r="J177" s="18">
        <v>528104.15559999994</v>
      </c>
      <c r="K177" s="18">
        <v>3464214.04954</v>
      </c>
      <c r="L177" s="18">
        <v>5616630.6862276997</v>
      </c>
      <c r="M177" s="18">
        <f t="shared" si="37"/>
        <v>10420725.2186177</v>
      </c>
      <c r="N177" s="18">
        <f t="shared" si="38"/>
        <v>11743037.220697699</v>
      </c>
      <c r="O177" s="18">
        <v>1489125.2435877409</v>
      </c>
      <c r="P177" s="18">
        <f t="shared" si="39"/>
        <v>13232162.464285441</v>
      </c>
      <c r="S177" s="2"/>
      <c r="T177" s="2"/>
      <c r="U177" s="18"/>
    </row>
    <row r="178" spans="2:21" x14ac:dyDescent="0.25">
      <c r="B178" s="51">
        <v>46054</v>
      </c>
      <c r="C178" s="18">
        <v>14765.669099999999</v>
      </c>
      <c r="D178" s="18">
        <v>558148.33077</v>
      </c>
      <c r="E178" s="18">
        <f t="shared" si="35"/>
        <v>572913.99986999994</v>
      </c>
      <c r="F178" s="18">
        <v>118135.83101000015</v>
      </c>
      <c r="G178" s="18">
        <v>594309.55223999999</v>
      </c>
      <c r="H178" s="18">
        <f t="shared" si="36"/>
        <v>712445.38325000019</v>
      </c>
      <c r="I178" s="18">
        <v>832340.48305999965</v>
      </c>
      <c r="J178" s="18">
        <v>465472.83481999999</v>
      </c>
      <c r="K178" s="18">
        <v>3450490.1749100001</v>
      </c>
      <c r="L178" s="18">
        <v>5647734.9649277003</v>
      </c>
      <c r="M178" s="18">
        <f t="shared" si="37"/>
        <v>10396038.4577177</v>
      </c>
      <c r="N178" s="18">
        <f t="shared" si="38"/>
        <v>11681397.8408377</v>
      </c>
      <c r="O178" s="18">
        <v>1510397.7208417093</v>
      </c>
      <c r="P178" s="18">
        <f t="shared" si="39"/>
        <v>13191795.56167941</v>
      </c>
      <c r="S178" s="2"/>
      <c r="T178" s="2"/>
      <c r="U178" s="18"/>
    </row>
    <row r="179" spans="2:21" x14ac:dyDescent="0.25">
      <c r="B179" s="51">
        <v>46082</v>
      </c>
      <c r="C179" s="18">
        <v>14765.5291</v>
      </c>
      <c r="D179" s="18">
        <v>593113.30346999993</v>
      </c>
      <c r="E179" s="18">
        <f t="shared" si="35"/>
        <v>607878.83256999997</v>
      </c>
      <c r="F179" s="18">
        <v>121408.26937000015</v>
      </c>
      <c r="G179" s="18">
        <v>597806.66537000006</v>
      </c>
      <c r="H179" s="18">
        <f t="shared" si="36"/>
        <v>719214.93474000017</v>
      </c>
      <c r="I179" s="18">
        <v>821687.77332999976</v>
      </c>
      <c r="J179" s="18">
        <v>518936.97683</v>
      </c>
      <c r="K179" s="18">
        <v>3590363.4445800004</v>
      </c>
      <c r="L179" s="18">
        <v>5650808.9706277</v>
      </c>
      <c r="M179" s="18">
        <f t="shared" si="37"/>
        <v>10581797.1653677</v>
      </c>
      <c r="N179" s="18">
        <f t="shared" si="38"/>
        <v>11908890.932677699</v>
      </c>
      <c r="O179" s="18">
        <v>1487482.5849931473</v>
      </c>
      <c r="P179" s="18">
        <f t="shared" si="39"/>
        <v>13396373.517670847</v>
      </c>
      <c r="S179" s="2"/>
      <c r="T179" s="2"/>
      <c r="U179" s="18"/>
    </row>
    <row r="180" spans="2:21" x14ac:dyDescent="0.25">
      <c r="B180" s="51">
        <v>46113</v>
      </c>
      <c r="C180" s="18">
        <v>14765.5465</v>
      </c>
      <c r="D180" s="18">
        <v>604009.2726599999</v>
      </c>
      <c r="E180" s="18">
        <f t="shared" si="35"/>
        <v>618774.81915999996</v>
      </c>
      <c r="F180" s="18">
        <v>113820.27084000016</v>
      </c>
      <c r="G180" s="18">
        <v>594303.16261999996</v>
      </c>
      <c r="H180" s="18">
        <f t="shared" si="36"/>
        <v>708123.43346000009</v>
      </c>
      <c r="I180" s="18">
        <v>764854.52340999967</v>
      </c>
      <c r="J180" s="18">
        <v>460495.23994</v>
      </c>
      <c r="K180" s="18">
        <v>3608320.3169900002</v>
      </c>
      <c r="L180" s="18">
        <v>5744954.8155976981</v>
      </c>
      <c r="M180" s="18">
        <f t="shared" si="37"/>
        <v>10578624.895937698</v>
      </c>
      <c r="N180" s="18">
        <f t="shared" si="38"/>
        <v>11905523.148557698</v>
      </c>
      <c r="O180" s="18">
        <v>1485002.5258094529</v>
      </c>
      <c r="P180" s="18">
        <f t="shared" si="39"/>
        <v>13390525.674367152</v>
      </c>
      <c r="S180" s="2"/>
      <c r="T180" s="2"/>
      <c r="U180" s="18"/>
    </row>
    <row r="181" spans="2:21" x14ac:dyDescent="0.25">
      <c r="B181" s="51">
        <v>46143</v>
      </c>
      <c r="C181" s="18">
        <v>14765.5065</v>
      </c>
      <c r="D181" s="18">
        <v>611648.84685000009</v>
      </c>
      <c r="E181" s="18">
        <f t="shared" ref="E181:E182" si="40">SUM(C181:D181)</f>
        <v>626414.35335000011</v>
      </c>
      <c r="F181" s="18">
        <v>111855.35860000014</v>
      </c>
      <c r="G181" s="18">
        <v>588087.2067000001</v>
      </c>
      <c r="H181" s="18">
        <f t="shared" ref="H181:H182" si="41">SUM(F181:G181)</f>
        <v>699942.56530000025</v>
      </c>
      <c r="I181" s="18">
        <v>794432.9971499996</v>
      </c>
      <c r="J181" s="18">
        <v>453868.00546999997</v>
      </c>
      <c r="K181" s="18">
        <v>3682450.7659799997</v>
      </c>
      <c r="L181" s="18">
        <v>5763672.6189556979</v>
      </c>
      <c r="M181" s="18">
        <f t="shared" ref="M181:M182" si="42">SUM(I181:L181)</f>
        <v>10694424.387555696</v>
      </c>
      <c r="N181" s="18">
        <f t="shared" ref="N181:N182" si="43">M181+H181+E181</f>
        <v>12020781.306205697</v>
      </c>
      <c r="O181" s="18">
        <v>1548004.5799755584</v>
      </c>
      <c r="P181" s="18">
        <f t="shared" ref="P181:P182" si="44">N181+O181</f>
        <v>13568785.886181256</v>
      </c>
      <c r="S181" s="2"/>
      <c r="T181" s="2"/>
      <c r="U181" s="18"/>
    </row>
    <row r="182" spans="2:21" x14ac:dyDescent="0.25">
      <c r="B182" s="51">
        <v>46174</v>
      </c>
      <c r="C182" s="18">
        <v>24765.466499999999</v>
      </c>
      <c r="D182" s="18">
        <v>580014.89733999991</v>
      </c>
      <c r="E182" s="18">
        <f t="shared" si="40"/>
        <v>604780.36383999989</v>
      </c>
      <c r="F182" s="18">
        <v>113395.05954000013</v>
      </c>
      <c r="G182" s="18">
        <v>567327.70555000007</v>
      </c>
      <c r="H182" s="18">
        <f t="shared" si="41"/>
        <v>680722.76509000023</v>
      </c>
      <c r="I182" s="18">
        <v>767279.40182999964</v>
      </c>
      <c r="J182" s="18">
        <v>473624.91397999995</v>
      </c>
      <c r="K182" s="18">
        <v>3726346.8963800003</v>
      </c>
      <c r="L182" s="18">
        <v>5739583.1633257018</v>
      </c>
      <c r="M182" s="18">
        <f t="shared" si="42"/>
        <v>10706834.375515703</v>
      </c>
      <c r="N182" s="18">
        <f t="shared" si="43"/>
        <v>11992337.504445704</v>
      </c>
      <c r="O182" s="18">
        <v>1524803.1045098398</v>
      </c>
      <c r="P182" s="18">
        <f t="shared" si="44"/>
        <v>13517140.608955543</v>
      </c>
      <c r="S182" s="2"/>
      <c r="T182" s="2"/>
      <c r="U182" s="18"/>
    </row>
    <row r="183" spans="2:21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2"/>
      <c r="O183" s="2"/>
      <c r="P183" s="2"/>
      <c r="Q183" s="2"/>
      <c r="R183" s="2"/>
      <c r="S183" s="2"/>
      <c r="T183" s="2"/>
      <c r="U183" s="18"/>
    </row>
    <row r="184" spans="2:21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2"/>
      <c r="O184" s="2"/>
      <c r="P184" s="2"/>
      <c r="Q184" s="2"/>
      <c r="R184" s="2"/>
      <c r="S184" s="2"/>
      <c r="T184" s="2"/>
      <c r="U184" s="18"/>
    </row>
    <row r="185" spans="2:21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2"/>
      <c r="O185" s="2"/>
      <c r="P185" s="2"/>
      <c r="Q185" s="2"/>
      <c r="R185" s="2"/>
      <c r="S185" s="2"/>
      <c r="T185" s="2"/>
      <c r="U185" s="18"/>
    </row>
    <row r="186" spans="2:21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2"/>
      <c r="O186" s="2"/>
      <c r="P186" s="2"/>
      <c r="Q186" s="2"/>
      <c r="R186" s="2"/>
      <c r="S186" s="2"/>
      <c r="T186" s="2"/>
      <c r="U186" s="18"/>
    </row>
    <row r="187" spans="2:21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B199" s="19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8"/>
    </row>
    <row r="243" spans="1:21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8"/>
    </row>
    <row r="244" spans="1:21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8"/>
    </row>
    <row r="245" spans="1:21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8"/>
    </row>
    <row r="246" spans="1:21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8"/>
    </row>
    <row r="247" spans="1:21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8"/>
    </row>
    <row r="248" spans="1:21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8"/>
    </row>
    <row r="249" spans="1:21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8"/>
    </row>
    <row r="250" spans="1:21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8"/>
    </row>
    <row r="251" spans="1:21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8"/>
    </row>
    <row r="252" spans="1:21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8"/>
    </row>
    <row r="253" spans="1:21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8"/>
    </row>
    <row r="254" spans="1:21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8"/>
    </row>
    <row r="255" spans="1:21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8"/>
    </row>
    <row r="256" spans="1:21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8"/>
    </row>
    <row r="257" spans="1:21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8"/>
    </row>
    <row r="258" spans="1:21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8"/>
    </row>
    <row r="259" spans="1:21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8"/>
    </row>
    <row r="260" spans="1:21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8"/>
    </row>
    <row r="261" spans="1:21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8"/>
    </row>
    <row r="262" spans="1:21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8"/>
    </row>
    <row r="263" spans="1:21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8"/>
    </row>
    <row r="264" spans="1:21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8"/>
    </row>
    <row r="265" spans="1:21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8"/>
    </row>
    <row r="266" spans="1:21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8"/>
    </row>
    <row r="267" spans="1:21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8"/>
    </row>
    <row r="268" spans="1:21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8"/>
    </row>
    <row r="269" spans="1:21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8"/>
    </row>
    <row r="270" spans="1:21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8"/>
    </row>
    <row r="271" spans="1:21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8"/>
    </row>
    <row r="272" spans="1:21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8"/>
    </row>
    <row r="273" spans="1:21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8"/>
    </row>
    <row r="274" spans="1:21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8"/>
    </row>
    <row r="275" spans="1:21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8"/>
    </row>
    <row r="276" spans="1:21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8"/>
    </row>
    <row r="277" spans="1:21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8"/>
    </row>
    <row r="278" spans="1:21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8"/>
    </row>
    <row r="279" spans="1:21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8"/>
    </row>
    <row r="280" spans="1:21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8"/>
    </row>
    <row r="281" spans="1:21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8"/>
    </row>
    <row r="282" spans="1:21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8"/>
    </row>
    <row r="283" spans="1:21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8"/>
    </row>
    <row r="284" spans="1:21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8"/>
    </row>
    <row r="285" spans="1:21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8"/>
    </row>
    <row r="286" spans="1:21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8"/>
    </row>
    <row r="287" spans="1:21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8"/>
    </row>
    <row r="288" spans="1:21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8"/>
    </row>
    <row r="289" spans="1:21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8"/>
    </row>
    <row r="290" spans="1:21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8"/>
    </row>
    <row r="291" spans="1:21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8"/>
    </row>
    <row r="292" spans="1:21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8"/>
    </row>
    <row r="293" spans="1:21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8"/>
    </row>
    <row r="294" spans="1:21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8"/>
    </row>
    <row r="295" spans="1:21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8"/>
    </row>
    <row r="296" spans="1:21" x14ac:dyDescent="0.25">
      <c r="A296" s="2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8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E07F-2C95-4AD1-82E4-C51ABBF18FE8}">
  <sheetPr>
    <tabColor rgb="FF7030A0"/>
  </sheetPr>
  <dimension ref="A1:V312"/>
  <sheetViews>
    <sheetView zoomScale="80" zoomScaleNormal="80" workbookViewId="0">
      <pane xSplit="2" ySplit="7" topLeftCell="C169" activePane="bottomRight" state="frozen"/>
      <selection activeCell="D181" sqref="D181"/>
      <selection pane="topRight" activeCell="D181" sqref="D181"/>
      <selection pane="bottomLeft" activeCell="D181" sqref="D181"/>
      <selection pane="bottomRight" activeCell="B182" sqref="B182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3" style="1" customWidth="1"/>
    <col min="4" max="4" width="13.6640625" style="1" customWidth="1"/>
    <col min="5" max="5" width="13" style="1" customWidth="1"/>
    <col min="6" max="6" width="16.6640625" style="1" customWidth="1"/>
    <col min="7" max="7" width="18" style="1" customWidth="1"/>
    <col min="8" max="8" width="13" style="1" customWidth="1"/>
    <col min="9" max="10" width="14.6640625" style="1" customWidth="1"/>
    <col min="11" max="11" width="14.88671875" style="1" customWidth="1"/>
    <col min="12" max="12" width="13" style="1" customWidth="1"/>
    <col min="13" max="13" width="12.109375" style="1" customWidth="1"/>
    <col min="14" max="14" width="13" style="1" customWidth="1"/>
    <col min="15" max="15" width="14.88671875" style="1" customWidth="1"/>
    <col min="16" max="17" width="13" style="1" customWidth="1"/>
    <col min="18" max="18" width="10.88671875" style="1" customWidth="1"/>
    <col min="19" max="19" width="12" style="1" customWidth="1"/>
    <col min="20" max="22" width="9.109375" style="1" customWidth="1"/>
    <col min="23" max="16384" width="8.6640625" style="2"/>
  </cols>
  <sheetData>
    <row r="1" spans="1:22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Q1" s="35"/>
      <c r="R1" s="35"/>
      <c r="S1" s="37" t="s">
        <v>30</v>
      </c>
    </row>
    <row r="2" spans="1:22" s="38" customFormat="1" x14ac:dyDescent="0.25">
      <c r="B2" s="45" t="s">
        <v>31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5"/>
    </row>
    <row r="3" spans="1:22" s="38" customFormat="1" x14ac:dyDescent="0.25">
      <c r="A3" s="35"/>
      <c r="B3" s="36"/>
      <c r="C3" s="35"/>
      <c r="D3" s="35"/>
      <c r="E3" s="35"/>
      <c r="F3" s="35"/>
      <c r="G3" s="35"/>
      <c r="H3" s="35"/>
      <c r="I3" s="35" t="s">
        <v>32</v>
      </c>
      <c r="J3" s="35"/>
      <c r="K3" s="35"/>
      <c r="L3" s="37"/>
      <c r="M3" s="37"/>
      <c r="N3" s="35"/>
      <c r="O3" s="35"/>
      <c r="Q3" s="35"/>
      <c r="R3" s="35"/>
      <c r="S3" s="37" t="s">
        <v>3</v>
      </c>
    </row>
    <row r="4" spans="1:22" s="38" customFormat="1" x14ac:dyDescent="0.25">
      <c r="A4" s="35"/>
      <c r="B4" s="36"/>
      <c r="C4" s="35"/>
      <c r="D4" s="35"/>
      <c r="E4" s="35"/>
      <c r="F4" s="35"/>
      <c r="G4" s="35"/>
      <c r="H4" s="35"/>
      <c r="I4" s="39" t="s">
        <v>144</v>
      </c>
      <c r="J4" s="35"/>
      <c r="K4" s="35"/>
      <c r="L4" s="35"/>
      <c r="M4" s="35"/>
      <c r="N4" s="35"/>
      <c r="O4" s="35"/>
      <c r="R4" s="35"/>
      <c r="S4" s="35"/>
    </row>
    <row r="5" spans="1:22" s="34" customFormat="1" ht="14.4" customHeight="1" x14ac:dyDescent="0.3">
      <c r="A5" s="33"/>
      <c r="B5" s="33"/>
      <c r="C5" s="46" t="s">
        <v>33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8"/>
      <c r="R5" s="49" t="s">
        <v>34</v>
      </c>
      <c r="S5" s="49" t="s">
        <v>35</v>
      </c>
    </row>
    <row r="6" spans="1:22" s="34" customFormat="1" ht="84.9" customHeight="1" x14ac:dyDescent="0.3">
      <c r="A6" s="6"/>
      <c r="B6" s="6"/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  <c r="K6" s="6" t="s">
        <v>44</v>
      </c>
      <c r="L6" s="6" t="s">
        <v>45</v>
      </c>
      <c r="M6" s="6" t="s">
        <v>46</v>
      </c>
      <c r="N6" s="6" t="s">
        <v>47</v>
      </c>
      <c r="O6" s="6" t="s">
        <v>48</v>
      </c>
      <c r="P6" s="6" t="s">
        <v>49</v>
      </c>
      <c r="Q6" s="6" t="s">
        <v>50</v>
      </c>
      <c r="R6" s="50"/>
      <c r="S6" s="50"/>
    </row>
    <row r="7" spans="1:22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T7" s="2"/>
      <c r="U7" s="2"/>
      <c r="V7" s="2"/>
    </row>
    <row r="8" spans="1:22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T8" s="2"/>
      <c r="U8" s="2"/>
      <c r="V8" s="2"/>
    </row>
    <row r="9" spans="1:22" x14ac:dyDescent="0.25">
      <c r="A9" s="18"/>
      <c r="B9" s="19" t="s">
        <v>60</v>
      </c>
      <c r="C9" s="18">
        <v>19633.197690000001</v>
      </c>
      <c r="D9" s="18">
        <v>69187.888630000001</v>
      </c>
      <c r="E9" s="18">
        <v>257953.89343999999</v>
      </c>
      <c r="F9" s="18">
        <v>101330.77350000001</v>
      </c>
      <c r="G9" s="18">
        <v>92581.998529999997</v>
      </c>
      <c r="H9" s="18">
        <v>132.76013</v>
      </c>
      <c r="I9" s="18">
        <v>2911.7822799999999</v>
      </c>
      <c r="J9" s="18">
        <v>51543.556590000007</v>
      </c>
      <c r="K9" s="18">
        <v>52829.613080000003</v>
      </c>
      <c r="L9" s="18">
        <v>609127.71791000001</v>
      </c>
      <c r="M9" s="18">
        <v>16553.439169999998</v>
      </c>
      <c r="N9" s="18">
        <v>16054.100840000001</v>
      </c>
      <c r="O9" s="18">
        <v>68647.622620000009</v>
      </c>
      <c r="P9" s="18">
        <v>7596.93959</v>
      </c>
      <c r="Q9" s="18">
        <f>SUM(C9:P9)</f>
        <v>1366085.2840000002</v>
      </c>
      <c r="R9" s="18">
        <v>155858.76087</v>
      </c>
      <c r="S9" s="18">
        <f>SUM(Q9:R9)</f>
        <v>1521944.0448700003</v>
      </c>
      <c r="T9" s="20"/>
      <c r="U9" s="2"/>
      <c r="V9" s="2"/>
    </row>
    <row r="10" spans="1:22" x14ac:dyDescent="0.25">
      <c r="A10" s="18"/>
      <c r="B10" s="19" t="s">
        <v>61</v>
      </c>
      <c r="C10" s="18">
        <v>21453.367740000002</v>
      </c>
      <c r="D10" s="18">
        <v>75515.463839999997</v>
      </c>
      <c r="E10" s="18">
        <v>252581.63800000001</v>
      </c>
      <c r="F10" s="18">
        <v>107437.50319</v>
      </c>
      <c r="G10" s="18">
        <v>85413.565900000001</v>
      </c>
      <c r="H10" s="18">
        <v>132.51013</v>
      </c>
      <c r="I10" s="18">
        <v>3124.2952799999998</v>
      </c>
      <c r="J10" s="18">
        <v>46624.911590000003</v>
      </c>
      <c r="K10" s="18">
        <v>54123.135029999998</v>
      </c>
      <c r="L10" s="18">
        <v>614205.54434000002</v>
      </c>
      <c r="M10" s="18">
        <v>16461.93317</v>
      </c>
      <c r="N10" s="18">
        <v>16201.99084</v>
      </c>
      <c r="O10" s="18">
        <v>69997.591620000007</v>
      </c>
      <c r="P10" s="18">
        <v>7596.93959</v>
      </c>
      <c r="Q10" s="18">
        <f t="shared" ref="Q10:Q73" si="0">SUM(C10:P10)</f>
        <v>1370870.3902600002</v>
      </c>
      <c r="R10" s="18">
        <v>150821.30738999997</v>
      </c>
      <c r="S10" s="18">
        <f t="shared" ref="S10:S73" si="1">SUM(Q10:R10)</f>
        <v>1521691.6976500002</v>
      </c>
      <c r="T10" s="20"/>
      <c r="U10" s="2"/>
      <c r="V10" s="2"/>
    </row>
    <row r="11" spans="1:22" x14ac:dyDescent="0.25">
      <c r="A11" s="18"/>
      <c r="B11" s="19" t="s">
        <v>62</v>
      </c>
      <c r="C11" s="18">
        <v>34225.775670000003</v>
      </c>
      <c r="D11" s="18">
        <v>73173.724830000006</v>
      </c>
      <c r="E11" s="18">
        <v>236052.31664999999</v>
      </c>
      <c r="F11" s="18">
        <v>102997.55533</v>
      </c>
      <c r="G11" s="18">
        <v>117091.57558000002</v>
      </c>
      <c r="H11" s="18">
        <v>174.81540999999999</v>
      </c>
      <c r="I11" s="18">
        <v>3337.4632799999999</v>
      </c>
      <c r="J11" s="18">
        <v>46235.992900000005</v>
      </c>
      <c r="K11" s="18">
        <v>51132.570460000003</v>
      </c>
      <c r="L11" s="18">
        <v>647677.62881999998</v>
      </c>
      <c r="M11" s="18">
        <v>16158.23417</v>
      </c>
      <c r="N11" s="18">
        <v>16159.45084</v>
      </c>
      <c r="O11" s="18">
        <v>70874.641620000009</v>
      </c>
      <c r="P11" s="18">
        <v>7596.93959</v>
      </c>
      <c r="Q11" s="18">
        <f t="shared" si="0"/>
        <v>1422888.6851500003</v>
      </c>
      <c r="R11" s="18">
        <v>159239.52722000002</v>
      </c>
      <c r="S11" s="18">
        <f t="shared" si="1"/>
        <v>1582128.2123700003</v>
      </c>
      <c r="T11" s="20"/>
      <c r="U11" s="2"/>
      <c r="V11" s="2"/>
    </row>
    <row r="12" spans="1:22" x14ac:dyDescent="0.25">
      <c r="A12" s="18"/>
      <c r="B12" s="19" t="s">
        <v>63</v>
      </c>
      <c r="C12" s="18">
        <v>25213.887129999999</v>
      </c>
      <c r="D12" s="18">
        <v>74176.330260000002</v>
      </c>
      <c r="E12" s="18">
        <v>254423.44818000001</v>
      </c>
      <c r="F12" s="18">
        <v>104202.27282</v>
      </c>
      <c r="G12" s="18">
        <v>119979.43250000001</v>
      </c>
      <c r="H12" s="18">
        <v>173.45937000000001</v>
      </c>
      <c r="I12" s="18">
        <v>3098.7522799999997</v>
      </c>
      <c r="J12" s="18">
        <v>45544.640900000006</v>
      </c>
      <c r="K12" s="18">
        <v>58834.488089999999</v>
      </c>
      <c r="L12" s="18">
        <v>626434.11829000001</v>
      </c>
      <c r="M12" s="18">
        <v>15759.60317</v>
      </c>
      <c r="N12" s="18">
        <v>15344.244840000001</v>
      </c>
      <c r="O12" s="18">
        <v>69237.820620000013</v>
      </c>
      <c r="P12" s="18">
        <v>7596.93959</v>
      </c>
      <c r="Q12" s="18">
        <f t="shared" si="0"/>
        <v>1420019.4380400004</v>
      </c>
      <c r="R12" s="18">
        <v>178223.38940000001</v>
      </c>
      <c r="S12" s="18">
        <f t="shared" si="1"/>
        <v>1598242.8274400004</v>
      </c>
      <c r="T12" s="20"/>
      <c r="U12" s="2"/>
      <c r="V12" s="2"/>
    </row>
    <row r="13" spans="1:22" x14ac:dyDescent="0.25">
      <c r="A13" s="18"/>
      <c r="B13" s="19" t="s">
        <v>64</v>
      </c>
      <c r="C13" s="18">
        <v>31448.502469999999</v>
      </c>
      <c r="D13" s="18">
        <v>69471.005239999999</v>
      </c>
      <c r="E13" s="18">
        <v>238793.04551999999</v>
      </c>
      <c r="F13" s="18">
        <v>97009.971049999993</v>
      </c>
      <c r="G13" s="18">
        <v>127133.82781</v>
      </c>
      <c r="H13" s="18">
        <v>166.65395000000001</v>
      </c>
      <c r="I13" s="18">
        <v>1525.5802800000001</v>
      </c>
      <c r="J13" s="18">
        <v>49038.881900000008</v>
      </c>
      <c r="K13" s="18">
        <v>54324.625639999998</v>
      </c>
      <c r="L13" s="18">
        <v>632513.02448000002</v>
      </c>
      <c r="M13" s="18">
        <v>15701.196170000001</v>
      </c>
      <c r="N13" s="18">
        <v>14887.95184</v>
      </c>
      <c r="O13" s="18">
        <v>69482.633620000008</v>
      </c>
      <c r="P13" s="18">
        <v>7596.93959</v>
      </c>
      <c r="Q13" s="18">
        <f t="shared" si="0"/>
        <v>1409093.83956</v>
      </c>
      <c r="R13" s="18">
        <v>156627.22105000002</v>
      </c>
      <c r="S13" s="18">
        <f t="shared" si="1"/>
        <v>1565721.06061</v>
      </c>
      <c r="T13" s="20"/>
      <c r="U13" s="2"/>
      <c r="V13" s="2"/>
    </row>
    <row r="14" spans="1:22" x14ac:dyDescent="0.25">
      <c r="A14" s="18"/>
      <c r="B14" s="19" t="s">
        <v>65</v>
      </c>
      <c r="C14" s="18">
        <v>29933.371470000002</v>
      </c>
      <c r="D14" s="18">
        <v>69719.563240000003</v>
      </c>
      <c r="E14" s="18">
        <v>228732.21951999998</v>
      </c>
      <c r="F14" s="18">
        <v>99753.784050000002</v>
      </c>
      <c r="G14" s="18">
        <v>132716.25180999999</v>
      </c>
      <c r="H14" s="18">
        <v>159.02594999999999</v>
      </c>
      <c r="I14" s="18">
        <v>1623.3192799999999</v>
      </c>
      <c r="J14" s="18">
        <v>49215.736900000004</v>
      </c>
      <c r="K14" s="18">
        <v>57949.764640000001</v>
      </c>
      <c r="L14" s="18">
        <v>616666.63847999997</v>
      </c>
      <c r="M14" s="18">
        <v>15713.32617</v>
      </c>
      <c r="N14" s="18">
        <v>15678.21384</v>
      </c>
      <c r="O14" s="18">
        <v>71063.164619999996</v>
      </c>
      <c r="P14" s="18">
        <v>7596.93959</v>
      </c>
      <c r="Q14" s="18">
        <f t="shared" si="0"/>
        <v>1396521.3195600002</v>
      </c>
      <c r="R14" s="18">
        <v>145671.49105000001</v>
      </c>
      <c r="S14" s="18">
        <f t="shared" si="1"/>
        <v>1542192.8106100003</v>
      </c>
      <c r="T14" s="20"/>
      <c r="U14" s="2"/>
      <c r="V14" s="2"/>
    </row>
    <row r="15" spans="1:22" x14ac:dyDescent="0.25">
      <c r="A15" s="18"/>
      <c r="B15" s="19" t="s">
        <v>66</v>
      </c>
      <c r="C15" s="18">
        <v>27669.42123</v>
      </c>
      <c r="D15" s="18">
        <v>67378.786569999997</v>
      </c>
      <c r="E15" s="18">
        <v>233864.69216000001</v>
      </c>
      <c r="F15" s="18">
        <v>102420.32251</v>
      </c>
      <c r="G15" s="18">
        <v>128652.41678000001</v>
      </c>
      <c r="H15" s="18">
        <v>120.97292999999999</v>
      </c>
      <c r="I15" s="18">
        <v>1285.83428</v>
      </c>
      <c r="J15" s="18">
        <v>45844.568550000004</v>
      </c>
      <c r="K15" s="18">
        <v>53779.304779999999</v>
      </c>
      <c r="L15" s="18">
        <v>598949.32212999999</v>
      </c>
      <c r="M15" s="18">
        <v>15246.081169999999</v>
      </c>
      <c r="N15" s="18">
        <v>16995.190839999999</v>
      </c>
      <c r="O15" s="18">
        <v>73219.184620000015</v>
      </c>
      <c r="P15" s="18">
        <v>7596.93959</v>
      </c>
      <c r="Q15" s="18">
        <f t="shared" si="0"/>
        <v>1373023.0381399998</v>
      </c>
      <c r="R15" s="18">
        <v>131150.77494</v>
      </c>
      <c r="S15" s="18">
        <f t="shared" si="1"/>
        <v>1504173.8130799998</v>
      </c>
      <c r="T15" s="20"/>
      <c r="U15" s="2"/>
      <c r="V15" s="2"/>
    </row>
    <row r="16" spans="1:22" x14ac:dyDescent="0.25">
      <c r="A16" s="18"/>
      <c r="B16" s="19" t="s">
        <v>67</v>
      </c>
      <c r="C16" s="18">
        <v>21996.97251</v>
      </c>
      <c r="D16" s="18">
        <v>68250.520829999994</v>
      </c>
      <c r="E16" s="18">
        <v>246427.48505000002</v>
      </c>
      <c r="F16" s="18">
        <v>100200.50125999999</v>
      </c>
      <c r="G16" s="18">
        <v>130806.20413</v>
      </c>
      <c r="H16" s="18">
        <v>130.31692999999999</v>
      </c>
      <c r="I16" s="18">
        <v>1124.4372800000001</v>
      </c>
      <c r="J16" s="18">
        <v>51216.196550000008</v>
      </c>
      <c r="K16" s="18">
        <v>52316.013160000002</v>
      </c>
      <c r="L16" s="18">
        <v>605195.83679999993</v>
      </c>
      <c r="M16" s="18">
        <v>15380.70717</v>
      </c>
      <c r="N16" s="18">
        <v>16777.184839999998</v>
      </c>
      <c r="O16" s="18">
        <v>72143.744620000012</v>
      </c>
      <c r="P16" s="18">
        <v>7596.93959</v>
      </c>
      <c r="Q16" s="18">
        <f t="shared" si="0"/>
        <v>1389563.06072</v>
      </c>
      <c r="R16" s="18">
        <v>140534.78150000001</v>
      </c>
      <c r="S16" s="18">
        <f t="shared" si="1"/>
        <v>1530097.84222</v>
      </c>
      <c r="T16" s="20"/>
      <c r="U16" s="2"/>
      <c r="V16" s="2"/>
    </row>
    <row r="17" spans="1:22" x14ac:dyDescent="0.25">
      <c r="A17" s="18"/>
      <c r="B17" s="19" t="s">
        <v>68</v>
      </c>
      <c r="C17" s="18">
        <v>26245.22293</v>
      </c>
      <c r="D17" s="18">
        <v>60774.773440000004</v>
      </c>
      <c r="E17" s="18">
        <v>237120.12331</v>
      </c>
      <c r="F17" s="18">
        <v>102634.91256</v>
      </c>
      <c r="G17" s="18">
        <v>112168.4047</v>
      </c>
      <c r="H17" s="18">
        <v>118.88775</v>
      </c>
      <c r="I17" s="18">
        <v>1332.2142800000001</v>
      </c>
      <c r="J17" s="18">
        <v>45930.799130000007</v>
      </c>
      <c r="K17" s="18">
        <v>52522.099859999995</v>
      </c>
      <c r="L17" s="18">
        <v>587169.84369000001</v>
      </c>
      <c r="M17" s="18">
        <v>15563.38717</v>
      </c>
      <c r="N17" s="18">
        <v>17515.546839999999</v>
      </c>
      <c r="O17" s="18">
        <v>70344.656619999994</v>
      </c>
      <c r="P17" s="18">
        <v>7596.93959</v>
      </c>
      <c r="Q17" s="18">
        <f t="shared" si="0"/>
        <v>1337037.8118699999</v>
      </c>
      <c r="R17" s="18">
        <v>136477.37959</v>
      </c>
      <c r="S17" s="18">
        <f t="shared" si="1"/>
        <v>1473515.1914599999</v>
      </c>
      <c r="T17" s="20"/>
      <c r="U17" s="2"/>
      <c r="V17" s="2"/>
    </row>
    <row r="18" spans="1:22" x14ac:dyDescent="0.25">
      <c r="A18" s="18"/>
      <c r="B18" s="19" t="s">
        <v>69</v>
      </c>
      <c r="C18" s="18">
        <v>24734.61852</v>
      </c>
      <c r="D18" s="18">
        <v>63180.049729999999</v>
      </c>
      <c r="E18" s="18">
        <v>225121.81961999999</v>
      </c>
      <c r="F18" s="18">
        <v>110529.69192</v>
      </c>
      <c r="G18" s="18">
        <v>119540.27862000001</v>
      </c>
      <c r="H18" s="18">
        <v>120.7488</v>
      </c>
      <c r="I18" s="18">
        <v>1311.0452799999998</v>
      </c>
      <c r="J18" s="18">
        <v>56613.131130000009</v>
      </c>
      <c r="K18" s="18">
        <v>60705.618890000005</v>
      </c>
      <c r="L18" s="18">
        <v>590044.87520000001</v>
      </c>
      <c r="M18" s="18">
        <v>15597.42417</v>
      </c>
      <c r="N18" s="18">
        <v>18573.12484</v>
      </c>
      <c r="O18" s="18">
        <v>72346.589620000013</v>
      </c>
      <c r="P18" s="18">
        <v>7596.93959</v>
      </c>
      <c r="Q18" s="18">
        <f t="shared" si="0"/>
        <v>1366015.9559300002</v>
      </c>
      <c r="R18" s="18">
        <v>122935.97376999998</v>
      </c>
      <c r="S18" s="18">
        <f t="shared" si="1"/>
        <v>1488951.9297000002</v>
      </c>
      <c r="T18" s="20"/>
      <c r="U18" s="2"/>
      <c r="V18" s="2"/>
    </row>
    <row r="19" spans="1:22" x14ac:dyDescent="0.25">
      <c r="A19" s="18"/>
      <c r="B19" s="19" t="s">
        <v>70</v>
      </c>
      <c r="C19" s="18">
        <v>18903.829429999998</v>
      </c>
      <c r="D19" s="18">
        <v>63901.562090000007</v>
      </c>
      <c r="E19" s="18">
        <v>219803.83150999999</v>
      </c>
      <c r="F19" s="18">
        <v>106784.45925</v>
      </c>
      <c r="G19" s="18">
        <v>112070.09198000001</v>
      </c>
      <c r="H19" s="18">
        <v>124.72762999999999</v>
      </c>
      <c r="I19" s="18">
        <v>1807.19121</v>
      </c>
      <c r="J19" s="18">
        <v>56897.220090000003</v>
      </c>
      <c r="K19" s="18">
        <v>56104.370279999996</v>
      </c>
      <c r="L19" s="18">
        <v>599581.29550000001</v>
      </c>
      <c r="M19" s="18">
        <v>15381.875170000001</v>
      </c>
      <c r="N19" s="18">
        <v>18859.180840000001</v>
      </c>
      <c r="O19" s="18">
        <v>71337.016620000009</v>
      </c>
      <c r="P19" s="18">
        <v>7596.93959</v>
      </c>
      <c r="Q19" s="18">
        <f t="shared" si="0"/>
        <v>1349153.5911900001</v>
      </c>
      <c r="R19" s="18">
        <v>131964.0165</v>
      </c>
      <c r="S19" s="18">
        <f t="shared" si="1"/>
        <v>1481117.60769</v>
      </c>
      <c r="T19" s="20"/>
      <c r="U19" s="2"/>
      <c r="V19" s="2"/>
    </row>
    <row r="20" spans="1:22" x14ac:dyDescent="0.25">
      <c r="A20" s="18"/>
      <c r="B20" s="19" t="s">
        <v>71</v>
      </c>
      <c r="C20" s="18">
        <v>29184.7333</v>
      </c>
      <c r="D20" s="18">
        <v>75360.815540000011</v>
      </c>
      <c r="E20" s="18">
        <v>277098.41461000004</v>
      </c>
      <c r="F20" s="18">
        <v>93843.316720000003</v>
      </c>
      <c r="G20" s="18">
        <v>114530.22596</v>
      </c>
      <c r="H20" s="18">
        <v>229.11315000000002</v>
      </c>
      <c r="I20" s="18">
        <v>1539.3054400000001</v>
      </c>
      <c r="J20" s="18">
        <v>41401.48358</v>
      </c>
      <c r="K20" s="18">
        <v>57695.248679999997</v>
      </c>
      <c r="L20" s="18">
        <v>596259.99092000001</v>
      </c>
      <c r="M20" s="18">
        <v>15888.593390000002</v>
      </c>
      <c r="N20" s="18">
        <v>17637.599680000003</v>
      </c>
      <c r="O20" s="18">
        <v>70792.867449999991</v>
      </c>
      <c r="P20" s="18">
        <v>8092.4585300000008</v>
      </c>
      <c r="Q20" s="18">
        <f t="shared" si="0"/>
        <v>1399554.16695</v>
      </c>
      <c r="R20" s="18">
        <v>143085.06298000002</v>
      </c>
      <c r="S20" s="18">
        <f t="shared" si="1"/>
        <v>1542639.2299299999</v>
      </c>
      <c r="T20" s="20"/>
      <c r="U20" s="2"/>
      <c r="V20" s="2"/>
    </row>
    <row r="21" spans="1:22" x14ac:dyDescent="0.25">
      <c r="A21" s="18"/>
      <c r="B21" s="19" t="s">
        <v>72</v>
      </c>
      <c r="C21" s="18">
        <v>32021.767500000002</v>
      </c>
      <c r="D21" s="18">
        <v>75437.612349999996</v>
      </c>
      <c r="E21" s="18">
        <v>246805.60291000002</v>
      </c>
      <c r="F21" s="18">
        <v>104896.17465</v>
      </c>
      <c r="G21" s="18">
        <v>117262.07964</v>
      </c>
      <c r="H21" s="18">
        <v>197.49034</v>
      </c>
      <c r="I21" s="18">
        <v>1548.1776400000001</v>
      </c>
      <c r="J21" s="18">
        <v>44615.933169999997</v>
      </c>
      <c r="K21" s="18">
        <v>59756.468190000007</v>
      </c>
      <c r="L21" s="18">
        <v>584894.61535999994</v>
      </c>
      <c r="M21" s="18">
        <v>17918.168669999999</v>
      </c>
      <c r="N21" s="18">
        <v>17967.760299999998</v>
      </c>
      <c r="O21" s="18">
        <v>70419.842990000005</v>
      </c>
      <c r="P21" s="18">
        <v>8308.1447200000002</v>
      </c>
      <c r="Q21" s="18">
        <f t="shared" si="0"/>
        <v>1382049.83843</v>
      </c>
      <c r="R21" s="18">
        <v>164212.24820758024</v>
      </c>
      <c r="S21" s="18">
        <f t="shared" si="1"/>
        <v>1546262.0866375803</v>
      </c>
      <c r="T21" s="20"/>
      <c r="U21" s="2"/>
      <c r="V21" s="2"/>
    </row>
    <row r="22" spans="1:22" x14ac:dyDescent="0.25">
      <c r="A22" s="18"/>
      <c r="B22" s="19" t="s">
        <v>73</v>
      </c>
      <c r="C22" s="18">
        <v>28841.44642</v>
      </c>
      <c r="D22" s="18">
        <v>83662.59812000001</v>
      </c>
      <c r="E22" s="18">
        <v>240594.04450000002</v>
      </c>
      <c r="F22" s="18">
        <v>97621.835590000002</v>
      </c>
      <c r="G22" s="18">
        <v>123374.14766</v>
      </c>
      <c r="H22" s="18">
        <v>194.80154999999999</v>
      </c>
      <c r="I22" s="18">
        <v>2303.52297</v>
      </c>
      <c r="J22" s="18">
        <v>30409.784619999999</v>
      </c>
      <c r="K22" s="18">
        <v>56584.276019999998</v>
      </c>
      <c r="L22" s="18">
        <v>613558.10128000006</v>
      </c>
      <c r="M22" s="18">
        <v>15468.027069999998</v>
      </c>
      <c r="N22" s="18">
        <v>18929.166440000001</v>
      </c>
      <c r="O22" s="18">
        <v>71431.076369999995</v>
      </c>
      <c r="P22" s="18">
        <v>8143.6316299999999</v>
      </c>
      <c r="Q22" s="18">
        <f t="shared" si="0"/>
        <v>1391116.4602400002</v>
      </c>
      <c r="R22" s="18">
        <v>156002.8379138372</v>
      </c>
      <c r="S22" s="18">
        <f t="shared" si="1"/>
        <v>1547119.2981538374</v>
      </c>
      <c r="T22" s="20"/>
      <c r="U22" s="2"/>
      <c r="V22" s="2"/>
    </row>
    <row r="23" spans="1:22" x14ac:dyDescent="0.25">
      <c r="A23" s="18"/>
      <c r="B23" s="19" t="s">
        <v>74</v>
      </c>
      <c r="C23" s="18">
        <v>36792.310380000003</v>
      </c>
      <c r="D23" s="18">
        <v>95853.539409999998</v>
      </c>
      <c r="E23" s="18">
        <v>245592.79579</v>
      </c>
      <c r="F23" s="18">
        <v>109805.17921</v>
      </c>
      <c r="G23" s="18">
        <v>119487.19517000001</v>
      </c>
      <c r="H23" s="18">
        <v>199.99247000000003</v>
      </c>
      <c r="I23" s="18">
        <v>1735.55474</v>
      </c>
      <c r="J23" s="18">
        <v>18527.76413</v>
      </c>
      <c r="K23" s="18">
        <v>57817.888699999996</v>
      </c>
      <c r="L23" s="18">
        <v>603548.61588000006</v>
      </c>
      <c r="M23" s="18">
        <v>21302.084930000001</v>
      </c>
      <c r="N23" s="18">
        <v>19885.799370000001</v>
      </c>
      <c r="O23" s="18">
        <v>64165.176619999998</v>
      </c>
      <c r="P23" s="18">
        <v>9546.2182899999989</v>
      </c>
      <c r="Q23" s="18">
        <f t="shared" si="0"/>
        <v>1404260.11509</v>
      </c>
      <c r="R23" s="18">
        <v>171827.78218203681</v>
      </c>
      <c r="S23" s="18">
        <f t="shared" si="1"/>
        <v>1576087.8972720369</v>
      </c>
      <c r="T23" s="20"/>
      <c r="U23" s="2"/>
      <c r="V23" s="2"/>
    </row>
    <row r="24" spans="1:22" x14ac:dyDescent="0.25">
      <c r="A24" s="18"/>
      <c r="B24" s="19" t="s">
        <v>75</v>
      </c>
      <c r="C24" s="18">
        <v>32883.871630000001</v>
      </c>
      <c r="D24" s="18">
        <v>93546.987920000014</v>
      </c>
      <c r="E24" s="18">
        <v>255661.14795000001</v>
      </c>
      <c r="F24" s="18">
        <v>110159.03405</v>
      </c>
      <c r="G24" s="18">
        <v>115697.78254000001</v>
      </c>
      <c r="H24" s="18">
        <v>213.19286999999997</v>
      </c>
      <c r="I24" s="18">
        <v>1793.8609000000001</v>
      </c>
      <c r="J24" s="18">
        <v>27560.124600000003</v>
      </c>
      <c r="K24" s="18">
        <v>64103.50346</v>
      </c>
      <c r="L24" s="18">
        <v>590911.94368000003</v>
      </c>
      <c r="M24" s="18">
        <v>16075.442370000001</v>
      </c>
      <c r="N24" s="18">
        <v>19658.48358</v>
      </c>
      <c r="O24" s="18">
        <v>66820.955360000007</v>
      </c>
      <c r="P24" s="18">
        <v>9642.2919700000002</v>
      </c>
      <c r="Q24" s="18">
        <f t="shared" si="0"/>
        <v>1404728.6228800002</v>
      </c>
      <c r="R24" s="18">
        <v>193428.07104608481</v>
      </c>
      <c r="S24" s="18">
        <f t="shared" si="1"/>
        <v>1598156.693926085</v>
      </c>
      <c r="T24" s="20"/>
      <c r="U24" s="2"/>
      <c r="V24" s="2"/>
    </row>
    <row r="25" spans="1:22" x14ac:dyDescent="0.25">
      <c r="A25" s="18"/>
      <c r="B25" s="19" t="s">
        <v>76</v>
      </c>
      <c r="C25" s="18">
        <v>29898.532640000001</v>
      </c>
      <c r="D25" s="18">
        <v>87066.768589999992</v>
      </c>
      <c r="E25" s="18">
        <v>250972.26233999999</v>
      </c>
      <c r="F25" s="18">
        <v>110260.56883</v>
      </c>
      <c r="G25" s="18">
        <v>109703.13192000001</v>
      </c>
      <c r="H25" s="18">
        <v>167.61843999999999</v>
      </c>
      <c r="I25" s="18">
        <v>1869.7555500000003</v>
      </c>
      <c r="J25" s="18">
        <v>31969.87788</v>
      </c>
      <c r="K25" s="18">
        <v>71501.908759999991</v>
      </c>
      <c r="L25" s="18">
        <v>601369.76572000002</v>
      </c>
      <c r="M25" s="18">
        <v>17698.786110000001</v>
      </c>
      <c r="N25" s="18">
        <v>19929.39328</v>
      </c>
      <c r="O25" s="18">
        <v>65944.905570000003</v>
      </c>
      <c r="P25" s="18">
        <v>10025.916289999999</v>
      </c>
      <c r="Q25" s="18">
        <f t="shared" si="0"/>
        <v>1408379.1919200001</v>
      </c>
      <c r="R25" s="18">
        <v>159842.504918702</v>
      </c>
      <c r="S25" s="18">
        <f t="shared" si="1"/>
        <v>1568221.6968387021</v>
      </c>
      <c r="T25" s="20"/>
      <c r="U25" s="2"/>
      <c r="V25" s="2"/>
    </row>
    <row r="26" spans="1:22" x14ac:dyDescent="0.25">
      <c r="A26" s="18"/>
      <c r="B26" s="19" t="s">
        <v>77</v>
      </c>
      <c r="C26" s="18">
        <v>32913.20953</v>
      </c>
      <c r="D26" s="18">
        <v>86556.355420000007</v>
      </c>
      <c r="E26" s="18">
        <v>239359.25664000001</v>
      </c>
      <c r="F26" s="18">
        <v>117097.96403</v>
      </c>
      <c r="G26" s="18">
        <v>120875.10311000001</v>
      </c>
      <c r="H26" s="18">
        <v>138.62411</v>
      </c>
      <c r="I26" s="18">
        <v>1922.0032100000003</v>
      </c>
      <c r="J26" s="18">
        <v>21943.047200000001</v>
      </c>
      <c r="K26" s="18">
        <v>46853.621660000004</v>
      </c>
      <c r="L26" s="18">
        <v>594241.57622000005</v>
      </c>
      <c r="M26" s="18">
        <v>17115.115440000001</v>
      </c>
      <c r="N26" s="18">
        <v>20637.623219999998</v>
      </c>
      <c r="O26" s="18">
        <v>55032.491529999999</v>
      </c>
      <c r="P26" s="18">
        <v>9938.2742500000004</v>
      </c>
      <c r="Q26" s="18">
        <f t="shared" si="0"/>
        <v>1364624.26557</v>
      </c>
      <c r="R26" s="18">
        <v>152529.89613641601</v>
      </c>
      <c r="S26" s="18">
        <f t="shared" si="1"/>
        <v>1517154.1617064159</v>
      </c>
      <c r="T26" s="20"/>
      <c r="U26" s="2"/>
      <c r="V26" s="2"/>
    </row>
    <row r="27" spans="1:22" x14ac:dyDescent="0.25">
      <c r="A27" s="18"/>
      <c r="B27" s="19" t="s">
        <v>78</v>
      </c>
      <c r="C27" s="18">
        <v>42468.070379999997</v>
      </c>
      <c r="D27" s="18">
        <v>82343.709000000003</v>
      </c>
      <c r="E27" s="18">
        <v>258503.52789</v>
      </c>
      <c r="F27" s="18">
        <v>115133.31514999999</v>
      </c>
      <c r="G27" s="18">
        <v>133451.34917999999</v>
      </c>
      <c r="H27" s="18">
        <v>147.85563000000002</v>
      </c>
      <c r="I27" s="18">
        <v>1717.4039600000001</v>
      </c>
      <c r="J27" s="18">
        <v>39879.602300000006</v>
      </c>
      <c r="K27" s="18">
        <v>55028.432690000001</v>
      </c>
      <c r="L27" s="18">
        <v>597136.73826000001</v>
      </c>
      <c r="M27" s="18">
        <v>15185.656470000002</v>
      </c>
      <c r="N27" s="18">
        <v>21679.163529999998</v>
      </c>
      <c r="O27" s="18">
        <v>55255.974289999998</v>
      </c>
      <c r="P27" s="18">
        <v>11619.134760000001</v>
      </c>
      <c r="Q27" s="18">
        <f t="shared" si="0"/>
        <v>1429549.9334900002</v>
      </c>
      <c r="R27" s="18">
        <v>154739.49120215382</v>
      </c>
      <c r="S27" s="18">
        <f t="shared" si="1"/>
        <v>1584289.4246921539</v>
      </c>
      <c r="T27" s="20"/>
      <c r="U27" s="2"/>
      <c r="V27" s="2"/>
    </row>
    <row r="28" spans="1:22" x14ac:dyDescent="0.25">
      <c r="A28" s="18"/>
      <c r="B28" s="19" t="s">
        <v>79</v>
      </c>
      <c r="C28" s="18">
        <v>31595.783049999998</v>
      </c>
      <c r="D28" s="18">
        <v>89422.052120000008</v>
      </c>
      <c r="E28" s="18">
        <v>246650.26941999997</v>
      </c>
      <c r="F28" s="18">
        <v>112059.16469000001</v>
      </c>
      <c r="G28" s="18">
        <v>143715.21778000001</v>
      </c>
      <c r="H28" s="18">
        <v>113.02794</v>
      </c>
      <c r="I28" s="18">
        <v>1803.0632100000003</v>
      </c>
      <c r="J28" s="18">
        <v>36384.27938</v>
      </c>
      <c r="K28" s="18">
        <v>63875.796670000003</v>
      </c>
      <c r="L28" s="18">
        <v>596578.79743000004</v>
      </c>
      <c r="M28" s="18">
        <v>22316.689019999998</v>
      </c>
      <c r="N28" s="18">
        <v>21685.338970000001</v>
      </c>
      <c r="O28" s="18">
        <v>54358.89979000001</v>
      </c>
      <c r="P28" s="18">
        <v>12679.34441</v>
      </c>
      <c r="Q28" s="18">
        <f t="shared" si="0"/>
        <v>1433237.7238799997</v>
      </c>
      <c r="R28" s="18">
        <v>149348.87567421421</v>
      </c>
      <c r="S28" s="18">
        <f t="shared" si="1"/>
        <v>1582586.5995542139</v>
      </c>
      <c r="T28" s="20"/>
      <c r="U28" s="2"/>
      <c r="V28" s="2"/>
    </row>
    <row r="29" spans="1:22" x14ac:dyDescent="0.25">
      <c r="A29" s="18"/>
      <c r="B29" s="19" t="s">
        <v>80</v>
      </c>
      <c r="C29" s="18">
        <v>37399.779349999997</v>
      </c>
      <c r="D29" s="18">
        <v>81217.374940000009</v>
      </c>
      <c r="E29" s="18">
        <v>249123.19746</v>
      </c>
      <c r="F29" s="18">
        <v>111047.42886</v>
      </c>
      <c r="G29" s="18">
        <v>126564.1719</v>
      </c>
      <c r="H29" s="18">
        <v>119.83387</v>
      </c>
      <c r="I29" s="18">
        <v>1983.1906100000001</v>
      </c>
      <c r="J29" s="18">
        <v>41151.779780000004</v>
      </c>
      <c r="K29" s="18">
        <v>56735.129580000001</v>
      </c>
      <c r="L29" s="18">
        <v>578405.80673999991</v>
      </c>
      <c r="M29" s="18">
        <v>28433.398179999997</v>
      </c>
      <c r="N29" s="18">
        <v>21572.439440000002</v>
      </c>
      <c r="O29" s="18">
        <v>54899.443060000005</v>
      </c>
      <c r="P29" s="18">
        <v>13173.384010000002</v>
      </c>
      <c r="Q29" s="18">
        <f t="shared" si="0"/>
        <v>1401826.3577799997</v>
      </c>
      <c r="R29" s="18">
        <v>141478.5591421538</v>
      </c>
      <c r="S29" s="18">
        <f t="shared" si="1"/>
        <v>1543304.9169221534</v>
      </c>
      <c r="T29" s="20"/>
      <c r="U29" s="2"/>
      <c r="V29" s="2"/>
    </row>
    <row r="30" spans="1:22" x14ac:dyDescent="0.25">
      <c r="A30" s="18"/>
      <c r="B30" s="19" t="s">
        <v>81</v>
      </c>
      <c r="C30" s="18">
        <v>35279.298330000005</v>
      </c>
      <c r="D30" s="18">
        <v>79899.984559999997</v>
      </c>
      <c r="E30" s="18">
        <v>238534.24254000001</v>
      </c>
      <c r="F30" s="18">
        <v>104049.26254999998</v>
      </c>
      <c r="G30" s="18">
        <v>128058.20950000001</v>
      </c>
      <c r="H30" s="18">
        <v>284.08690999999999</v>
      </c>
      <c r="I30" s="18">
        <v>1937.4708700000001</v>
      </c>
      <c r="J30" s="18">
        <v>62687.995549999992</v>
      </c>
      <c r="K30" s="18">
        <v>63392.54866</v>
      </c>
      <c r="L30" s="18">
        <v>598288.33122000005</v>
      </c>
      <c r="M30" s="18">
        <v>22842.696240000001</v>
      </c>
      <c r="N30" s="18">
        <v>22083.811260000002</v>
      </c>
      <c r="O30" s="18">
        <v>53154.619730000006</v>
      </c>
      <c r="P30" s="18">
        <v>13084.895210000002</v>
      </c>
      <c r="Q30" s="18">
        <f t="shared" si="0"/>
        <v>1423577.4531299998</v>
      </c>
      <c r="R30" s="18">
        <v>158915.79334816101</v>
      </c>
      <c r="S30" s="18">
        <f t="shared" si="1"/>
        <v>1582493.2464781608</v>
      </c>
      <c r="T30" s="20"/>
      <c r="U30" s="2"/>
      <c r="V30" s="2"/>
    </row>
    <row r="31" spans="1:22" x14ac:dyDescent="0.25">
      <c r="A31" s="18"/>
      <c r="B31" s="19" t="s">
        <v>82</v>
      </c>
      <c r="C31" s="18">
        <v>31944.633800000003</v>
      </c>
      <c r="D31" s="18">
        <v>79646.677290000007</v>
      </c>
      <c r="E31" s="18">
        <v>234198.59905000002</v>
      </c>
      <c r="F31" s="18">
        <v>110548.0906</v>
      </c>
      <c r="G31" s="18">
        <v>125595.89840000002</v>
      </c>
      <c r="H31" s="18">
        <v>393.29184000000004</v>
      </c>
      <c r="I31" s="18">
        <v>2147.8263299999999</v>
      </c>
      <c r="J31" s="18">
        <v>49161.349419999999</v>
      </c>
      <c r="K31" s="18">
        <v>62297.455289999998</v>
      </c>
      <c r="L31" s="18">
        <v>621553.86786</v>
      </c>
      <c r="M31" s="18">
        <v>18430.132300000001</v>
      </c>
      <c r="N31" s="18">
        <v>23045.595690000002</v>
      </c>
      <c r="O31" s="18">
        <v>53559.734320000003</v>
      </c>
      <c r="P31" s="18">
        <v>12892.63248</v>
      </c>
      <c r="Q31" s="18">
        <f t="shared" si="0"/>
        <v>1425415.78467</v>
      </c>
      <c r="R31" s="18">
        <v>128873.69501094303</v>
      </c>
      <c r="S31" s="18">
        <f t="shared" si="1"/>
        <v>1554289.4796809431</v>
      </c>
      <c r="T31" s="20"/>
      <c r="U31" s="2"/>
      <c r="V31" s="2"/>
    </row>
    <row r="32" spans="1:22" x14ac:dyDescent="0.25">
      <c r="A32" s="18"/>
      <c r="B32" s="19" t="s">
        <v>83</v>
      </c>
      <c r="C32" s="18">
        <v>35947.553970000001</v>
      </c>
      <c r="D32" s="18">
        <v>141504.93863000002</v>
      </c>
      <c r="E32" s="18">
        <v>292852.46678000002</v>
      </c>
      <c r="F32" s="18">
        <v>114225.99703000001</v>
      </c>
      <c r="G32" s="18">
        <v>115617.55472</v>
      </c>
      <c r="H32" s="18">
        <v>317.87912</v>
      </c>
      <c r="I32" s="18">
        <v>1392.68659</v>
      </c>
      <c r="J32" s="18">
        <v>47636.734429999997</v>
      </c>
      <c r="K32" s="18">
        <v>64749.917420000005</v>
      </c>
      <c r="L32" s="18">
        <v>620324.70262</v>
      </c>
      <c r="M32" s="18">
        <v>21089.544739999998</v>
      </c>
      <c r="N32" s="18">
        <v>21841.772809999999</v>
      </c>
      <c r="O32" s="18">
        <v>55352.57041</v>
      </c>
      <c r="P32" s="18">
        <v>12440.471810000001</v>
      </c>
      <c r="Q32" s="18">
        <f t="shared" si="0"/>
        <v>1545294.7910799999</v>
      </c>
      <c r="R32" s="18">
        <v>160102.63058709083</v>
      </c>
      <c r="S32" s="18">
        <f t="shared" si="1"/>
        <v>1705397.4216670906</v>
      </c>
      <c r="T32" s="20"/>
      <c r="U32" s="2"/>
      <c r="V32" s="2"/>
    </row>
    <row r="33" spans="1:22" x14ac:dyDescent="0.25">
      <c r="A33" s="18"/>
      <c r="B33" s="19" t="s">
        <v>84</v>
      </c>
      <c r="C33" s="18">
        <v>39141.810660000003</v>
      </c>
      <c r="D33" s="18">
        <v>150870.74111</v>
      </c>
      <c r="E33" s="18">
        <v>262284.47453000001</v>
      </c>
      <c r="F33" s="18">
        <v>112732.45477000001</v>
      </c>
      <c r="G33" s="18">
        <v>120945.28771999999</v>
      </c>
      <c r="H33" s="18">
        <v>333.98735000000005</v>
      </c>
      <c r="I33" s="18">
        <v>1338.8394800000001</v>
      </c>
      <c r="J33" s="18">
        <v>64998.2549</v>
      </c>
      <c r="K33" s="18">
        <v>76210.649269999994</v>
      </c>
      <c r="L33" s="18">
        <v>600940.48892999999</v>
      </c>
      <c r="M33" s="18">
        <v>23853.438130000002</v>
      </c>
      <c r="N33" s="18">
        <v>22380.116750000001</v>
      </c>
      <c r="O33" s="18">
        <v>55291.709270000007</v>
      </c>
      <c r="P33" s="18">
        <v>12555.986070000001</v>
      </c>
      <c r="Q33" s="18">
        <f t="shared" si="0"/>
        <v>1543878.2389399998</v>
      </c>
      <c r="R33" s="18">
        <v>164620.28335216074</v>
      </c>
      <c r="S33" s="18">
        <f t="shared" si="1"/>
        <v>1708498.5222921607</v>
      </c>
      <c r="T33" s="20"/>
      <c r="U33" s="2"/>
      <c r="V33" s="2"/>
    </row>
    <row r="34" spans="1:22" x14ac:dyDescent="0.25">
      <c r="A34" s="18"/>
      <c r="B34" s="19" t="s">
        <v>85</v>
      </c>
      <c r="C34" s="18">
        <v>36482.076300000001</v>
      </c>
      <c r="D34" s="18">
        <v>136949.21536</v>
      </c>
      <c r="E34" s="18">
        <v>262494.75065</v>
      </c>
      <c r="F34" s="18">
        <v>114986.14805000002</v>
      </c>
      <c r="G34" s="18">
        <v>130751.89266</v>
      </c>
      <c r="H34" s="18">
        <v>315.90745999999996</v>
      </c>
      <c r="I34" s="18">
        <v>1630.5556500000002</v>
      </c>
      <c r="J34" s="18">
        <v>54188.79507</v>
      </c>
      <c r="K34" s="18">
        <v>76851.469589999993</v>
      </c>
      <c r="L34" s="18">
        <v>622807.96751999995</v>
      </c>
      <c r="M34" s="18">
        <v>22946.40655</v>
      </c>
      <c r="N34" s="18">
        <v>22449.518030000003</v>
      </c>
      <c r="O34" s="18">
        <v>55596.88607</v>
      </c>
      <c r="P34" s="18">
        <v>13188.15602</v>
      </c>
      <c r="Q34" s="18">
        <f t="shared" si="0"/>
        <v>1551639.74498</v>
      </c>
      <c r="R34" s="18">
        <v>166693.24776446802</v>
      </c>
      <c r="S34" s="18">
        <f t="shared" si="1"/>
        <v>1718332.9927444679</v>
      </c>
      <c r="T34" s="20"/>
      <c r="U34" s="2"/>
      <c r="V34" s="2"/>
    </row>
    <row r="35" spans="1:22" x14ac:dyDescent="0.25">
      <c r="A35" s="18"/>
      <c r="B35" s="19" t="s">
        <v>86</v>
      </c>
      <c r="C35" s="18">
        <v>47431.154200000004</v>
      </c>
      <c r="D35" s="18">
        <v>121606.17483</v>
      </c>
      <c r="E35" s="18">
        <v>246901.33004999999</v>
      </c>
      <c r="F35" s="18">
        <v>107796.82422000001</v>
      </c>
      <c r="G35" s="18">
        <v>126994.08216999999</v>
      </c>
      <c r="H35" s="18">
        <v>331.11763000000002</v>
      </c>
      <c r="I35" s="18">
        <v>1554.8045900000002</v>
      </c>
      <c r="J35" s="18">
        <v>56722.477760000009</v>
      </c>
      <c r="K35" s="18">
        <v>75844.502520000009</v>
      </c>
      <c r="L35" s="18">
        <v>659405.18674000003</v>
      </c>
      <c r="M35" s="18">
        <v>18910.030279999999</v>
      </c>
      <c r="N35" s="18">
        <v>21384.0311</v>
      </c>
      <c r="O35" s="18">
        <v>55493.318840000007</v>
      </c>
      <c r="P35" s="18">
        <v>9828.7707100000007</v>
      </c>
      <c r="Q35" s="18">
        <f t="shared" si="0"/>
        <v>1550203.8056400002</v>
      </c>
      <c r="R35" s="18">
        <v>186803.69262766626</v>
      </c>
      <c r="S35" s="18">
        <f t="shared" si="1"/>
        <v>1737007.4982676664</v>
      </c>
      <c r="T35" s="20"/>
      <c r="U35" s="2"/>
      <c r="V35" s="2"/>
    </row>
    <row r="36" spans="1:22" x14ac:dyDescent="0.25">
      <c r="A36" s="18"/>
      <c r="B36" s="19" t="s">
        <v>87</v>
      </c>
      <c r="C36" s="18">
        <v>43764.423820000011</v>
      </c>
      <c r="D36" s="18">
        <v>112351.22332999999</v>
      </c>
      <c r="E36" s="18">
        <v>275632.75774000003</v>
      </c>
      <c r="F36" s="18">
        <v>113929.41081</v>
      </c>
      <c r="G36" s="18">
        <v>126672.90433999999</v>
      </c>
      <c r="H36" s="18">
        <v>290.36854</v>
      </c>
      <c r="I36" s="18">
        <v>3511.4979600000006</v>
      </c>
      <c r="J36" s="18">
        <v>75026.495809999993</v>
      </c>
      <c r="K36" s="18">
        <v>76683.972399999999</v>
      </c>
      <c r="L36" s="18">
        <v>695809.51037999999</v>
      </c>
      <c r="M36" s="18">
        <v>26118.460610000002</v>
      </c>
      <c r="N36" s="18">
        <v>21741.898820000002</v>
      </c>
      <c r="O36" s="18">
        <v>59247.557480000003</v>
      </c>
      <c r="P36" s="18">
        <v>9776.7013599999991</v>
      </c>
      <c r="Q36" s="18">
        <f t="shared" si="0"/>
        <v>1640557.1834</v>
      </c>
      <c r="R36" s="18">
        <v>223945.92356375864</v>
      </c>
      <c r="S36" s="18">
        <f t="shared" si="1"/>
        <v>1864503.1069637586</v>
      </c>
      <c r="T36" s="20"/>
      <c r="U36" s="2"/>
      <c r="V36" s="2"/>
    </row>
    <row r="37" spans="1:22" x14ac:dyDescent="0.25">
      <c r="A37" s="18"/>
      <c r="B37" s="19" t="s">
        <v>88</v>
      </c>
      <c r="C37" s="18">
        <v>38822.806300000004</v>
      </c>
      <c r="D37" s="18">
        <v>103409.37002</v>
      </c>
      <c r="E37" s="18">
        <v>259920.62443000003</v>
      </c>
      <c r="F37" s="18">
        <v>109060.42770999999</v>
      </c>
      <c r="G37" s="18">
        <v>126893.38566</v>
      </c>
      <c r="H37" s="18">
        <v>247.30838999999997</v>
      </c>
      <c r="I37" s="18">
        <v>4280.3391799999999</v>
      </c>
      <c r="J37" s="18">
        <v>74321.069179999991</v>
      </c>
      <c r="K37" s="18">
        <v>84071.116299999994</v>
      </c>
      <c r="L37" s="18">
        <v>667733.00222999998</v>
      </c>
      <c r="M37" s="18">
        <v>21947.803209999998</v>
      </c>
      <c r="N37" s="18">
        <v>22624.743289999995</v>
      </c>
      <c r="O37" s="18">
        <v>57107.639080000001</v>
      </c>
      <c r="P37" s="18">
        <v>10698.3184</v>
      </c>
      <c r="Q37" s="18">
        <f t="shared" si="0"/>
        <v>1581137.9533800001</v>
      </c>
      <c r="R37" s="18">
        <v>166807.22596827231</v>
      </c>
      <c r="S37" s="18">
        <f t="shared" si="1"/>
        <v>1747945.1793482723</v>
      </c>
      <c r="T37" s="20"/>
      <c r="U37" s="2"/>
      <c r="V37" s="2"/>
    </row>
    <row r="38" spans="1:22" x14ac:dyDescent="0.25">
      <c r="A38" s="18"/>
      <c r="B38" s="19" t="s">
        <v>89</v>
      </c>
      <c r="C38" s="18">
        <v>43498.955459999997</v>
      </c>
      <c r="D38" s="18">
        <v>100267.21459</v>
      </c>
      <c r="E38" s="18">
        <v>258948.80220999999</v>
      </c>
      <c r="F38" s="18">
        <v>114552.71791000001</v>
      </c>
      <c r="G38" s="18">
        <v>140036.84726000001</v>
      </c>
      <c r="H38" s="18">
        <v>235.74685000000002</v>
      </c>
      <c r="I38" s="18">
        <v>4651.4904500000002</v>
      </c>
      <c r="J38" s="18">
        <v>50921.387439999999</v>
      </c>
      <c r="K38" s="18">
        <v>69887.947620000006</v>
      </c>
      <c r="L38" s="18">
        <v>656124.11388000008</v>
      </c>
      <c r="M38" s="18">
        <v>18639.52306</v>
      </c>
      <c r="N38" s="18">
        <v>22787.149249999999</v>
      </c>
      <c r="O38" s="18">
        <v>57622.228320000009</v>
      </c>
      <c r="P38" s="18">
        <v>10811.6625</v>
      </c>
      <c r="Q38" s="18">
        <f t="shared" si="0"/>
        <v>1548985.7868000004</v>
      </c>
      <c r="R38" s="18">
        <v>164689.36935065061</v>
      </c>
      <c r="S38" s="18">
        <f t="shared" si="1"/>
        <v>1713675.1561506509</v>
      </c>
      <c r="T38" s="20"/>
      <c r="U38" s="2"/>
      <c r="V38" s="2"/>
    </row>
    <row r="39" spans="1:22" x14ac:dyDescent="0.25">
      <c r="A39" s="18"/>
      <c r="B39" s="19" t="s">
        <v>90</v>
      </c>
      <c r="C39" s="18">
        <v>41481.207819999996</v>
      </c>
      <c r="D39" s="18">
        <v>104416.7375</v>
      </c>
      <c r="E39" s="18">
        <v>282960.21938000002</v>
      </c>
      <c r="F39" s="18">
        <v>107171.00771000001</v>
      </c>
      <c r="G39" s="18">
        <v>141112.92347000001</v>
      </c>
      <c r="H39" s="18">
        <v>295.49548000000004</v>
      </c>
      <c r="I39" s="18">
        <v>4624.6618799999997</v>
      </c>
      <c r="J39" s="18">
        <v>53791.032290000003</v>
      </c>
      <c r="K39" s="18">
        <v>75064.295930000008</v>
      </c>
      <c r="L39" s="18">
        <v>631258.68423999997</v>
      </c>
      <c r="M39" s="18">
        <v>18555.735350000003</v>
      </c>
      <c r="N39" s="18">
        <v>21340.777590000002</v>
      </c>
      <c r="O39" s="18">
        <v>59979.002819999994</v>
      </c>
      <c r="P39" s="18">
        <v>10983.776609999999</v>
      </c>
      <c r="Q39" s="18">
        <f t="shared" si="0"/>
        <v>1553035.5580700003</v>
      </c>
      <c r="R39" s="18">
        <v>163262.17017705331</v>
      </c>
      <c r="S39" s="18">
        <f t="shared" si="1"/>
        <v>1716297.7282470535</v>
      </c>
      <c r="T39" s="20"/>
      <c r="U39" s="2"/>
      <c r="V39" s="2"/>
    </row>
    <row r="40" spans="1:22" x14ac:dyDescent="0.25">
      <c r="A40" s="18"/>
      <c r="B40" s="19" t="s">
        <v>91</v>
      </c>
      <c r="C40" s="18">
        <v>41543.448880000004</v>
      </c>
      <c r="D40" s="18">
        <v>123153.94546</v>
      </c>
      <c r="E40" s="18">
        <v>273949.48363999999</v>
      </c>
      <c r="F40" s="18">
        <v>107871.62495</v>
      </c>
      <c r="G40" s="18">
        <v>121953.57725000002</v>
      </c>
      <c r="H40" s="18">
        <v>347.32932000000005</v>
      </c>
      <c r="I40" s="18">
        <v>3815.1453200000001</v>
      </c>
      <c r="J40" s="18">
        <v>75821.69094</v>
      </c>
      <c r="K40" s="18">
        <v>81888.887920000008</v>
      </c>
      <c r="L40" s="18">
        <v>629903.70132999995</v>
      </c>
      <c r="M40" s="18">
        <v>27028.76886</v>
      </c>
      <c r="N40" s="18">
        <v>20859.635229999996</v>
      </c>
      <c r="O40" s="18">
        <v>62709.571670000005</v>
      </c>
      <c r="P40" s="18">
        <v>11148.231970000003</v>
      </c>
      <c r="Q40" s="18">
        <f t="shared" si="0"/>
        <v>1581995.0427399999</v>
      </c>
      <c r="R40" s="18">
        <v>159103.13746861933</v>
      </c>
      <c r="S40" s="18">
        <f t="shared" si="1"/>
        <v>1741098.1802086192</v>
      </c>
      <c r="T40" s="20"/>
      <c r="U40" s="2"/>
      <c r="V40" s="2"/>
    </row>
    <row r="41" spans="1:22" x14ac:dyDescent="0.25">
      <c r="A41" s="18"/>
      <c r="B41" s="19" t="s">
        <v>92</v>
      </c>
      <c r="C41" s="18">
        <v>47702.626750000003</v>
      </c>
      <c r="D41" s="18">
        <v>105448.34108000001</v>
      </c>
      <c r="E41" s="18">
        <v>302216.96389000001</v>
      </c>
      <c r="F41" s="18">
        <v>113984.10159000001</v>
      </c>
      <c r="G41" s="18">
        <v>113124.94837</v>
      </c>
      <c r="H41" s="18">
        <v>203.74641</v>
      </c>
      <c r="I41" s="18">
        <v>4592.6697100000001</v>
      </c>
      <c r="J41" s="18">
        <v>79892.460210000005</v>
      </c>
      <c r="K41" s="18">
        <v>83522.485570000004</v>
      </c>
      <c r="L41" s="18">
        <v>645559.49254000001</v>
      </c>
      <c r="M41" s="18">
        <v>21094.15842</v>
      </c>
      <c r="N41" s="18">
        <v>21316.893599999999</v>
      </c>
      <c r="O41" s="18">
        <v>59758.535969999997</v>
      </c>
      <c r="P41" s="18">
        <v>9610.8671700000014</v>
      </c>
      <c r="Q41" s="18">
        <f t="shared" si="0"/>
        <v>1608028.2912800002</v>
      </c>
      <c r="R41" s="18">
        <v>163067.82211518934</v>
      </c>
      <c r="S41" s="18">
        <f t="shared" si="1"/>
        <v>1771096.1133951896</v>
      </c>
      <c r="T41" s="20"/>
      <c r="U41" s="2"/>
      <c r="V41" s="2"/>
    </row>
    <row r="42" spans="1:22" x14ac:dyDescent="0.25">
      <c r="A42" s="18"/>
      <c r="B42" s="19" t="s">
        <v>93</v>
      </c>
      <c r="C42" s="18">
        <v>50177.591740000003</v>
      </c>
      <c r="D42" s="18">
        <v>92590.986620000011</v>
      </c>
      <c r="E42" s="18">
        <v>299057.71727000002</v>
      </c>
      <c r="F42" s="18">
        <v>108869.83386</v>
      </c>
      <c r="G42" s="18">
        <v>108728.19560000002</v>
      </c>
      <c r="H42" s="18">
        <v>191.42917</v>
      </c>
      <c r="I42" s="18">
        <v>3063.6644800000004</v>
      </c>
      <c r="J42" s="18">
        <v>82536.416030000008</v>
      </c>
      <c r="K42" s="18">
        <v>74275.655020000006</v>
      </c>
      <c r="L42" s="18">
        <v>657325.52830000001</v>
      </c>
      <c r="M42" s="18">
        <v>15954.681639999999</v>
      </c>
      <c r="N42" s="18">
        <v>21958.295030000001</v>
      </c>
      <c r="O42" s="18">
        <v>58898.588190000002</v>
      </c>
      <c r="P42" s="18">
        <v>9583.4287700000004</v>
      </c>
      <c r="Q42" s="18">
        <f t="shared" si="0"/>
        <v>1583212.0117200001</v>
      </c>
      <c r="R42" s="18">
        <v>169975.95445533277</v>
      </c>
      <c r="S42" s="18">
        <f t="shared" si="1"/>
        <v>1753187.9661753329</v>
      </c>
      <c r="T42" s="20"/>
      <c r="U42" s="2"/>
      <c r="V42" s="2"/>
    </row>
    <row r="43" spans="1:22" x14ac:dyDescent="0.25">
      <c r="A43" s="18"/>
      <c r="B43" s="19" t="s">
        <v>94</v>
      </c>
      <c r="C43" s="18">
        <v>54776.557830000005</v>
      </c>
      <c r="D43" s="18">
        <v>89605.591499999995</v>
      </c>
      <c r="E43" s="18">
        <v>320195.35881999996</v>
      </c>
      <c r="F43" s="18">
        <v>110879.96287</v>
      </c>
      <c r="G43" s="18">
        <v>121927.38228999999</v>
      </c>
      <c r="H43" s="18">
        <v>182.72954999999999</v>
      </c>
      <c r="I43" s="18">
        <v>3075.51388</v>
      </c>
      <c r="J43" s="18">
        <v>83280.485370000009</v>
      </c>
      <c r="K43" s="18">
        <v>71215.758490000007</v>
      </c>
      <c r="L43" s="18">
        <v>638583.31699999992</v>
      </c>
      <c r="M43" s="18">
        <v>15127.174199999999</v>
      </c>
      <c r="N43" s="18">
        <v>22380.128379999998</v>
      </c>
      <c r="O43" s="18">
        <v>59740.24884</v>
      </c>
      <c r="P43" s="18">
        <v>9785.5697099999998</v>
      </c>
      <c r="Q43" s="18">
        <f t="shared" si="0"/>
        <v>1600755.7787299999</v>
      </c>
      <c r="R43" s="18">
        <v>178601.68271631617</v>
      </c>
      <c r="S43" s="18">
        <f t="shared" si="1"/>
        <v>1779357.461446316</v>
      </c>
      <c r="T43" s="20"/>
      <c r="U43" s="2"/>
      <c r="V43" s="2"/>
    </row>
    <row r="44" spans="1:22" x14ac:dyDescent="0.25">
      <c r="A44" s="18"/>
      <c r="B44" s="19" t="s">
        <v>95</v>
      </c>
      <c r="C44" s="18">
        <v>51208.755320000004</v>
      </c>
      <c r="D44" s="18">
        <v>91996.163140000004</v>
      </c>
      <c r="E44" s="18">
        <v>333554.77896000003</v>
      </c>
      <c r="F44" s="18">
        <v>110306.19831000001</v>
      </c>
      <c r="G44" s="18">
        <v>116129.52267999999</v>
      </c>
      <c r="H44" s="18">
        <v>189.35361</v>
      </c>
      <c r="I44" s="18">
        <v>2596.0055300000004</v>
      </c>
      <c r="J44" s="18">
        <v>64003.55618</v>
      </c>
      <c r="K44" s="18">
        <v>81607.816019999998</v>
      </c>
      <c r="L44" s="18">
        <v>655619.17050000001</v>
      </c>
      <c r="M44" s="18">
        <v>14883.60439</v>
      </c>
      <c r="N44" s="18">
        <v>22069.158470000002</v>
      </c>
      <c r="O44" s="18">
        <v>59018.292929999996</v>
      </c>
      <c r="P44" s="18">
        <v>10901.156190000002</v>
      </c>
      <c r="Q44" s="18">
        <f t="shared" si="0"/>
        <v>1614083.5322299998</v>
      </c>
      <c r="R44" s="18">
        <v>197616.25120117937</v>
      </c>
      <c r="S44" s="18">
        <f t="shared" si="1"/>
        <v>1811699.7834311791</v>
      </c>
      <c r="T44" s="20"/>
      <c r="U44" s="2"/>
      <c r="V44" s="2"/>
    </row>
    <row r="45" spans="1:22" x14ac:dyDescent="0.25">
      <c r="A45" s="18"/>
      <c r="B45" s="19" t="s">
        <v>96</v>
      </c>
      <c r="C45" s="18">
        <v>51238.505900000011</v>
      </c>
      <c r="D45" s="18">
        <v>93349.327700000009</v>
      </c>
      <c r="E45" s="18">
        <v>301866.54939</v>
      </c>
      <c r="F45" s="18">
        <v>108778.06279999999</v>
      </c>
      <c r="G45" s="18">
        <v>109918.15808000001</v>
      </c>
      <c r="H45" s="18">
        <v>228.95352</v>
      </c>
      <c r="I45" s="18">
        <v>2594.1873000000001</v>
      </c>
      <c r="J45" s="18">
        <v>64483.581650000007</v>
      </c>
      <c r="K45" s="18">
        <v>76239.789929999999</v>
      </c>
      <c r="L45" s="18">
        <v>666439.91685000004</v>
      </c>
      <c r="M45" s="18">
        <v>26023.665250000002</v>
      </c>
      <c r="N45" s="18">
        <v>21986.962950000001</v>
      </c>
      <c r="O45" s="18">
        <v>60111.831870000002</v>
      </c>
      <c r="P45" s="18">
        <v>10729.271489999999</v>
      </c>
      <c r="Q45" s="18">
        <f t="shared" si="0"/>
        <v>1593988.76468</v>
      </c>
      <c r="R45" s="18">
        <v>200111.66297534326</v>
      </c>
      <c r="S45" s="18">
        <f t="shared" si="1"/>
        <v>1794100.4276553432</v>
      </c>
      <c r="T45" s="20"/>
      <c r="U45" s="2"/>
      <c r="V45" s="2"/>
    </row>
    <row r="46" spans="1:22" x14ac:dyDescent="0.25">
      <c r="A46" s="18"/>
      <c r="B46" s="19" t="s">
        <v>97</v>
      </c>
      <c r="C46" s="18">
        <v>46918.863940000003</v>
      </c>
      <c r="D46" s="18">
        <v>97764.800620000009</v>
      </c>
      <c r="E46" s="18">
        <v>297085.72577000002</v>
      </c>
      <c r="F46" s="18">
        <v>99401.645289999986</v>
      </c>
      <c r="G46" s="18">
        <v>108910.2375</v>
      </c>
      <c r="H46" s="18">
        <v>198.74767</v>
      </c>
      <c r="I46" s="18">
        <v>2769.7961699999996</v>
      </c>
      <c r="J46" s="18">
        <v>67587.110959999991</v>
      </c>
      <c r="K46" s="18">
        <v>82485.934439999997</v>
      </c>
      <c r="L46" s="18">
        <v>677268.24781000009</v>
      </c>
      <c r="M46" s="18">
        <v>20187.09275</v>
      </c>
      <c r="N46" s="18">
        <v>22940.948329999999</v>
      </c>
      <c r="O46" s="18">
        <v>60667.997320000002</v>
      </c>
      <c r="P46" s="18">
        <v>9443.6560499999996</v>
      </c>
      <c r="Q46" s="18">
        <f t="shared" si="0"/>
        <v>1593630.8046200003</v>
      </c>
      <c r="R46" s="18">
        <v>202158.25688355713</v>
      </c>
      <c r="S46" s="18">
        <f t="shared" si="1"/>
        <v>1795789.0615035575</v>
      </c>
      <c r="T46" s="20"/>
      <c r="U46" s="2"/>
      <c r="V46" s="2"/>
    </row>
    <row r="47" spans="1:22" x14ac:dyDescent="0.25">
      <c r="A47" s="18"/>
      <c r="B47" s="19" t="s">
        <v>98</v>
      </c>
      <c r="C47" s="18">
        <v>50887.370219999997</v>
      </c>
      <c r="D47" s="18">
        <v>133416.19695000001</v>
      </c>
      <c r="E47" s="18">
        <v>310484.15523000003</v>
      </c>
      <c r="F47" s="18">
        <v>99292.731499999994</v>
      </c>
      <c r="G47" s="18">
        <v>131596.53942000002</v>
      </c>
      <c r="H47" s="18">
        <v>303.58778999999998</v>
      </c>
      <c r="I47" s="18">
        <v>2868.58752</v>
      </c>
      <c r="J47" s="18">
        <v>75554.803220000002</v>
      </c>
      <c r="K47" s="18">
        <v>79519.442949999997</v>
      </c>
      <c r="L47" s="18">
        <v>652832.31062999996</v>
      </c>
      <c r="M47" s="18">
        <v>17266.662369999998</v>
      </c>
      <c r="N47" s="18">
        <v>23259.729480000002</v>
      </c>
      <c r="O47" s="18">
        <v>57299.88089</v>
      </c>
      <c r="P47" s="18">
        <v>8970.7623999999996</v>
      </c>
      <c r="Q47" s="18">
        <f t="shared" si="0"/>
        <v>1643552.7605699999</v>
      </c>
      <c r="R47" s="18">
        <v>218897.33532310373</v>
      </c>
      <c r="S47" s="18">
        <f t="shared" si="1"/>
        <v>1862450.0958931036</v>
      </c>
      <c r="T47" s="20"/>
      <c r="U47" s="2"/>
      <c r="V47" s="2"/>
    </row>
    <row r="48" spans="1:22" x14ac:dyDescent="0.25">
      <c r="A48" s="18"/>
      <c r="B48" s="19" t="s">
        <v>99</v>
      </c>
      <c r="C48" s="18">
        <v>56456.941759999994</v>
      </c>
      <c r="D48" s="18">
        <v>99007.200630000007</v>
      </c>
      <c r="E48" s="18">
        <v>345872.80748999998</v>
      </c>
      <c r="F48" s="18">
        <v>105403.66974000001</v>
      </c>
      <c r="G48" s="18">
        <v>121965.75653</v>
      </c>
      <c r="H48" s="18">
        <v>310.41908000000001</v>
      </c>
      <c r="I48" s="18">
        <v>3210.0082200000002</v>
      </c>
      <c r="J48" s="18">
        <v>83974.3557</v>
      </c>
      <c r="K48" s="18">
        <v>82128.378380000009</v>
      </c>
      <c r="L48" s="18">
        <v>658365.52457000001</v>
      </c>
      <c r="M48" s="18">
        <v>20283.22551</v>
      </c>
      <c r="N48" s="18">
        <v>22901.625050000002</v>
      </c>
      <c r="O48" s="18">
        <v>60579.129620000007</v>
      </c>
      <c r="P48" s="18">
        <v>9313.451860000001</v>
      </c>
      <c r="Q48" s="18">
        <f t="shared" si="0"/>
        <v>1669772.4941399998</v>
      </c>
      <c r="R48" s="18">
        <v>226476.11924781723</v>
      </c>
      <c r="S48" s="18">
        <f t="shared" si="1"/>
        <v>1896248.6133878171</v>
      </c>
      <c r="T48" s="20"/>
      <c r="U48" s="2"/>
      <c r="V48" s="2"/>
    </row>
    <row r="49" spans="1:22" x14ac:dyDescent="0.25">
      <c r="A49" s="18"/>
      <c r="B49" s="19" t="s">
        <v>100</v>
      </c>
      <c r="C49" s="18">
        <v>53827.224340000008</v>
      </c>
      <c r="D49" s="18">
        <v>91736.024019999997</v>
      </c>
      <c r="E49" s="18">
        <v>345802.87959000003</v>
      </c>
      <c r="F49" s="18">
        <v>110095.03036999999</v>
      </c>
      <c r="G49" s="18">
        <v>115684.83557</v>
      </c>
      <c r="H49" s="18">
        <v>330.43762000000004</v>
      </c>
      <c r="I49" s="18">
        <v>2765.2908299999999</v>
      </c>
      <c r="J49" s="18">
        <v>88956.062760000001</v>
      </c>
      <c r="K49" s="18">
        <v>101822.77686</v>
      </c>
      <c r="L49" s="18">
        <v>668210.51022000005</v>
      </c>
      <c r="M49" s="18">
        <v>23207.185219999999</v>
      </c>
      <c r="N49" s="18">
        <v>23611.709360000001</v>
      </c>
      <c r="O49" s="18">
        <v>59836.123070000001</v>
      </c>
      <c r="P49" s="18">
        <v>9273.4828600000001</v>
      </c>
      <c r="Q49" s="18">
        <f t="shared" si="0"/>
        <v>1695159.5726900001</v>
      </c>
      <c r="R49" s="18">
        <v>214183.1574982616</v>
      </c>
      <c r="S49" s="18">
        <f t="shared" si="1"/>
        <v>1909342.7301882617</v>
      </c>
      <c r="T49" s="20"/>
      <c r="U49" s="2"/>
      <c r="V49" s="2"/>
    </row>
    <row r="50" spans="1:22" x14ac:dyDescent="0.25">
      <c r="A50" s="18"/>
      <c r="B50" s="19" t="s">
        <v>101</v>
      </c>
      <c r="C50" s="18">
        <v>56272.41906</v>
      </c>
      <c r="D50" s="18">
        <v>88788.940300000002</v>
      </c>
      <c r="E50" s="18">
        <v>329852.17959000001</v>
      </c>
      <c r="F50" s="18">
        <v>110763.80304000001</v>
      </c>
      <c r="G50" s="18">
        <v>103922.24949</v>
      </c>
      <c r="H50" s="18">
        <v>288.54446999999999</v>
      </c>
      <c r="I50" s="18">
        <v>4099.1189700000004</v>
      </c>
      <c r="J50" s="18">
        <v>102526.10326999999</v>
      </c>
      <c r="K50" s="18">
        <v>88308.529979999992</v>
      </c>
      <c r="L50" s="18">
        <v>676220.09852</v>
      </c>
      <c r="M50" s="18">
        <v>19233.23661</v>
      </c>
      <c r="N50" s="18">
        <v>23308.02607</v>
      </c>
      <c r="O50" s="18">
        <v>61889.670810000003</v>
      </c>
      <c r="P50" s="18">
        <v>9815.7007400000002</v>
      </c>
      <c r="Q50" s="18">
        <f t="shared" si="0"/>
        <v>1675288.6209199997</v>
      </c>
      <c r="R50" s="18">
        <v>207269.95155687959</v>
      </c>
      <c r="S50" s="18">
        <f t="shared" si="1"/>
        <v>1882558.5724768792</v>
      </c>
      <c r="T50" s="20"/>
      <c r="U50" s="2"/>
      <c r="V50" s="2"/>
    </row>
    <row r="51" spans="1:22" x14ac:dyDescent="0.25">
      <c r="A51" s="18"/>
      <c r="B51" s="19" t="s">
        <v>102</v>
      </c>
      <c r="C51" s="18">
        <v>62128.378819999998</v>
      </c>
      <c r="D51" s="18">
        <v>88550.219779999999</v>
      </c>
      <c r="E51" s="18">
        <v>354628.88017000002</v>
      </c>
      <c r="F51" s="18">
        <v>114770.48538000001</v>
      </c>
      <c r="G51" s="18">
        <v>108088.34408</v>
      </c>
      <c r="H51" s="18">
        <v>329.09366999999997</v>
      </c>
      <c r="I51" s="18">
        <v>4485.9717900000005</v>
      </c>
      <c r="J51" s="18">
        <v>109564.58465999999</v>
      </c>
      <c r="K51" s="18">
        <v>101031.13256</v>
      </c>
      <c r="L51" s="18">
        <v>652196.39789999998</v>
      </c>
      <c r="M51" s="18">
        <v>20675.017019999999</v>
      </c>
      <c r="N51" s="18">
        <v>23769.01469</v>
      </c>
      <c r="O51" s="18">
        <v>60329.897690000005</v>
      </c>
      <c r="P51" s="18">
        <v>9875.3258200000018</v>
      </c>
      <c r="Q51" s="18">
        <f t="shared" si="0"/>
        <v>1710422.7440299999</v>
      </c>
      <c r="R51" s="18">
        <v>233491.86704832054</v>
      </c>
      <c r="S51" s="18">
        <f t="shared" si="1"/>
        <v>1943914.6110783205</v>
      </c>
      <c r="T51" s="20"/>
      <c r="U51" s="2"/>
      <c r="V51" s="2"/>
    </row>
    <row r="52" spans="1:22" x14ac:dyDescent="0.25">
      <c r="A52" s="18"/>
      <c r="B52" s="19" t="s">
        <v>103</v>
      </c>
      <c r="C52" s="18">
        <v>63468.349600000001</v>
      </c>
      <c r="D52" s="18">
        <v>94681.714559999993</v>
      </c>
      <c r="E52" s="18">
        <v>334791.57658000005</v>
      </c>
      <c r="F52" s="18">
        <v>116272.61444999999</v>
      </c>
      <c r="G52" s="18">
        <v>113182.32870999999</v>
      </c>
      <c r="H52" s="18">
        <v>320.39787000000001</v>
      </c>
      <c r="I52" s="18">
        <v>8917.5441100000007</v>
      </c>
      <c r="J52" s="18">
        <v>121507.93475000001</v>
      </c>
      <c r="K52" s="18">
        <v>85988.599319999994</v>
      </c>
      <c r="L52" s="18">
        <v>661860.37825000007</v>
      </c>
      <c r="M52" s="18">
        <v>27680.13092</v>
      </c>
      <c r="N52" s="18">
        <v>23820.537069999998</v>
      </c>
      <c r="O52" s="18">
        <v>60446.488610000008</v>
      </c>
      <c r="P52" s="18">
        <v>9834.7982800000009</v>
      </c>
      <c r="Q52" s="18">
        <f t="shared" si="0"/>
        <v>1722773.3930800003</v>
      </c>
      <c r="R52" s="18">
        <v>226719.33543829282</v>
      </c>
      <c r="S52" s="18">
        <f t="shared" si="1"/>
        <v>1949492.7285182932</v>
      </c>
      <c r="T52" s="20"/>
      <c r="U52" s="2"/>
      <c r="V52" s="2"/>
    </row>
    <row r="53" spans="1:22" x14ac:dyDescent="0.25">
      <c r="A53" s="18"/>
      <c r="B53" s="19" t="s">
        <v>104</v>
      </c>
      <c r="C53" s="18">
        <v>70236.363469999997</v>
      </c>
      <c r="D53" s="18">
        <v>83685.394590000011</v>
      </c>
      <c r="E53" s="18">
        <v>355792.73174999998</v>
      </c>
      <c r="F53" s="18">
        <v>115925.2258</v>
      </c>
      <c r="G53" s="18">
        <v>118722.89714999999</v>
      </c>
      <c r="H53" s="18">
        <v>364.81821000000002</v>
      </c>
      <c r="I53" s="18">
        <v>4002.5048300000003</v>
      </c>
      <c r="J53" s="18">
        <v>85002.957330000005</v>
      </c>
      <c r="K53" s="18">
        <v>93032.248070000001</v>
      </c>
      <c r="L53" s="18">
        <v>699665.31880000001</v>
      </c>
      <c r="M53" s="18">
        <v>36878.3609</v>
      </c>
      <c r="N53" s="18">
        <v>25747.436099999999</v>
      </c>
      <c r="O53" s="18">
        <v>59224.214900000006</v>
      </c>
      <c r="P53" s="18">
        <v>9380.5947799999994</v>
      </c>
      <c r="Q53" s="18">
        <f t="shared" si="0"/>
        <v>1757661.0666799999</v>
      </c>
      <c r="R53" s="18">
        <v>218437.43936028358</v>
      </c>
      <c r="S53" s="18">
        <f t="shared" si="1"/>
        <v>1976098.5060402835</v>
      </c>
      <c r="T53" s="20"/>
      <c r="U53" s="2"/>
      <c r="V53" s="2"/>
    </row>
    <row r="54" spans="1:22" x14ac:dyDescent="0.25">
      <c r="A54" s="18"/>
      <c r="B54" s="19" t="s">
        <v>105</v>
      </c>
      <c r="C54" s="18">
        <v>75476.16227999999</v>
      </c>
      <c r="D54" s="18">
        <v>90849.857579999982</v>
      </c>
      <c r="E54" s="18">
        <v>319576.05181999999</v>
      </c>
      <c r="F54" s="18">
        <v>116021.8887</v>
      </c>
      <c r="G54" s="18">
        <v>114756.61684999999</v>
      </c>
      <c r="H54" s="18">
        <v>453.75594000000001</v>
      </c>
      <c r="I54" s="18">
        <v>3789.23407</v>
      </c>
      <c r="J54" s="18">
        <v>108468.64413000002</v>
      </c>
      <c r="K54" s="18">
        <v>103504.85336000001</v>
      </c>
      <c r="L54" s="18">
        <v>681169.49127999996</v>
      </c>
      <c r="M54" s="18">
        <v>35001.130710000005</v>
      </c>
      <c r="N54" s="18">
        <v>25241.839289999996</v>
      </c>
      <c r="O54" s="18">
        <v>60103.831039999997</v>
      </c>
      <c r="P54" s="18">
        <v>9694.8426200000013</v>
      </c>
      <c r="Q54" s="18">
        <f t="shared" si="0"/>
        <v>1744108.19967</v>
      </c>
      <c r="R54" s="18">
        <v>248854.74198978842</v>
      </c>
      <c r="S54" s="18">
        <f t="shared" si="1"/>
        <v>1992962.9416597884</v>
      </c>
      <c r="T54" s="20"/>
      <c r="U54" s="2"/>
      <c r="V54" s="2"/>
    </row>
    <row r="55" spans="1:22" x14ac:dyDescent="0.25">
      <c r="A55" s="18"/>
      <c r="B55" s="19" t="s">
        <v>106</v>
      </c>
      <c r="C55" s="18">
        <v>72575.754130000016</v>
      </c>
      <c r="D55" s="18">
        <v>89968.026610000001</v>
      </c>
      <c r="E55" s="18">
        <v>342827.30579999997</v>
      </c>
      <c r="F55" s="18">
        <v>113746.16047</v>
      </c>
      <c r="G55" s="18">
        <v>116686.05295000001</v>
      </c>
      <c r="H55" s="18">
        <v>392.94409000000002</v>
      </c>
      <c r="I55" s="18">
        <v>4752.4761000000008</v>
      </c>
      <c r="J55" s="18">
        <v>103169.26719</v>
      </c>
      <c r="K55" s="18">
        <v>107710.72624</v>
      </c>
      <c r="L55" s="18">
        <v>714778.05955999997</v>
      </c>
      <c r="M55" s="18">
        <v>32578.362040000004</v>
      </c>
      <c r="N55" s="18">
        <v>25478.384330000001</v>
      </c>
      <c r="O55" s="18">
        <v>59526.567899999995</v>
      </c>
      <c r="P55" s="18">
        <v>9622.6520099999998</v>
      </c>
      <c r="Q55" s="18">
        <f t="shared" si="0"/>
        <v>1793812.7394200002</v>
      </c>
      <c r="R55" s="18">
        <v>268593.33336970059</v>
      </c>
      <c r="S55" s="18">
        <f t="shared" si="1"/>
        <v>2062406.0727897007</v>
      </c>
      <c r="T55" s="20"/>
      <c r="U55" s="2"/>
      <c r="V55" s="2"/>
    </row>
    <row r="56" spans="1:22" x14ac:dyDescent="0.25">
      <c r="A56" s="18"/>
      <c r="B56" s="19" t="s">
        <v>107</v>
      </c>
      <c r="C56" s="18">
        <v>71999.259999999995</v>
      </c>
      <c r="D56" s="18">
        <v>90087.702270000009</v>
      </c>
      <c r="E56" s="18">
        <v>396657.56280000001</v>
      </c>
      <c r="F56" s="18">
        <v>109753.08523999999</v>
      </c>
      <c r="G56" s="18">
        <v>116412.7859</v>
      </c>
      <c r="H56" s="18">
        <v>392.25133000000005</v>
      </c>
      <c r="I56" s="18">
        <v>4572.6675500000001</v>
      </c>
      <c r="J56" s="18">
        <v>110946.32893</v>
      </c>
      <c r="K56" s="18">
        <v>110535.68417000001</v>
      </c>
      <c r="L56" s="18">
        <v>710166.20503999991</v>
      </c>
      <c r="M56" s="18">
        <v>28106.283060000002</v>
      </c>
      <c r="N56" s="18">
        <v>24374.355330000002</v>
      </c>
      <c r="O56" s="18">
        <v>61880.64817</v>
      </c>
      <c r="P56" s="18">
        <v>10021.709339999999</v>
      </c>
      <c r="Q56" s="18">
        <f t="shared" si="0"/>
        <v>1845906.5291299997</v>
      </c>
      <c r="R56" s="18">
        <v>259167.41483370183</v>
      </c>
      <c r="S56" s="18">
        <f t="shared" si="1"/>
        <v>2105073.9439637014</v>
      </c>
      <c r="T56" s="20"/>
      <c r="U56" s="2"/>
      <c r="V56" s="2"/>
    </row>
    <row r="57" spans="1:22" x14ac:dyDescent="0.25">
      <c r="A57" s="18"/>
      <c r="B57" s="19" t="s">
        <v>108</v>
      </c>
      <c r="C57" s="18">
        <v>13895.782809999999</v>
      </c>
      <c r="D57" s="18">
        <v>99120.444080000001</v>
      </c>
      <c r="E57" s="18">
        <v>398380.48261000001</v>
      </c>
      <c r="F57" s="18">
        <v>109130.53309</v>
      </c>
      <c r="G57" s="18">
        <v>185500.78936000002</v>
      </c>
      <c r="H57" s="18">
        <v>628.94989999999996</v>
      </c>
      <c r="I57" s="18">
        <v>4786.6339200000002</v>
      </c>
      <c r="J57" s="18">
        <v>80737.136570000002</v>
      </c>
      <c r="K57" s="18">
        <v>105238.59835</v>
      </c>
      <c r="L57" s="18">
        <v>758023.79463999998</v>
      </c>
      <c r="M57" s="18">
        <v>34225.255579999997</v>
      </c>
      <c r="N57" s="18">
        <v>25742.435590000001</v>
      </c>
      <c r="O57" s="18">
        <v>65009.826690000002</v>
      </c>
      <c r="P57" s="18">
        <v>10279.863000000001</v>
      </c>
      <c r="Q57" s="18">
        <f t="shared" si="0"/>
        <v>1890700.5261900001</v>
      </c>
      <c r="R57" s="18">
        <v>264266.9580518119</v>
      </c>
      <c r="S57" s="18">
        <f t="shared" si="1"/>
        <v>2154967.484241812</v>
      </c>
      <c r="T57" s="20"/>
    </row>
    <row r="58" spans="1:22" x14ac:dyDescent="0.25">
      <c r="A58" s="18"/>
      <c r="B58" s="19" t="s">
        <v>109</v>
      </c>
      <c r="C58" s="18">
        <v>15333.267330000001</v>
      </c>
      <c r="D58" s="18">
        <v>106743.32934</v>
      </c>
      <c r="E58" s="18">
        <v>380109.69670999999</v>
      </c>
      <c r="F58" s="18">
        <v>79706.974060000008</v>
      </c>
      <c r="G58" s="18">
        <v>192871.96795000002</v>
      </c>
      <c r="H58" s="18">
        <v>956.62767999999994</v>
      </c>
      <c r="I58" s="18">
        <v>4313.1541900000002</v>
      </c>
      <c r="J58" s="18">
        <v>92123.981750000006</v>
      </c>
      <c r="K58" s="18">
        <v>117673.62224999999</v>
      </c>
      <c r="L58" s="18">
        <v>759773.27969</v>
      </c>
      <c r="M58" s="18">
        <v>31521.228109999996</v>
      </c>
      <c r="N58" s="18">
        <v>27647.421240000003</v>
      </c>
      <c r="O58" s="18">
        <v>64128.008160000005</v>
      </c>
      <c r="P58" s="18">
        <v>35263.417480000004</v>
      </c>
      <c r="Q58" s="18">
        <f t="shared" si="0"/>
        <v>1908165.9759400003</v>
      </c>
      <c r="R58" s="18">
        <v>306519.45715024334</v>
      </c>
      <c r="S58" s="18">
        <f t="shared" si="1"/>
        <v>2214685.4330902435</v>
      </c>
      <c r="T58" s="20"/>
    </row>
    <row r="59" spans="1:22" x14ac:dyDescent="0.25">
      <c r="A59" s="18"/>
      <c r="B59" s="19" t="s">
        <v>110</v>
      </c>
      <c r="C59" s="18">
        <v>15128.265019999999</v>
      </c>
      <c r="D59" s="18">
        <v>104399.33227</v>
      </c>
      <c r="E59" s="18">
        <v>377582.11356000003</v>
      </c>
      <c r="F59" s="18">
        <v>84232.460989999992</v>
      </c>
      <c r="G59" s="18">
        <v>193641.49770000001</v>
      </c>
      <c r="H59" s="18">
        <v>823.41870000000006</v>
      </c>
      <c r="I59" s="18">
        <v>3997.9029300000002</v>
      </c>
      <c r="J59" s="18">
        <v>120020.91196</v>
      </c>
      <c r="K59" s="18">
        <v>94061.663159999996</v>
      </c>
      <c r="L59" s="18">
        <v>728458.71033999999</v>
      </c>
      <c r="M59" s="18">
        <v>30862.503669999998</v>
      </c>
      <c r="N59" s="18">
        <v>28131.266869999999</v>
      </c>
      <c r="O59" s="18">
        <v>64259.449919999999</v>
      </c>
      <c r="P59" s="18">
        <v>36608.050589999999</v>
      </c>
      <c r="Q59" s="18">
        <f t="shared" si="0"/>
        <v>1882207.5476799998</v>
      </c>
      <c r="R59" s="18">
        <v>298902.01646362443</v>
      </c>
      <c r="S59" s="18">
        <f t="shared" si="1"/>
        <v>2181109.5641436242</v>
      </c>
      <c r="T59" s="20"/>
    </row>
    <row r="60" spans="1:22" x14ac:dyDescent="0.25">
      <c r="A60" s="18"/>
      <c r="B60" s="19" t="s">
        <v>111</v>
      </c>
      <c r="C60" s="18">
        <v>17650.343939999999</v>
      </c>
      <c r="D60" s="18">
        <v>113087.17983000001</v>
      </c>
      <c r="E60" s="18">
        <v>371548.17971000005</v>
      </c>
      <c r="F60" s="18">
        <v>79354.63811</v>
      </c>
      <c r="G60" s="18">
        <v>196854.32295</v>
      </c>
      <c r="H60" s="18">
        <v>715.73690999999997</v>
      </c>
      <c r="I60" s="18">
        <v>3951.2116300000002</v>
      </c>
      <c r="J60" s="18">
        <v>127507.16843000002</v>
      </c>
      <c r="K60" s="18">
        <v>104142.69766000001</v>
      </c>
      <c r="L60" s="18">
        <v>726965.47834999999</v>
      </c>
      <c r="M60" s="18">
        <v>25960.49296</v>
      </c>
      <c r="N60" s="18">
        <v>28717.811140000005</v>
      </c>
      <c r="O60" s="18">
        <v>67066.213740000007</v>
      </c>
      <c r="P60" s="18">
        <v>36466.873800000001</v>
      </c>
      <c r="Q60" s="18">
        <f t="shared" si="0"/>
        <v>1899988.34916</v>
      </c>
      <c r="R60" s="18">
        <v>283363.38489253563</v>
      </c>
      <c r="S60" s="18">
        <f t="shared" si="1"/>
        <v>2183351.7340525356</v>
      </c>
      <c r="T60" s="20"/>
    </row>
    <row r="61" spans="1:22" x14ac:dyDescent="0.25">
      <c r="A61" s="18"/>
      <c r="B61" s="19" t="s">
        <v>112</v>
      </c>
      <c r="C61" s="18">
        <v>17616.955249999999</v>
      </c>
      <c r="D61" s="18">
        <v>99133.006269999998</v>
      </c>
      <c r="E61" s="18">
        <v>373791.43055000005</v>
      </c>
      <c r="F61" s="18">
        <v>84654.424400000004</v>
      </c>
      <c r="G61" s="18">
        <v>203598.24204999997</v>
      </c>
      <c r="H61" s="18">
        <v>678.63761000000011</v>
      </c>
      <c r="I61" s="18">
        <v>4448.4936600000001</v>
      </c>
      <c r="J61" s="18">
        <v>127422.19147999999</v>
      </c>
      <c r="K61" s="18">
        <v>122391.12622999999</v>
      </c>
      <c r="L61" s="18">
        <v>717577.39302000008</v>
      </c>
      <c r="M61" s="18">
        <v>18576.046580000002</v>
      </c>
      <c r="N61" s="18">
        <v>28702.976690000003</v>
      </c>
      <c r="O61" s="18">
        <v>67774.630440000008</v>
      </c>
      <c r="P61" s="18">
        <v>36068.675280000003</v>
      </c>
      <c r="Q61" s="18">
        <f t="shared" si="0"/>
        <v>1902434.2295100002</v>
      </c>
      <c r="R61" s="18">
        <v>268672.93926299748</v>
      </c>
      <c r="S61" s="18">
        <f t="shared" si="1"/>
        <v>2171107.1687729978</v>
      </c>
      <c r="T61" s="20"/>
    </row>
    <row r="62" spans="1:22" x14ac:dyDescent="0.25">
      <c r="A62" s="18"/>
      <c r="B62" s="19" t="s">
        <v>113</v>
      </c>
      <c r="C62" s="18">
        <v>16613.9035</v>
      </c>
      <c r="D62" s="18">
        <v>91451.296620000008</v>
      </c>
      <c r="E62" s="18">
        <v>367227.28663999995</v>
      </c>
      <c r="F62" s="18">
        <v>93376.668509999989</v>
      </c>
      <c r="G62" s="18">
        <v>208677.899</v>
      </c>
      <c r="H62" s="18">
        <v>467.23804000000001</v>
      </c>
      <c r="I62" s="18">
        <v>3953.9987000000001</v>
      </c>
      <c r="J62" s="18">
        <v>144867.04185000001</v>
      </c>
      <c r="K62" s="18">
        <v>109067.35709999999</v>
      </c>
      <c r="L62" s="18">
        <v>718529.73345000006</v>
      </c>
      <c r="M62" s="18">
        <v>27339.64543</v>
      </c>
      <c r="N62" s="18">
        <v>28777.627180000003</v>
      </c>
      <c r="O62" s="18">
        <v>65731.379260000002</v>
      </c>
      <c r="P62" s="18">
        <v>32417.098420000002</v>
      </c>
      <c r="Q62" s="18">
        <f t="shared" si="0"/>
        <v>1908498.1737000002</v>
      </c>
      <c r="R62" s="18">
        <v>259557.77049398181</v>
      </c>
      <c r="S62" s="18">
        <f t="shared" si="1"/>
        <v>2168055.9441939821</v>
      </c>
      <c r="T62" s="20"/>
      <c r="U62" s="2"/>
      <c r="V62" s="2"/>
    </row>
    <row r="63" spans="1:22" x14ac:dyDescent="0.25">
      <c r="A63" s="18"/>
      <c r="B63" s="19" t="s">
        <v>114</v>
      </c>
      <c r="C63" s="18">
        <v>16002.959059999999</v>
      </c>
      <c r="D63" s="18">
        <v>89677.621840000007</v>
      </c>
      <c r="E63" s="18">
        <v>368762.18772000005</v>
      </c>
      <c r="F63" s="18">
        <v>91101.821739999999</v>
      </c>
      <c r="G63" s="18">
        <v>220878.66926999998</v>
      </c>
      <c r="H63" s="18">
        <v>408.79489000000001</v>
      </c>
      <c r="I63" s="18">
        <v>3826.4381699999999</v>
      </c>
      <c r="J63" s="18">
        <v>146420.22854000001</v>
      </c>
      <c r="K63" s="18">
        <v>111646.15299999999</v>
      </c>
      <c r="L63" s="18">
        <v>739690.50994999998</v>
      </c>
      <c r="M63" s="18">
        <v>21107.5864</v>
      </c>
      <c r="N63" s="18">
        <v>28512.193769999998</v>
      </c>
      <c r="O63" s="18">
        <v>66180.028269999995</v>
      </c>
      <c r="P63" s="18">
        <v>32475.971820000002</v>
      </c>
      <c r="Q63" s="18">
        <f t="shared" si="0"/>
        <v>1936691.16444</v>
      </c>
      <c r="R63" s="18">
        <v>260093.40838477146</v>
      </c>
      <c r="S63" s="18">
        <f t="shared" si="1"/>
        <v>2196784.5728247715</v>
      </c>
      <c r="T63" s="20"/>
      <c r="U63" s="2"/>
      <c r="V63" s="2"/>
    </row>
    <row r="64" spans="1:22" x14ac:dyDescent="0.25">
      <c r="A64" s="18"/>
      <c r="B64" s="19" t="s">
        <v>115</v>
      </c>
      <c r="C64" s="18">
        <v>15771.643920000002</v>
      </c>
      <c r="D64" s="18">
        <v>93408.557289999997</v>
      </c>
      <c r="E64" s="18">
        <v>387008.37235000008</v>
      </c>
      <c r="F64" s="18">
        <v>85187.900819999995</v>
      </c>
      <c r="G64" s="18">
        <v>233044.57050000003</v>
      </c>
      <c r="H64" s="18">
        <v>406.37753000000004</v>
      </c>
      <c r="I64" s="18">
        <v>3752.9785899999997</v>
      </c>
      <c r="J64" s="18">
        <v>156389.17945</v>
      </c>
      <c r="K64" s="18">
        <v>129875.04827</v>
      </c>
      <c r="L64" s="18">
        <v>757374.75980000012</v>
      </c>
      <c r="M64" s="18">
        <v>29283.174920000001</v>
      </c>
      <c r="N64" s="18">
        <v>28483.978030000006</v>
      </c>
      <c r="O64" s="18">
        <v>62873.167140000005</v>
      </c>
      <c r="P64" s="18">
        <v>32299.215470000003</v>
      </c>
      <c r="Q64" s="18">
        <f t="shared" si="0"/>
        <v>2015158.92408</v>
      </c>
      <c r="R64" s="18">
        <v>273008.0205584311</v>
      </c>
      <c r="S64" s="18">
        <f t="shared" si="1"/>
        <v>2288166.9446384311</v>
      </c>
      <c r="T64" s="20"/>
      <c r="U64" s="2"/>
      <c r="V64" s="2"/>
    </row>
    <row r="65" spans="1:22" x14ac:dyDescent="0.25">
      <c r="A65" s="18"/>
      <c r="B65" s="19" t="s">
        <v>116</v>
      </c>
      <c r="C65" s="18">
        <v>15865.15641</v>
      </c>
      <c r="D65" s="18">
        <v>81467.333320000005</v>
      </c>
      <c r="E65" s="18">
        <v>389564.37550999998</v>
      </c>
      <c r="F65" s="18">
        <v>91910.945529999997</v>
      </c>
      <c r="G65" s="18">
        <v>234418.40682</v>
      </c>
      <c r="H65" s="18">
        <v>390.49666999999994</v>
      </c>
      <c r="I65" s="18">
        <v>3880.7012600000003</v>
      </c>
      <c r="J65" s="18">
        <v>167025.47662999999</v>
      </c>
      <c r="K65" s="18">
        <v>111498.29847000001</v>
      </c>
      <c r="L65" s="18">
        <v>745184.33860999998</v>
      </c>
      <c r="M65" s="18">
        <v>32738.74898</v>
      </c>
      <c r="N65" s="18">
        <v>29188.123240000001</v>
      </c>
      <c r="O65" s="18">
        <v>63507.266680000001</v>
      </c>
      <c r="P65" s="18">
        <v>31243.880859999997</v>
      </c>
      <c r="Q65" s="18">
        <f t="shared" si="0"/>
        <v>1997883.54899</v>
      </c>
      <c r="R65" s="18">
        <v>252055.37250322005</v>
      </c>
      <c r="S65" s="18">
        <f t="shared" si="1"/>
        <v>2249938.9214932201</v>
      </c>
      <c r="T65" s="20"/>
      <c r="U65" s="2"/>
      <c r="V65" s="2"/>
    </row>
    <row r="66" spans="1:22" x14ac:dyDescent="0.25">
      <c r="A66" s="18"/>
      <c r="B66" s="19" t="s">
        <v>117</v>
      </c>
      <c r="C66" s="18">
        <v>15316.601409999999</v>
      </c>
      <c r="D66" s="18">
        <v>75716.780840000007</v>
      </c>
      <c r="E66" s="18">
        <v>409214.40873000002</v>
      </c>
      <c r="F66" s="18">
        <v>87638.505420000001</v>
      </c>
      <c r="G66" s="18">
        <v>245665.92182000002</v>
      </c>
      <c r="H66" s="18">
        <v>371.20931999999993</v>
      </c>
      <c r="I66" s="18">
        <v>5518.1018600000007</v>
      </c>
      <c r="J66" s="18">
        <v>160561.14698000002</v>
      </c>
      <c r="K66" s="18">
        <v>128312.08238000001</v>
      </c>
      <c r="L66" s="18">
        <v>774149.15332000004</v>
      </c>
      <c r="M66" s="18">
        <v>30329.100339999997</v>
      </c>
      <c r="N66" s="18">
        <v>29094.944339999998</v>
      </c>
      <c r="O66" s="18">
        <v>62812.364130000002</v>
      </c>
      <c r="P66" s="18">
        <v>32650.266560000004</v>
      </c>
      <c r="Q66" s="18">
        <f t="shared" si="0"/>
        <v>2057350.58745</v>
      </c>
      <c r="R66" s="18">
        <v>237277.81009773901</v>
      </c>
      <c r="S66" s="18">
        <f t="shared" si="1"/>
        <v>2294628.3975477391</v>
      </c>
      <c r="T66" s="20"/>
      <c r="U66" s="2"/>
      <c r="V66" s="2"/>
    </row>
    <row r="67" spans="1:22" x14ac:dyDescent="0.25">
      <c r="A67" s="18"/>
      <c r="B67" s="19" t="s">
        <v>118</v>
      </c>
      <c r="C67" s="18">
        <v>16361.679620000001</v>
      </c>
      <c r="D67" s="18">
        <v>75160.982770000002</v>
      </c>
      <c r="E67" s="18">
        <v>418071.60154</v>
      </c>
      <c r="F67" s="18">
        <v>94504.627070000002</v>
      </c>
      <c r="G67" s="18">
        <v>252917.70296999998</v>
      </c>
      <c r="H67" s="18">
        <v>497.27850999999993</v>
      </c>
      <c r="I67" s="18">
        <v>4259.4666299999999</v>
      </c>
      <c r="J67" s="18">
        <v>205078.61757</v>
      </c>
      <c r="K67" s="18">
        <v>123439.58564999999</v>
      </c>
      <c r="L67" s="18">
        <v>762776.02457999997</v>
      </c>
      <c r="M67" s="18">
        <v>28282.559089999999</v>
      </c>
      <c r="N67" s="18">
        <v>28638.40856</v>
      </c>
      <c r="O67" s="18">
        <v>62269.47292</v>
      </c>
      <c r="P67" s="18">
        <v>32453.425000000003</v>
      </c>
      <c r="Q67" s="18">
        <f t="shared" si="0"/>
        <v>2104711.43248</v>
      </c>
      <c r="R67" s="18">
        <v>215679.96118816809</v>
      </c>
      <c r="S67" s="18">
        <f t="shared" si="1"/>
        <v>2320391.3936681682</v>
      </c>
      <c r="T67" s="20"/>
      <c r="U67" s="2"/>
      <c r="V67" s="2"/>
    </row>
    <row r="68" spans="1:22" x14ac:dyDescent="0.25">
      <c r="A68" s="18"/>
      <c r="B68" s="19" t="s">
        <v>119</v>
      </c>
      <c r="C68" s="18">
        <v>15397.436</v>
      </c>
      <c r="D68" s="18">
        <v>81271.124540000004</v>
      </c>
      <c r="E68" s="18">
        <v>483417.70163000003</v>
      </c>
      <c r="F68" s="18">
        <v>84130.566059999997</v>
      </c>
      <c r="G68" s="18">
        <v>240677.15761000002</v>
      </c>
      <c r="H68" s="18">
        <v>486.29029000000008</v>
      </c>
      <c r="I68" s="18">
        <v>4501.6790799999999</v>
      </c>
      <c r="J68" s="18">
        <v>206184.33285999999</v>
      </c>
      <c r="K68" s="18">
        <v>134297.7984</v>
      </c>
      <c r="L68" s="18">
        <v>761043.67834999994</v>
      </c>
      <c r="M68" s="18">
        <v>25973.113900000004</v>
      </c>
      <c r="N68" s="18">
        <v>27024.416789999996</v>
      </c>
      <c r="O68" s="18">
        <v>61735.899640000003</v>
      </c>
      <c r="P68" s="18">
        <v>32974.810949999999</v>
      </c>
      <c r="Q68" s="18">
        <f t="shared" si="0"/>
        <v>2159116.0060999999</v>
      </c>
      <c r="R68" s="18">
        <v>383849.49710613763</v>
      </c>
      <c r="S68" s="18">
        <f t="shared" si="1"/>
        <v>2542965.5032061376</v>
      </c>
      <c r="T68" s="20"/>
      <c r="V68" s="18"/>
    </row>
    <row r="69" spans="1:22" x14ac:dyDescent="0.25">
      <c r="A69" s="18"/>
      <c r="B69" s="19" t="s">
        <v>120</v>
      </c>
      <c r="C69" s="18">
        <v>17288.66113</v>
      </c>
      <c r="D69" s="18">
        <v>86959.065140000006</v>
      </c>
      <c r="E69" s="18">
        <v>465699.6067</v>
      </c>
      <c r="F69" s="18">
        <v>76105.736120000001</v>
      </c>
      <c r="G69" s="18">
        <v>240857.55744000003</v>
      </c>
      <c r="H69" s="18">
        <v>463.71704000000005</v>
      </c>
      <c r="I69" s="18">
        <v>4151.4277899999997</v>
      </c>
      <c r="J69" s="18">
        <v>198207.63338000001</v>
      </c>
      <c r="K69" s="18">
        <v>153394.32767</v>
      </c>
      <c r="L69" s="18">
        <v>766182.03206</v>
      </c>
      <c r="M69" s="18">
        <v>26898.564020000002</v>
      </c>
      <c r="N69" s="18">
        <v>26769.366009999998</v>
      </c>
      <c r="O69" s="18">
        <v>64464.387470000001</v>
      </c>
      <c r="P69" s="18">
        <v>35329.22524</v>
      </c>
      <c r="Q69" s="18">
        <f t="shared" si="0"/>
        <v>2162771.3072100002</v>
      </c>
      <c r="R69" s="18">
        <v>374380.51678886526</v>
      </c>
      <c r="S69" s="18">
        <f t="shared" si="1"/>
        <v>2537151.8239988657</v>
      </c>
      <c r="T69" s="20"/>
      <c r="V69" s="18"/>
    </row>
    <row r="70" spans="1:22" x14ac:dyDescent="0.25">
      <c r="A70" s="18"/>
      <c r="B70" s="19" t="s">
        <v>121</v>
      </c>
      <c r="C70" s="18">
        <v>17310.561459999997</v>
      </c>
      <c r="D70" s="18">
        <v>88359.757819999999</v>
      </c>
      <c r="E70" s="18">
        <v>462102.53801000002</v>
      </c>
      <c r="F70" s="18">
        <v>82505.619390000007</v>
      </c>
      <c r="G70" s="18">
        <v>238437.67447000003</v>
      </c>
      <c r="H70" s="18">
        <v>449.44761</v>
      </c>
      <c r="I70" s="18">
        <v>4065.5349499999998</v>
      </c>
      <c r="J70" s="18">
        <v>198024.05660000004</v>
      </c>
      <c r="K70" s="18">
        <v>164558.12716000003</v>
      </c>
      <c r="L70" s="18">
        <v>753805.04657999985</v>
      </c>
      <c r="M70" s="18">
        <v>23481.506310000001</v>
      </c>
      <c r="N70" s="18">
        <v>28005.990559999998</v>
      </c>
      <c r="O70" s="18">
        <v>64124.317539999996</v>
      </c>
      <c r="P70" s="18">
        <v>33826.066279999999</v>
      </c>
      <c r="Q70" s="18">
        <f t="shared" si="0"/>
        <v>2159056.24474</v>
      </c>
      <c r="R70" s="18">
        <v>392763.31212742609</v>
      </c>
      <c r="S70" s="18">
        <f t="shared" si="1"/>
        <v>2551819.5568674263</v>
      </c>
      <c r="T70" s="20"/>
      <c r="V70" s="18"/>
    </row>
    <row r="71" spans="1:22" x14ac:dyDescent="0.25">
      <c r="A71" s="18"/>
      <c r="B71" s="19" t="s">
        <v>122</v>
      </c>
      <c r="C71" s="18">
        <v>17881.60903</v>
      </c>
      <c r="D71" s="18">
        <v>94778.99222</v>
      </c>
      <c r="E71" s="18">
        <v>446004.96305000002</v>
      </c>
      <c r="F71" s="18">
        <v>75957.457590000005</v>
      </c>
      <c r="G71" s="18">
        <v>228315.96396999998</v>
      </c>
      <c r="H71" s="18">
        <v>470.84568999999999</v>
      </c>
      <c r="I71" s="18">
        <v>4507.7289699999983</v>
      </c>
      <c r="J71" s="18">
        <v>194386.63690000001</v>
      </c>
      <c r="K71" s="18">
        <v>168412.82902</v>
      </c>
      <c r="L71" s="18">
        <v>762746.85950000002</v>
      </c>
      <c r="M71" s="18">
        <v>17579.90107</v>
      </c>
      <c r="N71" s="18">
        <v>27149.737400000005</v>
      </c>
      <c r="O71" s="18">
        <v>64531.030209999997</v>
      </c>
      <c r="P71" s="18">
        <v>58454.776359999996</v>
      </c>
      <c r="Q71" s="18">
        <f t="shared" si="0"/>
        <v>2161179.3309799996</v>
      </c>
      <c r="R71" s="18">
        <v>404418.06064383825</v>
      </c>
      <c r="S71" s="18">
        <f t="shared" si="1"/>
        <v>2565597.3916238379</v>
      </c>
      <c r="T71" s="20"/>
      <c r="V71" s="18"/>
    </row>
    <row r="72" spans="1:22" x14ac:dyDescent="0.25">
      <c r="A72" s="18"/>
      <c r="B72" s="19" t="s">
        <v>123</v>
      </c>
      <c r="C72" s="18">
        <v>20051.247810000001</v>
      </c>
      <c r="D72" s="18">
        <v>94566.870890000006</v>
      </c>
      <c r="E72" s="18">
        <v>457929.47326</v>
      </c>
      <c r="F72" s="18">
        <v>82680.696399999986</v>
      </c>
      <c r="G72" s="18">
        <v>213437.83369999999</v>
      </c>
      <c r="H72" s="18">
        <v>467.65126000000004</v>
      </c>
      <c r="I72" s="18">
        <v>4603.1341300000004</v>
      </c>
      <c r="J72" s="18">
        <v>194337.14150000003</v>
      </c>
      <c r="K72" s="18">
        <v>180140.73681</v>
      </c>
      <c r="L72" s="18">
        <v>773192.16543000005</v>
      </c>
      <c r="M72" s="18">
        <v>15975.88227</v>
      </c>
      <c r="N72" s="18">
        <v>25844.97651</v>
      </c>
      <c r="O72" s="18">
        <v>63758.027700000006</v>
      </c>
      <c r="P72" s="18">
        <v>72868.510720000006</v>
      </c>
      <c r="Q72" s="18">
        <f t="shared" si="0"/>
        <v>2199854.3483899999</v>
      </c>
      <c r="R72" s="18">
        <v>414242.6585021519</v>
      </c>
      <c r="S72" s="18">
        <f t="shared" si="1"/>
        <v>2614097.0068921517</v>
      </c>
      <c r="T72" s="20"/>
      <c r="V72" s="18"/>
    </row>
    <row r="73" spans="1:22" x14ac:dyDescent="0.25">
      <c r="A73" s="18"/>
      <c r="B73" s="19" t="s">
        <v>124</v>
      </c>
      <c r="C73" s="18">
        <v>20101.313829999999</v>
      </c>
      <c r="D73" s="18">
        <v>86136.295770000012</v>
      </c>
      <c r="E73" s="18">
        <v>474534.84531</v>
      </c>
      <c r="F73" s="18">
        <v>82880.140380000012</v>
      </c>
      <c r="G73" s="18">
        <v>206396.01544000002</v>
      </c>
      <c r="H73" s="18">
        <v>539.59980000000007</v>
      </c>
      <c r="I73" s="18">
        <v>4207.9648299999999</v>
      </c>
      <c r="J73" s="18">
        <v>232578.99142000001</v>
      </c>
      <c r="K73" s="18">
        <v>161835.93713000001</v>
      </c>
      <c r="L73" s="18">
        <v>783357.48289999994</v>
      </c>
      <c r="M73" s="18">
        <v>16145.097330000001</v>
      </c>
      <c r="N73" s="18">
        <v>26308.19758</v>
      </c>
      <c r="O73" s="18">
        <v>64941.299700000003</v>
      </c>
      <c r="P73" s="18">
        <v>71174.880830000009</v>
      </c>
      <c r="Q73" s="18">
        <f t="shared" si="0"/>
        <v>2231138.06225</v>
      </c>
      <c r="R73" s="18">
        <v>431855.53509204002</v>
      </c>
      <c r="S73" s="18">
        <f t="shared" si="1"/>
        <v>2662993.5973420399</v>
      </c>
      <c r="T73" s="20"/>
      <c r="V73" s="18"/>
    </row>
    <row r="74" spans="1:22" x14ac:dyDescent="0.25">
      <c r="A74" s="18"/>
      <c r="B74" s="19" t="s">
        <v>125</v>
      </c>
      <c r="C74" s="18">
        <v>18001.739099999999</v>
      </c>
      <c r="D74" s="18">
        <v>81160.528790000011</v>
      </c>
      <c r="E74" s="18">
        <v>471883.53189999994</v>
      </c>
      <c r="F74" s="18">
        <v>90187.447509999998</v>
      </c>
      <c r="G74" s="18">
        <v>219611.34033000001</v>
      </c>
      <c r="H74" s="18">
        <v>396.15084999999999</v>
      </c>
      <c r="I74" s="18">
        <v>3942.6623000000004</v>
      </c>
      <c r="J74" s="18">
        <v>217790.07588000002</v>
      </c>
      <c r="K74" s="18">
        <v>162583.45911999998</v>
      </c>
      <c r="L74" s="18">
        <v>792736.13302000007</v>
      </c>
      <c r="M74" s="18">
        <v>16726.070910000002</v>
      </c>
      <c r="N74" s="18">
        <v>26234.992769999997</v>
      </c>
      <c r="O74" s="18">
        <v>68398.936090000003</v>
      </c>
      <c r="P74" s="18">
        <v>71544.889989999996</v>
      </c>
      <c r="Q74" s="18">
        <f t="shared" ref="Q74:Q116" si="2">SUM(C74:P74)</f>
        <v>2241197.9585600002</v>
      </c>
      <c r="R74" s="18">
        <v>329880.86864144966</v>
      </c>
      <c r="S74" s="18">
        <f t="shared" ref="S74:S128" si="3">SUM(Q74:R74)</f>
        <v>2571078.8272014498</v>
      </c>
      <c r="T74" s="20"/>
      <c r="V74" s="18"/>
    </row>
    <row r="75" spans="1:22" x14ac:dyDescent="0.25">
      <c r="A75" s="18"/>
      <c r="B75" s="19" t="s">
        <v>126</v>
      </c>
      <c r="C75" s="18">
        <v>17982.072780000002</v>
      </c>
      <c r="D75" s="18">
        <v>80431.954230000003</v>
      </c>
      <c r="E75" s="18">
        <v>489736.40061999997</v>
      </c>
      <c r="F75" s="18">
        <v>83053.801789999998</v>
      </c>
      <c r="G75" s="18">
        <v>222910.91855000003</v>
      </c>
      <c r="H75" s="18">
        <v>364.99678</v>
      </c>
      <c r="I75" s="18">
        <v>4314.1626099999994</v>
      </c>
      <c r="J75" s="18">
        <v>211209.21377</v>
      </c>
      <c r="K75" s="18">
        <v>163730.66833000001</v>
      </c>
      <c r="L75" s="18">
        <v>766700.90118000004</v>
      </c>
      <c r="M75" s="18">
        <v>18563.076410000001</v>
      </c>
      <c r="N75" s="18">
        <v>26571.396110000001</v>
      </c>
      <c r="O75" s="18">
        <v>65657.672359999997</v>
      </c>
      <c r="P75" s="18">
        <v>71799.257060000004</v>
      </c>
      <c r="Q75" s="18">
        <f t="shared" si="2"/>
        <v>2223026.4925800003</v>
      </c>
      <c r="R75" s="18">
        <v>356614.02160896547</v>
      </c>
      <c r="S75" s="18">
        <f t="shared" si="3"/>
        <v>2579640.5141889658</v>
      </c>
      <c r="T75" s="20"/>
      <c r="V75" s="18"/>
    </row>
    <row r="76" spans="1:22" x14ac:dyDescent="0.25">
      <c r="A76" s="18"/>
      <c r="B76" s="19" t="s">
        <v>127</v>
      </c>
      <c r="C76" s="18">
        <v>16902.794259999999</v>
      </c>
      <c r="D76" s="18">
        <v>81421.541339999996</v>
      </c>
      <c r="E76" s="18">
        <v>481568.83796000003</v>
      </c>
      <c r="F76" s="18">
        <v>83628.587159999995</v>
      </c>
      <c r="G76" s="18">
        <v>232934.10054000001</v>
      </c>
      <c r="H76" s="18">
        <v>296.97597000000002</v>
      </c>
      <c r="I76" s="18">
        <v>3527.9058000000005</v>
      </c>
      <c r="J76" s="18">
        <v>222384.84887000002</v>
      </c>
      <c r="K76" s="18">
        <v>174941.0527</v>
      </c>
      <c r="L76" s="18">
        <v>780753.23488</v>
      </c>
      <c r="M76" s="18">
        <v>20508.759409999999</v>
      </c>
      <c r="N76" s="18">
        <v>26671.843820000002</v>
      </c>
      <c r="O76" s="18">
        <v>65448.254200000003</v>
      </c>
      <c r="P76" s="18">
        <v>71034.284400000004</v>
      </c>
      <c r="Q76" s="18">
        <f t="shared" si="2"/>
        <v>2262023.0213099997</v>
      </c>
      <c r="R76" s="18">
        <v>360684.21396583307</v>
      </c>
      <c r="S76" s="18">
        <f t="shared" si="3"/>
        <v>2622707.2352758329</v>
      </c>
      <c r="T76" s="20"/>
      <c r="V76" s="18"/>
    </row>
    <row r="77" spans="1:22" x14ac:dyDescent="0.25">
      <c r="B77" s="19" t="s">
        <v>128</v>
      </c>
      <c r="C77" s="18">
        <v>16527.587599999999</v>
      </c>
      <c r="D77" s="18">
        <v>83148.309110000017</v>
      </c>
      <c r="E77" s="18">
        <v>504587.84967000003</v>
      </c>
      <c r="F77" s="18">
        <v>88254.916060000003</v>
      </c>
      <c r="G77" s="18">
        <v>231109.71111000003</v>
      </c>
      <c r="H77" s="18">
        <v>308.94216000000006</v>
      </c>
      <c r="I77" s="18">
        <v>4049.3651300000001</v>
      </c>
      <c r="J77" s="18">
        <v>169595.18971000001</v>
      </c>
      <c r="K77" s="18">
        <v>174427.90995</v>
      </c>
      <c r="L77" s="18">
        <v>789872.27006000001</v>
      </c>
      <c r="M77" s="18">
        <v>23591.918180000001</v>
      </c>
      <c r="N77" s="18">
        <v>26443.755259999998</v>
      </c>
      <c r="O77" s="18">
        <v>66863.061180000004</v>
      </c>
      <c r="P77" s="18">
        <v>70559.866110000003</v>
      </c>
      <c r="Q77" s="18">
        <f t="shared" si="2"/>
        <v>2249340.65129</v>
      </c>
      <c r="R77" s="18">
        <v>340985.51551944192</v>
      </c>
      <c r="S77" s="18">
        <f t="shared" si="3"/>
        <v>2590326.166809442</v>
      </c>
      <c r="T77" s="20"/>
      <c r="U77" s="2"/>
      <c r="V77" s="2"/>
    </row>
    <row r="78" spans="1:22" x14ac:dyDescent="0.25">
      <c r="B78" s="19" t="s">
        <v>129</v>
      </c>
      <c r="C78" s="18">
        <v>16459.254980000002</v>
      </c>
      <c r="D78" s="18">
        <v>80351.90039000001</v>
      </c>
      <c r="E78" s="18">
        <v>516838.65940999996</v>
      </c>
      <c r="F78" s="18">
        <v>86451.847770000008</v>
      </c>
      <c r="G78" s="18">
        <v>238802.21685000003</v>
      </c>
      <c r="H78" s="18">
        <v>326.09404999999998</v>
      </c>
      <c r="I78" s="18">
        <v>3569.0455999999999</v>
      </c>
      <c r="J78" s="18">
        <v>163641.35234000001</v>
      </c>
      <c r="K78" s="18">
        <v>192918.34002</v>
      </c>
      <c r="L78" s="18">
        <v>762727.60825000005</v>
      </c>
      <c r="M78" s="18">
        <v>21759.81378</v>
      </c>
      <c r="N78" s="18">
        <v>27591.040840000001</v>
      </c>
      <c r="O78" s="18">
        <v>68467.55012</v>
      </c>
      <c r="P78" s="18">
        <v>69927.330920000008</v>
      </c>
      <c r="Q78" s="18">
        <f t="shared" si="2"/>
        <v>2249832.0553199998</v>
      </c>
      <c r="R78" s="18">
        <v>342518.07275971683</v>
      </c>
      <c r="S78" s="18">
        <f t="shared" si="3"/>
        <v>2592350.1280797166</v>
      </c>
      <c r="T78" s="20"/>
      <c r="U78" s="2"/>
      <c r="V78" s="2"/>
    </row>
    <row r="79" spans="1:22" x14ac:dyDescent="0.25">
      <c r="B79" s="19" t="s">
        <v>130</v>
      </c>
      <c r="C79" s="18">
        <v>15772.092750000002</v>
      </c>
      <c r="D79" s="18">
        <v>75822.370239999989</v>
      </c>
      <c r="E79" s="18">
        <v>516563.68934000004</v>
      </c>
      <c r="F79" s="18">
        <v>99357.62473000001</v>
      </c>
      <c r="G79" s="18">
        <v>244455.47923</v>
      </c>
      <c r="H79" s="18">
        <v>284.73908</v>
      </c>
      <c r="I79" s="18">
        <v>4182.3522800000001</v>
      </c>
      <c r="J79" s="18">
        <v>146782.98712000001</v>
      </c>
      <c r="K79" s="18">
        <v>200938.30684999999</v>
      </c>
      <c r="L79" s="18">
        <v>744989.20440000005</v>
      </c>
      <c r="M79" s="18">
        <v>19331.41865</v>
      </c>
      <c r="N79" s="18">
        <v>28013.775580000001</v>
      </c>
      <c r="O79" s="18">
        <v>69831.932059999992</v>
      </c>
      <c r="P79" s="18">
        <v>69781.044450000001</v>
      </c>
      <c r="Q79" s="18">
        <f t="shared" si="2"/>
        <v>2236107.0167599996</v>
      </c>
      <c r="R79" s="18">
        <v>351731.18949813891</v>
      </c>
      <c r="S79" s="18">
        <f t="shared" si="3"/>
        <v>2587838.2062581386</v>
      </c>
      <c r="T79" s="20"/>
      <c r="U79" s="2"/>
      <c r="V79" s="2"/>
    </row>
    <row r="80" spans="1:22" x14ac:dyDescent="0.25">
      <c r="B80" s="19" t="s">
        <v>131</v>
      </c>
      <c r="C80" s="18">
        <v>17414.356640000002</v>
      </c>
      <c r="D80" s="18">
        <v>82888.292030000011</v>
      </c>
      <c r="E80" s="18">
        <v>570173.70606</v>
      </c>
      <c r="F80" s="18">
        <v>97356.714950000009</v>
      </c>
      <c r="G80" s="18">
        <v>231335.01176000002</v>
      </c>
      <c r="H80" s="18">
        <v>267.83291000000003</v>
      </c>
      <c r="I80" s="18">
        <v>3999.1810299999997</v>
      </c>
      <c r="J80" s="18">
        <v>131967.17644000001</v>
      </c>
      <c r="K80" s="18">
        <v>190556.38508000009</v>
      </c>
      <c r="L80" s="18">
        <v>752125.09212999989</v>
      </c>
      <c r="M80" s="18">
        <v>15466.68181</v>
      </c>
      <c r="N80" s="18">
        <v>24780.081320000001</v>
      </c>
      <c r="O80" s="18">
        <v>69426.255600000004</v>
      </c>
      <c r="P80" s="18">
        <v>68504.590320000003</v>
      </c>
      <c r="Q80" s="18">
        <f t="shared" si="2"/>
        <v>2256261.3580799997</v>
      </c>
      <c r="R80" s="18">
        <v>334804.29097400763</v>
      </c>
      <c r="S80" s="18">
        <f t="shared" si="3"/>
        <v>2591065.6490540071</v>
      </c>
      <c r="T80" s="20"/>
      <c r="U80" s="2"/>
      <c r="V80" s="2"/>
    </row>
    <row r="81" spans="2:22" x14ac:dyDescent="0.25">
      <c r="B81" s="19" t="s">
        <v>132</v>
      </c>
      <c r="C81" s="18">
        <v>18647.56623</v>
      </c>
      <c r="D81" s="18">
        <v>88248.469289999994</v>
      </c>
      <c r="E81" s="18">
        <v>534709.99287000007</v>
      </c>
      <c r="F81" s="18">
        <v>94421.062189999997</v>
      </c>
      <c r="G81" s="18">
        <v>250372.43303000001</v>
      </c>
      <c r="H81" s="18">
        <v>291.94963999999999</v>
      </c>
      <c r="I81" s="18">
        <v>3534.8677800000005</v>
      </c>
      <c r="J81" s="18">
        <v>125008.15673</v>
      </c>
      <c r="K81" s="18">
        <v>200463.01468999998</v>
      </c>
      <c r="L81" s="18">
        <v>764388.34073000005</v>
      </c>
      <c r="M81" s="18">
        <v>20158.835220000001</v>
      </c>
      <c r="N81" s="18">
        <v>22761.634319999997</v>
      </c>
      <c r="O81" s="18">
        <v>69418.86159</v>
      </c>
      <c r="P81" s="18">
        <v>69577.142670000001</v>
      </c>
      <c r="Q81" s="18">
        <f t="shared" si="2"/>
        <v>2262002.3269799999</v>
      </c>
      <c r="R81" s="18">
        <v>343651.01687091996</v>
      </c>
      <c r="S81" s="18">
        <f t="shared" si="3"/>
        <v>2605653.34385092</v>
      </c>
      <c r="T81" s="20"/>
      <c r="V81" s="18"/>
    </row>
    <row r="82" spans="2:22" x14ac:dyDescent="0.25">
      <c r="B82" s="19" t="s">
        <v>133</v>
      </c>
      <c r="C82" s="18">
        <v>19177.103250000004</v>
      </c>
      <c r="D82" s="18">
        <v>89822.364818236805</v>
      </c>
      <c r="E82" s="18">
        <v>487539.83053720766</v>
      </c>
      <c r="F82" s="18">
        <v>85877.081260185383</v>
      </c>
      <c r="G82" s="18">
        <v>272822.81204326038</v>
      </c>
      <c r="H82" s="18">
        <v>345.10257999999999</v>
      </c>
      <c r="I82" s="18">
        <v>3623.9135023987501</v>
      </c>
      <c r="J82" s="18">
        <v>117493.59787</v>
      </c>
      <c r="K82" s="18">
        <v>202747.35390079761</v>
      </c>
      <c r="L82" s="18">
        <v>790862.4578636575</v>
      </c>
      <c r="M82" s="18">
        <v>19188.6914</v>
      </c>
      <c r="N82" s="18">
        <v>22766.872779999998</v>
      </c>
      <c r="O82" s="18">
        <v>70736.562770000004</v>
      </c>
      <c r="P82" s="18">
        <v>68087.321400000103</v>
      </c>
      <c r="Q82" s="18">
        <f t="shared" si="2"/>
        <v>2251091.0659757443</v>
      </c>
      <c r="R82" s="18">
        <v>335384.96286029369</v>
      </c>
      <c r="S82" s="18">
        <f t="shared" si="3"/>
        <v>2586476.028836038</v>
      </c>
      <c r="T82" s="20"/>
      <c r="V82" s="18"/>
    </row>
    <row r="83" spans="2:22" x14ac:dyDescent="0.25">
      <c r="B83" s="19" t="s">
        <v>134</v>
      </c>
      <c r="C83" s="18">
        <v>17770.254379999998</v>
      </c>
      <c r="D83" s="18">
        <v>94363.394777153997</v>
      </c>
      <c r="E83" s="18">
        <v>461243.70704397321</v>
      </c>
      <c r="F83" s="18">
        <v>82010.000394675008</v>
      </c>
      <c r="G83" s="18">
        <v>269765.55627846043</v>
      </c>
      <c r="H83" s="18">
        <v>343.37982</v>
      </c>
      <c r="I83" s="18">
        <v>3680.7813126317501</v>
      </c>
      <c r="J83" s="18">
        <v>129468.05198</v>
      </c>
      <c r="K83" s="18">
        <v>186984.79463839723</v>
      </c>
      <c r="L83" s="18">
        <v>796319.40933098167</v>
      </c>
      <c r="M83" s="18">
        <v>17160.554670000001</v>
      </c>
      <c r="N83" s="18">
        <v>25728.828089999999</v>
      </c>
      <c r="O83" s="18">
        <v>71292.42151</v>
      </c>
      <c r="P83" s="18">
        <v>65886.558640000003</v>
      </c>
      <c r="Q83" s="18">
        <f t="shared" si="2"/>
        <v>2222017.6928662728</v>
      </c>
      <c r="R83" s="18">
        <v>354962.77758324286</v>
      </c>
      <c r="S83" s="18">
        <f t="shared" si="3"/>
        <v>2576980.4704495156</v>
      </c>
      <c r="T83" s="20"/>
      <c r="V83" s="18"/>
    </row>
    <row r="84" spans="2:22" x14ac:dyDescent="0.25">
      <c r="B84" s="19" t="s">
        <v>135</v>
      </c>
      <c r="C84" s="18">
        <v>32199.326549999998</v>
      </c>
      <c r="D84" s="18">
        <v>94492.792503836012</v>
      </c>
      <c r="E84" s="18">
        <v>452205.99091348407</v>
      </c>
      <c r="F84" s="18">
        <v>107799.0054269988</v>
      </c>
      <c r="G84" s="18">
        <v>277883.56036366039</v>
      </c>
      <c r="H84" s="18">
        <v>366.89935000000003</v>
      </c>
      <c r="I84" s="18">
        <v>4947.8259880998985</v>
      </c>
      <c r="J84" s="18">
        <v>145098.72044999999</v>
      </c>
      <c r="K84" s="18">
        <v>198305.5880930713</v>
      </c>
      <c r="L84" s="18">
        <v>792711.034382732</v>
      </c>
      <c r="M84" s="18">
        <v>15575.14327</v>
      </c>
      <c r="N84" s="18">
        <v>22582.833720000002</v>
      </c>
      <c r="O84" s="18">
        <v>72790.861600000004</v>
      </c>
      <c r="P84" s="18">
        <v>38077.541620000004</v>
      </c>
      <c r="Q84" s="18">
        <f t="shared" si="2"/>
        <v>2255037.1242318819</v>
      </c>
      <c r="R84" s="18">
        <v>367031.44048210495</v>
      </c>
      <c r="S84" s="18">
        <f t="shared" si="3"/>
        <v>2622068.5647139871</v>
      </c>
      <c r="T84" s="20"/>
      <c r="V84" s="18"/>
    </row>
    <row r="85" spans="2:22" x14ac:dyDescent="0.25">
      <c r="B85" s="19" t="s">
        <v>136</v>
      </c>
      <c r="C85" s="18">
        <v>31150.557309999997</v>
      </c>
      <c r="D85" s="18">
        <v>89871.937700000009</v>
      </c>
      <c r="E85" s="18">
        <v>448268.78388</v>
      </c>
      <c r="F85" s="18">
        <v>97317.118900000001</v>
      </c>
      <c r="G85" s="18">
        <v>279967.65875999996</v>
      </c>
      <c r="H85" s="18">
        <v>197.95474999999999</v>
      </c>
      <c r="I85" s="18">
        <v>4269.0459899999996</v>
      </c>
      <c r="J85" s="18">
        <v>142773.99976000001</v>
      </c>
      <c r="K85" s="18">
        <v>210176.60171000002</v>
      </c>
      <c r="L85" s="18">
        <v>786003.28722000006</v>
      </c>
      <c r="M85" s="18">
        <v>18492.887040000001</v>
      </c>
      <c r="N85" s="18">
        <v>22897.89213</v>
      </c>
      <c r="O85" s="18">
        <v>72759.92760000001</v>
      </c>
      <c r="P85" s="18">
        <v>35381.30343</v>
      </c>
      <c r="Q85" s="18">
        <f t="shared" si="2"/>
        <v>2239528.9561800002</v>
      </c>
      <c r="R85" s="18">
        <v>364704.79492404062</v>
      </c>
      <c r="S85" s="18">
        <f t="shared" si="3"/>
        <v>2604233.751104041</v>
      </c>
      <c r="T85" s="20"/>
      <c r="V85" s="18"/>
    </row>
    <row r="86" spans="2:22" x14ac:dyDescent="0.25">
      <c r="B86" s="19" t="s">
        <v>137</v>
      </c>
      <c r="C86" s="18">
        <v>31355.73919</v>
      </c>
      <c r="D86" s="18">
        <v>89140.920440000016</v>
      </c>
      <c r="E86" s="18">
        <v>454684.61584000004</v>
      </c>
      <c r="F86" s="18">
        <v>93621.100430000006</v>
      </c>
      <c r="G86" s="18">
        <v>288542.98476000002</v>
      </c>
      <c r="H86" s="18">
        <v>260.51011999999997</v>
      </c>
      <c r="I86" s="18">
        <v>3692.0534400000006</v>
      </c>
      <c r="J86" s="18">
        <v>176614.58632</v>
      </c>
      <c r="K86" s="18">
        <v>194652.51123999996</v>
      </c>
      <c r="L86" s="18">
        <v>798084.90616000013</v>
      </c>
      <c r="M86" s="18">
        <v>16414.763559999999</v>
      </c>
      <c r="N86" s="18">
        <v>23855.591179999999</v>
      </c>
      <c r="O86" s="18">
        <v>70251.409339999998</v>
      </c>
      <c r="P86" s="18">
        <v>33939.396930000003</v>
      </c>
      <c r="Q86" s="18">
        <f t="shared" si="2"/>
        <v>2275111.0889499998</v>
      </c>
      <c r="R86" s="18">
        <v>413886.95487117156</v>
      </c>
      <c r="S86" s="18">
        <f t="shared" si="3"/>
        <v>2688998.0438211714</v>
      </c>
      <c r="T86" s="20"/>
      <c r="V86" s="18"/>
    </row>
    <row r="87" spans="2:22" x14ac:dyDescent="0.25">
      <c r="B87" s="19" t="s">
        <v>138</v>
      </c>
      <c r="C87" s="18">
        <v>30176.663370000002</v>
      </c>
      <c r="D87" s="18">
        <v>89059.170270000002</v>
      </c>
      <c r="E87" s="18">
        <v>443339.77617999999</v>
      </c>
      <c r="F87" s="18">
        <v>87116.617979999995</v>
      </c>
      <c r="G87" s="18">
        <v>294189.34668000002</v>
      </c>
      <c r="H87" s="18">
        <v>204.10135</v>
      </c>
      <c r="I87" s="18">
        <v>4029.4854299999997</v>
      </c>
      <c r="J87" s="18">
        <v>197332.86895000003</v>
      </c>
      <c r="K87" s="18">
        <v>198092.17681999999</v>
      </c>
      <c r="L87" s="18">
        <v>740362.86126000003</v>
      </c>
      <c r="M87" s="18">
        <v>15073.901809999999</v>
      </c>
      <c r="N87" s="18">
        <v>24315.862840000002</v>
      </c>
      <c r="O87" s="18">
        <v>69997.337369999994</v>
      </c>
      <c r="P87" s="18">
        <v>33884.01154</v>
      </c>
      <c r="Q87" s="18">
        <f t="shared" si="2"/>
        <v>2227174.1818499998</v>
      </c>
      <c r="R87" s="18">
        <v>367953.60015013447</v>
      </c>
      <c r="S87" s="18">
        <f t="shared" si="3"/>
        <v>2595127.7820001342</v>
      </c>
      <c r="T87" s="20"/>
      <c r="V87" s="18"/>
    </row>
    <row r="88" spans="2:22" x14ac:dyDescent="0.25">
      <c r="B88" s="19" t="s">
        <v>139</v>
      </c>
      <c r="C88" s="18">
        <v>25664.94803</v>
      </c>
      <c r="D88" s="18">
        <v>90876.859163620407</v>
      </c>
      <c r="E88" s="18">
        <v>457364.28119999997</v>
      </c>
      <c r="F88" s="18">
        <v>106414.30369</v>
      </c>
      <c r="G88" s="18">
        <v>280929.06023999996</v>
      </c>
      <c r="H88" s="18">
        <v>261.75563</v>
      </c>
      <c r="I88" s="18">
        <v>4361.3795800000007</v>
      </c>
      <c r="J88" s="18">
        <v>209619.88357999999</v>
      </c>
      <c r="K88" s="18">
        <v>217640.72664000001</v>
      </c>
      <c r="L88" s="18">
        <v>735888.09423000005</v>
      </c>
      <c r="M88" s="18">
        <v>16225.01966</v>
      </c>
      <c r="N88" s="18">
        <v>23644.798470000002</v>
      </c>
      <c r="O88" s="18">
        <v>68847.009950000007</v>
      </c>
      <c r="P88" s="18">
        <v>33242.56321</v>
      </c>
      <c r="Q88" s="18">
        <f t="shared" si="2"/>
        <v>2270980.68327362</v>
      </c>
      <c r="R88" s="18">
        <v>367636.91434869735</v>
      </c>
      <c r="S88" s="18">
        <f t="shared" si="3"/>
        <v>2638617.5976223173</v>
      </c>
      <c r="T88" s="20"/>
      <c r="V88" s="18"/>
    </row>
    <row r="89" spans="2:22" x14ac:dyDescent="0.25">
      <c r="B89" s="19" t="s">
        <v>140</v>
      </c>
      <c r="C89" s="18">
        <v>23938.113129999998</v>
      </c>
      <c r="D89" s="18">
        <v>83884.22871000001</v>
      </c>
      <c r="E89" s="18">
        <v>466211.23407999997</v>
      </c>
      <c r="F89" s="18">
        <v>102577.09355999999</v>
      </c>
      <c r="G89" s="18">
        <v>290388.43925999996</v>
      </c>
      <c r="H89" s="18">
        <v>213.58805999999998</v>
      </c>
      <c r="I89" s="18">
        <v>3752.5559899999998</v>
      </c>
      <c r="J89" s="18">
        <v>204691.97261000003</v>
      </c>
      <c r="K89" s="18">
        <v>222542.21416999999</v>
      </c>
      <c r="L89" s="18">
        <v>746885.07993999997</v>
      </c>
      <c r="M89" s="18">
        <v>21726.081610000001</v>
      </c>
      <c r="N89" s="18">
        <v>23506.427319999999</v>
      </c>
      <c r="O89" s="18">
        <v>66192.420720000009</v>
      </c>
      <c r="P89" s="18">
        <v>34132.346830000002</v>
      </c>
      <c r="Q89" s="18">
        <f t="shared" si="2"/>
        <v>2290641.79599</v>
      </c>
      <c r="R89" s="18">
        <v>332832.49497051415</v>
      </c>
      <c r="S89" s="18">
        <f t="shared" si="3"/>
        <v>2623474.290960514</v>
      </c>
      <c r="T89" s="20"/>
      <c r="V89" s="18"/>
    </row>
    <row r="90" spans="2:22" x14ac:dyDescent="0.25">
      <c r="B90" s="19" t="s">
        <v>141</v>
      </c>
      <c r="C90" s="18">
        <v>25316.935810000003</v>
      </c>
      <c r="D90" s="18">
        <v>77003.657000000007</v>
      </c>
      <c r="E90" s="18">
        <v>461063.94266</v>
      </c>
      <c r="F90" s="18">
        <v>101364.46955000001</v>
      </c>
      <c r="G90" s="18">
        <v>295651.70452000003</v>
      </c>
      <c r="H90" s="18">
        <v>143.80903000000001</v>
      </c>
      <c r="I90" s="18">
        <v>3795.4311500000003</v>
      </c>
      <c r="J90" s="18">
        <v>212849.93491999997</v>
      </c>
      <c r="K90" s="18">
        <v>231128.57394</v>
      </c>
      <c r="L90" s="18">
        <v>754370.63840000005</v>
      </c>
      <c r="M90" s="18">
        <v>18526.597959999999</v>
      </c>
      <c r="N90" s="18">
        <v>24175.351600000002</v>
      </c>
      <c r="O90" s="18">
        <v>66094.90926</v>
      </c>
      <c r="P90" s="18">
        <v>33034.359100000001</v>
      </c>
      <c r="Q90" s="18">
        <f t="shared" si="2"/>
        <v>2304520.3149000001</v>
      </c>
      <c r="R90" s="18">
        <v>317553.62494426419</v>
      </c>
      <c r="S90" s="18">
        <f t="shared" si="3"/>
        <v>2622073.9398442642</v>
      </c>
      <c r="T90" s="20"/>
      <c r="V90" s="18"/>
    </row>
    <row r="91" spans="2:22" x14ac:dyDescent="0.25">
      <c r="B91" s="19" t="s">
        <v>142</v>
      </c>
      <c r="C91" s="18">
        <v>24002.903509999996</v>
      </c>
      <c r="D91" s="18">
        <v>79036.105320000002</v>
      </c>
      <c r="E91" s="18">
        <v>472708.07174000004</v>
      </c>
      <c r="F91" s="18">
        <v>96657.441770000005</v>
      </c>
      <c r="G91" s="18">
        <v>279473.80228</v>
      </c>
      <c r="H91" s="18">
        <v>155.60628000000003</v>
      </c>
      <c r="I91" s="18">
        <v>4368.3201100000006</v>
      </c>
      <c r="J91" s="18">
        <v>204258.25173000002</v>
      </c>
      <c r="K91" s="18">
        <v>241293.84954</v>
      </c>
      <c r="L91" s="18">
        <v>772901.17321000004</v>
      </c>
      <c r="M91" s="18">
        <v>23692.104859999999</v>
      </c>
      <c r="N91" s="18">
        <v>24199.160870000003</v>
      </c>
      <c r="O91" s="18">
        <v>69995.034280000007</v>
      </c>
      <c r="P91" s="18">
        <v>31841.87702</v>
      </c>
      <c r="Q91" s="18">
        <f t="shared" si="2"/>
        <v>2324583.7025199994</v>
      </c>
      <c r="R91" s="18">
        <v>310757.03136842907</v>
      </c>
      <c r="S91" s="18">
        <f t="shared" si="3"/>
        <v>2635340.7338884287</v>
      </c>
      <c r="T91" s="20"/>
      <c r="V91" s="18"/>
    </row>
    <row r="92" spans="2:22" x14ac:dyDescent="0.25">
      <c r="B92" s="19" t="s">
        <v>143</v>
      </c>
      <c r="C92" s="18">
        <v>23296.549749999998</v>
      </c>
      <c r="D92" s="18">
        <v>91217.371400000004</v>
      </c>
      <c r="E92" s="18">
        <v>542764.08499</v>
      </c>
      <c r="F92" s="18">
        <v>84930.201880000008</v>
      </c>
      <c r="G92" s="18">
        <v>277906.46843000001</v>
      </c>
      <c r="H92" s="18">
        <v>163.75227999999998</v>
      </c>
      <c r="I92" s="18">
        <v>3659.72487</v>
      </c>
      <c r="J92" s="18">
        <v>151863.12789999999</v>
      </c>
      <c r="K92" s="18">
        <v>241330.62324000002</v>
      </c>
      <c r="L92" s="18">
        <v>805693.05804000003</v>
      </c>
      <c r="M92" s="18">
        <v>24604.72046</v>
      </c>
      <c r="N92" s="18">
        <v>23619.948050000003</v>
      </c>
      <c r="O92" s="18">
        <v>69668.492199999993</v>
      </c>
      <c r="P92" s="18">
        <v>31545.383179999997</v>
      </c>
      <c r="Q92" s="18">
        <f t="shared" si="2"/>
        <v>2372263.50667</v>
      </c>
      <c r="R92" s="18">
        <v>351208.16280996101</v>
      </c>
      <c r="S92" s="18">
        <f t="shared" si="3"/>
        <v>2723471.669479961</v>
      </c>
      <c r="T92" s="20"/>
      <c r="V92" s="18"/>
    </row>
    <row r="93" spans="2:22" x14ac:dyDescent="0.25">
      <c r="B93" s="51" t="s">
        <v>145</v>
      </c>
      <c r="C93" s="18">
        <v>23123.732919999999</v>
      </c>
      <c r="D93" s="18">
        <v>98022.735640000014</v>
      </c>
      <c r="E93" s="18">
        <v>504375.34921999997</v>
      </c>
      <c r="F93" s="18">
        <v>81943.170770000012</v>
      </c>
      <c r="G93" s="18">
        <v>284271.69806999987</v>
      </c>
      <c r="H93" s="18">
        <v>208.17957999999999</v>
      </c>
      <c r="I93" s="18">
        <v>3497.4227100000003</v>
      </c>
      <c r="J93" s="18">
        <v>151402.54199</v>
      </c>
      <c r="K93" s="18">
        <v>251442.71023000003</v>
      </c>
      <c r="L93" s="18">
        <v>792261.13926000008</v>
      </c>
      <c r="M93" s="18">
        <v>22125.019210000002</v>
      </c>
      <c r="N93" s="18">
        <v>23949.510409999995</v>
      </c>
      <c r="O93" s="18">
        <v>71937.395739999993</v>
      </c>
      <c r="P93" s="18">
        <v>33056.601549999999</v>
      </c>
      <c r="Q93" s="18">
        <f t="shared" si="2"/>
        <v>2341617.2072999999</v>
      </c>
      <c r="R93" s="18">
        <v>390543.97931625054</v>
      </c>
      <c r="S93" s="18">
        <f t="shared" si="3"/>
        <v>2732161.1866162503</v>
      </c>
      <c r="T93" s="20"/>
      <c r="V93" s="18"/>
    </row>
    <row r="94" spans="2:22" x14ac:dyDescent="0.25">
      <c r="B94" s="51" t="s">
        <v>146</v>
      </c>
      <c r="C94" s="18">
        <v>23449.503320000003</v>
      </c>
      <c r="D94" s="18">
        <v>108904.13821999999</v>
      </c>
      <c r="E94" s="18">
        <v>523034.13538000005</v>
      </c>
      <c r="F94" s="18">
        <v>76048.151919999989</v>
      </c>
      <c r="G94" s="18">
        <v>297218.31586999999</v>
      </c>
      <c r="H94" s="18">
        <v>165.71005</v>
      </c>
      <c r="I94" s="18">
        <v>4122.7141099999999</v>
      </c>
      <c r="J94" s="18">
        <v>158268.25416000001</v>
      </c>
      <c r="K94" s="18">
        <v>235262.27466</v>
      </c>
      <c r="L94" s="18">
        <v>814475.49333000008</v>
      </c>
      <c r="M94" s="18">
        <v>19573.18346</v>
      </c>
      <c r="N94" s="18">
        <v>25126.762500000001</v>
      </c>
      <c r="O94" s="18">
        <v>71731.456160000002</v>
      </c>
      <c r="P94" s="18">
        <v>32765.114300000001</v>
      </c>
      <c r="Q94" s="18">
        <f t="shared" si="2"/>
        <v>2390145.20744</v>
      </c>
      <c r="R94" s="18">
        <v>348331.76582069928</v>
      </c>
      <c r="S94" s="18">
        <f t="shared" si="3"/>
        <v>2738476.9732606993</v>
      </c>
      <c r="T94" s="20"/>
      <c r="V94" s="18"/>
    </row>
    <row r="95" spans="2:22" x14ac:dyDescent="0.25">
      <c r="B95" s="51" t="s">
        <v>147</v>
      </c>
      <c r="C95" s="18">
        <v>22760.746590000002</v>
      </c>
      <c r="D95" s="18">
        <v>105609.01344</v>
      </c>
      <c r="E95" s="18">
        <v>507693.91496000002</v>
      </c>
      <c r="F95" s="18">
        <v>78055.218490000014</v>
      </c>
      <c r="G95" s="18">
        <v>314882.69825999998</v>
      </c>
      <c r="H95" s="18">
        <v>145.27598</v>
      </c>
      <c r="I95" s="18">
        <v>4566.6768000000002</v>
      </c>
      <c r="J95" s="18">
        <v>136331.59056000001</v>
      </c>
      <c r="K95" s="18">
        <v>230935.26715</v>
      </c>
      <c r="L95" s="18">
        <v>813899.42070999998</v>
      </c>
      <c r="M95" s="18">
        <v>20992.33239</v>
      </c>
      <c r="N95" s="18">
        <v>26032.496739999999</v>
      </c>
      <c r="O95" s="18">
        <v>72765.886440000002</v>
      </c>
      <c r="P95" s="18">
        <v>33253.225180000001</v>
      </c>
      <c r="Q95" s="18">
        <f t="shared" si="2"/>
        <v>2367923.7636899999</v>
      </c>
      <c r="R95" s="18">
        <v>470018.3382832238</v>
      </c>
      <c r="S95" s="18">
        <f t="shared" si="3"/>
        <v>2837942.1019732235</v>
      </c>
      <c r="T95" s="20"/>
      <c r="V95" s="18"/>
    </row>
    <row r="96" spans="2:22" x14ac:dyDescent="0.25">
      <c r="B96" s="51" t="s">
        <v>148</v>
      </c>
      <c r="C96" s="18">
        <v>24819.047359999997</v>
      </c>
      <c r="D96" s="18">
        <v>110887.74973000001</v>
      </c>
      <c r="E96" s="18">
        <v>535283.17677000002</v>
      </c>
      <c r="F96" s="18">
        <v>83756.63046</v>
      </c>
      <c r="G96" s="18">
        <v>279906.36169999995</v>
      </c>
      <c r="H96" s="18">
        <v>171.45586</v>
      </c>
      <c r="I96" s="18">
        <v>4194.5766299999996</v>
      </c>
      <c r="J96" s="18">
        <v>180081.17969999998</v>
      </c>
      <c r="K96" s="18">
        <v>220087.52551999997</v>
      </c>
      <c r="L96" s="18">
        <v>833211.15755999996</v>
      </c>
      <c r="M96" s="18">
        <v>34226.1374</v>
      </c>
      <c r="N96" s="18">
        <v>26723.15697</v>
      </c>
      <c r="O96" s="18">
        <v>75870.781389999989</v>
      </c>
      <c r="P96" s="18">
        <v>32445.642200000002</v>
      </c>
      <c r="Q96" s="18">
        <f t="shared" si="2"/>
        <v>2441664.57925</v>
      </c>
      <c r="R96" s="18">
        <v>379749.72979175672</v>
      </c>
      <c r="S96" s="18">
        <f t="shared" si="3"/>
        <v>2821414.3090417567</v>
      </c>
      <c r="T96" s="20"/>
      <c r="V96" s="18"/>
    </row>
    <row r="97" spans="2:22" x14ac:dyDescent="0.25">
      <c r="B97" s="51" t="s">
        <v>149</v>
      </c>
      <c r="C97" s="18">
        <v>24671.70608</v>
      </c>
      <c r="D97" s="18">
        <v>107686.38522740381</v>
      </c>
      <c r="E97" s="18">
        <v>544663.38269</v>
      </c>
      <c r="F97" s="18">
        <v>80858.806909999999</v>
      </c>
      <c r="G97" s="18">
        <v>280567.2755799999</v>
      </c>
      <c r="H97" s="18">
        <v>149.52902999999998</v>
      </c>
      <c r="I97" s="18">
        <v>6226.3191899999993</v>
      </c>
      <c r="J97" s="18">
        <v>184361.68615999998</v>
      </c>
      <c r="K97" s="18">
        <v>214373.38824999999</v>
      </c>
      <c r="L97" s="18">
        <v>855151.7570828821</v>
      </c>
      <c r="M97" s="18">
        <v>30482.905180000002</v>
      </c>
      <c r="N97" s="18">
        <v>27472.418400000002</v>
      </c>
      <c r="O97" s="18">
        <v>75565.150140000012</v>
      </c>
      <c r="P97" s="18">
        <v>31827.098910000001</v>
      </c>
      <c r="Q97" s="18">
        <f t="shared" si="2"/>
        <v>2464057.8088302859</v>
      </c>
      <c r="R97" s="18">
        <v>398264.80145921116</v>
      </c>
      <c r="S97" s="18">
        <f t="shared" si="3"/>
        <v>2862322.6102894973</v>
      </c>
      <c r="T97" s="20"/>
      <c r="V97" s="18"/>
    </row>
    <row r="98" spans="2:22" x14ac:dyDescent="0.25">
      <c r="B98" s="51" t="s">
        <v>150</v>
      </c>
      <c r="C98" s="18">
        <v>26657.809559999998</v>
      </c>
      <c r="D98" s="18">
        <v>105937.81625</v>
      </c>
      <c r="E98" s="18">
        <v>559905.41887000005</v>
      </c>
      <c r="F98" s="18">
        <v>84125.030150000006</v>
      </c>
      <c r="G98" s="18">
        <v>286326.91211999988</v>
      </c>
      <c r="H98" s="18">
        <v>143.33463</v>
      </c>
      <c r="I98" s="18">
        <v>6436.4096500000005</v>
      </c>
      <c r="J98" s="18">
        <v>194353.01675999997</v>
      </c>
      <c r="K98" s="18">
        <v>238208.48908</v>
      </c>
      <c r="L98" s="18">
        <v>855845.95554999996</v>
      </c>
      <c r="M98" s="18">
        <v>28420.604719999999</v>
      </c>
      <c r="N98" s="18">
        <v>28836.291730000001</v>
      </c>
      <c r="O98" s="18">
        <v>70022.813129999995</v>
      </c>
      <c r="P98" s="18">
        <v>33765.072249999997</v>
      </c>
      <c r="Q98" s="18">
        <f t="shared" si="2"/>
        <v>2518984.9744500006</v>
      </c>
      <c r="R98" s="18">
        <v>373120.48801092553</v>
      </c>
      <c r="S98" s="18">
        <f t="shared" si="3"/>
        <v>2892105.4624609263</v>
      </c>
      <c r="T98" s="20"/>
      <c r="V98" s="18"/>
    </row>
    <row r="99" spans="2:22" x14ac:dyDescent="0.25">
      <c r="B99" s="51" t="s">
        <v>151</v>
      </c>
      <c r="C99" s="18">
        <v>25420.321339999999</v>
      </c>
      <c r="D99" s="18">
        <v>99625.048139999999</v>
      </c>
      <c r="E99" s="18">
        <v>549498.15430000005</v>
      </c>
      <c r="F99" s="18">
        <v>91395.835080000004</v>
      </c>
      <c r="G99" s="18">
        <v>282918.96266999992</v>
      </c>
      <c r="H99" s="18">
        <v>142.67567000000003</v>
      </c>
      <c r="I99" s="18">
        <v>4389.1391399999993</v>
      </c>
      <c r="J99" s="18">
        <v>192672.41167</v>
      </c>
      <c r="K99" s="18">
        <v>228455.11366000003</v>
      </c>
      <c r="L99" s="18">
        <v>861116.24930000002</v>
      </c>
      <c r="M99" s="18">
        <v>22318.118030000005</v>
      </c>
      <c r="N99" s="18">
        <v>29377.404829999999</v>
      </c>
      <c r="O99" s="18">
        <v>69637.436809999999</v>
      </c>
      <c r="P99" s="18">
        <v>32942.45508</v>
      </c>
      <c r="Q99" s="18">
        <f t="shared" si="2"/>
        <v>2489909.3257200001</v>
      </c>
      <c r="R99" s="18">
        <v>354023.21676266222</v>
      </c>
      <c r="S99" s="18">
        <f t="shared" si="3"/>
        <v>2843932.5424826625</v>
      </c>
      <c r="T99" s="20"/>
      <c r="V99" s="18"/>
    </row>
    <row r="100" spans="2:22" x14ac:dyDescent="0.25">
      <c r="B100" s="51" t="s">
        <v>152</v>
      </c>
      <c r="C100" s="18">
        <v>24742.035090000001</v>
      </c>
      <c r="D100" s="18">
        <v>107484.22809999999</v>
      </c>
      <c r="E100" s="18">
        <v>524514.33554999996</v>
      </c>
      <c r="F100" s="18">
        <v>89439.018640000009</v>
      </c>
      <c r="G100" s="18">
        <v>276556.0922999999</v>
      </c>
      <c r="H100" s="18">
        <v>136.82298</v>
      </c>
      <c r="I100" s="18">
        <v>4493.2039999999997</v>
      </c>
      <c r="J100" s="18">
        <v>186833.50402000002</v>
      </c>
      <c r="K100" s="18">
        <v>234216.99974</v>
      </c>
      <c r="L100" s="18">
        <v>881386.37345000007</v>
      </c>
      <c r="M100" s="18">
        <v>31215.968230000002</v>
      </c>
      <c r="N100" s="18">
        <v>30240.257169999997</v>
      </c>
      <c r="O100" s="18">
        <v>71180.922169999991</v>
      </c>
      <c r="P100" s="18">
        <v>33740.276580000005</v>
      </c>
      <c r="Q100" s="18">
        <f t="shared" si="2"/>
        <v>2496180.0380200008</v>
      </c>
      <c r="R100" s="18">
        <v>330237.82069666608</v>
      </c>
      <c r="S100" s="18">
        <f t="shared" si="3"/>
        <v>2826417.8587166667</v>
      </c>
      <c r="T100" s="20"/>
      <c r="V100" s="18"/>
    </row>
    <row r="101" spans="2:22" x14ac:dyDescent="0.25">
      <c r="B101" s="51" t="s">
        <v>153</v>
      </c>
      <c r="C101" s="18">
        <v>24158.013930000005</v>
      </c>
      <c r="D101" s="18">
        <v>100073.96083</v>
      </c>
      <c r="E101" s="18">
        <v>537961.71781000006</v>
      </c>
      <c r="F101" s="18">
        <v>86568.075700000001</v>
      </c>
      <c r="G101" s="18">
        <v>280103.06621999998</v>
      </c>
      <c r="H101" s="18">
        <v>120.71818</v>
      </c>
      <c r="I101" s="18">
        <v>4267.3883800000003</v>
      </c>
      <c r="J101" s="18">
        <v>196453.48849999998</v>
      </c>
      <c r="K101" s="18">
        <v>210138.47683999999</v>
      </c>
      <c r="L101" s="18">
        <v>874183.32999</v>
      </c>
      <c r="M101" s="18">
        <v>27967.769630000003</v>
      </c>
      <c r="N101" s="18">
        <v>29770.820399999997</v>
      </c>
      <c r="O101" s="18">
        <v>63938.296709999995</v>
      </c>
      <c r="P101" s="18">
        <v>42708.500159999996</v>
      </c>
      <c r="Q101" s="18">
        <f t="shared" si="2"/>
        <v>2478413.6232799995</v>
      </c>
      <c r="R101" s="18">
        <v>324302.29515530827</v>
      </c>
      <c r="S101" s="18">
        <f t="shared" si="3"/>
        <v>2802715.9184353077</v>
      </c>
      <c r="V101" s="18"/>
    </row>
    <row r="102" spans="2:22" x14ac:dyDescent="0.25">
      <c r="B102" s="51" t="s">
        <v>154</v>
      </c>
      <c r="C102" s="18">
        <v>24978.850450000002</v>
      </c>
      <c r="D102" s="18">
        <v>105407.46050000002</v>
      </c>
      <c r="E102" s="18">
        <v>527841.15128999995</v>
      </c>
      <c r="F102" s="18">
        <v>88926.351060000001</v>
      </c>
      <c r="G102" s="18">
        <v>293116.33991000004</v>
      </c>
      <c r="H102" s="18">
        <v>106.26555999999999</v>
      </c>
      <c r="I102" s="18">
        <v>4308.4456399999999</v>
      </c>
      <c r="J102" s="18">
        <v>205860.66427000001</v>
      </c>
      <c r="K102" s="18">
        <v>212116.21745000003</v>
      </c>
      <c r="L102" s="18">
        <v>841335.25271250005</v>
      </c>
      <c r="M102" s="18">
        <v>28039.329889999997</v>
      </c>
      <c r="N102" s="18">
        <v>32250.570180000002</v>
      </c>
      <c r="O102" s="18">
        <v>67736.183180000007</v>
      </c>
      <c r="P102" s="18">
        <v>42374.562729999998</v>
      </c>
      <c r="Q102" s="18">
        <f t="shared" si="2"/>
        <v>2474397.6448225002</v>
      </c>
      <c r="R102" s="18">
        <v>304568.13422329351</v>
      </c>
      <c r="S102" s="18">
        <f t="shared" si="3"/>
        <v>2778965.7790457937</v>
      </c>
      <c r="V102" s="18"/>
    </row>
    <row r="103" spans="2:22" x14ac:dyDescent="0.25">
      <c r="B103" s="51" t="s">
        <v>155</v>
      </c>
      <c r="C103" s="18">
        <v>24912.60097</v>
      </c>
      <c r="D103" s="18">
        <v>103109.68883000001</v>
      </c>
      <c r="E103" s="18">
        <v>505947.74173999997</v>
      </c>
      <c r="F103" s="18">
        <v>89191.259399999995</v>
      </c>
      <c r="G103" s="18">
        <v>296562.27636999998</v>
      </c>
      <c r="H103" s="18">
        <v>126.36044000000001</v>
      </c>
      <c r="I103" s="18">
        <v>6183.2860000000001</v>
      </c>
      <c r="J103" s="18">
        <v>192614.93648</v>
      </c>
      <c r="K103" s="18">
        <v>234220.42969000002</v>
      </c>
      <c r="L103" s="18">
        <v>873171.33215000003</v>
      </c>
      <c r="M103" s="18">
        <v>27113.825680000002</v>
      </c>
      <c r="N103" s="18">
        <v>32001.479920000002</v>
      </c>
      <c r="O103" s="18">
        <v>78363.364920000007</v>
      </c>
      <c r="P103" s="18">
        <v>42190.387069999801</v>
      </c>
      <c r="Q103" s="18">
        <f t="shared" si="2"/>
        <v>2505708.9696599995</v>
      </c>
      <c r="R103" s="18">
        <v>342196.21504987206</v>
      </c>
      <c r="S103" s="18">
        <f t="shared" si="3"/>
        <v>2847905.1847098717</v>
      </c>
      <c r="V103" s="18"/>
    </row>
    <row r="104" spans="2:22" x14ac:dyDescent="0.25">
      <c r="B104" s="51" t="s">
        <v>156</v>
      </c>
      <c r="C104" s="18">
        <v>29395.168109999999</v>
      </c>
      <c r="D104" s="18">
        <v>115892.59625999999</v>
      </c>
      <c r="E104" s="18">
        <v>578068.48189000005</v>
      </c>
      <c r="F104" s="18">
        <v>90645.789489999996</v>
      </c>
      <c r="G104" s="18">
        <v>277464.58752000006</v>
      </c>
      <c r="H104" s="18">
        <v>105.81372999999999</v>
      </c>
      <c r="I104" s="18">
        <v>4984.3252600000005</v>
      </c>
      <c r="J104" s="18">
        <v>168715.64997</v>
      </c>
      <c r="K104" s="18">
        <v>228790.19613999996</v>
      </c>
      <c r="L104" s="18">
        <v>879161.86018000008</v>
      </c>
      <c r="M104" s="18">
        <v>22324.047839999999</v>
      </c>
      <c r="N104" s="18">
        <v>32216.912209999999</v>
      </c>
      <c r="O104" s="18">
        <v>76493.19458000001</v>
      </c>
      <c r="P104" s="18">
        <v>45810.953959999395</v>
      </c>
      <c r="Q104" s="18">
        <f t="shared" si="2"/>
        <v>2550069.5771400002</v>
      </c>
      <c r="R104" s="18">
        <v>336836.08276928932</v>
      </c>
      <c r="S104" s="18">
        <f t="shared" si="3"/>
        <v>2886905.6599092893</v>
      </c>
      <c r="V104" s="18"/>
    </row>
    <row r="105" spans="2:22" x14ac:dyDescent="0.25">
      <c r="B105" s="51">
        <v>43831</v>
      </c>
      <c r="C105" s="18">
        <v>28577.234059999999</v>
      </c>
      <c r="D105" s="18">
        <v>118389.41453000001</v>
      </c>
      <c r="E105" s="18">
        <v>531639.42570999998</v>
      </c>
      <c r="F105" s="18">
        <v>99476.778600000005</v>
      </c>
      <c r="G105" s="18">
        <v>271644.96534</v>
      </c>
      <c r="H105" s="18">
        <v>112.78244000000001</v>
      </c>
      <c r="I105" s="18">
        <v>4724.272640000001</v>
      </c>
      <c r="J105" s="18">
        <v>168221.74507</v>
      </c>
      <c r="K105" s="18">
        <v>231845.95382999998</v>
      </c>
      <c r="L105" s="18">
        <v>884519.38976000005</v>
      </c>
      <c r="M105" s="18">
        <v>23915.916160000001</v>
      </c>
      <c r="N105" s="18">
        <v>31516.422350000001</v>
      </c>
      <c r="O105" s="18">
        <v>78188.936759999997</v>
      </c>
      <c r="P105" s="18">
        <v>42205.268659999798</v>
      </c>
      <c r="Q105" s="18">
        <f t="shared" si="2"/>
        <v>2514978.5059099998</v>
      </c>
      <c r="R105" s="18">
        <v>363204.21367503429</v>
      </c>
      <c r="S105" s="18">
        <f t="shared" si="3"/>
        <v>2878182.7195850341</v>
      </c>
      <c r="V105" s="18"/>
    </row>
    <row r="106" spans="2:22" x14ac:dyDescent="0.25">
      <c r="B106" s="51">
        <v>43862</v>
      </c>
      <c r="C106" s="18">
        <v>28051.268390000001</v>
      </c>
      <c r="D106" s="18">
        <v>121403.1092357021</v>
      </c>
      <c r="E106" s="18">
        <v>555155.30761999998</v>
      </c>
      <c r="F106" s="18">
        <v>91022.024850000002</v>
      </c>
      <c r="G106" s="18">
        <v>264300.24</v>
      </c>
      <c r="H106" s="18">
        <v>141.08350000000002</v>
      </c>
      <c r="I106" s="18">
        <v>4051.4382500000006</v>
      </c>
      <c r="J106" s="18">
        <v>171618.38964000001</v>
      </c>
      <c r="K106" s="18">
        <v>237451.17551</v>
      </c>
      <c r="L106" s="18">
        <v>893660.32973</v>
      </c>
      <c r="M106" s="18">
        <v>19412.656790000001</v>
      </c>
      <c r="N106" s="18">
        <v>33812.172599999998</v>
      </c>
      <c r="O106" s="18">
        <v>84465.185880000005</v>
      </c>
      <c r="P106" s="18">
        <v>37155.549010000199</v>
      </c>
      <c r="Q106" s="18">
        <f t="shared" si="2"/>
        <v>2541699.9310057024</v>
      </c>
      <c r="R106" s="18">
        <v>422653.1963167215</v>
      </c>
      <c r="S106" s="18">
        <f t="shared" si="3"/>
        <v>2964353.1273224237</v>
      </c>
      <c r="V106" s="18"/>
    </row>
    <row r="107" spans="2:22" x14ac:dyDescent="0.25">
      <c r="B107" s="51">
        <v>43891</v>
      </c>
      <c r="C107" s="18">
        <v>27506.12455</v>
      </c>
      <c r="D107" s="18">
        <v>113023.65511000001</v>
      </c>
      <c r="E107" s="18">
        <v>579793.84246999992</v>
      </c>
      <c r="F107" s="18">
        <v>114057.84865000001</v>
      </c>
      <c r="G107" s="18">
        <v>261792.96515000003</v>
      </c>
      <c r="H107" s="18">
        <v>151.26402999999999</v>
      </c>
      <c r="I107" s="18">
        <v>4285.7475899999999</v>
      </c>
      <c r="J107" s="18">
        <v>169137.08811000001</v>
      </c>
      <c r="K107" s="18">
        <v>234160.80619000003</v>
      </c>
      <c r="L107" s="18">
        <v>888810.36751999997</v>
      </c>
      <c r="M107" s="18">
        <v>17808.846310000001</v>
      </c>
      <c r="N107" s="18">
        <v>38844.682570000004</v>
      </c>
      <c r="O107" s="18">
        <v>79301.776190000004</v>
      </c>
      <c r="P107" s="18">
        <v>36449.124029999999</v>
      </c>
      <c r="Q107" s="18">
        <f t="shared" si="2"/>
        <v>2565124.1384700001</v>
      </c>
      <c r="R107" s="18">
        <v>500961.58713549416</v>
      </c>
      <c r="S107" s="18">
        <f t="shared" si="3"/>
        <v>3066085.7256054943</v>
      </c>
      <c r="V107" s="18"/>
    </row>
    <row r="108" spans="2:22" x14ac:dyDescent="0.25">
      <c r="B108" s="51">
        <v>43922</v>
      </c>
      <c r="C108" s="18">
        <v>29281.752569999997</v>
      </c>
      <c r="D108" s="18">
        <v>105574.95609415841</v>
      </c>
      <c r="E108" s="18">
        <v>555667.74205</v>
      </c>
      <c r="F108" s="18">
        <v>110335.91716</v>
      </c>
      <c r="G108" s="18">
        <v>252372.16439000002</v>
      </c>
      <c r="H108" s="18">
        <v>139.98394000000002</v>
      </c>
      <c r="I108" s="18">
        <v>4480.6965600000003</v>
      </c>
      <c r="J108" s="18">
        <v>153961.54838999998</v>
      </c>
      <c r="K108" s="18">
        <v>224401.37004000001</v>
      </c>
      <c r="L108" s="18">
        <v>890957.12196000014</v>
      </c>
      <c r="M108" s="18">
        <v>30111.234189999999</v>
      </c>
      <c r="N108" s="18">
        <v>38494.698129999997</v>
      </c>
      <c r="O108" s="18">
        <v>79185.218810000006</v>
      </c>
      <c r="P108" s="18">
        <v>36511.279849999999</v>
      </c>
      <c r="Q108" s="18">
        <f t="shared" si="2"/>
        <v>2511475.6841341588</v>
      </c>
      <c r="R108" s="18">
        <v>489199.03140920831</v>
      </c>
      <c r="S108" s="18">
        <f t="shared" si="3"/>
        <v>3000674.715543367</v>
      </c>
      <c r="V108" s="18"/>
    </row>
    <row r="109" spans="2:22" x14ac:dyDescent="0.25">
      <c r="B109" s="51">
        <v>43952</v>
      </c>
      <c r="C109" s="18">
        <v>28780.280048173103</v>
      </c>
      <c r="D109" s="18">
        <v>104222.34710092419</v>
      </c>
      <c r="E109" s="18">
        <v>557764.26695600292</v>
      </c>
      <c r="F109" s="18">
        <v>104446.7501816517</v>
      </c>
      <c r="G109" s="18">
        <v>266214.88568113599</v>
      </c>
      <c r="H109" s="18">
        <v>87.163279999999986</v>
      </c>
      <c r="I109" s="18">
        <v>4229.5616653540701</v>
      </c>
      <c r="J109" s="18">
        <v>149517.21761000002</v>
      </c>
      <c r="K109" s="18">
        <v>213152.75794738199</v>
      </c>
      <c r="L109" s="18">
        <v>914879.83746278903</v>
      </c>
      <c r="M109" s="18">
        <v>25871.70565</v>
      </c>
      <c r="N109" s="18">
        <v>38040.786924597</v>
      </c>
      <c r="O109" s="18">
        <v>80423.279782350714</v>
      </c>
      <c r="P109" s="18">
        <v>37592.954018137003</v>
      </c>
      <c r="Q109" s="18">
        <f t="shared" si="2"/>
        <v>2525223.7943084971</v>
      </c>
      <c r="R109" s="18">
        <v>475134.7132800243</v>
      </c>
      <c r="S109" s="18">
        <f t="shared" si="3"/>
        <v>3000358.5075885216</v>
      </c>
      <c r="V109" s="18"/>
    </row>
    <row r="110" spans="2:22" x14ac:dyDescent="0.25">
      <c r="B110" s="51">
        <v>43983</v>
      </c>
      <c r="C110" s="18">
        <v>31898.181290000008</v>
      </c>
      <c r="D110" s="18">
        <v>110907.54149999999</v>
      </c>
      <c r="E110" s="18">
        <v>589902.85425999993</v>
      </c>
      <c r="F110" s="18">
        <v>115002.36554</v>
      </c>
      <c r="G110" s="18">
        <v>273628.99046</v>
      </c>
      <c r="H110" s="18">
        <v>76.311110000000014</v>
      </c>
      <c r="I110" s="18">
        <v>4394.2109000000009</v>
      </c>
      <c r="J110" s="18">
        <v>151471.15968000001</v>
      </c>
      <c r="K110" s="18">
        <v>230311.35034999999</v>
      </c>
      <c r="L110" s="18">
        <v>940315.03067000001</v>
      </c>
      <c r="M110" s="18">
        <v>26239.343380000002</v>
      </c>
      <c r="N110" s="18">
        <v>39894.63164</v>
      </c>
      <c r="O110" s="18">
        <v>78272.592279999997</v>
      </c>
      <c r="P110" s="18">
        <v>41586.055989999993</v>
      </c>
      <c r="Q110" s="18">
        <f t="shared" si="2"/>
        <v>2633900.6190499999</v>
      </c>
      <c r="R110" s="18">
        <v>388936.94128542056</v>
      </c>
      <c r="S110" s="18">
        <f t="shared" si="3"/>
        <v>3022837.5603354205</v>
      </c>
      <c r="V110" s="18"/>
    </row>
    <row r="111" spans="2:22" x14ac:dyDescent="0.25">
      <c r="B111" s="51">
        <v>44013</v>
      </c>
      <c r="C111" s="18">
        <v>31687.348660000003</v>
      </c>
      <c r="D111" s="18">
        <v>106851.66195000001</v>
      </c>
      <c r="E111" s="18">
        <v>591423.88691999996</v>
      </c>
      <c r="F111" s="18">
        <v>120323.38270000002</v>
      </c>
      <c r="G111" s="18">
        <v>277166.26072999998</v>
      </c>
      <c r="H111" s="18">
        <v>121.8429</v>
      </c>
      <c r="I111" s="18">
        <v>5732.47073</v>
      </c>
      <c r="J111" s="18">
        <v>153328.34237999999</v>
      </c>
      <c r="K111" s="18">
        <v>233064.06246000002</v>
      </c>
      <c r="L111" s="18">
        <v>949121.74626000016</v>
      </c>
      <c r="M111" s="18">
        <v>20764.976479999998</v>
      </c>
      <c r="N111" s="18">
        <v>40677.246980000004</v>
      </c>
      <c r="O111" s="18">
        <v>79683.39519000001</v>
      </c>
      <c r="P111" s="18">
        <v>40052.798110000003</v>
      </c>
      <c r="Q111" s="18">
        <f t="shared" si="2"/>
        <v>2649999.42245</v>
      </c>
      <c r="R111" s="18">
        <v>380484.13871958037</v>
      </c>
      <c r="S111" s="18">
        <f t="shared" si="3"/>
        <v>3030483.5611695806</v>
      </c>
      <c r="V111" s="18"/>
    </row>
    <row r="112" spans="2:22" x14ac:dyDescent="0.25">
      <c r="B112" s="51">
        <v>44044</v>
      </c>
      <c r="C112" s="18">
        <v>29121.887030000002</v>
      </c>
      <c r="D112" s="18">
        <v>109934.12157000002</v>
      </c>
      <c r="E112" s="18">
        <v>596428.27075000003</v>
      </c>
      <c r="F112" s="18">
        <v>124516.25752999999</v>
      </c>
      <c r="G112" s="18">
        <v>285061.15151999996</v>
      </c>
      <c r="H112" s="18">
        <v>101.35534000000001</v>
      </c>
      <c r="I112" s="18">
        <v>5351.8984800000007</v>
      </c>
      <c r="J112" s="18">
        <v>188562.54010000001</v>
      </c>
      <c r="K112" s="18">
        <v>200681.25837999998</v>
      </c>
      <c r="L112" s="18">
        <v>1004186.83163</v>
      </c>
      <c r="M112" s="18">
        <v>23440.146359999999</v>
      </c>
      <c r="N112" s="18">
        <v>41741.647200000007</v>
      </c>
      <c r="O112" s="18">
        <v>81300.425810000015</v>
      </c>
      <c r="P112" s="18">
        <v>40652.806110000005</v>
      </c>
      <c r="Q112" s="18">
        <f t="shared" si="2"/>
        <v>2731080.5978100002</v>
      </c>
      <c r="R112" s="18">
        <v>389154.72426964948</v>
      </c>
      <c r="S112" s="18">
        <f t="shared" si="3"/>
        <v>3120235.3220796497</v>
      </c>
      <c r="V112" s="18"/>
    </row>
    <row r="113" spans="2:22" x14ac:dyDescent="0.25">
      <c r="B113" s="51">
        <v>44075</v>
      </c>
      <c r="C113" s="18">
        <v>29588.337469999999</v>
      </c>
      <c r="D113" s="18">
        <v>105785.94325</v>
      </c>
      <c r="E113" s="18">
        <v>628559.11549</v>
      </c>
      <c r="F113" s="18">
        <v>129046.48784000002</v>
      </c>
      <c r="G113" s="18">
        <v>276907.78590999998</v>
      </c>
      <c r="H113" s="18">
        <v>91.134149999999991</v>
      </c>
      <c r="I113" s="18">
        <v>6198.4465099999998</v>
      </c>
      <c r="J113" s="18">
        <v>162669.72321</v>
      </c>
      <c r="K113" s="18">
        <v>204606.73254</v>
      </c>
      <c r="L113" s="18">
        <v>986225.70235000004</v>
      </c>
      <c r="M113" s="18">
        <v>24148.625579999996</v>
      </c>
      <c r="N113" s="18">
        <v>40878.167570000005</v>
      </c>
      <c r="O113" s="18">
        <v>81292.72524</v>
      </c>
      <c r="P113" s="18">
        <v>39175.385459999903</v>
      </c>
      <c r="Q113" s="18">
        <f t="shared" si="2"/>
        <v>2715174.3125700005</v>
      </c>
      <c r="R113" s="18">
        <v>368605.53497054073</v>
      </c>
      <c r="S113" s="18">
        <f t="shared" si="3"/>
        <v>3083779.8475405411</v>
      </c>
      <c r="V113" s="18"/>
    </row>
    <row r="114" spans="2:22" x14ac:dyDescent="0.25">
      <c r="B114" s="51">
        <v>44105</v>
      </c>
      <c r="C114" s="18">
        <v>27888.663140000001</v>
      </c>
      <c r="D114" s="18">
        <v>101557.78901000001</v>
      </c>
      <c r="E114" s="18">
        <v>646365.35958999989</v>
      </c>
      <c r="F114" s="18">
        <v>138039.67101000002</v>
      </c>
      <c r="G114" s="18">
        <v>287083.56423000002</v>
      </c>
      <c r="H114" s="18">
        <v>63.273129999999995</v>
      </c>
      <c r="I114" s="18">
        <v>6775.2239600000003</v>
      </c>
      <c r="J114" s="18">
        <v>157081.60136999999</v>
      </c>
      <c r="K114" s="18">
        <v>202164.62197000004</v>
      </c>
      <c r="L114" s="18">
        <v>1006271.56978</v>
      </c>
      <c r="M114" s="18">
        <v>24812.856319999999</v>
      </c>
      <c r="N114" s="18">
        <v>42657.654770000008</v>
      </c>
      <c r="O114" s="18">
        <v>82128.617739999987</v>
      </c>
      <c r="P114" s="18">
        <v>37896.811500000003</v>
      </c>
      <c r="Q114" s="18">
        <f t="shared" si="2"/>
        <v>2760787.27752</v>
      </c>
      <c r="R114" s="18">
        <v>358340.35395584215</v>
      </c>
      <c r="S114" s="18">
        <f t="shared" si="3"/>
        <v>3119127.6314758421</v>
      </c>
      <c r="V114" s="18"/>
    </row>
    <row r="115" spans="2:22" x14ac:dyDescent="0.25">
      <c r="B115" s="51">
        <v>44136</v>
      </c>
      <c r="C115" s="18">
        <v>27326.5033</v>
      </c>
      <c r="D115" s="18">
        <v>105958.4887601356</v>
      </c>
      <c r="E115" s="18">
        <v>643481.94254562398</v>
      </c>
      <c r="F115" s="18">
        <v>150573.24989352128</v>
      </c>
      <c r="G115" s="18">
        <v>271893.70717691607</v>
      </c>
      <c r="H115" s="18">
        <v>51.198890000000006</v>
      </c>
      <c r="I115" s="18">
        <v>6725.7954961495598</v>
      </c>
      <c r="J115" s="18">
        <v>150105.35128</v>
      </c>
      <c r="K115" s="18">
        <v>188910.4650264431</v>
      </c>
      <c r="L115" s="18">
        <v>1018657.0563223159</v>
      </c>
      <c r="M115" s="18">
        <v>19314.94742</v>
      </c>
      <c r="N115" s="18">
        <v>44015.985022114095</v>
      </c>
      <c r="O115" s="18">
        <v>83125.729802087997</v>
      </c>
      <c r="P115" s="18">
        <v>36080.4896823054</v>
      </c>
      <c r="Q115" s="18">
        <f t="shared" si="2"/>
        <v>2746220.9106176132</v>
      </c>
      <c r="R115" s="18">
        <v>373367.24995274126</v>
      </c>
      <c r="S115" s="18">
        <f t="shared" si="3"/>
        <v>3119588.1605703547</v>
      </c>
      <c r="V115" s="18"/>
    </row>
    <row r="116" spans="2:22" x14ac:dyDescent="0.25">
      <c r="B116" s="51">
        <v>44166</v>
      </c>
      <c r="C116" s="18">
        <v>27201.480469999999</v>
      </c>
      <c r="D116" s="18">
        <v>117444.34404</v>
      </c>
      <c r="E116" s="18">
        <v>729314.77433000004</v>
      </c>
      <c r="F116" s="18">
        <v>155516.76728999999</v>
      </c>
      <c r="G116" s="18">
        <v>268166.46415000001</v>
      </c>
      <c r="H116" s="18">
        <v>54.423419999999993</v>
      </c>
      <c r="I116" s="18">
        <v>7494.0102700000016</v>
      </c>
      <c r="J116" s="18">
        <v>149915.04380000001</v>
      </c>
      <c r="K116" s="18">
        <v>190335.85087999998</v>
      </c>
      <c r="L116" s="18">
        <v>1018373.0665</v>
      </c>
      <c r="M116" s="18">
        <v>19321.921549999999</v>
      </c>
      <c r="N116" s="18">
        <v>41584.85123</v>
      </c>
      <c r="O116" s="18">
        <v>85515.253960000002</v>
      </c>
      <c r="P116" s="18">
        <v>38358.502370000002</v>
      </c>
      <c r="Q116" s="18">
        <f t="shared" si="2"/>
        <v>2848596.7542600003</v>
      </c>
      <c r="R116" s="18">
        <v>392212.84331040428</v>
      </c>
      <c r="S116" s="18">
        <f t="shared" si="3"/>
        <v>3240809.5975704044</v>
      </c>
      <c r="V116" s="18"/>
    </row>
    <row r="117" spans="2:22" x14ac:dyDescent="0.25">
      <c r="B117" s="51">
        <v>44197</v>
      </c>
      <c r="C117" s="18">
        <v>27903.606589999996</v>
      </c>
      <c r="D117" s="18">
        <v>117017.43351908711</v>
      </c>
      <c r="E117" s="18">
        <v>698710.73760630295</v>
      </c>
      <c r="F117" s="18">
        <v>146682.85377476571</v>
      </c>
      <c r="G117" s="18">
        <v>256033.49742633791</v>
      </c>
      <c r="H117" s="18">
        <v>65.082300000000004</v>
      </c>
      <c r="I117" s="18">
        <v>6384.1223084272197</v>
      </c>
      <c r="J117" s="18">
        <v>135363.44255345059</v>
      </c>
      <c r="K117" s="18">
        <v>185662.75325102708</v>
      </c>
      <c r="L117" s="18">
        <v>1035460.0562476299</v>
      </c>
      <c r="M117" s="18">
        <v>19708.030050000001</v>
      </c>
      <c r="N117" s="18">
        <v>42348.697804255105</v>
      </c>
      <c r="O117" s="18">
        <v>85011.307747430197</v>
      </c>
      <c r="P117" s="18">
        <v>38112.421818343799</v>
      </c>
      <c r="Q117" s="18">
        <f t="shared" ref="Q117:Q128" si="4">SUM(C117:P117)</f>
        <v>2794464.0429970575</v>
      </c>
      <c r="R117" s="18">
        <v>390022.92043203179</v>
      </c>
      <c r="S117" s="18">
        <f t="shared" si="3"/>
        <v>3184486.9634290892</v>
      </c>
      <c r="V117" s="18"/>
    </row>
    <row r="118" spans="2:22" x14ac:dyDescent="0.25">
      <c r="B118" s="51">
        <v>44228</v>
      </c>
      <c r="C118" s="18">
        <v>28393.63178</v>
      </c>
      <c r="D118" s="18">
        <v>103002.97126377281</v>
      </c>
      <c r="E118" s="18">
        <v>694073.89322000009</v>
      </c>
      <c r="F118" s="18">
        <v>143074.42874999999</v>
      </c>
      <c r="G118" s="18">
        <v>262791.77106</v>
      </c>
      <c r="H118" s="18">
        <v>61.532780000000002</v>
      </c>
      <c r="I118" s="18">
        <v>6404.2534900000001</v>
      </c>
      <c r="J118" s="18">
        <v>140066.39535000001</v>
      </c>
      <c r="K118" s="18">
        <v>163163.91456</v>
      </c>
      <c r="L118" s="18">
        <v>1061791.64527</v>
      </c>
      <c r="M118" s="18">
        <v>19676.757079999999</v>
      </c>
      <c r="N118" s="18">
        <v>43146.425459999999</v>
      </c>
      <c r="O118" s="18">
        <v>84082.069609999991</v>
      </c>
      <c r="P118" s="18">
        <v>37439.166109999998</v>
      </c>
      <c r="Q118" s="18">
        <f t="shared" si="4"/>
        <v>2787168.8557837731</v>
      </c>
      <c r="R118" s="18">
        <v>383805.70593001763</v>
      </c>
      <c r="S118" s="18">
        <f t="shared" si="3"/>
        <v>3170974.5617137905</v>
      </c>
      <c r="V118" s="18"/>
    </row>
    <row r="119" spans="2:22" x14ac:dyDescent="0.25">
      <c r="B119" s="51">
        <v>44256</v>
      </c>
      <c r="C119" s="18">
        <v>27337.118719999999</v>
      </c>
      <c r="D119" s="18">
        <v>88033.178740000003</v>
      </c>
      <c r="E119" s="18">
        <v>684310.70199000009</v>
      </c>
      <c r="F119" s="18">
        <v>152039.93621000001</v>
      </c>
      <c r="G119" s="18">
        <v>258515.6189</v>
      </c>
      <c r="H119" s="18">
        <v>79.223010000000002</v>
      </c>
      <c r="I119" s="18">
        <v>6854.6308300000001</v>
      </c>
      <c r="J119" s="18">
        <v>140587.84212000002</v>
      </c>
      <c r="K119" s="18">
        <v>164246.25665</v>
      </c>
      <c r="L119" s="18">
        <v>1045540.6672500001</v>
      </c>
      <c r="M119" s="18">
        <v>17210.630400000002</v>
      </c>
      <c r="N119" s="18">
        <v>43239.195879999999</v>
      </c>
      <c r="O119" s="18">
        <v>81171.842870000008</v>
      </c>
      <c r="P119" s="18">
        <v>38150.989170000103</v>
      </c>
      <c r="Q119" s="18">
        <f t="shared" si="4"/>
        <v>2747317.83274</v>
      </c>
      <c r="R119" s="18">
        <v>367736.47550875618</v>
      </c>
      <c r="S119" s="18">
        <f t="shared" si="3"/>
        <v>3115054.308248756</v>
      </c>
      <c r="V119" s="18"/>
    </row>
    <row r="120" spans="2:22" x14ac:dyDescent="0.25">
      <c r="B120" s="51">
        <v>44287</v>
      </c>
      <c r="C120" s="18">
        <v>28152.234080000006</v>
      </c>
      <c r="D120" s="18">
        <v>90340.42816000001</v>
      </c>
      <c r="E120" s="18">
        <v>677790.09529761691</v>
      </c>
      <c r="F120" s="18">
        <v>146394.60986</v>
      </c>
      <c r="G120" s="18">
        <v>266113.66440999997</v>
      </c>
      <c r="H120" s="18">
        <v>231.00812000000002</v>
      </c>
      <c r="I120" s="18">
        <v>7930.8837599999997</v>
      </c>
      <c r="J120" s="18">
        <v>137845.07965</v>
      </c>
      <c r="K120" s="18">
        <v>175359.146979946</v>
      </c>
      <c r="L120" s="18">
        <v>1085757.6721197681</v>
      </c>
      <c r="M120" s="18">
        <v>17023.397240000002</v>
      </c>
      <c r="N120" s="18">
        <v>44170.8836718928</v>
      </c>
      <c r="O120" s="18">
        <v>82858.826430000001</v>
      </c>
      <c r="P120" s="18">
        <v>38320.478799999801</v>
      </c>
      <c r="Q120" s="18">
        <f t="shared" si="4"/>
        <v>2798288.4085792233</v>
      </c>
      <c r="R120" s="18">
        <v>396475.77613463148</v>
      </c>
      <c r="S120" s="18">
        <f t="shared" si="3"/>
        <v>3194764.1847138549</v>
      </c>
      <c r="V120" s="18"/>
    </row>
    <row r="121" spans="2:22" x14ac:dyDescent="0.25">
      <c r="B121" s="51">
        <v>44317</v>
      </c>
      <c r="C121" s="18">
        <v>29472.809499999999</v>
      </c>
      <c r="D121" s="18">
        <v>91436.195273908801</v>
      </c>
      <c r="E121" s="18">
        <v>681886.58255658508</v>
      </c>
      <c r="F121" s="18">
        <v>145499.74089789612</v>
      </c>
      <c r="G121" s="18">
        <v>277638.24887555192</v>
      </c>
      <c r="H121" s="18">
        <v>335.63254000000001</v>
      </c>
      <c r="I121" s="18">
        <v>7274.8832799999991</v>
      </c>
      <c r="J121" s="18">
        <v>144277.38594000001</v>
      </c>
      <c r="K121" s="18">
        <v>174234.0408085612</v>
      </c>
      <c r="L121" s="18">
        <v>1067404.0985243851</v>
      </c>
      <c r="M121" s="18">
        <v>16111.737419999999</v>
      </c>
      <c r="N121" s="18">
        <v>46050.726646257201</v>
      </c>
      <c r="O121" s="18">
        <v>84424.855411140001</v>
      </c>
      <c r="P121" s="18">
        <v>39841.665587545096</v>
      </c>
      <c r="Q121" s="18">
        <f t="shared" si="4"/>
        <v>2805888.6032618298</v>
      </c>
      <c r="R121" s="18">
        <v>368417.77404037147</v>
      </c>
      <c r="S121" s="18">
        <f t="shared" si="3"/>
        <v>3174306.3773022015</v>
      </c>
      <c r="V121" s="18"/>
    </row>
    <row r="122" spans="2:22" x14ac:dyDescent="0.25">
      <c r="B122" s="51">
        <v>44348</v>
      </c>
      <c r="C122" s="18">
        <v>30524.765210000001</v>
      </c>
      <c r="D122" s="18">
        <v>91436.718716075586</v>
      </c>
      <c r="E122" s="18">
        <v>673725.62098000012</v>
      </c>
      <c r="F122" s="18">
        <v>150570.08986267712</v>
      </c>
      <c r="G122" s="18">
        <v>272480.8443036261</v>
      </c>
      <c r="H122" s="18">
        <v>198.05042999999998</v>
      </c>
      <c r="I122" s="18">
        <v>9161.7455200000004</v>
      </c>
      <c r="J122" s="18">
        <v>137334.30598999999</v>
      </c>
      <c r="K122" s="18">
        <v>180075.538</v>
      </c>
      <c r="L122" s="18">
        <v>1117282.6753361889</v>
      </c>
      <c r="M122" s="18">
        <v>23072.784309999999</v>
      </c>
      <c r="N122" s="18">
        <v>46824.866360661108</v>
      </c>
      <c r="O122" s="18">
        <v>84484.954231113501</v>
      </c>
      <c r="P122" s="18">
        <v>51202.685694659813</v>
      </c>
      <c r="Q122" s="18">
        <f t="shared" si="4"/>
        <v>2868375.6449450026</v>
      </c>
      <c r="R122" s="18">
        <v>415309.15150526573</v>
      </c>
      <c r="S122" s="18">
        <f t="shared" si="3"/>
        <v>3283684.7964502685</v>
      </c>
      <c r="V122" s="18"/>
    </row>
    <row r="123" spans="2:22" x14ac:dyDescent="0.25">
      <c r="B123" s="51">
        <v>44378</v>
      </c>
      <c r="C123" s="18">
        <v>31112.177293171269</v>
      </c>
      <c r="D123" s="18">
        <v>94092.917578555891</v>
      </c>
      <c r="E123" s="18">
        <v>667050.83293443907</v>
      </c>
      <c r="F123" s="18">
        <v>149653.34863923059</v>
      </c>
      <c r="G123" s="18">
        <v>265187.15883468022</v>
      </c>
      <c r="H123" s="18">
        <v>236.40272999999999</v>
      </c>
      <c r="I123" s="18">
        <v>9200.3338399999993</v>
      </c>
      <c r="J123" s="18">
        <v>122324.87726000001</v>
      </c>
      <c r="K123" s="18">
        <v>181598.68687999999</v>
      </c>
      <c r="L123" s="18">
        <v>1145833.1597180963</v>
      </c>
      <c r="M123" s="18">
        <v>22662.684200000003</v>
      </c>
      <c r="N123" s="18">
        <v>48089.268530705995</v>
      </c>
      <c r="O123" s="18">
        <v>86420.042472551111</v>
      </c>
      <c r="P123" s="18">
        <v>50493.624567327701</v>
      </c>
      <c r="Q123" s="18">
        <f t="shared" si="4"/>
        <v>2873955.5154787581</v>
      </c>
      <c r="R123" s="18">
        <v>408925.05509765103</v>
      </c>
      <c r="S123" s="18">
        <f t="shared" si="3"/>
        <v>3282880.5705764093</v>
      </c>
      <c r="V123" s="18"/>
    </row>
    <row r="124" spans="2:22" x14ac:dyDescent="0.25">
      <c r="B124" s="51">
        <v>44409</v>
      </c>
      <c r="C124" s="18">
        <v>29798.565550000003</v>
      </c>
      <c r="D124" s="18">
        <v>96044.550300000017</v>
      </c>
      <c r="E124" s="18">
        <v>668271.37185</v>
      </c>
      <c r="F124" s="18">
        <v>151678.82426000002</v>
      </c>
      <c r="G124" s="18">
        <v>260783.27688000002</v>
      </c>
      <c r="H124" s="18">
        <v>395.42851000000002</v>
      </c>
      <c r="I124" s="18">
        <v>9521.4019500000013</v>
      </c>
      <c r="J124" s="18">
        <v>131661.32524999999</v>
      </c>
      <c r="K124" s="18">
        <v>183425.13046999997</v>
      </c>
      <c r="L124" s="18">
        <v>1158380.24547</v>
      </c>
      <c r="M124" s="18">
        <v>23336.650580000001</v>
      </c>
      <c r="N124" s="18">
        <v>49345.816039999998</v>
      </c>
      <c r="O124" s="18">
        <v>83922.246370000008</v>
      </c>
      <c r="P124" s="18">
        <v>50363.113480000007</v>
      </c>
      <c r="Q124" s="18">
        <f t="shared" si="4"/>
        <v>2896927.9469599999</v>
      </c>
      <c r="R124" s="18">
        <v>424186.40303051827</v>
      </c>
      <c r="S124" s="18">
        <f t="shared" si="3"/>
        <v>3321114.3499905183</v>
      </c>
      <c r="V124" s="18"/>
    </row>
    <row r="125" spans="2:22" x14ac:dyDescent="0.25">
      <c r="B125" s="51">
        <v>44440</v>
      </c>
      <c r="C125" s="18">
        <v>29226.7834733319</v>
      </c>
      <c r="D125" s="18">
        <v>81350.455710793613</v>
      </c>
      <c r="E125" s="18">
        <v>668599.42742299906</v>
      </c>
      <c r="F125" s="18">
        <v>144319.32050291609</v>
      </c>
      <c r="G125" s="18">
        <v>258067.64552253051</v>
      </c>
      <c r="H125" s="18">
        <v>473.81585000000001</v>
      </c>
      <c r="I125" s="18">
        <v>10247.557121248841</v>
      </c>
      <c r="J125" s="18">
        <v>127853.41727110482</v>
      </c>
      <c r="K125" s="18">
        <v>176916.5308640853</v>
      </c>
      <c r="L125" s="18">
        <v>1171447.171475091</v>
      </c>
      <c r="M125" s="18">
        <v>24661.756020000001</v>
      </c>
      <c r="N125" s="18">
        <v>50174.768432846999</v>
      </c>
      <c r="O125" s="18">
        <v>87939.371438276488</v>
      </c>
      <c r="P125" s="18">
        <v>39988.921202682504</v>
      </c>
      <c r="Q125" s="18">
        <f t="shared" si="4"/>
        <v>2871266.9423079076</v>
      </c>
      <c r="R125" s="18">
        <v>445195.82049606356</v>
      </c>
      <c r="S125" s="18">
        <f t="shared" si="3"/>
        <v>3316462.7628039713</v>
      </c>
      <c r="V125" s="18"/>
    </row>
    <row r="126" spans="2:22" x14ac:dyDescent="0.25">
      <c r="B126" s="51">
        <v>44470</v>
      </c>
      <c r="C126" s="18">
        <v>28344.937783005451</v>
      </c>
      <c r="D126" s="18">
        <v>86981.3704095539</v>
      </c>
      <c r="E126" s="18">
        <v>647442.660105441</v>
      </c>
      <c r="F126" s="18">
        <v>145234.57317408509</v>
      </c>
      <c r="G126" s="18">
        <v>254297.76237999997</v>
      </c>
      <c r="H126" s="18">
        <v>322.26994000000002</v>
      </c>
      <c r="I126" s="18">
        <v>10184.377416263589</v>
      </c>
      <c r="J126" s="18">
        <v>145711.9797199509</v>
      </c>
      <c r="K126" s="18">
        <v>177724.86956319143</v>
      </c>
      <c r="L126" s="18">
        <v>1204185.6349174941</v>
      </c>
      <c r="M126" s="18">
        <v>22103.9094</v>
      </c>
      <c r="N126" s="18">
        <v>51794.238287594002</v>
      </c>
      <c r="O126" s="18">
        <v>88227.855835602197</v>
      </c>
      <c r="P126" s="18">
        <v>37026.397278411998</v>
      </c>
      <c r="Q126" s="18">
        <f t="shared" si="4"/>
        <v>2899582.8362105931</v>
      </c>
      <c r="R126" s="18">
        <v>447375.2806668859</v>
      </c>
      <c r="S126" s="18">
        <f t="shared" si="3"/>
        <v>3346958.116877479</v>
      </c>
      <c r="V126" s="18"/>
    </row>
    <row r="127" spans="2:22" x14ac:dyDescent="0.25">
      <c r="B127" s="51">
        <v>44501</v>
      </c>
      <c r="C127" s="18">
        <v>29341.515370000001</v>
      </c>
      <c r="D127" s="18">
        <v>96058.654941536806</v>
      </c>
      <c r="E127" s="18">
        <v>606146.40448999999</v>
      </c>
      <c r="F127" s="18">
        <v>160593.21638</v>
      </c>
      <c r="G127" s="18">
        <v>275609.91015000001</v>
      </c>
      <c r="H127" s="18">
        <v>384.71654000000001</v>
      </c>
      <c r="I127" s="18">
        <v>11563.650211476601</v>
      </c>
      <c r="J127" s="18">
        <v>135463.37272000001</v>
      </c>
      <c r="K127" s="18">
        <v>178575.33950906777</v>
      </c>
      <c r="L127" s="18">
        <v>1198287.5706200001</v>
      </c>
      <c r="M127" s="18">
        <v>19483.518260000001</v>
      </c>
      <c r="N127" s="18">
        <v>52798.178682912898</v>
      </c>
      <c r="O127" s="18">
        <v>89015.5958117095</v>
      </c>
      <c r="P127" s="18">
        <v>37171.827189999996</v>
      </c>
      <c r="Q127" s="18">
        <f t="shared" si="4"/>
        <v>2890493.4708767035</v>
      </c>
      <c r="R127" s="18">
        <v>446455.13579259627</v>
      </c>
      <c r="S127" s="18">
        <f t="shared" si="3"/>
        <v>3336948.6066692998</v>
      </c>
      <c r="V127" s="18"/>
    </row>
    <row r="128" spans="2:22" x14ac:dyDescent="0.25">
      <c r="B128" s="51">
        <v>44531</v>
      </c>
      <c r="C128" s="18">
        <v>28233.253410000001</v>
      </c>
      <c r="D128" s="18">
        <v>107675.39827000001</v>
      </c>
      <c r="E128" s="18">
        <v>648579.14292999997</v>
      </c>
      <c r="F128" s="18">
        <v>170509.31672999999</v>
      </c>
      <c r="G128" s="18">
        <v>250498.29480999999</v>
      </c>
      <c r="H128" s="18">
        <v>547.61621000000002</v>
      </c>
      <c r="I128" s="18">
        <v>11302.35526</v>
      </c>
      <c r="J128" s="18">
        <v>154903.71470000001</v>
      </c>
      <c r="K128" s="18">
        <v>173672.46234999999</v>
      </c>
      <c r="L128" s="18">
        <v>1205222.4227499999</v>
      </c>
      <c r="M128" s="18">
        <v>24008.885410000003</v>
      </c>
      <c r="N128" s="18">
        <v>51413.260070000004</v>
      </c>
      <c r="O128" s="18">
        <v>87917.154850000006</v>
      </c>
      <c r="P128" s="18">
        <v>35994.41547</v>
      </c>
      <c r="Q128" s="18">
        <f t="shared" si="4"/>
        <v>2950477.6932199993</v>
      </c>
      <c r="R128" s="18">
        <v>460030.0112103697</v>
      </c>
      <c r="S128" s="18">
        <f t="shared" si="3"/>
        <v>3410507.7044303692</v>
      </c>
      <c r="V128" s="18"/>
    </row>
    <row r="129" spans="2:22" x14ac:dyDescent="0.25">
      <c r="B129" s="51">
        <v>44562</v>
      </c>
      <c r="C129" s="18">
        <v>27902.26397</v>
      </c>
      <c r="D129" s="18">
        <v>119683.85208000001</v>
      </c>
      <c r="E129" s="18">
        <v>633367.2556700001</v>
      </c>
      <c r="F129" s="18">
        <v>157542.28930999999</v>
      </c>
      <c r="G129" s="18">
        <v>256433.93291</v>
      </c>
      <c r="H129" s="18">
        <v>571.25207000000012</v>
      </c>
      <c r="I129" s="18">
        <v>11107.8603</v>
      </c>
      <c r="J129" s="18">
        <v>135990.87023</v>
      </c>
      <c r="K129" s="18">
        <v>191594.68914000003</v>
      </c>
      <c r="L129" s="18">
        <v>1233468.8909800001</v>
      </c>
      <c r="M129" s="18">
        <v>19607.83869</v>
      </c>
      <c r="N129" s="18">
        <v>51212.710149999999</v>
      </c>
      <c r="O129" s="18">
        <v>92047.78383</v>
      </c>
      <c r="P129" s="18">
        <v>36904.864690000002</v>
      </c>
      <c r="Q129" s="18">
        <f t="shared" ref="Q129:Q140" si="5">SUM(C129:P129)</f>
        <v>2967436.3540200009</v>
      </c>
      <c r="R129" s="18">
        <v>523681.4480590751</v>
      </c>
      <c r="S129" s="18">
        <f t="shared" ref="S129:S164" si="6">SUM(Q129:R129)</f>
        <v>3491117.8020790759</v>
      </c>
      <c r="V129" s="18"/>
    </row>
    <row r="130" spans="2:22" x14ac:dyDescent="0.25">
      <c r="B130" s="51">
        <v>44593</v>
      </c>
      <c r="C130" s="18">
        <v>29121.948239999998</v>
      </c>
      <c r="D130" s="18">
        <v>122059.57428999999</v>
      </c>
      <c r="E130" s="18">
        <v>648883.20571999997</v>
      </c>
      <c r="F130" s="18">
        <v>161313.79767000003</v>
      </c>
      <c r="G130" s="18">
        <v>255108.10290999999</v>
      </c>
      <c r="H130" s="18">
        <v>472.75594000000001</v>
      </c>
      <c r="I130" s="18">
        <v>11654.979130000002</v>
      </c>
      <c r="J130" s="18">
        <v>145112.74579000002</v>
      </c>
      <c r="K130" s="18">
        <v>175528.76344000001</v>
      </c>
      <c r="L130" s="18">
        <v>1251146.22407</v>
      </c>
      <c r="M130" s="18">
        <v>20247.208259999999</v>
      </c>
      <c r="N130" s="18">
        <v>52586.442360000001</v>
      </c>
      <c r="O130" s="18">
        <v>90807.19306000002</v>
      </c>
      <c r="P130" s="18">
        <v>37206.762899998801</v>
      </c>
      <c r="Q130" s="18">
        <f t="shared" si="5"/>
        <v>3001249.7037799992</v>
      </c>
      <c r="R130" s="18">
        <v>566932.4211233668</v>
      </c>
      <c r="S130" s="18">
        <f t="shared" si="6"/>
        <v>3568182.124903366</v>
      </c>
      <c r="V130" s="18"/>
    </row>
    <row r="131" spans="2:22" x14ac:dyDescent="0.25">
      <c r="B131" s="51">
        <v>44621</v>
      </c>
      <c r="C131" s="18">
        <v>28872.888490000001</v>
      </c>
      <c r="D131" s="18">
        <v>132272.52503999998</v>
      </c>
      <c r="E131" s="18">
        <v>664661.33742999996</v>
      </c>
      <c r="F131" s="18">
        <v>154641.55588</v>
      </c>
      <c r="G131" s="18">
        <v>252124.58955</v>
      </c>
      <c r="H131" s="18">
        <v>497.59633999999994</v>
      </c>
      <c r="I131" s="18">
        <v>10435.193630000002</v>
      </c>
      <c r="J131" s="18">
        <v>124633.60516000001</v>
      </c>
      <c r="K131" s="18">
        <v>196295.04246</v>
      </c>
      <c r="L131" s="18">
        <v>1295549.42341</v>
      </c>
      <c r="M131" s="18">
        <v>39257.829710000005</v>
      </c>
      <c r="N131" s="18">
        <v>55357.691149999999</v>
      </c>
      <c r="O131" s="18">
        <v>93336.70163000001</v>
      </c>
      <c r="P131" s="18">
        <v>42422.54739</v>
      </c>
      <c r="Q131" s="18">
        <f t="shared" si="5"/>
        <v>3090358.52727</v>
      </c>
      <c r="R131" s="18">
        <v>603326.56565292098</v>
      </c>
      <c r="S131" s="18">
        <f t="shared" si="6"/>
        <v>3693685.0929229208</v>
      </c>
      <c r="V131" s="18"/>
    </row>
    <row r="132" spans="2:22" x14ac:dyDescent="0.25">
      <c r="B132" s="51">
        <v>44652</v>
      </c>
      <c r="C132" s="18">
        <v>29032.807810000002</v>
      </c>
      <c r="D132" s="18">
        <v>133501.74862999999</v>
      </c>
      <c r="E132" s="18">
        <v>646860.14482000016</v>
      </c>
      <c r="F132" s="18">
        <v>163835.99432999999</v>
      </c>
      <c r="G132" s="18">
        <v>250079.06909000003</v>
      </c>
      <c r="H132" s="18">
        <v>621.74955999999997</v>
      </c>
      <c r="I132" s="18">
        <v>9339.3915800000013</v>
      </c>
      <c r="J132" s="18">
        <v>131812.17692</v>
      </c>
      <c r="K132" s="18">
        <v>182070.46342000001</v>
      </c>
      <c r="L132" s="18">
        <v>1305511.6340300001</v>
      </c>
      <c r="M132" s="18">
        <v>21675.876100000001</v>
      </c>
      <c r="N132" s="18">
        <v>56985.626550000001</v>
      </c>
      <c r="O132" s="18">
        <v>91654.384319999997</v>
      </c>
      <c r="P132" s="18">
        <v>43739.065820000003</v>
      </c>
      <c r="Q132" s="18">
        <f t="shared" si="5"/>
        <v>3066720.1329800007</v>
      </c>
      <c r="R132" s="18">
        <v>555088.68843896373</v>
      </c>
      <c r="S132" s="18">
        <f t="shared" si="6"/>
        <v>3621808.8214189643</v>
      </c>
      <c r="V132" s="18"/>
    </row>
    <row r="133" spans="2:22" x14ac:dyDescent="0.25">
      <c r="B133" s="51">
        <v>44682</v>
      </c>
      <c r="C133" s="18">
        <v>29662.385170000001</v>
      </c>
      <c r="D133" s="18">
        <v>121039.44266</v>
      </c>
      <c r="E133" s="18">
        <v>664218.78263000003</v>
      </c>
      <c r="F133" s="18">
        <v>175273.19977000001</v>
      </c>
      <c r="G133" s="18">
        <v>242349.86236</v>
      </c>
      <c r="H133" s="18">
        <v>605.23079000000007</v>
      </c>
      <c r="I133" s="18">
        <v>10138.263150000002</v>
      </c>
      <c r="J133" s="18">
        <v>123029.70075</v>
      </c>
      <c r="K133" s="18">
        <v>192857.21918999997</v>
      </c>
      <c r="L133" s="18">
        <v>1293525.7247900001</v>
      </c>
      <c r="M133" s="18">
        <v>19485.276180000001</v>
      </c>
      <c r="N133" s="18">
        <v>58478.716800000002</v>
      </c>
      <c r="O133" s="18">
        <v>91646.879450000008</v>
      </c>
      <c r="P133" s="18">
        <v>44038.974880000002</v>
      </c>
      <c r="Q133" s="18">
        <f t="shared" si="5"/>
        <v>3066349.65857</v>
      </c>
      <c r="R133" s="18">
        <v>686651.09672584012</v>
      </c>
      <c r="S133" s="18">
        <f t="shared" si="6"/>
        <v>3753000.7552958401</v>
      </c>
      <c r="V133" s="18"/>
    </row>
    <row r="134" spans="2:22" x14ac:dyDescent="0.25">
      <c r="B134" s="51">
        <v>44713</v>
      </c>
      <c r="C134" s="18">
        <v>29207.42368</v>
      </c>
      <c r="D134" s="18">
        <v>125110.91949999999</v>
      </c>
      <c r="E134" s="18">
        <v>608686.70830000006</v>
      </c>
      <c r="F134" s="18">
        <v>180139.80054</v>
      </c>
      <c r="G134" s="18">
        <v>252675.83941000002</v>
      </c>
      <c r="H134" s="18">
        <v>621.34039999999993</v>
      </c>
      <c r="I134" s="18">
        <v>9845.2717200000006</v>
      </c>
      <c r="J134" s="18">
        <v>121663.4737</v>
      </c>
      <c r="K134" s="18">
        <v>212365.27869000001</v>
      </c>
      <c r="L134" s="18">
        <v>1305667.49792</v>
      </c>
      <c r="M134" s="18">
        <v>23657.058069999999</v>
      </c>
      <c r="N134" s="18">
        <v>58188.004780000003</v>
      </c>
      <c r="O134" s="18">
        <v>92520.80518000001</v>
      </c>
      <c r="P134" s="18">
        <v>43654.431870000102</v>
      </c>
      <c r="Q134" s="18">
        <f t="shared" si="5"/>
        <v>3064003.8537600003</v>
      </c>
      <c r="R134" s="18">
        <v>737400.25799320207</v>
      </c>
      <c r="S134" s="18">
        <f t="shared" si="6"/>
        <v>3801404.1117532025</v>
      </c>
      <c r="V134" s="18"/>
    </row>
    <row r="135" spans="2:22" x14ac:dyDescent="0.25">
      <c r="B135" s="51">
        <v>44743</v>
      </c>
      <c r="C135" s="18">
        <v>28191.52219</v>
      </c>
      <c r="D135" s="18">
        <v>124894.10749000001</v>
      </c>
      <c r="E135" s="18">
        <v>639813.6180299999</v>
      </c>
      <c r="F135" s="18">
        <v>188897.75896999997</v>
      </c>
      <c r="G135" s="18">
        <v>237147.76160000003</v>
      </c>
      <c r="H135" s="18">
        <v>696.14619999999991</v>
      </c>
      <c r="I135" s="18">
        <v>9947.508170000001</v>
      </c>
      <c r="J135" s="18">
        <v>103562.92487</v>
      </c>
      <c r="K135" s="18">
        <v>205654.23759999999</v>
      </c>
      <c r="L135" s="18">
        <v>1324611.96346</v>
      </c>
      <c r="M135" s="18">
        <v>20816.450870000001</v>
      </c>
      <c r="N135" s="18">
        <v>58383.798140000006</v>
      </c>
      <c r="O135" s="18">
        <v>92553.57432</v>
      </c>
      <c r="P135" s="18">
        <v>44282.646500000003</v>
      </c>
      <c r="Q135" s="18">
        <f t="shared" si="5"/>
        <v>3079454.01841</v>
      </c>
      <c r="R135" s="18">
        <v>714238.32551762485</v>
      </c>
      <c r="S135" s="18">
        <f t="shared" si="6"/>
        <v>3793692.3439276246</v>
      </c>
      <c r="V135" s="18"/>
    </row>
    <row r="136" spans="2:22" x14ac:dyDescent="0.25">
      <c r="B136" s="51">
        <v>44774</v>
      </c>
      <c r="C136" s="18">
        <v>27678.601240000004</v>
      </c>
      <c r="D136" s="18">
        <v>120234.90429999999</v>
      </c>
      <c r="E136" s="18">
        <v>628280.55499000009</v>
      </c>
      <c r="F136" s="18">
        <v>177492.33385</v>
      </c>
      <c r="G136" s="18">
        <v>228567.75792</v>
      </c>
      <c r="H136" s="18">
        <v>710.64330000000007</v>
      </c>
      <c r="I136" s="18">
        <v>9721.5918600000005</v>
      </c>
      <c r="J136" s="18">
        <v>110154.011</v>
      </c>
      <c r="K136" s="18">
        <v>200407.67099000001</v>
      </c>
      <c r="L136" s="18">
        <v>1304616.28874</v>
      </c>
      <c r="M136" s="18">
        <v>20144.56697</v>
      </c>
      <c r="N136" s="18">
        <v>59641.513049999994</v>
      </c>
      <c r="O136" s="18">
        <v>89538.611770000018</v>
      </c>
      <c r="P136" s="18">
        <v>42830.600920000004</v>
      </c>
      <c r="Q136" s="18">
        <f t="shared" si="5"/>
        <v>3020019.6509000002</v>
      </c>
      <c r="R136" s="18">
        <v>551572.20665310719</v>
      </c>
      <c r="S136" s="18">
        <f t="shared" si="6"/>
        <v>3571591.8575531077</v>
      </c>
      <c r="V136" s="18"/>
    </row>
    <row r="137" spans="2:22" x14ac:dyDescent="0.25">
      <c r="B137" s="51">
        <v>44805</v>
      </c>
      <c r="C137" s="18">
        <v>27535.961949999997</v>
      </c>
      <c r="D137" s="18">
        <v>109785.23908</v>
      </c>
      <c r="E137" s="18">
        <v>599748.55709999998</v>
      </c>
      <c r="F137" s="18">
        <v>169053.99931000001</v>
      </c>
      <c r="G137" s="18">
        <v>237197.08878999995</v>
      </c>
      <c r="H137" s="18">
        <v>434.38054000000005</v>
      </c>
      <c r="I137" s="18">
        <v>9772.9355700000015</v>
      </c>
      <c r="J137" s="18">
        <v>102332.47363000001</v>
      </c>
      <c r="K137" s="18">
        <v>192931.24965000001</v>
      </c>
      <c r="L137" s="18">
        <v>1299240.0481700001</v>
      </c>
      <c r="M137" s="18">
        <v>24061.89716</v>
      </c>
      <c r="N137" s="18">
        <v>61137.82028</v>
      </c>
      <c r="O137" s="18">
        <v>90359.134179999994</v>
      </c>
      <c r="P137" s="18">
        <v>42997.354400000004</v>
      </c>
      <c r="Q137" s="18">
        <f t="shared" si="5"/>
        <v>2966588.1398100005</v>
      </c>
      <c r="R137" s="18">
        <v>530702.98507865635</v>
      </c>
      <c r="S137" s="18">
        <f t="shared" si="6"/>
        <v>3497291.1248886567</v>
      </c>
      <c r="V137" s="18"/>
    </row>
    <row r="138" spans="2:22" x14ac:dyDescent="0.25">
      <c r="B138" s="51">
        <v>44835</v>
      </c>
      <c r="C138" s="18">
        <v>26468.534009999999</v>
      </c>
      <c r="D138" s="18">
        <v>112734.47261</v>
      </c>
      <c r="E138" s="18">
        <v>606913.30403</v>
      </c>
      <c r="F138" s="18">
        <v>159830.77910000001</v>
      </c>
      <c r="G138" s="18">
        <v>221825.39684</v>
      </c>
      <c r="H138" s="18">
        <v>418.61549000000002</v>
      </c>
      <c r="I138" s="18">
        <v>9678.9046099999996</v>
      </c>
      <c r="J138" s="18">
        <v>104728.11593999999</v>
      </c>
      <c r="K138" s="18">
        <v>189998.72444999998</v>
      </c>
      <c r="L138" s="18">
        <v>1312049.0556699999</v>
      </c>
      <c r="M138" s="18">
        <v>20846.274390000002</v>
      </c>
      <c r="N138" s="18">
        <v>62937.852380000004</v>
      </c>
      <c r="O138" s="18">
        <v>90434.635510000007</v>
      </c>
      <c r="P138" s="18">
        <v>38784.105170000003</v>
      </c>
      <c r="Q138" s="18">
        <f t="shared" si="5"/>
        <v>2957648.7702000001</v>
      </c>
      <c r="R138" s="18">
        <v>578209.84650495823</v>
      </c>
      <c r="S138" s="18">
        <f t="shared" si="6"/>
        <v>3535858.6167049585</v>
      </c>
      <c r="V138" s="18"/>
    </row>
    <row r="139" spans="2:22" x14ac:dyDescent="0.25">
      <c r="B139" s="51">
        <v>44866</v>
      </c>
      <c r="C139" s="18">
        <v>25675.948790000002</v>
      </c>
      <c r="D139" s="18">
        <v>142607.68463999999</v>
      </c>
      <c r="E139" s="18">
        <v>618484.66790000012</v>
      </c>
      <c r="F139" s="18">
        <v>169833.63731000002</v>
      </c>
      <c r="G139" s="18">
        <v>220848.81688999999</v>
      </c>
      <c r="H139" s="18">
        <v>444.55929999999995</v>
      </c>
      <c r="I139" s="18">
        <v>9889.5084999999999</v>
      </c>
      <c r="J139" s="18">
        <v>103687.06896</v>
      </c>
      <c r="K139" s="18">
        <v>202200.58402000001</v>
      </c>
      <c r="L139" s="18">
        <v>1298676.3960900002</v>
      </c>
      <c r="M139" s="18">
        <v>19808.587660000001</v>
      </c>
      <c r="N139" s="18">
        <v>64633.860550000005</v>
      </c>
      <c r="O139" s="18">
        <v>90884.631779999996</v>
      </c>
      <c r="P139" s="18">
        <v>42183.423000000003</v>
      </c>
      <c r="Q139" s="18">
        <f t="shared" si="5"/>
        <v>3009859.3753900006</v>
      </c>
      <c r="R139" s="18">
        <v>532686.42363335926</v>
      </c>
      <c r="S139" s="18">
        <f t="shared" si="6"/>
        <v>3542545.79902336</v>
      </c>
      <c r="V139" s="18"/>
    </row>
    <row r="140" spans="2:22" x14ac:dyDescent="0.25">
      <c r="B140" s="51">
        <v>44896</v>
      </c>
      <c r="C140" s="18">
        <v>26303.959150000002</v>
      </c>
      <c r="D140" s="18">
        <v>143684.33189999999</v>
      </c>
      <c r="E140" s="18">
        <v>685794.22245</v>
      </c>
      <c r="F140" s="18">
        <v>156334.08915000001</v>
      </c>
      <c r="G140" s="18">
        <v>224940.49622</v>
      </c>
      <c r="H140" s="18">
        <v>372.22361999999998</v>
      </c>
      <c r="I140" s="18">
        <v>10274.774340000002</v>
      </c>
      <c r="J140" s="18">
        <v>122526.71485</v>
      </c>
      <c r="K140" s="18">
        <v>194512.65948</v>
      </c>
      <c r="L140" s="18">
        <v>1311103.1670599999</v>
      </c>
      <c r="M140" s="18">
        <v>18540.732909999999</v>
      </c>
      <c r="N140" s="18">
        <v>63378.673360000001</v>
      </c>
      <c r="O140" s="18">
        <v>91629.714879999985</v>
      </c>
      <c r="P140" s="18">
        <v>48153.945899999999</v>
      </c>
      <c r="Q140" s="18">
        <f t="shared" si="5"/>
        <v>3097549.7052699998</v>
      </c>
      <c r="R140" s="18">
        <v>583154.13645795931</v>
      </c>
      <c r="S140" s="18">
        <f t="shared" si="6"/>
        <v>3680703.841727959</v>
      </c>
      <c r="V140" s="18"/>
    </row>
    <row r="141" spans="2:22" x14ac:dyDescent="0.25">
      <c r="B141" s="51">
        <v>44927</v>
      </c>
      <c r="C141" s="18">
        <v>28070.144980000005</v>
      </c>
      <c r="D141" s="18">
        <v>142476.05570999999</v>
      </c>
      <c r="E141" s="18">
        <v>656588.94229000004</v>
      </c>
      <c r="F141" s="18">
        <v>166044.01159000001</v>
      </c>
      <c r="G141" s="18">
        <v>220175.30094000002</v>
      </c>
      <c r="H141" s="18">
        <v>249.30072999999999</v>
      </c>
      <c r="I141" s="18">
        <v>10287.345819999999</v>
      </c>
      <c r="J141" s="18">
        <v>117364.71729</v>
      </c>
      <c r="K141" s="18">
        <v>207069.76720999999</v>
      </c>
      <c r="L141" s="18">
        <v>1296401.25324</v>
      </c>
      <c r="M141" s="18">
        <v>23433.604200000002</v>
      </c>
      <c r="N141" s="18">
        <v>65691.303350000002</v>
      </c>
      <c r="O141" s="18">
        <v>93086.120620000002</v>
      </c>
      <c r="P141" s="18">
        <v>39607.815430000002</v>
      </c>
      <c r="Q141" s="18">
        <f t="shared" ref="Q141:Q151" si="7">SUM(C141:P141)</f>
        <v>3066545.6834000004</v>
      </c>
      <c r="R141" s="18">
        <v>594246.08153368835</v>
      </c>
      <c r="S141" s="18">
        <f t="shared" si="6"/>
        <v>3660791.7649336886</v>
      </c>
      <c r="V141" s="18"/>
    </row>
    <row r="142" spans="2:22" x14ac:dyDescent="0.25">
      <c r="B142" s="51">
        <v>44958</v>
      </c>
      <c r="C142" s="18">
        <v>27498.612390000002</v>
      </c>
      <c r="D142" s="18">
        <v>153194.81883</v>
      </c>
      <c r="E142" s="18">
        <v>674761.65412000008</v>
      </c>
      <c r="F142" s="18">
        <v>174860.22877000002</v>
      </c>
      <c r="G142" s="18">
        <v>233437.38558000003</v>
      </c>
      <c r="H142" s="18">
        <v>321.31533999999999</v>
      </c>
      <c r="I142" s="18">
        <v>9896.2133299999987</v>
      </c>
      <c r="J142" s="18">
        <v>113361.22470000001</v>
      </c>
      <c r="K142" s="18">
        <v>176797.84376000002</v>
      </c>
      <c r="L142" s="18">
        <v>1303327.5564700002</v>
      </c>
      <c r="M142" s="18">
        <v>19693.192750000002</v>
      </c>
      <c r="N142" s="18">
        <v>67631.097710000002</v>
      </c>
      <c r="O142" s="18">
        <v>95548.22957000001</v>
      </c>
      <c r="P142" s="18">
        <v>40254.373999999996</v>
      </c>
      <c r="Q142" s="18">
        <f t="shared" si="7"/>
        <v>3090583.7473199996</v>
      </c>
      <c r="R142" s="18">
        <v>583514.04791454645</v>
      </c>
      <c r="S142" s="18">
        <f t="shared" si="6"/>
        <v>3674097.7952345461</v>
      </c>
      <c r="V142" s="18"/>
    </row>
    <row r="143" spans="2:22" x14ac:dyDescent="0.25">
      <c r="B143" s="51">
        <v>44986</v>
      </c>
      <c r="C143" s="18">
        <v>28031.163549999997</v>
      </c>
      <c r="D143" s="18">
        <v>152290.60165</v>
      </c>
      <c r="E143" s="18">
        <v>681395.89029999997</v>
      </c>
      <c r="F143" s="18">
        <v>181015.56745999999</v>
      </c>
      <c r="G143" s="18">
        <v>230076.88907999999</v>
      </c>
      <c r="H143" s="18">
        <v>451.50578999999999</v>
      </c>
      <c r="I143" s="18">
        <v>10003.608180000001</v>
      </c>
      <c r="J143" s="18">
        <v>103065.28472</v>
      </c>
      <c r="K143" s="18">
        <v>171345.14779000002</v>
      </c>
      <c r="L143" s="18">
        <v>1311845.2764832</v>
      </c>
      <c r="M143" s="18">
        <v>24647.760080000004</v>
      </c>
      <c r="N143" s="18">
        <v>69138.307650000002</v>
      </c>
      <c r="O143" s="18">
        <v>97256.653810000003</v>
      </c>
      <c r="P143" s="18">
        <v>40803.926759999995</v>
      </c>
      <c r="Q143" s="18">
        <f t="shared" si="7"/>
        <v>3101367.5833032005</v>
      </c>
      <c r="R143" s="18">
        <v>669205.38315453124</v>
      </c>
      <c r="S143" s="18">
        <f t="shared" si="6"/>
        <v>3770572.966457732</v>
      </c>
      <c r="V143" s="18"/>
    </row>
    <row r="144" spans="2:22" x14ac:dyDescent="0.25">
      <c r="B144" s="51">
        <v>45017</v>
      </c>
      <c r="C144" s="18">
        <v>28047.029609999998</v>
      </c>
      <c r="D144" s="18">
        <v>142861.25007000001</v>
      </c>
      <c r="E144" s="18">
        <v>701615.73502999998</v>
      </c>
      <c r="F144" s="18">
        <v>184276.21698</v>
      </c>
      <c r="G144" s="18">
        <v>226002.37273999999</v>
      </c>
      <c r="H144" s="18">
        <v>455.94130000000007</v>
      </c>
      <c r="I144" s="18">
        <v>10103.689710000001</v>
      </c>
      <c r="J144" s="18">
        <v>102153.67558000001</v>
      </c>
      <c r="K144" s="18">
        <v>166937.90315999999</v>
      </c>
      <c r="L144" s="18">
        <v>1327372.3226999999</v>
      </c>
      <c r="M144" s="18">
        <v>28364.621260000004</v>
      </c>
      <c r="N144" s="18">
        <v>70630.974409999995</v>
      </c>
      <c r="O144" s="18">
        <v>95907.621550000011</v>
      </c>
      <c r="P144" s="18">
        <v>40847.531970000004</v>
      </c>
      <c r="Q144" s="18">
        <f t="shared" si="7"/>
        <v>3125576.8860699995</v>
      </c>
      <c r="R144" s="18">
        <v>628054.39457710425</v>
      </c>
      <c r="S144" s="18">
        <f t="shared" si="6"/>
        <v>3753631.2806471037</v>
      </c>
      <c r="V144" s="18"/>
    </row>
    <row r="145" spans="2:22" x14ac:dyDescent="0.25">
      <c r="B145" s="51">
        <v>45047</v>
      </c>
      <c r="C145" s="18">
        <v>26898.03974</v>
      </c>
      <c r="D145" s="18">
        <v>134434.79887999999</v>
      </c>
      <c r="E145" s="18">
        <v>696519.76970000006</v>
      </c>
      <c r="F145" s="18">
        <v>187478.75996</v>
      </c>
      <c r="G145" s="18">
        <v>241942.35604999997</v>
      </c>
      <c r="H145" s="18">
        <v>537.46989000000008</v>
      </c>
      <c r="I145" s="18">
        <v>10640.75317</v>
      </c>
      <c r="J145" s="18">
        <v>95274.059199999989</v>
      </c>
      <c r="K145" s="18">
        <v>179326.6624</v>
      </c>
      <c r="L145" s="18">
        <v>1365445.66781</v>
      </c>
      <c r="M145" s="18">
        <v>24936.390350000001</v>
      </c>
      <c r="N145" s="18">
        <v>71738.526190000004</v>
      </c>
      <c r="O145" s="18">
        <v>93395.705279999995</v>
      </c>
      <c r="P145" s="18">
        <v>50514.325729999997</v>
      </c>
      <c r="Q145" s="18">
        <f t="shared" si="7"/>
        <v>3179083.2843500003</v>
      </c>
      <c r="R145" s="18">
        <v>578275.92261382856</v>
      </c>
      <c r="S145" s="18">
        <f t="shared" si="6"/>
        <v>3757359.2069638288</v>
      </c>
      <c r="V145" s="18"/>
    </row>
    <row r="146" spans="2:22" x14ac:dyDescent="0.25">
      <c r="B146" s="51">
        <v>45078</v>
      </c>
      <c r="C146" s="18">
        <v>27319.047480000001</v>
      </c>
      <c r="D146" s="18">
        <v>127084.22465</v>
      </c>
      <c r="E146" s="18">
        <v>716113.63904000004</v>
      </c>
      <c r="F146" s="18">
        <v>202133.62679000001</v>
      </c>
      <c r="G146" s="18">
        <v>219436.26867000002</v>
      </c>
      <c r="H146" s="18">
        <v>519.18916000000002</v>
      </c>
      <c r="I146" s="18">
        <v>10474.648510000003</v>
      </c>
      <c r="J146" s="18">
        <v>103867.90809000001</v>
      </c>
      <c r="K146" s="18">
        <v>184835.81763000001</v>
      </c>
      <c r="L146" s="18">
        <v>1359333.07118</v>
      </c>
      <c r="M146" s="18">
        <v>18702.318370000001</v>
      </c>
      <c r="N146" s="18">
        <v>72669.813760000005</v>
      </c>
      <c r="O146" s="18">
        <v>89079.112080000006</v>
      </c>
      <c r="P146" s="18">
        <v>46381.69313</v>
      </c>
      <c r="Q146" s="18">
        <f t="shared" si="7"/>
        <v>3177950.3785399999</v>
      </c>
      <c r="R146" s="18">
        <v>542077.31250695535</v>
      </c>
      <c r="S146" s="18">
        <f t="shared" si="6"/>
        <v>3720027.6910469551</v>
      </c>
      <c r="V146" s="18"/>
    </row>
    <row r="147" spans="2:22" x14ac:dyDescent="0.25">
      <c r="B147" s="51">
        <v>45108</v>
      </c>
      <c r="C147" s="18">
        <v>26672.520170000003</v>
      </c>
      <c r="D147" s="18">
        <v>132816.46198000002</v>
      </c>
      <c r="E147" s="18">
        <v>741274.57528000011</v>
      </c>
      <c r="F147" s="18">
        <v>206664.77884000001</v>
      </c>
      <c r="G147" s="18">
        <v>207718.66124000002</v>
      </c>
      <c r="H147" s="18">
        <v>402.28446000000002</v>
      </c>
      <c r="I147" s="18">
        <v>10906.253000000001</v>
      </c>
      <c r="J147" s="18">
        <v>91632.989590000012</v>
      </c>
      <c r="K147" s="18">
        <v>217031.69592000003</v>
      </c>
      <c r="L147" s="18">
        <v>1343065.0440200001</v>
      </c>
      <c r="M147" s="18">
        <v>19181.199939999999</v>
      </c>
      <c r="N147" s="18">
        <v>73242.932080000013</v>
      </c>
      <c r="O147" s="18">
        <v>89701.687990000006</v>
      </c>
      <c r="P147" s="18">
        <v>47994.911319999999</v>
      </c>
      <c r="Q147" s="18">
        <f t="shared" si="7"/>
        <v>3208305.9958300008</v>
      </c>
      <c r="R147" s="18">
        <v>557311.45254805312</v>
      </c>
      <c r="S147" s="18">
        <f t="shared" si="6"/>
        <v>3765617.448378054</v>
      </c>
      <c r="V147" s="18"/>
    </row>
    <row r="148" spans="2:22" x14ac:dyDescent="0.25">
      <c r="B148" s="51">
        <v>45139</v>
      </c>
      <c r="C148" s="18">
        <v>26554.741969999999</v>
      </c>
      <c r="D148" s="18">
        <v>135844.50578000001</v>
      </c>
      <c r="E148" s="18">
        <v>773503.58982999995</v>
      </c>
      <c r="F148" s="18">
        <v>187939.72326000003</v>
      </c>
      <c r="G148" s="18">
        <v>215493.56378000003</v>
      </c>
      <c r="H148" s="18">
        <v>358.03155999999996</v>
      </c>
      <c r="I148" s="18">
        <v>10894.011990000001</v>
      </c>
      <c r="J148" s="18">
        <v>109047.86437000001</v>
      </c>
      <c r="K148" s="18">
        <v>221596.34995</v>
      </c>
      <c r="L148" s="18">
        <v>1331041.46098</v>
      </c>
      <c r="M148" s="18">
        <v>21245.238870000001</v>
      </c>
      <c r="N148" s="18">
        <v>73415.078979999991</v>
      </c>
      <c r="O148" s="18">
        <v>86308.523849999998</v>
      </c>
      <c r="P148" s="18">
        <v>48804.310880000005</v>
      </c>
      <c r="Q148" s="18">
        <f t="shared" si="7"/>
        <v>3242046.9960500002</v>
      </c>
      <c r="R148" s="18">
        <v>543858.3303357804</v>
      </c>
      <c r="S148" s="18">
        <f t="shared" si="6"/>
        <v>3785905.3263857807</v>
      </c>
      <c r="V148" s="18"/>
    </row>
    <row r="149" spans="2:22" x14ac:dyDescent="0.25">
      <c r="B149" s="51">
        <v>45170</v>
      </c>
      <c r="C149" s="18">
        <v>27067.43158</v>
      </c>
      <c r="D149" s="18">
        <v>120914.91656</v>
      </c>
      <c r="E149" s="18">
        <v>776673.94780000008</v>
      </c>
      <c r="F149" s="18">
        <v>188710.16578000004</v>
      </c>
      <c r="G149" s="18">
        <v>192777.82267999998</v>
      </c>
      <c r="H149" s="18">
        <v>344.98676</v>
      </c>
      <c r="I149" s="18">
        <v>10803.736049999998</v>
      </c>
      <c r="J149" s="18">
        <v>107182.50300000001</v>
      </c>
      <c r="K149" s="18">
        <v>215474.21092000001</v>
      </c>
      <c r="L149" s="18">
        <v>1325617.2035099999</v>
      </c>
      <c r="M149" s="18">
        <v>19690.984420000001</v>
      </c>
      <c r="N149" s="18">
        <v>72694.197289999996</v>
      </c>
      <c r="O149" s="18">
        <v>83416.556159999993</v>
      </c>
      <c r="P149" s="18">
        <v>49855.557199999996</v>
      </c>
      <c r="Q149" s="18">
        <f t="shared" si="7"/>
        <v>3191224.2197100003</v>
      </c>
      <c r="R149" s="18">
        <v>588872.93675235845</v>
      </c>
      <c r="S149" s="18">
        <f t="shared" si="6"/>
        <v>3780097.1564623588</v>
      </c>
      <c r="V149" s="18"/>
    </row>
    <row r="150" spans="2:22" x14ac:dyDescent="0.25">
      <c r="B150" s="51">
        <v>45200</v>
      </c>
      <c r="C150" s="18">
        <v>27350.93979</v>
      </c>
      <c r="D150" s="18">
        <v>128333.422727115</v>
      </c>
      <c r="E150" s="18">
        <v>799970.2671949201</v>
      </c>
      <c r="F150" s="18">
        <v>190698.96862</v>
      </c>
      <c r="G150" s="18">
        <v>194341.84787</v>
      </c>
      <c r="H150" s="18">
        <v>331.16487000000001</v>
      </c>
      <c r="I150" s="18">
        <v>10920.641530000001</v>
      </c>
      <c r="J150" s="18">
        <v>99738.420021800004</v>
      </c>
      <c r="K150" s="18">
        <v>214463.69109000004</v>
      </c>
      <c r="L150" s="18">
        <v>1311440.8062785501</v>
      </c>
      <c r="M150" s="18">
        <v>21474.438150000002</v>
      </c>
      <c r="N150" s="18">
        <v>72200.873736549998</v>
      </c>
      <c r="O150" s="18">
        <v>87673.173212675014</v>
      </c>
      <c r="P150" s="18">
        <v>51104.842320000011</v>
      </c>
      <c r="Q150" s="18">
        <f t="shared" si="7"/>
        <v>3210043.4974116101</v>
      </c>
      <c r="R150" s="18">
        <v>582548.26944606495</v>
      </c>
      <c r="S150" s="18">
        <f t="shared" si="6"/>
        <v>3792591.7668576753</v>
      </c>
      <c r="V150" s="18"/>
    </row>
    <row r="151" spans="2:22" x14ac:dyDescent="0.25">
      <c r="B151" s="51">
        <v>45231</v>
      </c>
      <c r="C151" s="18">
        <v>25113.525268980004</v>
      </c>
      <c r="D151" s="18">
        <v>125036.28305916498</v>
      </c>
      <c r="E151" s="18">
        <v>826594.98192107514</v>
      </c>
      <c r="F151" s="18">
        <v>177819.902572955</v>
      </c>
      <c r="G151" s="18">
        <v>191122.66927517002</v>
      </c>
      <c r="H151" s="18">
        <v>311.90861000000001</v>
      </c>
      <c r="I151" s="18">
        <v>10390.305730000002</v>
      </c>
      <c r="J151" s="18">
        <v>90647.535770850009</v>
      </c>
      <c r="K151" s="18">
        <v>214340.25181734003</v>
      </c>
      <c r="L151" s="18">
        <v>1298274.7850218411</v>
      </c>
      <c r="M151" s="18">
        <v>18934.68447</v>
      </c>
      <c r="N151" s="18">
        <v>74785.330961204992</v>
      </c>
      <c r="O151" s="18">
        <v>95411.909987375009</v>
      </c>
      <c r="P151" s="18">
        <v>50020.743419999999</v>
      </c>
      <c r="Q151" s="18">
        <f t="shared" si="7"/>
        <v>3198804.8178859567</v>
      </c>
      <c r="R151" s="18">
        <v>586105.14186964824</v>
      </c>
      <c r="S151" s="18">
        <f t="shared" si="6"/>
        <v>3784909.9597556051</v>
      </c>
      <c r="V151" s="18"/>
    </row>
    <row r="152" spans="2:22" x14ac:dyDescent="0.25">
      <c r="B152" s="51">
        <v>45261</v>
      </c>
      <c r="C152" s="18">
        <v>24140.305329065002</v>
      </c>
      <c r="D152" s="18">
        <v>131440.907530575</v>
      </c>
      <c r="E152" s="18">
        <v>839816.93696791492</v>
      </c>
      <c r="F152" s="18">
        <v>177205.38754327002</v>
      </c>
      <c r="G152" s="18">
        <v>183419.52964433</v>
      </c>
      <c r="H152" s="18">
        <v>343.95249999999999</v>
      </c>
      <c r="I152" s="18">
        <v>10527.453970000002</v>
      </c>
      <c r="J152" s="18">
        <v>101854.34479460001</v>
      </c>
      <c r="K152" s="18">
        <v>248796.78856734003</v>
      </c>
      <c r="L152" s="18">
        <v>1275088.1970008051</v>
      </c>
      <c r="M152" s="18">
        <v>17313.86447</v>
      </c>
      <c r="N152" s="18">
        <v>73049.719467510004</v>
      </c>
      <c r="O152" s="18">
        <v>94294.62211141501</v>
      </c>
      <c r="P152" s="18">
        <v>56515.778040000005</v>
      </c>
      <c r="Q152" s="18">
        <f t="shared" ref="Q152" si="8">SUM(C152:P152)</f>
        <v>3233807.7879368244</v>
      </c>
      <c r="R152" s="18">
        <v>597201.77814440709</v>
      </c>
      <c r="S152" s="18">
        <f t="shared" si="6"/>
        <v>3831009.5660812315</v>
      </c>
      <c r="V152" s="18"/>
    </row>
    <row r="153" spans="2:22" x14ac:dyDescent="0.25">
      <c r="B153" s="51">
        <v>45292</v>
      </c>
      <c r="C153" s="18">
        <v>25706.813533335</v>
      </c>
      <c r="D153" s="18">
        <v>157772.87947213001</v>
      </c>
      <c r="E153" s="18">
        <v>814961.35233572999</v>
      </c>
      <c r="F153" s="18">
        <v>208650.025869415</v>
      </c>
      <c r="G153" s="18">
        <v>203333.86838666501</v>
      </c>
      <c r="H153" s="18">
        <v>376.70598999999999</v>
      </c>
      <c r="I153" s="18">
        <v>9456.3705200000004</v>
      </c>
      <c r="J153" s="18">
        <v>92019.289516150006</v>
      </c>
      <c r="K153" s="18">
        <v>252331.48912454001</v>
      </c>
      <c r="L153" s="18">
        <v>1282675.886008665</v>
      </c>
      <c r="M153" s="18">
        <v>18768.157200000001</v>
      </c>
      <c r="N153" s="18">
        <v>75090.832493399997</v>
      </c>
      <c r="O153" s="18">
        <v>94992.491507500003</v>
      </c>
      <c r="P153" s="18">
        <v>57050.16792</v>
      </c>
      <c r="Q153" s="18">
        <f t="shared" ref="Q153:Q164" si="9">SUM(C153:P153)</f>
        <v>3293186.3298775302</v>
      </c>
      <c r="R153" s="18">
        <v>660845.69658579677</v>
      </c>
      <c r="S153" s="18">
        <f t="shared" si="6"/>
        <v>3954032.026463327</v>
      </c>
      <c r="V153" s="18"/>
    </row>
    <row r="154" spans="2:22" x14ac:dyDescent="0.25">
      <c r="B154" s="51">
        <v>45323</v>
      </c>
      <c r="C154" s="18">
        <v>27295.625924849999</v>
      </c>
      <c r="D154" s="18">
        <v>157159.28584557</v>
      </c>
      <c r="E154" s="18">
        <v>825513.33136293013</v>
      </c>
      <c r="F154" s="18">
        <v>209991.93375331501</v>
      </c>
      <c r="G154" s="18">
        <v>203117.68262409003</v>
      </c>
      <c r="H154" s="18">
        <v>457.82875999999999</v>
      </c>
      <c r="I154" s="18">
        <v>9321.4679599999999</v>
      </c>
      <c r="J154" s="18">
        <v>97212.48728197001</v>
      </c>
      <c r="K154" s="18">
        <v>215921.06499983001</v>
      </c>
      <c r="L154" s="18">
        <v>1276804.0855676399</v>
      </c>
      <c r="M154" s="18">
        <v>19221.368613499999</v>
      </c>
      <c r="N154" s="18">
        <v>76878.482744320005</v>
      </c>
      <c r="O154" s="18">
        <v>105918.381497675</v>
      </c>
      <c r="P154" s="18">
        <v>57210.560379999995</v>
      </c>
      <c r="Q154" s="18">
        <f t="shared" si="9"/>
        <v>3282023.5873156902</v>
      </c>
      <c r="R154" s="18">
        <v>630166.4709106785</v>
      </c>
      <c r="S154" s="18">
        <f t="shared" si="6"/>
        <v>3912190.0582263689</v>
      </c>
      <c r="V154" s="18"/>
    </row>
    <row r="155" spans="2:22" x14ac:dyDescent="0.25">
      <c r="B155" s="51">
        <v>45352</v>
      </c>
      <c r="C155" s="18">
        <v>29099.187200925</v>
      </c>
      <c r="D155" s="18">
        <v>171157.21504318499</v>
      </c>
      <c r="E155" s="18">
        <v>825192.50101007009</v>
      </c>
      <c r="F155" s="18">
        <v>207100.97938727998</v>
      </c>
      <c r="G155" s="18">
        <v>226118.57962583003</v>
      </c>
      <c r="H155" s="18">
        <v>512.42476999999997</v>
      </c>
      <c r="I155" s="18">
        <v>9481.2745135000023</v>
      </c>
      <c r="J155" s="18">
        <v>76636.660696649997</v>
      </c>
      <c r="K155" s="18">
        <v>210503.035101405</v>
      </c>
      <c r="L155" s="18">
        <v>1315311.2535560499</v>
      </c>
      <c r="M155" s="18">
        <v>18562.012933500002</v>
      </c>
      <c r="N155" s="18">
        <v>78618.599651470009</v>
      </c>
      <c r="O155" s="18">
        <v>99130.141558974996</v>
      </c>
      <c r="P155" s="18">
        <v>58065.092190000003</v>
      </c>
      <c r="Q155" s="18">
        <f t="shared" si="9"/>
        <v>3325488.9572388399</v>
      </c>
      <c r="R155" s="18">
        <v>648309.67945844552</v>
      </c>
      <c r="S155" s="18">
        <f t="shared" si="6"/>
        <v>3973798.6366972853</v>
      </c>
      <c r="V155" s="18"/>
    </row>
    <row r="156" spans="2:22" x14ac:dyDescent="0.25">
      <c r="B156" s="51">
        <v>45383</v>
      </c>
      <c r="C156" s="18">
        <v>28983.991400000003</v>
      </c>
      <c r="D156" s="18">
        <v>162896.20471999998</v>
      </c>
      <c r="E156" s="18">
        <v>861108.99742999999</v>
      </c>
      <c r="F156" s="18">
        <v>188477.63132999997</v>
      </c>
      <c r="G156" s="18">
        <v>233824.59973000005</v>
      </c>
      <c r="H156" s="18">
        <v>572.03536999999994</v>
      </c>
      <c r="I156" s="18">
        <v>10653.490679999999</v>
      </c>
      <c r="J156" s="18">
        <v>78328.467349999992</v>
      </c>
      <c r="K156" s="18">
        <v>230103.43666000001</v>
      </c>
      <c r="L156" s="18">
        <v>1318471.2834900001</v>
      </c>
      <c r="M156" s="18">
        <v>22353.513639999997</v>
      </c>
      <c r="N156" s="18">
        <v>79270.44773</v>
      </c>
      <c r="O156" s="18">
        <v>96669.507829999988</v>
      </c>
      <c r="P156" s="18">
        <v>59933.906060000008</v>
      </c>
      <c r="Q156" s="18">
        <f t="shared" si="9"/>
        <v>3371647.5134200007</v>
      </c>
      <c r="R156" s="18">
        <v>632510.44060156262</v>
      </c>
      <c r="S156" s="18">
        <f t="shared" si="6"/>
        <v>4004157.9540215633</v>
      </c>
      <c r="V156" s="18"/>
    </row>
    <row r="157" spans="2:22" x14ac:dyDescent="0.25">
      <c r="B157" s="51">
        <v>45413</v>
      </c>
      <c r="C157" s="18">
        <v>29671.100846945003</v>
      </c>
      <c r="D157" s="18">
        <v>153296.02344169002</v>
      </c>
      <c r="E157" s="18">
        <v>866878.23442292004</v>
      </c>
      <c r="F157" s="18">
        <v>195938.59067063502</v>
      </c>
      <c r="G157" s="18">
        <v>221241.916609165</v>
      </c>
      <c r="H157" s="18">
        <v>529.97672999999998</v>
      </c>
      <c r="I157" s="18">
        <v>11556.512237725001</v>
      </c>
      <c r="J157" s="18">
        <v>78844.957209745</v>
      </c>
      <c r="K157" s="18">
        <v>228099.314295505</v>
      </c>
      <c r="L157" s="18">
        <v>1358928.1537548753</v>
      </c>
      <c r="M157" s="18">
        <v>27314.652026010001</v>
      </c>
      <c r="N157" s="18">
        <v>86932.120739300008</v>
      </c>
      <c r="O157" s="18">
        <v>91515.585597619996</v>
      </c>
      <c r="P157" s="18">
        <v>59669.931819999998</v>
      </c>
      <c r="Q157" s="18">
        <f t="shared" si="9"/>
        <v>3410417.0704021356</v>
      </c>
      <c r="R157" s="18">
        <v>616419.83828736492</v>
      </c>
      <c r="S157" s="18">
        <f t="shared" si="6"/>
        <v>4026836.9086895008</v>
      </c>
      <c r="V157" s="18"/>
    </row>
    <row r="158" spans="2:22" x14ac:dyDescent="0.25">
      <c r="B158" s="51">
        <v>45444</v>
      </c>
      <c r="C158" s="18">
        <v>28239.595572769998</v>
      </c>
      <c r="D158" s="18">
        <v>142431.12550520501</v>
      </c>
      <c r="E158" s="18">
        <v>847146.26538684999</v>
      </c>
      <c r="F158" s="18">
        <v>187701.13129721498</v>
      </c>
      <c r="G158" s="18">
        <v>217678.22653197503</v>
      </c>
      <c r="H158" s="18">
        <v>617.76405999999997</v>
      </c>
      <c r="I158" s="18">
        <v>11495.721799999999</v>
      </c>
      <c r="J158" s="18">
        <v>66696.402464915009</v>
      </c>
      <c r="K158" s="18">
        <v>226057.019832505</v>
      </c>
      <c r="L158" s="18">
        <v>1348940.3830046752</v>
      </c>
      <c r="M158" s="18">
        <v>22812.804286010003</v>
      </c>
      <c r="N158" s="18">
        <v>81639.305793949999</v>
      </c>
      <c r="O158" s="18">
        <v>104384.05106587999</v>
      </c>
      <c r="P158" s="18">
        <v>61402.768360000002</v>
      </c>
      <c r="Q158" s="18">
        <f t="shared" si="9"/>
        <v>3347242.5649619498</v>
      </c>
      <c r="R158" s="18">
        <v>591037.50054078526</v>
      </c>
      <c r="S158" s="18">
        <f t="shared" si="6"/>
        <v>3938280.0655027349</v>
      </c>
      <c r="V158" s="18"/>
    </row>
    <row r="159" spans="2:22" x14ac:dyDescent="0.25">
      <c r="B159" s="51">
        <v>45474</v>
      </c>
      <c r="C159" s="18">
        <v>28523.788268550001</v>
      </c>
      <c r="D159" s="18">
        <v>128126.872181215</v>
      </c>
      <c r="E159" s="18">
        <v>826265.94844472001</v>
      </c>
      <c r="F159" s="18">
        <v>189476.56407814001</v>
      </c>
      <c r="G159" s="18">
        <v>236515.84234522501</v>
      </c>
      <c r="H159" s="18">
        <v>508.67498000000001</v>
      </c>
      <c r="I159" s="18">
        <v>12367.403884750001</v>
      </c>
      <c r="J159" s="18">
        <v>66303.181024999998</v>
      </c>
      <c r="K159" s="18">
        <v>211282.40073745002</v>
      </c>
      <c r="L159" s="18">
        <v>1363248.017460925</v>
      </c>
      <c r="M159" s="18">
        <v>37163.145326010002</v>
      </c>
      <c r="N159" s="18">
        <v>83715.624517975011</v>
      </c>
      <c r="O159" s="18">
        <v>104494.18469293498</v>
      </c>
      <c r="P159" s="18">
        <v>61360.641840000397</v>
      </c>
      <c r="Q159" s="18">
        <f t="shared" si="9"/>
        <v>3349352.2897828952</v>
      </c>
      <c r="R159" s="18">
        <v>640656.83602049237</v>
      </c>
      <c r="S159" s="18">
        <f t="shared" si="6"/>
        <v>3990009.1258033877</v>
      </c>
      <c r="V159" s="18"/>
    </row>
    <row r="160" spans="2:22" x14ac:dyDescent="0.25">
      <c r="B160" s="51">
        <v>45505</v>
      </c>
      <c r="C160" s="18">
        <v>28385.203406399996</v>
      </c>
      <c r="D160" s="18">
        <v>142713.44574624</v>
      </c>
      <c r="E160" s="18">
        <v>797905.72347103502</v>
      </c>
      <c r="F160" s="18">
        <v>197821.88751907999</v>
      </c>
      <c r="G160" s="18">
        <v>224180.84926381998</v>
      </c>
      <c r="H160" s="18">
        <v>500.78600000000006</v>
      </c>
      <c r="I160" s="18">
        <v>10519.003314750002</v>
      </c>
      <c r="J160" s="18">
        <v>68983.248347375004</v>
      </c>
      <c r="K160" s="18">
        <v>192052.87388266504</v>
      </c>
      <c r="L160" s="18">
        <v>1373507.7287146151</v>
      </c>
      <c r="M160" s="18">
        <v>44286.909011010001</v>
      </c>
      <c r="N160" s="18">
        <v>82073.166063565004</v>
      </c>
      <c r="O160" s="18">
        <v>101303.166903675</v>
      </c>
      <c r="P160" s="18">
        <v>61287.916970000006</v>
      </c>
      <c r="Q160" s="18">
        <f t="shared" si="9"/>
        <v>3325521.9086142303</v>
      </c>
      <c r="R160" s="18">
        <v>669682.80324848462</v>
      </c>
      <c r="S160" s="18">
        <f t="shared" si="6"/>
        <v>3995204.711862715</v>
      </c>
      <c r="V160" s="18"/>
    </row>
    <row r="161" spans="2:22" x14ac:dyDescent="0.25">
      <c r="B161" s="51">
        <v>45536</v>
      </c>
      <c r="C161" s="18">
        <v>29045.65561346</v>
      </c>
      <c r="D161" s="18">
        <v>136957.05115139499</v>
      </c>
      <c r="E161" s="18">
        <v>838205.97033153998</v>
      </c>
      <c r="F161" s="18">
        <v>188560.99510827</v>
      </c>
      <c r="G161" s="18">
        <v>199405.76816449501</v>
      </c>
      <c r="H161" s="18">
        <v>426.45279000000005</v>
      </c>
      <c r="I161" s="18">
        <v>9496.55825</v>
      </c>
      <c r="J161" s="18">
        <v>60276.214349745002</v>
      </c>
      <c r="K161" s="18">
        <v>187706.31848696503</v>
      </c>
      <c r="L161" s="18">
        <v>1381580.267797265</v>
      </c>
      <c r="M161" s="18">
        <v>44746.873431010004</v>
      </c>
      <c r="N161" s="18">
        <v>83886.031324370007</v>
      </c>
      <c r="O161" s="18">
        <v>116249.78941403498</v>
      </c>
      <c r="P161" s="18">
        <v>61702.394990000001</v>
      </c>
      <c r="Q161" s="18">
        <f t="shared" si="9"/>
        <v>3338246.3412025501</v>
      </c>
      <c r="R161" s="18">
        <v>612054.42782942764</v>
      </c>
      <c r="S161" s="18">
        <f t="shared" si="6"/>
        <v>3950300.7690319777</v>
      </c>
      <c r="V161" s="18"/>
    </row>
    <row r="162" spans="2:22" x14ac:dyDescent="0.25">
      <c r="B162" s="51">
        <v>45566</v>
      </c>
      <c r="C162" s="18">
        <v>30110.82194536</v>
      </c>
      <c r="D162" s="18">
        <v>131372.598196515</v>
      </c>
      <c r="E162" s="18">
        <v>858986.03064071003</v>
      </c>
      <c r="F162" s="18">
        <v>197720.04161464502</v>
      </c>
      <c r="G162" s="18">
        <v>199805.68256142503</v>
      </c>
      <c r="H162" s="18">
        <v>418.41000999999994</v>
      </c>
      <c r="I162" s="18">
        <v>8992.2681700000012</v>
      </c>
      <c r="J162" s="18">
        <v>67898.456458175002</v>
      </c>
      <c r="K162" s="18">
        <v>175214.35014552998</v>
      </c>
      <c r="L162" s="18">
        <v>1390710.0378466949</v>
      </c>
      <c r="M162" s="18">
        <v>38930.885491009998</v>
      </c>
      <c r="N162" s="18">
        <v>83332.249532054993</v>
      </c>
      <c r="O162" s="18">
        <v>116429.646339265</v>
      </c>
      <c r="P162" s="18">
        <v>61892.052100000001</v>
      </c>
      <c r="Q162" s="18">
        <f t="shared" si="9"/>
        <v>3361813.5310513848</v>
      </c>
      <c r="R162" s="18">
        <v>600221.62293017725</v>
      </c>
      <c r="S162" s="18">
        <f t="shared" si="6"/>
        <v>3962035.1539815618</v>
      </c>
      <c r="V162" s="18"/>
    </row>
    <row r="163" spans="2:22" x14ac:dyDescent="0.25">
      <c r="B163" s="51">
        <v>45597</v>
      </c>
      <c r="C163" s="18">
        <v>29909.089253060003</v>
      </c>
      <c r="D163" s="18">
        <v>156515.40789136</v>
      </c>
      <c r="E163" s="18">
        <v>811937.81802197499</v>
      </c>
      <c r="F163" s="18">
        <v>202820.30329230501</v>
      </c>
      <c r="G163" s="18">
        <v>214805.39627286998</v>
      </c>
      <c r="H163" s="18">
        <v>398.45498000000003</v>
      </c>
      <c r="I163" s="18">
        <v>9835.286585625001</v>
      </c>
      <c r="J163" s="18">
        <v>60993.734957105</v>
      </c>
      <c r="K163" s="18">
        <v>206806.725487205</v>
      </c>
      <c r="L163" s="18">
        <v>1427923.5619086251</v>
      </c>
      <c r="M163" s="18">
        <v>37960.755968509999</v>
      </c>
      <c r="N163" s="18">
        <v>83643.244734270003</v>
      </c>
      <c r="O163" s="18">
        <v>118982.25656114001</v>
      </c>
      <c r="P163" s="18">
        <v>62686.110690000001</v>
      </c>
      <c r="Q163" s="18">
        <f t="shared" si="9"/>
        <v>3425218.1466040504</v>
      </c>
      <c r="R163" s="18">
        <v>666482.74462219514</v>
      </c>
      <c r="S163" s="18">
        <f t="shared" si="6"/>
        <v>4091700.8912262456</v>
      </c>
      <c r="V163" s="18"/>
    </row>
    <row r="164" spans="2:22" x14ac:dyDescent="0.25">
      <c r="B164" s="51">
        <v>45627</v>
      </c>
      <c r="C164" s="18">
        <v>30731.846041610002</v>
      </c>
      <c r="D164" s="18">
        <v>160630.56056064999</v>
      </c>
      <c r="E164" s="18">
        <v>892557.2846240151</v>
      </c>
      <c r="F164" s="18">
        <v>191032.04576199001</v>
      </c>
      <c r="G164" s="18">
        <v>216241.92685792502</v>
      </c>
      <c r="H164" s="18">
        <v>477.89708000000002</v>
      </c>
      <c r="I164" s="18">
        <v>8805.8673500000004</v>
      </c>
      <c r="J164" s="18">
        <v>69046.676152325002</v>
      </c>
      <c r="K164" s="18">
        <v>214548.02893815999</v>
      </c>
      <c r="L164" s="18">
        <v>1427311.9043890401</v>
      </c>
      <c r="M164" s="18">
        <v>39027.426798510001</v>
      </c>
      <c r="N164" s="18">
        <v>78669.402994054995</v>
      </c>
      <c r="O164" s="18">
        <v>121134.877408865</v>
      </c>
      <c r="P164" s="18">
        <v>64107.402140000006</v>
      </c>
      <c r="Q164" s="18">
        <f t="shared" si="9"/>
        <v>3514323.1470971447</v>
      </c>
      <c r="R164" s="18">
        <v>677302.56772665621</v>
      </c>
      <c r="S164" s="18">
        <f t="shared" si="6"/>
        <v>4191625.7148238011</v>
      </c>
      <c r="V164" s="18"/>
    </row>
    <row r="165" spans="2:22" x14ac:dyDescent="0.25">
      <c r="B165" s="51">
        <v>45658</v>
      </c>
      <c r="C165" s="18">
        <v>33079.295677114998</v>
      </c>
      <c r="D165" s="18">
        <v>170725.86518513999</v>
      </c>
      <c r="E165" s="18">
        <v>876871.20396115002</v>
      </c>
      <c r="F165" s="18">
        <v>183590.52305983999</v>
      </c>
      <c r="G165" s="18">
        <v>196725.55711361</v>
      </c>
      <c r="H165" s="18">
        <v>274.32067000000001</v>
      </c>
      <c r="I165" s="18">
        <v>7585.2648600000002</v>
      </c>
      <c r="J165" s="18">
        <v>73447.360037225008</v>
      </c>
      <c r="K165" s="18">
        <v>209028.81554242497</v>
      </c>
      <c r="L165" s="18">
        <v>1422771.8981970651</v>
      </c>
      <c r="M165" s="18">
        <v>40830.576108510002</v>
      </c>
      <c r="N165" s="18">
        <v>81624.381721204991</v>
      </c>
      <c r="O165" s="18">
        <v>123656.176688445</v>
      </c>
      <c r="P165" s="18">
        <v>63721.85401000001</v>
      </c>
      <c r="Q165" s="18">
        <f t="shared" ref="Q165:Q180" si="10">SUM(C165:P165)</f>
        <v>3483933.0928317304</v>
      </c>
      <c r="R165" s="18">
        <v>716834.37579635077</v>
      </c>
      <c r="S165" s="18">
        <f t="shared" ref="S165:S180" si="11">SUM(Q165:R165)</f>
        <v>4200767.4686280815</v>
      </c>
      <c r="V165" s="18"/>
    </row>
    <row r="166" spans="2:22" x14ac:dyDescent="0.25">
      <c r="B166" s="51">
        <v>45689</v>
      </c>
      <c r="C166" s="18">
        <v>34321.056655630004</v>
      </c>
      <c r="D166" s="18">
        <v>164118.790209725</v>
      </c>
      <c r="E166" s="18">
        <v>856173.55098941503</v>
      </c>
      <c r="F166" s="18">
        <v>206531.51227231001</v>
      </c>
      <c r="G166" s="18">
        <v>197657.54917168501</v>
      </c>
      <c r="H166" s="18">
        <v>309.68013000000002</v>
      </c>
      <c r="I166" s="18">
        <v>8525.7625712999998</v>
      </c>
      <c r="J166" s="18">
        <v>64216.696748575006</v>
      </c>
      <c r="K166" s="18">
        <v>218390.58923976502</v>
      </c>
      <c r="L166" s="18">
        <v>1415009.7507341751</v>
      </c>
      <c r="M166" s="18">
        <v>38480.125838510001</v>
      </c>
      <c r="N166" s="18">
        <v>81803.119477414992</v>
      </c>
      <c r="O166" s="18">
        <v>123008.93563712999</v>
      </c>
      <c r="P166" s="18">
        <v>64975.116539998999</v>
      </c>
      <c r="Q166" s="18">
        <f t="shared" si="10"/>
        <v>3473522.2362156338</v>
      </c>
      <c r="R166" s="18">
        <v>687179.56644062849</v>
      </c>
      <c r="S166" s="18">
        <f t="shared" si="11"/>
        <v>4160701.8026562622</v>
      </c>
      <c r="V166" s="18"/>
    </row>
    <row r="167" spans="2:22" x14ac:dyDescent="0.25">
      <c r="B167" s="51">
        <v>45717</v>
      </c>
      <c r="C167" s="18">
        <v>35054.882909460001</v>
      </c>
      <c r="D167" s="18">
        <v>169537.63808435001</v>
      </c>
      <c r="E167" s="18">
        <v>893790.01565441501</v>
      </c>
      <c r="F167" s="18">
        <v>199808.57503875002</v>
      </c>
      <c r="G167" s="18">
        <v>184375.20097906498</v>
      </c>
      <c r="H167" s="18">
        <v>356.15935683500004</v>
      </c>
      <c r="I167" s="18">
        <v>7667.0846713000001</v>
      </c>
      <c r="J167" s="18">
        <v>62694.930210450009</v>
      </c>
      <c r="K167" s="18">
        <v>232590.75907015501</v>
      </c>
      <c r="L167" s="18">
        <v>1454478.378915525</v>
      </c>
      <c r="M167" s="18">
        <v>36930.282263509995</v>
      </c>
      <c r="N167" s="18">
        <v>81837.098105479992</v>
      </c>
      <c r="O167" s="18">
        <v>123383.299736095</v>
      </c>
      <c r="P167" s="18">
        <v>65509.175839999996</v>
      </c>
      <c r="Q167" s="18">
        <f t="shared" si="10"/>
        <v>3548013.4808353903</v>
      </c>
      <c r="R167" s="18">
        <v>690810.05895776406</v>
      </c>
      <c r="S167" s="18">
        <f t="shared" si="11"/>
        <v>4238823.5397931542</v>
      </c>
      <c r="V167" s="18"/>
    </row>
    <row r="168" spans="2:22" x14ac:dyDescent="0.25">
      <c r="B168" s="51">
        <v>45748</v>
      </c>
      <c r="C168" s="18">
        <v>34565.588400000008</v>
      </c>
      <c r="D168" s="18">
        <v>167952.29600000003</v>
      </c>
      <c r="E168" s="18">
        <v>891104.64700000011</v>
      </c>
      <c r="F168" s="18">
        <v>217517.71823</v>
      </c>
      <c r="G168" s="18">
        <v>201672.73790999997</v>
      </c>
      <c r="H168" s="18">
        <v>449.53776999999997</v>
      </c>
      <c r="I168" s="18">
        <v>8354.1679100000001</v>
      </c>
      <c r="J168" s="18">
        <v>62465.645259999998</v>
      </c>
      <c r="K168" s="18">
        <v>204282.59134000001</v>
      </c>
      <c r="L168" s="18">
        <v>1441595.8059099996</v>
      </c>
      <c r="M168" s="18">
        <v>52461.799399999996</v>
      </c>
      <c r="N168" s="18">
        <v>84586.678289999996</v>
      </c>
      <c r="O168" s="18">
        <v>124050.93724000009</v>
      </c>
      <c r="P168" s="18">
        <v>66222.406430000003</v>
      </c>
      <c r="Q168" s="18">
        <f t="shared" si="10"/>
        <v>3557282.5570899998</v>
      </c>
      <c r="R168" s="18">
        <v>713403.55257431592</v>
      </c>
      <c r="S168" s="18">
        <f t="shared" si="11"/>
        <v>4270686.1096643154</v>
      </c>
      <c r="V168" s="18"/>
    </row>
    <row r="169" spans="2:22" x14ac:dyDescent="0.25">
      <c r="B169" s="51">
        <v>45778</v>
      </c>
      <c r="C169" s="18">
        <v>35323.797940000004</v>
      </c>
      <c r="D169" s="18">
        <v>174560.64090999999</v>
      </c>
      <c r="E169" s="18">
        <v>856663.34019000002</v>
      </c>
      <c r="F169" s="18">
        <v>212680.20806000003</v>
      </c>
      <c r="G169" s="18">
        <v>219488.20199</v>
      </c>
      <c r="H169" s="18">
        <v>490.85169000000002</v>
      </c>
      <c r="I169" s="18">
        <v>8586.4665499999992</v>
      </c>
      <c r="J169" s="18">
        <v>38460.570440000003</v>
      </c>
      <c r="K169" s="18">
        <v>189671.64236</v>
      </c>
      <c r="L169" s="18">
        <v>1452689.6756899999</v>
      </c>
      <c r="M169" s="18">
        <v>53554.889259999996</v>
      </c>
      <c r="N169" s="18">
        <v>85296.324009999997</v>
      </c>
      <c r="O169" s="18">
        <v>122432.40091</v>
      </c>
      <c r="P169" s="18">
        <v>66018.841610000003</v>
      </c>
      <c r="Q169" s="18">
        <f t="shared" si="10"/>
        <v>3515917.8516099998</v>
      </c>
      <c r="R169" s="18">
        <v>708370.31664305658</v>
      </c>
      <c r="S169" s="18">
        <f t="shared" si="11"/>
        <v>4224288.1682530567</v>
      </c>
      <c r="V169" s="18"/>
    </row>
    <row r="170" spans="2:22" x14ac:dyDescent="0.25">
      <c r="B170" s="51">
        <v>45809</v>
      </c>
      <c r="C170" s="18">
        <v>36565.404589999998</v>
      </c>
      <c r="D170" s="18">
        <v>160460.14453000002</v>
      </c>
      <c r="E170" s="18">
        <v>848407.57755000005</v>
      </c>
      <c r="F170" s="18">
        <v>219594.43331999998</v>
      </c>
      <c r="G170" s="18">
        <v>203411.43203999999</v>
      </c>
      <c r="H170" s="18">
        <v>539.73008000000004</v>
      </c>
      <c r="I170" s="18">
        <v>7963.2003300000006</v>
      </c>
      <c r="J170" s="18">
        <v>41800.063739999998</v>
      </c>
      <c r="K170" s="18">
        <v>194717.92953999998</v>
      </c>
      <c r="L170" s="18">
        <v>1416642.3485900001</v>
      </c>
      <c r="M170" s="18">
        <v>51920.766579999996</v>
      </c>
      <c r="N170" s="18">
        <v>82121.887869999991</v>
      </c>
      <c r="O170" s="18">
        <v>120578.46012999999</v>
      </c>
      <c r="P170" s="18">
        <v>66183.949309999996</v>
      </c>
      <c r="Q170" s="18">
        <f t="shared" si="10"/>
        <v>3450907.3281999999</v>
      </c>
      <c r="R170" s="18">
        <v>705554.71482699038</v>
      </c>
      <c r="S170" s="18">
        <f t="shared" si="11"/>
        <v>4156462.0430269903</v>
      </c>
      <c r="V170" s="18"/>
    </row>
    <row r="171" spans="2:22" x14ac:dyDescent="0.25">
      <c r="B171" s="51">
        <v>45839</v>
      </c>
      <c r="C171" s="18">
        <v>35492.220650000003</v>
      </c>
      <c r="D171" s="18">
        <v>146508.1158</v>
      </c>
      <c r="E171" s="18">
        <v>764132.2037800001</v>
      </c>
      <c r="F171" s="18">
        <v>255441.00482999999</v>
      </c>
      <c r="G171" s="18">
        <v>271243.42005000002</v>
      </c>
      <c r="H171" s="18">
        <v>540.69556</v>
      </c>
      <c r="I171" s="18">
        <v>7809.9580999999998</v>
      </c>
      <c r="J171" s="18">
        <v>34029.741309999998</v>
      </c>
      <c r="K171" s="18">
        <v>237770.08455</v>
      </c>
      <c r="L171" s="18">
        <v>1350812.9231199999</v>
      </c>
      <c r="M171" s="18">
        <v>52145.768120000008</v>
      </c>
      <c r="N171" s="18">
        <v>83604.366080000022</v>
      </c>
      <c r="O171" s="18">
        <v>118727.54424</v>
      </c>
      <c r="P171" s="18">
        <v>67383.507190000004</v>
      </c>
      <c r="Q171" s="18">
        <f t="shared" si="10"/>
        <v>3425641.5533800004</v>
      </c>
      <c r="R171" s="18">
        <v>667561.5876701863</v>
      </c>
      <c r="S171" s="18">
        <f t="shared" si="11"/>
        <v>4093203.1410501869</v>
      </c>
      <c r="V171" s="18"/>
    </row>
    <row r="172" spans="2:22" x14ac:dyDescent="0.25">
      <c r="B172" s="51">
        <v>45870</v>
      </c>
      <c r="C172" s="18">
        <v>37274.509830000003</v>
      </c>
      <c r="D172" s="18">
        <v>150922.32113</v>
      </c>
      <c r="E172" s="18">
        <v>773689.22159999993</v>
      </c>
      <c r="F172" s="18">
        <v>291073.8836</v>
      </c>
      <c r="G172" s="18">
        <v>252826.18069000001</v>
      </c>
      <c r="H172" s="18">
        <v>606.35139000000004</v>
      </c>
      <c r="I172" s="18">
        <v>7777.7869800000008</v>
      </c>
      <c r="J172" s="18">
        <v>36874.218040000007</v>
      </c>
      <c r="K172" s="18">
        <v>191786.30852999998</v>
      </c>
      <c r="L172" s="18">
        <v>1340960.16282</v>
      </c>
      <c r="M172" s="18">
        <v>67534.371630000009</v>
      </c>
      <c r="N172" s="18">
        <v>83624.220060000007</v>
      </c>
      <c r="O172" s="18">
        <v>118738.37301</v>
      </c>
      <c r="P172" s="18">
        <v>67309.386310000002</v>
      </c>
      <c r="Q172" s="18">
        <f t="shared" si="10"/>
        <v>3420997.2956200005</v>
      </c>
      <c r="R172" s="18">
        <v>691315.0579544683</v>
      </c>
      <c r="S172" s="18">
        <f t="shared" si="11"/>
        <v>4112312.3535744688</v>
      </c>
      <c r="V172" s="18"/>
    </row>
    <row r="173" spans="2:22" x14ac:dyDescent="0.25">
      <c r="B173" s="51">
        <v>45901</v>
      </c>
      <c r="C173" s="18">
        <v>35729.606960000005</v>
      </c>
      <c r="D173" s="18">
        <v>138357.36201000001</v>
      </c>
      <c r="E173" s="18">
        <v>772515.28220000013</v>
      </c>
      <c r="F173" s="18">
        <v>282562.47191000002</v>
      </c>
      <c r="G173" s="18">
        <v>243241.08681000001</v>
      </c>
      <c r="H173" s="18">
        <v>592.88828000000012</v>
      </c>
      <c r="I173" s="18">
        <v>8121.6497499999996</v>
      </c>
      <c r="J173" s="18">
        <v>35266.56829000001</v>
      </c>
      <c r="K173" s="18">
        <v>191787.17827</v>
      </c>
      <c r="L173" s="18">
        <v>1369609.51064</v>
      </c>
      <c r="M173" s="18">
        <v>67885.776990000013</v>
      </c>
      <c r="N173" s="18">
        <v>82390.685729999997</v>
      </c>
      <c r="O173" s="18">
        <v>121854.82137999999</v>
      </c>
      <c r="P173" s="18">
        <v>70091.987259999994</v>
      </c>
      <c r="Q173" s="18">
        <f t="shared" si="10"/>
        <v>3420006.8764800006</v>
      </c>
      <c r="R173" s="18">
        <v>747919.28364569764</v>
      </c>
      <c r="S173" s="18">
        <f t="shared" si="11"/>
        <v>4167926.160125698</v>
      </c>
      <c r="V173" s="18"/>
    </row>
    <row r="174" spans="2:22" x14ac:dyDescent="0.25">
      <c r="B174" s="51">
        <v>45931</v>
      </c>
      <c r="C174" s="18">
        <v>35635.019200000002</v>
      </c>
      <c r="D174" s="18">
        <v>135873.31226999999</v>
      </c>
      <c r="E174" s="18">
        <v>738909.64771999989</v>
      </c>
      <c r="F174" s="18">
        <v>257070.10692000002</v>
      </c>
      <c r="G174" s="18">
        <v>222915.35905999999</v>
      </c>
      <c r="H174" s="18">
        <v>798.38384000000008</v>
      </c>
      <c r="I174" s="18">
        <v>8254.8809099999999</v>
      </c>
      <c r="J174" s="18">
        <v>41438.113460000008</v>
      </c>
      <c r="K174" s="18">
        <v>192447.47130999999</v>
      </c>
      <c r="L174" s="18">
        <v>1352473.7456400001</v>
      </c>
      <c r="M174" s="18">
        <v>63024.270949999991</v>
      </c>
      <c r="N174" s="18">
        <v>81682.770299999989</v>
      </c>
      <c r="O174" s="18">
        <v>121965.57032999999</v>
      </c>
      <c r="P174" s="18">
        <v>68617.954620000004</v>
      </c>
      <c r="Q174" s="18">
        <f t="shared" si="10"/>
        <v>3321106.6065299995</v>
      </c>
      <c r="R174" s="18">
        <v>733520.50792680192</v>
      </c>
      <c r="S174" s="18">
        <f t="shared" si="11"/>
        <v>4054627.1144568017</v>
      </c>
      <c r="V174" s="18"/>
    </row>
    <row r="175" spans="2:22" x14ac:dyDescent="0.25">
      <c r="B175" s="51">
        <v>45962</v>
      </c>
      <c r="C175" s="18">
        <v>36663.472709999995</v>
      </c>
      <c r="D175" s="18">
        <v>148788.40735999998</v>
      </c>
      <c r="E175" s="18">
        <v>793375.40630999999</v>
      </c>
      <c r="F175" s="18">
        <v>231383.37409999999</v>
      </c>
      <c r="G175" s="18">
        <v>206455.56006999998</v>
      </c>
      <c r="H175" s="18">
        <v>872.54698000000008</v>
      </c>
      <c r="I175" s="18">
        <v>8422.1322300000011</v>
      </c>
      <c r="J175" s="18">
        <v>52733.828269999998</v>
      </c>
      <c r="K175" s="18">
        <v>196533.12407999998</v>
      </c>
      <c r="L175" s="18">
        <v>1386993.8473</v>
      </c>
      <c r="M175" s="18">
        <v>59913.762669999996</v>
      </c>
      <c r="N175" s="18">
        <v>84134.369200000001</v>
      </c>
      <c r="O175" s="18">
        <v>124281.24018999998</v>
      </c>
      <c r="P175" s="18">
        <v>67986.188949999705</v>
      </c>
      <c r="Q175" s="18">
        <f t="shared" si="10"/>
        <v>3398537.2604199997</v>
      </c>
      <c r="R175" s="18">
        <v>703637.42239187588</v>
      </c>
      <c r="S175" s="18">
        <f t="shared" si="11"/>
        <v>4102174.6828118758</v>
      </c>
      <c r="V175" s="18"/>
    </row>
    <row r="176" spans="2:22" x14ac:dyDescent="0.25">
      <c r="B176" s="51">
        <v>45992</v>
      </c>
      <c r="C176" s="18">
        <v>36160.25722</v>
      </c>
      <c r="D176" s="18">
        <v>162581.83783</v>
      </c>
      <c r="E176" s="18">
        <v>850805.74540999997</v>
      </c>
      <c r="F176" s="18">
        <v>245900.41561000003</v>
      </c>
      <c r="G176" s="18">
        <v>205346.67246999999</v>
      </c>
      <c r="H176" s="18">
        <v>858.54266000000007</v>
      </c>
      <c r="I176" s="18">
        <v>7751.1754100000007</v>
      </c>
      <c r="J176" s="18">
        <v>57768.128050000007</v>
      </c>
      <c r="K176" s="18">
        <v>195285.89138000004</v>
      </c>
      <c r="L176" s="18">
        <v>1372014.9506699999</v>
      </c>
      <c r="M176" s="18">
        <v>68268.480540000004</v>
      </c>
      <c r="N176" s="18">
        <v>80045.944490000009</v>
      </c>
      <c r="O176" s="18">
        <v>128270.99515</v>
      </c>
      <c r="P176" s="18">
        <v>68885.213479999991</v>
      </c>
      <c r="Q176" s="18">
        <f t="shared" si="10"/>
        <v>3479944.2503699996</v>
      </c>
      <c r="R176" s="18">
        <v>765776.27717483253</v>
      </c>
      <c r="S176" s="18">
        <f t="shared" si="11"/>
        <v>4245720.5275448319</v>
      </c>
      <c r="V176" s="18"/>
    </row>
    <row r="177" spans="2:22" x14ac:dyDescent="0.25">
      <c r="B177" s="51">
        <v>46023</v>
      </c>
      <c r="C177" s="18">
        <v>38067.299590000002</v>
      </c>
      <c r="D177" s="18">
        <v>169346.54667000001</v>
      </c>
      <c r="E177" s="18">
        <v>819348.41055000003</v>
      </c>
      <c r="F177" s="18">
        <v>238861.51504999999</v>
      </c>
      <c r="G177" s="18">
        <v>212267.09675</v>
      </c>
      <c r="H177" s="18">
        <v>872.66918999999996</v>
      </c>
      <c r="I177" s="18">
        <v>7744.4734900000003</v>
      </c>
      <c r="J177" s="18">
        <v>46703.819510000001</v>
      </c>
      <c r="K177" s="18">
        <v>196926.93940999999</v>
      </c>
      <c r="L177" s="18">
        <v>1377547.1215300001</v>
      </c>
      <c r="M177" s="18">
        <v>72323.161460000003</v>
      </c>
      <c r="N177" s="18">
        <v>81767.295410000006</v>
      </c>
      <c r="O177" s="18">
        <v>127953.13055000002</v>
      </c>
      <c r="P177" s="18">
        <v>74484.570380000005</v>
      </c>
      <c r="Q177" s="18">
        <f t="shared" si="10"/>
        <v>3464214.04954</v>
      </c>
      <c r="R177" s="18">
        <v>822904.5281516345</v>
      </c>
      <c r="S177" s="18">
        <f t="shared" si="11"/>
        <v>4287118.5776916342</v>
      </c>
      <c r="V177" s="18"/>
    </row>
    <row r="178" spans="2:22" x14ac:dyDescent="0.25">
      <c r="B178" s="51">
        <v>46054</v>
      </c>
      <c r="C178" s="18">
        <v>41031.463420000007</v>
      </c>
      <c r="D178" s="18">
        <v>177118.15432</v>
      </c>
      <c r="E178" s="18">
        <v>800915.14750999992</v>
      </c>
      <c r="F178" s="18">
        <v>218316.22726000001</v>
      </c>
      <c r="G178" s="18">
        <v>203387.14297999998</v>
      </c>
      <c r="H178" s="18">
        <v>830.26167999999996</v>
      </c>
      <c r="I178" s="18">
        <v>7676.1546900000003</v>
      </c>
      <c r="J178" s="18">
        <v>55299.727730000006</v>
      </c>
      <c r="K178" s="18">
        <v>185469.22690000001</v>
      </c>
      <c r="L178" s="18">
        <v>1402463.9158400001</v>
      </c>
      <c r="M178" s="18">
        <v>68532.578039999993</v>
      </c>
      <c r="N178" s="18">
        <v>83178.901859999998</v>
      </c>
      <c r="O178" s="18">
        <v>132108.79502000002</v>
      </c>
      <c r="P178" s="18">
        <v>74162.477660000004</v>
      </c>
      <c r="Q178" s="18">
        <f t="shared" si="10"/>
        <v>3450490.1749100005</v>
      </c>
      <c r="R178" s="18">
        <v>830670.62831733376</v>
      </c>
      <c r="S178" s="18">
        <f t="shared" si="11"/>
        <v>4281160.8032273343</v>
      </c>
      <c r="V178" s="18"/>
    </row>
    <row r="179" spans="2:22" x14ac:dyDescent="0.25">
      <c r="B179" s="51">
        <v>46082</v>
      </c>
      <c r="C179" s="18">
        <v>40027.45521</v>
      </c>
      <c r="D179" s="18">
        <v>196418.83041</v>
      </c>
      <c r="E179" s="18">
        <v>854323.34805999987</v>
      </c>
      <c r="F179" s="18">
        <v>216397.53456</v>
      </c>
      <c r="G179" s="18">
        <v>207291.56101999999</v>
      </c>
      <c r="H179" s="18">
        <v>994.11523999999997</v>
      </c>
      <c r="I179" s="18">
        <v>7139.6347100000003</v>
      </c>
      <c r="J179" s="18">
        <v>58991.923640000001</v>
      </c>
      <c r="K179" s="18">
        <v>189729.59385999999</v>
      </c>
      <c r="L179" s="18">
        <v>1455492.8790899999</v>
      </c>
      <c r="M179" s="18">
        <v>72326.443490000005</v>
      </c>
      <c r="N179" s="18">
        <v>86263.995790000015</v>
      </c>
      <c r="O179" s="18">
        <v>127523.68421000001</v>
      </c>
      <c r="P179" s="18">
        <v>77442.445290000003</v>
      </c>
      <c r="Q179" s="18">
        <f t="shared" si="10"/>
        <v>3590363.4445799999</v>
      </c>
      <c r="R179" s="18">
        <v>849840.19684309163</v>
      </c>
      <c r="S179" s="18">
        <f t="shared" si="11"/>
        <v>4440203.6414230913</v>
      </c>
      <c r="V179" s="18"/>
    </row>
    <row r="180" spans="2:22" ht="14.4" customHeight="1" x14ac:dyDescent="0.25">
      <c r="B180" s="51">
        <v>46113</v>
      </c>
      <c r="C180" s="18">
        <v>37378.74699</v>
      </c>
      <c r="D180" s="18">
        <v>182414.10239000001</v>
      </c>
      <c r="E180" s="18">
        <v>867654.66985999991</v>
      </c>
      <c r="F180" s="18">
        <v>210276.98155</v>
      </c>
      <c r="G180" s="18">
        <v>198891.43961999999</v>
      </c>
      <c r="H180" s="18">
        <v>45.995469999999997</v>
      </c>
      <c r="I180" s="18">
        <v>7310.5955599999998</v>
      </c>
      <c r="J180" s="18">
        <v>73625.739000000001</v>
      </c>
      <c r="K180" s="18">
        <v>194349.37893000001</v>
      </c>
      <c r="L180" s="18">
        <v>1471285.4520100001</v>
      </c>
      <c r="M180" s="18">
        <v>69475.440879999995</v>
      </c>
      <c r="N180" s="18">
        <v>88796.391839999997</v>
      </c>
      <c r="O180" s="18">
        <v>128778.77886000001</v>
      </c>
      <c r="P180" s="18">
        <v>78036.604030000002</v>
      </c>
      <c r="Q180" s="18">
        <f t="shared" si="10"/>
        <v>3608320.3169900002</v>
      </c>
      <c r="R180" s="18">
        <v>860941.01863416319</v>
      </c>
      <c r="S180" s="18">
        <f t="shared" si="11"/>
        <v>4469261.335624163</v>
      </c>
      <c r="V180" s="18"/>
    </row>
    <row r="181" spans="2:22" ht="14.4" customHeight="1" x14ac:dyDescent="0.25">
      <c r="B181" s="51">
        <v>46143</v>
      </c>
      <c r="C181" s="18">
        <v>38672.557209999999</v>
      </c>
      <c r="D181" s="18">
        <v>173286.09554000001</v>
      </c>
      <c r="E181" s="18">
        <v>891201.37483999995</v>
      </c>
      <c r="F181" s="18">
        <v>212920.30268000002</v>
      </c>
      <c r="G181" s="18">
        <v>213714.41287000003</v>
      </c>
      <c r="H181" s="18">
        <v>40.564220000000006</v>
      </c>
      <c r="I181" s="18">
        <v>7363.5200199999999</v>
      </c>
      <c r="J181" s="18">
        <v>125756.31341</v>
      </c>
      <c r="K181" s="18">
        <v>228462.38442999998</v>
      </c>
      <c r="L181" s="18">
        <v>1418804.5156100001</v>
      </c>
      <c r="M181" s="18">
        <v>68335.19859</v>
      </c>
      <c r="N181" s="18">
        <v>95690.064460000023</v>
      </c>
      <c r="O181" s="18">
        <v>129788.23413000001</v>
      </c>
      <c r="P181" s="18">
        <v>78415.227970000007</v>
      </c>
      <c r="Q181" s="18">
        <f t="shared" ref="Q181:Q182" si="12">SUM(C181:P181)</f>
        <v>3682450.7659800006</v>
      </c>
      <c r="R181" s="18">
        <v>918876.28581370157</v>
      </c>
      <c r="S181" s="18">
        <f t="shared" ref="S181:S182" si="13">SUM(Q181:R181)</f>
        <v>4601327.0517937019</v>
      </c>
      <c r="V181" s="18"/>
    </row>
    <row r="182" spans="2:22" ht="14.4" customHeight="1" x14ac:dyDescent="0.25">
      <c r="B182" s="51">
        <v>46174</v>
      </c>
      <c r="C182" s="18">
        <v>37205.744600000005</v>
      </c>
      <c r="D182" s="18">
        <v>171596.35985000001</v>
      </c>
      <c r="E182" s="18">
        <v>856113.83161000011</v>
      </c>
      <c r="F182" s="18">
        <v>235379.84333</v>
      </c>
      <c r="G182" s="18">
        <v>282162.11737000005</v>
      </c>
      <c r="H182" s="18">
        <v>60.260120000000008</v>
      </c>
      <c r="I182" s="18">
        <v>7191.2853100000002</v>
      </c>
      <c r="J182" s="18">
        <v>142138.32120999999</v>
      </c>
      <c r="K182" s="18">
        <v>212273.89083000002</v>
      </c>
      <c r="L182" s="18">
        <v>1406721.8781300001</v>
      </c>
      <c r="M182" s="18">
        <v>59224.06684</v>
      </c>
      <c r="N182" s="18">
        <v>109761.57501000002</v>
      </c>
      <c r="O182" s="18">
        <v>126496.15163000001</v>
      </c>
      <c r="P182" s="18">
        <v>80021.570540000015</v>
      </c>
      <c r="Q182" s="18">
        <f t="shared" si="12"/>
        <v>3726346.8963800007</v>
      </c>
      <c r="R182" s="18">
        <v>862822.63499930361</v>
      </c>
      <c r="S182" s="18">
        <f t="shared" si="13"/>
        <v>4589169.5313793048</v>
      </c>
      <c r="V182" s="18"/>
    </row>
    <row r="183" spans="2:22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2"/>
      <c r="O183" s="2"/>
      <c r="P183" s="2"/>
      <c r="Q183" s="2"/>
      <c r="T183" s="2"/>
      <c r="U183" s="2"/>
      <c r="V183" s="18"/>
    </row>
    <row r="184" spans="2:22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2"/>
      <c r="O184" s="2"/>
      <c r="P184" s="2"/>
      <c r="Q184" s="2"/>
      <c r="T184" s="2"/>
      <c r="U184" s="2"/>
      <c r="V184" s="18"/>
    </row>
    <row r="185" spans="2:22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2"/>
      <c r="O185" s="2"/>
      <c r="P185" s="2"/>
      <c r="Q185" s="2"/>
      <c r="T185" s="2"/>
      <c r="U185" s="2"/>
      <c r="V185" s="18"/>
    </row>
    <row r="186" spans="2:22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2"/>
      <c r="O186" s="2"/>
      <c r="P186" s="2"/>
      <c r="Q186" s="2"/>
      <c r="T186" s="2"/>
      <c r="U186" s="2"/>
      <c r="V186" s="18"/>
    </row>
    <row r="187" spans="2:22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T187" s="2"/>
      <c r="U187" s="2"/>
      <c r="V187" s="18"/>
    </row>
    <row r="188" spans="2:22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T188" s="2"/>
      <c r="U188" s="2"/>
      <c r="V188" s="18"/>
    </row>
    <row r="189" spans="2:22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T189" s="2"/>
      <c r="U189" s="2"/>
      <c r="V189" s="18"/>
    </row>
    <row r="190" spans="2:22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T190" s="2"/>
      <c r="U190" s="2"/>
      <c r="V190" s="18"/>
    </row>
    <row r="191" spans="2:22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T191" s="2"/>
      <c r="U191" s="2"/>
      <c r="V191" s="18"/>
    </row>
    <row r="192" spans="2:22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T192" s="2"/>
      <c r="U192" s="2"/>
      <c r="V192" s="18"/>
    </row>
    <row r="193" spans="2:22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T193" s="2"/>
      <c r="U193" s="2"/>
      <c r="V193" s="18"/>
    </row>
    <row r="194" spans="2:22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T194" s="2"/>
      <c r="U194" s="2"/>
      <c r="V194" s="18"/>
    </row>
    <row r="195" spans="2:22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T195" s="2"/>
      <c r="U195" s="2"/>
      <c r="V195" s="18"/>
    </row>
    <row r="196" spans="2:22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T196" s="2"/>
      <c r="U196" s="2"/>
      <c r="V196" s="18"/>
    </row>
    <row r="197" spans="2:22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T197" s="2"/>
      <c r="U197" s="2"/>
      <c r="V197" s="18"/>
    </row>
    <row r="198" spans="2:22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T198" s="2"/>
      <c r="U198" s="2"/>
      <c r="V198" s="18"/>
    </row>
    <row r="199" spans="2:22" x14ac:dyDescent="0.25">
      <c r="B199" s="19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"/>
      <c r="O199" s="2"/>
      <c r="P199" s="2"/>
      <c r="Q199" s="2"/>
      <c r="T199" s="2"/>
      <c r="U199" s="2"/>
      <c r="V199" s="18"/>
    </row>
    <row r="200" spans="2:22" x14ac:dyDescent="0.25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"/>
      <c r="O200" s="2"/>
      <c r="P200" s="2"/>
      <c r="Q200" s="2"/>
      <c r="T200" s="2"/>
      <c r="U200" s="2"/>
      <c r="V200" s="18"/>
    </row>
    <row r="201" spans="2:22" x14ac:dyDescent="0.25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"/>
      <c r="O201" s="2"/>
      <c r="P201" s="2"/>
      <c r="Q201" s="2"/>
      <c r="T201" s="2"/>
      <c r="U201" s="2"/>
      <c r="V201" s="18"/>
    </row>
    <row r="202" spans="2:22" x14ac:dyDescent="0.25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"/>
      <c r="O202" s="2"/>
      <c r="P202" s="2"/>
      <c r="Q202" s="2"/>
      <c r="T202" s="2"/>
      <c r="U202" s="2"/>
      <c r="V202" s="18"/>
    </row>
    <row r="203" spans="2:22" x14ac:dyDescent="0.25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"/>
      <c r="O203" s="2"/>
      <c r="P203" s="2"/>
      <c r="Q203" s="2"/>
      <c r="T203" s="2"/>
      <c r="U203" s="2"/>
      <c r="V203" s="18"/>
    </row>
    <row r="204" spans="2:22" x14ac:dyDescent="0.25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"/>
      <c r="O204" s="2"/>
      <c r="P204" s="2"/>
      <c r="Q204" s="2"/>
      <c r="T204" s="2"/>
      <c r="U204" s="2"/>
      <c r="V204" s="18"/>
    </row>
    <row r="205" spans="2:22" x14ac:dyDescent="0.25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"/>
      <c r="O205" s="2"/>
      <c r="P205" s="2"/>
      <c r="Q205" s="2"/>
      <c r="T205" s="2"/>
      <c r="U205" s="2"/>
      <c r="V205" s="18"/>
    </row>
    <row r="206" spans="2:22" x14ac:dyDescent="0.25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"/>
      <c r="O206" s="2"/>
      <c r="P206" s="2"/>
      <c r="Q206" s="2"/>
      <c r="T206" s="2"/>
      <c r="U206" s="2"/>
      <c r="V206" s="18"/>
    </row>
    <row r="207" spans="2:22" x14ac:dyDescent="0.25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"/>
      <c r="O207" s="2"/>
      <c r="P207" s="2"/>
      <c r="Q207" s="2"/>
      <c r="T207" s="2"/>
      <c r="U207" s="2"/>
      <c r="V207" s="18"/>
    </row>
    <row r="208" spans="2:22" x14ac:dyDescent="0.25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"/>
      <c r="O208" s="2"/>
      <c r="P208" s="2"/>
      <c r="Q208" s="2"/>
      <c r="T208" s="2"/>
      <c r="U208" s="2"/>
      <c r="V208" s="18"/>
    </row>
    <row r="209" spans="1:22" x14ac:dyDescent="0.25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"/>
      <c r="O209" s="2"/>
      <c r="P209" s="2"/>
      <c r="Q209" s="2"/>
      <c r="T209" s="2"/>
      <c r="U209" s="2"/>
      <c r="V209" s="18"/>
    </row>
    <row r="210" spans="1:22" x14ac:dyDescent="0.25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"/>
      <c r="O210" s="2"/>
      <c r="P210" s="2"/>
      <c r="Q210" s="2"/>
      <c r="T210" s="2"/>
      <c r="U210" s="2"/>
      <c r="V210" s="18"/>
    </row>
    <row r="211" spans="1:22" x14ac:dyDescent="0.25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"/>
      <c r="O211" s="2"/>
      <c r="P211" s="2"/>
      <c r="Q211" s="2"/>
      <c r="T211" s="2"/>
      <c r="U211" s="2"/>
      <c r="V211" s="18"/>
    </row>
    <row r="212" spans="1:22" x14ac:dyDescent="0.25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"/>
      <c r="O212" s="2"/>
      <c r="P212" s="2"/>
      <c r="Q212" s="2"/>
      <c r="T212" s="2"/>
      <c r="U212" s="2"/>
      <c r="V212" s="18"/>
    </row>
    <row r="213" spans="1:22" x14ac:dyDescent="0.25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"/>
      <c r="O213" s="2"/>
      <c r="P213" s="2"/>
      <c r="Q213" s="2"/>
      <c r="T213" s="2"/>
      <c r="U213" s="2"/>
      <c r="V213" s="18"/>
    </row>
    <row r="214" spans="1:22" x14ac:dyDescent="0.25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2"/>
      <c r="O214" s="2"/>
      <c r="P214" s="2"/>
      <c r="Q214" s="2"/>
      <c r="T214" s="2"/>
      <c r="U214" s="2"/>
      <c r="V214" s="18"/>
    </row>
    <row r="215" spans="1:22" x14ac:dyDescent="0.25">
      <c r="A215" s="2"/>
      <c r="B215" s="26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2"/>
      <c r="O215" s="2"/>
      <c r="P215" s="2"/>
      <c r="Q215" s="2"/>
      <c r="T215" s="2"/>
      <c r="U215" s="2"/>
      <c r="V215" s="18"/>
    </row>
    <row r="216" spans="1:22" x14ac:dyDescent="0.25">
      <c r="A216" s="2"/>
      <c r="B216" s="26"/>
      <c r="N216" s="2"/>
      <c r="O216" s="2"/>
      <c r="P216" s="2"/>
      <c r="Q216" s="2"/>
      <c r="T216" s="2"/>
      <c r="U216" s="2"/>
      <c r="V216" s="18"/>
    </row>
    <row r="217" spans="1:22" x14ac:dyDescent="0.25">
      <c r="A217" s="2"/>
      <c r="B217" s="26"/>
      <c r="N217" s="2"/>
      <c r="O217" s="2"/>
      <c r="P217" s="2"/>
      <c r="Q217" s="2"/>
      <c r="T217" s="2"/>
      <c r="U217" s="2"/>
      <c r="V217" s="18"/>
    </row>
    <row r="218" spans="1:22" x14ac:dyDescent="0.25">
      <c r="A218" s="2"/>
      <c r="B218" s="26"/>
      <c r="N218" s="2"/>
      <c r="O218" s="2"/>
      <c r="P218" s="2"/>
      <c r="Q218" s="2"/>
      <c r="T218" s="2"/>
      <c r="U218" s="2"/>
      <c r="V218" s="18"/>
    </row>
    <row r="219" spans="1:22" x14ac:dyDescent="0.25">
      <c r="A219" s="2"/>
      <c r="B219" s="26"/>
      <c r="N219" s="2"/>
      <c r="O219" s="2"/>
      <c r="P219" s="2"/>
      <c r="Q219" s="2"/>
      <c r="T219" s="2"/>
      <c r="U219" s="2"/>
      <c r="V219" s="18"/>
    </row>
    <row r="220" spans="1:22" x14ac:dyDescent="0.25">
      <c r="A220" s="2"/>
      <c r="B220" s="26"/>
      <c r="N220" s="2"/>
      <c r="O220" s="2"/>
      <c r="P220" s="2"/>
      <c r="Q220" s="2"/>
      <c r="T220" s="2"/>
      <c r="U220" s="2"/>
      <c r="V220" s="18"/>
    </row>
    <row r="221" spans="1:22" x14ac:dyDescent="0.25">
      <c r="A221" s="2"/>
      <c r="B221" s="26"/>
      <c r="N221" s="2"/>
      <c r="O221" s="2"/>
      <c r="P221" s="2"/>
      <c r="Q221" s="2"/>
      <c r="T221" s="2"/>
      <c r="U221" s="2"/>
      <c r="V221" s="18"/>
    </row>
    <row r="222" spans="1:22" x14ac:dyDescent="0.25">
      <c r="A222" s="2"/>
      <c r="B222" s="26"/>
      <c r="N222" s="2"/>
      <c r="O222" s="2"/>
      <c r="P222" s="2"/>
      <c r="Q222" s="2"/>
      <c r="T222" s="2"/>
      <c r="U222" s="2"/>
      <c r="V222" s="18"/>
    </row>
    <row r="223" spans="1:22" x14ac:dyDescent="0.25">
      <c r="A223" s="2"/>
      <c r="B223" s="26"/>
      <c r="N223" s="2"/>
      <c r="O223" s="2"/>
      <c r="P223" s="2"/>
      <c r="Q223" s="2"/>
      <c r="T223" s="2"/>
      <c r="U223" s="2"/>
      <c r="V223" s="18"/>
    </row>
    <row r="224" spans="1:22" x14ac:dyDescent="0.25">
      <c r="A224" s="2"/>
      <c r="B224" s="26"/>
      <c r="N224" s="2"/>
      <c r="O224" s="2"/>
      <c r="P224" s="2"/>
      <c r="Q224" s="2"/>
      <c r="T224" s="2"/>
      <c r="U224" s="2"/>
      <c r="V224" s="18"/>
    </row>
    <row r="225" spans="1:22" x14ac:dyDescent="0.25">
      <c r="A225" s="2"/>
      <c r="B225" s="26"/>
      <c r="N225" s="2"/>
      <c r="O225" s="2"/>
      <c r="P225" s="2"/>
      <c r="Q225" s="2"/>
      <c r="T225" s="2"/>
      <c r="U225" s="2"/>
      <c r="V225" s="18"/>
    </row>
    <row r="226" spans="1:22" x14ac:dyDescent="0.25">
      <c r="A226" s="2"/>
      <c r="B226" s="26"/>
      <c r="N226" s="2"/>
      <c r="O226" s="2"/>
      <c r="P226" s="2"/>
      <c r="Q226" s="2"/>
      <c r="T226" s="2"/>
      <c r="U226" s="2"/>
      <c r="V226" s="18"/>
    </row>
    <row r="227" spans="1:22" x14ac:dyDescent="0.25">
      <c r="A227" s="2"/>
      <c r="B227" s="26"/>
      <c r="N227" s="2"/>
      <c r="O227" s="2"/>
      <c r="P227" s="2"/>
      <c r="Q227" s="2"/>
      <c r="T227" s="2"/>
      <c r="U227" s="2"/>
      <c r="V227" s="18"/>
    </row>
    <row r="228" spans="1:22" x14ac:dyDescent="0.25">
      <c r="A228" s="2"/>
      <c r="B228" s="26"/>
      <c r="N228" s="2"/>
      <c r="O228" s="2"/>
      <c r="P228" s="2"/>
      <c r="Q228" s="2"/>
      <c r="T228" s="2"/>
      <c r="U228" s="2"/>
      <c r="V228" s="18"/>
    </row>
    <row r="229" spans="1:22" x14ac:dyDescent="0.25">
      <c r="A229" s="2"/>
      <c r="B229" s="26"/>
      <c r="N229" s="2"/>
      <c r="O229" s="2"/>
      <c r="P229" s="2"/>
      <c r="Q229" s="2"/>
      <c r="T229" s="2"/>
      <c r="U229" s="2"/>
      <c r="V229" s="18"/>
    </row>
    <row r="230" spans="1:22" x14ac:dyDescent="0.25">
      <c r="A230" s="2"/>
      <c r="B230" s="26"/>
      <c r="N230" s="2"/>
      <c r="O230" s="2"/>
      <c r="P230" s="2"/>
      <c r="Q230" s="2"/>
      <c r="T230" s="2"/>
      <c r="U230" s="2"/>
      <c r="V230" s="18"/>
    </row>
    <row r="231" spans="1:22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T231" s="2"/>
      <c r="U231" s="2"/>
      <c r="V231" s="18"/>
    </row>
    <row r="232" spans="1:22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T232" s="2"/>
      <c r="U232" s="2"/>
      <c r="V232" s="18"/>
    </row>
    <row r="233" spans="1:22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T233" s="2"/>
      <c r="U233" s="2"/>
      <c r="V233" s="18"/>
    </row>
    <row r="234" spans="1:22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T234" s="2"/>
      <c r="U234" s="2"/>
      <c r="V234" s="18"/>
    </row>
    <row r="235" spans="1:22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T235" s="2"/>
      <c r="U235" s="2"/>
      <c r="V235" s="18"/>
    </row>
    <row r="236" spans="1:22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T236" s="2"/>
      <c r="U236" s="2"/>
      <c r="V236" s="18"/>
    </row>
    <row r="237" spans="1:22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T237" s="2"/>
      <c r="U237" s="2"/>
      <c r="V237" s="18"/>
    </row>
    <row r="238" spans="1:22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T238" s="2"/>
      <c r="U238" s="2"/>
      <c r="V238" s="18"/>
    </row>
    <row r="239" spans="1:22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T239" s="2"/>
      <c r="U239" s="2"/>
      <c r="V239" s="18"/>
    </row>
    <row r="240" spans="1:22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T240" s="2"/>
      <c r="U240" s="2"/>
      <c r="V240" s="18"/>
    </row>
    <row r="241" spans="1:22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T241" s="2"/>
      <c r="U241" s="2"/>
      <c r="V241" s="18"/>
    </row>
    <row r="242" spans="1:22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T242" s="2"/>
      <c r="U242" s="2"/>
      <c r="V242" s="18"/>
    </row>
    <row r="243" spans="1:22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T243" s="2"/>
      <c r="U243" s="2"/>
      <c r="V243" s="18"/>
    </row>
    <row r="244" spans="1:22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T244" s="2"/>
      <c r="U244" s="2"/>
      <c r="V244" s="18"/>
    </row>
    <row r="245" spans="1:22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T245" s="2"/>
      <c r="U245" s="2"/>
      <c r="V245" s="18"/>
    </row>
    <row r="246" spans="1:22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T246" s="2"/>
      <c r="U246" s="2"/>
      <c r="V246" s="18"/>
    </row>
    <row r="247" spans="1:22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T247" s="2"/>
      <c r="U247" s="2"/>
      <c r="V247" s="18"/>
    </row>
    <row r="248" spans="1:22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T248" s="2"/>
      <c r="U248" s="2"/>
      <c r="V248" s="18"/>
    </row>
    <row r="249" spans="1:22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T249" s="2"/>
      <c r="U249" s="2"/>
      <c r="V249" s="18"/>
    </row>
    <row r="250" spans="1:22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T250" s="2"/>
      <c r="U250" s="2"/>
      <c r="V250" s="18"/>
    </row>
    <row r="251" spans="1:22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T251" s="2"/>
      <c r="U251" s="2"/>
      <c r="V251" s="18"/>
    </row>
    <row r="252" spans="1:22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T252" s="2"/>
      <c r="U252" s="2"/>
      <c r="V252" s="18"/>
    </row>
    <row r="253" spans="1:22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T253" s="2"/>
      <c r="U253" s="2"/>
      <c r="V253" s="18"/>
    </row>
    <row r="254" spans="1:22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T254" s="2"/>
      <c r="U254" s="2"/>
      <c r="V254" s="18"/>
    </row>
    <row r="255" spans="1:22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T255" s="2"/>
      <c r="U255" s="2"/>
      <c r="V255" s="18"/>
    </row>
    <row r="256" spans="1:22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T256" s="2"/>
      <c r="U256" s="2"/>
      <c r="V256" s="18"/>
    </row>
    <row r="257" spans="1:22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T257" s="2"/>
      <c r="U257" s="2"/>
      <c r="V257" s="18"/>
    </row>
    <row r="258" spans="1:22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T258" s="2"/>
      <c r="U258" s="2"/>
      <c r="V258" s="18"/>
    </row>
    <row r="259" spans="1:22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T259" s="2"/>
      <c r="U259" s="2"/>
      <c r="V259" s="18"/>
    </row>
    <row r="260" spans="1:22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T260" s="2"/>
      <c r="U260" s="2"/>
      <c r="V260" s="18"/>
    </row>
    <row r="261" spans="1:22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T261" s="2"/>
      <c r="U261" s="2"/>
      <c r="V261" s="18"/>
    </row>
    <row r="262" spans="1:22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T262" s="2"/>
      <c r="U262" s="2"/>
      <c r="V262" s="18"/>
    </row>
    <row r="263" spans="1:22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T263" s="2"/>
      <c r="U263" s="2"/>
      <c r="V263" s="18"/>
    </row>
    <row r="264" spans="1:22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T264" s="2"/>
      <c r="U264" s="2"/>
      <c r="V264" s="18"/>
    </row>
    <row r="265" spans="1:22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T265" s="2"/>
      <c r="U265" s="2"/>
      <c r="V265" s="18"/>
    </row>
    <row r="266" spans="1:22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T266" s="2"/>
      <c r="U266" s="2"/>
      <c r="V266" s="18"/>
    </row>
    <row r="267" spans="1:22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T267" s="2"/>
      <c r="U267" s="2"/>
      <c r="V267" s="18"/>
    </row>
    <row r="268" spans="1:22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T268" s="2"/>
      <c r="U268" s="2"/>
      <c r="V268" s="18"/>
    </row>
    <row r="269" spans="1:22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T269" s="2"/>
      <c r="U269" s="2"/>
      <c r="V269" s="18"/>
    </row>
    <row r="270" spans="1:22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T270" s="2"/>
      <c r="U270" s="2"/>
      <c r="V270" s="18"/>
    </row>
    <row r="271" spans="1:22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T271" s="2"/>
      <c r="U271" s="2"/>
      <c r="V271" s="18"/>
    </row>
    <row r="272" spans="1:22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T272" s="2"/>
      <c r="U272" s="2"/>
      <c r="V272" s="18"/>
    </row>
    <row r="273" spans="1:22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T273" s="2"/>
      <c r="U273" s="2"/>
      <c r="V273" s="18"/>
    </row>
    <row r="274" spans="1:22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T274" s="2"/>
      <c r="U274" s="2"/>
      <c r="V274" s="18"/>
    </row>
    <row r="275" spans="1:22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T275" s="2"/>
      <c r="U275" s="2"/>
      <c r="V275" s="18"/>
    </row>
    <row r="276" spans="1:22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T276" s="2"/>
      <c r="U276" s="2"/>
      <c r="V276" s="18"/>
    </row>
    <row r="277" spans="1:22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T277" s="2"/>
      <c r="U277" s="2"/>
      <c r="V277" s="18"/>
    </row>
    <row r="278" spans="1:22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T278" s="2"/>
      <c r="U278" s="2"/>
      <c r="V278" s="18"/>
    </row>
    <row r="279" spans="1:22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T279" s="2"/>
      <c r="U279" s="2"/>
      <c r="V279" s="18"/>
    </row>
    <row r="280" spans="1:22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T280" s="2"/>
      <c r="U280" s="2"/>
      <c r="V280" s="18"/>
    </row>
    <row r="281" spans="1:22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T281" s="2"/>
      <c r="U281" s="2"/>
      <c r="V281" s="18"/>
    </row>
    <row r="282" spans="1:22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T282" s="2"/>
      <c r="U282" s="2"/>
      <c r="V282" s="18"/>
    </row>
    <row r="283" spans="1:22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T283" s="2"/>
      <c r="U283" s="2"/>
      <c r="V283" s="18"/>
    </row>
    <row r="284" spans="1:22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T284" s="2"/>
      <c r="U284" s="2"/>
      <c r="V284" s="18"/>
    </row>
    <row r="285" spans="1:22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T285" s="2"/>
      <c r="U285" s="2"/>
      <c r="V285" s="18"/>
    </row>
    <row r="286" spans="1:22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T286" s="2"/>
      <c r="U286" s="2"/>
      <c r="V286" s="18"/>
    </row>
    <row r="287" spans="1:22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T287" s="2"/>
      <c r="U287" s="2"/>
      <c r="V287" s="18"/>
    </row>
    <row r="288" spans="1:22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T288" s="2"/>
      <c r="U288" s="2"/>
      <c r="V288" s="18"/>
    </row>
    <row r="289" spans="1:22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T289" s="2"/>
      <c r="U289" s="2"/>
      <c r="V289" s="18"/>
    </row>
    <row r="290" spans="1:22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T290" s="2"/>
      <c r="U290" s="2"/>
      <c r="V290" s="18"/>
    </row>
    <row r="291" spans="1:22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T291" s="2"/>
      <c r="U291" s="2"/>
      <c r="V291" s="18"/>
    </row>
    <row r="292" spans="1:22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T292" s="2"/>
      <c r="U292" s="2"/>
      <c r="V292" s="18"/>
    </row>
    <row r="293" spans="1:22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T293" s="2"/>
      <c r="U293" s="2"/>
      <c r="V293" s="18"/>
    </row>
    <row r="294" spans="1:22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T294" s="2"/>
      <c r="U294" s="2"/>
      <c r="V294" s="18"/>
    </row>
    <row r="295" spans="1:22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T295" s="2"/>
      <c r="U295" s="2"/>
      <c r="V295" s="18"/>
    </row>
    <row r="296" spans="1:22" x14ac:dyDescent="0.25">
      <c r="A296" s="2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T296" s="2"/>
      <c r="U296" s="2"/>
      <c r="V296" s="18"/>
    </row>
    <row r="297" spans="1:22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T297" s="2"/>
      <c r="U297" s="2"/>
      <c r="V297" s="18"/>
    </row>
    <row r="298" spans="1:22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T298" s="2"/>
      <c r="U298" s="2"/>
      <c r="V298" s="18"/>
    </row>
    <row r="299" spans="1:22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T299" s="2"/>
      <c r="U299" s="2"/>
      <c r="V299" s="18"/>
    </row>
    <row r="300" spans="1:22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T300" s="2"/>
      <c r="U300" s="2"/>
      <c r="V300" s="18"/>
    </row>
    <row r="301" spans="1:22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T301" s="2"/>
      <c r="U301" s="2"/>
      <c r="V301" s="18"/>
    </row>
    <row r="302" spans="1:22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T302" s="2"/>
      <c r="U302" s="2"/>
      <c r="V302" s="18"/>
    </row>
    <row r="303" spans="1:22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T303" s="2"/>
      <c r="U303" s="2"/>
      <c r="V303" s="18"/>
    </row>
    <row r="304" spans="1:22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T304" s="2"/>
      <c r="U304" s="2"/>
      <c r="V304" s="18"/>
    </row>
    <row r="305" spans="3:22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T305" s="2"/>
      <c r="U305" s="2"/>
      <c r="V305" s="18"/>
    </row>
    <row r="306" spans="3:22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T306" s="2"/>
      <c r="U306" s="2"/>
      <c r="V306" s="18"/>
    </row>
    <row r="307" spans="3:22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T307" s="2"/>
      <c r="U307" s="2"/>
      <c r="V307" s="18"/>
    </row>
    <row r="308" spans="3:22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T308" s="2"/>
      <c r="U308" s="2"/>
      <c r="V308" s="18"/>
    </row>
    <row r="309" spans="3:22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T309" s="2"/>
      <c r="U309" s="2"/>
      <c r="V309" s="18"/>
    </row>
    <row r="310" spans="3:22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T310" s="2"/>
      <c r="U310" s="2"/>
      <c r="V310" s="18"/>
    </row>
    <row r="311" spans="3:22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T311" s="2"/>
      <c r="U311" s="2"/>
      <c r="V311" s="18"/>
    </row>
    <row r="312" spans="3:22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T312" s="2"/>
      <c r="U312" s="2"/>
      <c r="V312" s="18"/>
    </row>
  </sheetData>
  <mergeCells count="4">
    <mergeCell ref="C5:Q5"/>
    <mergeCell ref="R5:R6"/>
    <mergeCell ref="S5:S6"/>
    <mergeCell ref="B2:R2"/>
  </mergeCells>
  <pageMargins left="0.7" right="0.7" top="0.75" bottom="0.75" header="0.3" footer="0.3"/>
  <pageSetup orientation="portrait" horizontalDpi="1200" verticalDpi="1200" r:id="rId1"/>
  <ignoredErrors>
    <ignoredError sqref="Q105:Q18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F929-9B33-4D85-9D32-E1F1F73D0207}">
  <sheetPr>
    <tabColor rgb="FF7030A0"/>
  </sheetPr>
  <dimension ref="A1:U316"/>
  <sheetViews>
    <sheetView zoomScale="90" zoomScaleNormal="90" workbookViewId="0">
      <pane xSplit="2" ySplit="7" topLeftCell="C169" activePane="bottomRight" state="frozen"/>
      <selection activeCell="D181" sqref="D181"/>
      <selection pane="topRight" activeCell="D181" sqref="D181"/>
      <selection pane="bottomLeft" activeCell="D181" sqref="D181"/>
      <selection pane="bottomRight" activeCell="B182" sqref="B182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6" width="10.109375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P1" s="37" t="s">
        <v>51</v>
      </c>
    </row>
    <row r="2" spans="1:21" s="38" customFormat="1" x14ac:dyDescent="0.25">
      <c r="B2" s="45" t="s">
        <v>52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5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53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0</v>
      </c>
      <c r="D9" s="18">
        <v>128649.33103</v>
      </c>
      <c r="E9" s="18">
        <f>SUM(C9:D9)</f>
        <v>128649.33103</v>
      </c>
      <c r="F9" s="18">
        <v>44775.782879999999</v>
      </c>
      <c r="G9" s="18">
        <v>70818.038870000004</v>
      </c>
      <c r="H9" s="18">
        <f>SUM(F9:G9)</f>
        <v>115593.82175</v>
      </c>
      <c r="I9" s="18">
        <v>313469.20029000001</v>
      </c>
      <c r="J9" s="18">
        <v>220066.76723</v>
      </c>
      <c r="K9" s="18">
        <v>967418.96378000011</v>
      </c>
      <c r="L9" s="18">
        <v>358029.85336999997</v>
      </c>
      <c r="M9" s="18">
        <f>SUM(I9:L9)</f>
        <v>1858984.78467</v>
      </c>
      <c r="N9" s="18">
        <f>M9+H9+E9</f>
        <v>2103227.9374500001</v>
      </c>
      <c r="O9" s="18">
        <v>396809.44159000006</v>
      </c>
      <c r="P9" s="18">
        <f>SUM(N9:O9)</f>
        <v>2500037.37904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0</v>
      </c>
      <c r="D10" s="18">
        <v>155812.53203</v>
      </c>
      <c r="E10" s="18">
        <f t="shared" ref="E10:E73" si="0">SUM(C10:D10)</f>
        <v>155812.53203</v>
      </c>
      <c r="F10" s="18">
        <v>48553.835879999999</v>
      </c>
      <c r="G10" s="18">
        <v>71161.212159999995</v>
      </c>
      <c r="H10" s="18">
        <f t="shared" ref="H10:H73" si="1">SUM(F10:G10)</f>
        <v>119715.04803999999</v>
      </c>
      <c r="I10" s="18">
        <v>274326.42943999998</v>
      </c>
      <c r="J10" s="18">
        <v>200813.97626999998</v>
      </c>
      <c r="K10" s="18">
        <v>965081.13286000001</v>
      </c>
      <c r="L10" s="18">
        <v>362124.31623</v>
      </c>
      <c r="M10" s="18">
        <f t="shared" ref="M10:M73" si="2">SUM(I10:L10)</f>
        <v>1802345.8547999999</v>
      </c>
      <c r="N10" s="18">
        <f t="shared" ref="N10:N73" si="3">M10+H10+E10</f>
        <v>2077873.43487</v>
      </c>
      <c r="O10" s="18">
        <v>374451.25543000002</v>
      </c>
      <c r="P10" s="18">
        <f t="shared" ref="P10:P73" si="4">SUM(N10:O10)</f>
        <v>2452324.6902999999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0</v>
      </c>
      <c r="D11" s="18">
        <v>162411.66803</v>
      </c>
      <c r="E11" s="18">
        <f t="shared" si="0"/>
        <v>162411.66803</v>
      </c>
      <c r="F11" s="18">
        <v>76399.677880000003</v>
      </c>
      <c r="G11" s="18">
        <v>74454.170669999992</v>
      </c>
      <c r="H11" s="18">
        <f t="shared" si="1"/>
        <v>150853.84855</v>
      </c>
      <c r="I11" s="18">
        <v>250125.10629000003</v>
      </c>
      <c r="J11" s="18">
        <v>186696.10968999998</v>
      </c>
      <c r="K11" s="18">
        <v>993772.12566999998</v>
      </c>
      <c r="L11" s="18">
        <v>393063.95775</v>
      </c>
      <c r="M11" s="18">
        <f t="shared" si="2"/>
        <v>1823657.2993999999</v>
      </c>
      <c r="N11" s="18">
        <f t="shared" si="3"/>
        <v>2136922.81598</v>
      </c>
      <c r="O11" s="18">
        <v>370493.75351999997</v>
      </c>
      <c r="P11" s="18">
        <f t="shared" si="4"/>
        <v>2507416.5694999998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0</v>
      </c>
      <c r="D12" s="18">
        <v>103401.84603</v>
      </c>
      <c r="E12" s="18">
        <f t="shared" si="0"/>
        <v>103401.84603</v>
      </c>
      <c r="F12" s="18">
        <v>60592.958879999998</v>
      </c>
      <c r="G12" s="18">
        <v>71748.935629999993</v>
      </c>
      <c r="H12" s="18">
        <f t="shared" si="1"/>
        <v>132341.89450999998</v>
      </c>
      <c r="I12" s="18">
        <v>308333.03187000001</v>
      </c>
      <c r="J12" s="18">
        <v>192061.28917</v>
      </c>
      <c r="K12" s="18">
        <v>992790.31994999992</v>
      </c>
      <c r="L12" s="18">
        <v>374958.34834999999</v>
      </c>
      <c r="M12" s="18">
        <f t="shared" si="2"/>
        <v>1868142.9893399999</v>
      </c>
      <c r="N12" s="18">
        <f t="shared" si="3"/>
        <v>2103886.72988</v>
      </c>
      <c r="O12" s="18">
        <v>388423.54671000002</v>
      </c>
      <c r="P12" s="18">
        <f t="shared" si="4"/>
        <v>2492310.2765899999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0</v>
      </c>
      <c r="D13" s="18">
        <v>100164.43203</v>
      </c>
      <c r="E13" s="18">
        <f t="shared" si="0"/>
        <v>100164.43203</v>
      </c>
      <c r="F13" s="18">
        <v>56219.973879999998</v>
      </c>
      <c r="G13" s="18">
        <v>74171.049039999998</v>
      </c>
      <c r="H13" s="18">
        <f t="shared" si="1"/>
        <v>130391.02291999999</v>
      </c>
      <c r="I13" s="18">
        <v>311522.62089000002</v>
      </c>
      <c r="J13" s="18">
        <v>160807.79249999998</v>
      </c>
      <c r="K13" s="18">
        <v>976037.16694000014</v>
      </c>
      <c r="L13" s="18">
        <v>374621.61163</v>
      </c>
      <c r="M13" s="18">
        <f t="shared" si="2"/>
        <v>1822989.1919600002</v>
      </c>
      <c r="N13" s="18">
        <f t="shared" si="3"/>
        <v>2053544.6469100001</v>
      </c>
      <c r="O13" s="18">
        <v>366404.5528</v>
      </c>
      <c r="P13" s="18">
        <f t="shared" si="4"/>
        <v>2419949.1997100003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0</v>
      </c>
      <c r="D14" s="18">
        <v>101652.76203</v>
      </c>
      <c r="E14" s="18">
        <f t="shared" si="0"/>
        <v>101652.76203</v>
      </c>
      <c r="F14" s="18">
        <v>61288.208879999998</v>
      </c>
      <c r="G14" s="18">
        <v>73007.791039999996</v>
      </c>
      <c r="H14" s="18">
        <f t="shared" si="1"/>
        <v>134295.99992</v>
      </c>
      <c r="I14" s="18">
        <v>309263.22589</v>
      </c>
      <c r="J14" s="18">
        <v>158071.1225</v>
      </c>
      <c r="K14" s="18">
        <v>968701.06294000009</v>
      </c>
      <c r="L14" s="18">
        <v>381927.46162999998</v>
      </c>
      <c r="M14" s="18">
        <f t="shared" si="2"/>
        <v>1817962.8729600001</v>
      </c>
      <c r="N14" s="18">
        <f t="shared" si="3"/>
        <v>2053911.6349100003</v>
      </c>
      <c r="O14" s="18">
        <v>366658.76679999998</v>
      </c>
      <c r="P14" s="18">
        <f t="shared" si="4"/>
        <v>2420570.4017100004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0</v>
      </c>
      <c r="D15" s="18">
        <v>94038.781029999998</v>
      </c>
      <c r="E15" s="18">
        <f t="shared" si="0"/>
        <v>94038.781029999998</v>
      </c>
      <c r="F15" s="18">
        <v>52341.016879999996</v>
      </c>
      <c r="G15" s="18">
        <v>70351.719060000003</v>
      </c>
      <c r="H15" s="18">
        <f t="shared" si="1"/>
        <v>122692.73594</v>
      </c>
      <c r="I15" s="18">
        <v>290638.52020999999</v>
      </c>
      <c r="J15" s="18">
        <v>168845.98950000003</v>
      </c>
      <c r="K15" s="18">
        <v>940686.58542999998</v>
      </c>
      <c r="L15" s="18">
        <v>366185.12234</v>
      </c>
      <c r="M15" s="18">
        <f t="shared" si="2"/>
        <v>1766356.2174799999</v>
      </c>
      <c r="N15" s="18">
        <f t="shared" si="3"/>
        <v>1983087.7344499999</v>
      </c>
      <c r="O15" s="18">
        <v>336681.49330000003</v>
      </c>
      <c r="P15" s="18">
        <f t="shared" si="4"/>
        <v>2319769.2277500001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0</v>
      </c>
      <c r="D16" s="18">
        <v>101353.19203000001</v>
      </c>
      <c r="E16" s="18">
        <f t="shared" si="0"/>
        <v>101353.19203000001</v>
      </c>
      <c r="F16" s="18">
        <v>41544.819879999995</v>
      </c>
      <c r="G16" s="18">
        <v>69988.760699999999</v>
      </c>
      <c r="H16" s="18">
        <f t="shared" si="1"/>
        <v>111533.58057999999</v>
      </c>
      <c r="I16" s="18">
        <v>294588.69673999998</v>
      </c>
      <c r="J16" s="18">
        <v>139778.87340000001</v>
      </c>
      <c r="K16" s="18">
        <v>971036.27887000004</v>
      </c>
      <c r="L16" s="18">
        <v>355314.46963000001</v>
      </c>
      <c r="M16" s="18">
        <f t="shared" si="2"/>
        <v>1760718.31864</v>
      </c>
      <c r="N16" s="18">
        <f t="shared" si="3"/>
        <v>1973605.0912500001</v>
      </c>
      <c r="O16" s="18">
        <v>349829.63537999999</v>
      </c>
      <c r="P16" s="18">
        <f t="shared" si="4"/>
        <v>2323434.7266299999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0</v>
      </c>
      <c r="D17" s="18">
        <v>100727.54403</v>
      </c>
      <c r="E17" s="18">
        <f t="shared" si="0"/>
        <v>100727.54403</v>
      </c>
      <c r="F17" s="18">
        <v>66305.659880000007</v>
      </c>
      <c r="G17" s="18">
        <v>72397.476850000006</v>
      </c>
      <c r="H17" s="18">
        <f t="shared" si="1"/>
        <v>138703.13673000003</v>
      </c>
      <c r="I17" s="18">
        <v>327785.26390000002</v>
      </c>
      <c r="J17" s="18">
        <v>128511.56804000001</v>
      </c>
      <c r="K17" s="18">
        <v>921328.03248000005</v>
      </c>
      <c r="L17" s="18">
        <v>355252.45818000002</v>
      </c>
      <c r="M17" s="18">
        <f t="shared" si="2"/>
        <v>1732877.3226000001</v>
      </c>
      <c r="N17" s="18">
        <f t="shared" si="3"/>
        <v>1972308.00336</v>
      </c>
      <c r="O17" s="18">
        <v>332849.25837</v>
      </c>
      <c r="P17" s="18">
        <f t="shared" si="4"/>
        <v>2305157.2617299999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0</v>
      </c>
      <c r="D18" s="18">
        <v>157907.63702999998</v>
      </c>
      <c r="E18" s="18">
        <f t="shared" si="0"/>
        <v>157907.63702999998</v>
      </c>
      <c r="F18" s="18">
        <v>72085.951879999993</v>
      </c>
      <c r="G18" s="18">
        <v>70703.145519999991</v>
      </c>
      <c r="H18" s="18">
        <f t="shared" si="1"/>
        <v>142789.09739999997</v>
      </c>
      <c r="I18" s="18">
        <v>340473.52847000002</v>
      </c>
      <c r="J18" s="18">
        <v>136389.5827</v>
      </c>
      <c r="K18" s="18">
        <v>940555.47204000014</v>
      </c>
      <c r="L18" s="18">
        <v>352596.56810999999</v>
      </c>
      <c r="M18" s="18">
        <f t="shared" si="2"/>
        <v>1770015.1513200002</v>
      </c>
      <c r="N18" s="18">
        <f t="shared" si="3"/>
        <v>2070711.8857499999</v>
      </c>
      <c r="O18" s="18">
        <v>321421.55869999999</v>
      </c>
      <c r="P18" s="18">
        <f t="shared" si="4"/>
        <v>2392133.4444499998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0</v>
      </c>
      <c r="D19" s="18">
        <v>255404.68802999999</v>
      </c>
      <c r="E19" s="18">
        <f t="shared" si="0"/>
        <v>255404.68802999999</v>
      </c>
      <c r="F19" s="18">
        <v>50394.428879999999</v>
      </c>
      <c r="G19" s="18">
        <v>72610.623339999991</v>
      </c>
      <c r="H19" s="18">
        <f t="shared" si="1"/>
        <v>123005.05221999998</v>
      </c>
      <c r="I19" s="18">
        <v>283823.88734000002</v>
      </c>
      <c r="J19" s="18">
        <v>171791.69916000002</v>
      </c>
      <c r="K19" s="18">
        <v>923252.66452000011</v>
      </c>
      <c r="L19" s="18">
        <v>383038.34344000003</v>
      </c>
      <c r="M19" s="18">
        <f t="shared" si="2"/>
        <v>1761906.5944600001</v>
      </c>
      <c r="N19" s="18">
        <f t="shared" si="3"/>
        <v>2140316.3347100001</v>
      </c>
      <c r="O19" s="18">
        <v>329930.88095000002</v>
      </c>
      <c r="P19" s="18">
        <f t="shared" si="4"/>
        <v>2470247.2156600002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0</v>
      </c>
      <c r="D20" s="18">
        <v>337463.22513000004</v>
      </c>
      <c r="E20" s="18">
        <f t="shared" si="0"/>
        <v>337463.22513000004</v>
      </c>
      <c r="F20" s="18">
        <v>66403.281340000001</v>
      </c>
      <c r="G20" s="18">
        <v>78963.284530000004</v>
      </c>
      <c r="H20" s="18">
        <f t="shared" si="1"/>
        <v>145366.56586999999</v>
      </c>
      <c r="I20" s="18">
        <v>390794.68666999997</v>
      </c>
      <c r="J20" s="18">
        <v>163909.43291999999</v>
      </c>
      <c r="K20" s="18">
        <v>993139.61057000002</v>
      </c>
      <c r="L20" s="18">
        <v>383685.87929999997</v>
      </c>
      <c r="M20" s="18">
        <f t="shared" si="2"/>
        <v>1931529.6094599999</v>
      </c>
      <c r="N20" s="18">
        <f t="shared" si="3"/>
        <v>2414359.4004600001</v>
      </c>
      <c r="O20" s="18">
        <v>346593.36079000001</v>
      </c>
      <c r="P20" s="18">
        <f t="shared" si="4"/>
        <v>2760952.76125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0</v>
      </c>
      <c r="D21" s="18">
        <v>126834.89623000001</v>
      </c>
      <c r="E21" s="18">
        <f t="shared" si="0"/>
        <v>126834.89623000001</v>
      </c>
      <c r="F21" s="18">
        <v>46327.535060000002</v>
      </c>
      <c r="G21" s="18">
        <v>75622.998640000005</v>
      </c>
      <c r="H21" s="18">
        <f t="shared" si="1"/>
        <v>121950.5337</v>
      </c>
      <c r="I21" s="18">
        <v>395560.49440999998</v>
      </c>
      <c r="J21" s="18">
        <v>133336.72779</v>
      </c>
      <c r="K21" s="18">
        <v>977794.92752000003</v>
      </c>
      <c r="L21" s="18">
        <v>382236.39149000001</v>
      </c>
      <c r="M21" s="18">
        <f t="shared" si="2"/>
        <v>1888928.5412100002</v>
      </c>
      <c r="N21" s="18">
        <f t="shared" si="3"/>
        <v>2137713.97114</v>
      </c>
      <c r="O21" s="18">
        <v>355394.73449309554</v>
      </c>
      <c r="P21" s="18">
        <f t="shared" si="4"/>
        <v>2493108.7056330955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0</v>
      </c>
      <c r="D22" s="18">
        <v>132870.78164</v>
      </c>
      <c r="E22" s="18">
        <f t="shared" si="0"/>
        <v>132870.78164</v>
      </c>
      <c r="F22" s="18">
        <v>65321.894820000001</v>
      </c>
      <c r="G22" s="18">
        <v>80770.869130000006</v>
      </c>
      <c r="H22" s="18">
        <f t="shared" si="1"/>
        <v>146092.76394999999</v>
      </c>
      <c r="I22" s="18">
        <v>302038.11154000001</v>
      </c>
      <c r="J22" s="18">
        <v>136064.30923000001</v>
      </c>
      <c r="K22" s="18">
        <v>986505.53911000001</v>
      </c>
      <c r="L22" s="18">
        <v>399651.00404000003</v>
      </c>
      <c r="M22" s="18">
        <f t="shared" si="2"/>
        <v>1824258.96392</v>
      </c>
      <c r="N22" s="18">
        <f t="shared" si="3"/>
        <v>2103222.5095100002</v>
      </c>
      <c r="O22" s="18">
        <v>351368.03739090532</v>
      </c>
      <c r="P22" s="18">
        <f t="shared" si="4"/>
        <v>2454590.5469009057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0</v>
      </c>
      <c r="D23" s="18">
        <v>140319.08499999999</v>
      </c>
      <c r="E23" s="18">
        <f t="shared" si="0"/>
        <v>140319.08499999999</v>
      </c>
      <c r="F23" s="18">
        <v>56310.622650000012</v>
      </c>
      <c r="G23" s="18">
        <v>81211.431060000003</v>
      </c>
      <c r="H23" s="18">
        <f t="shared" si="1"/>
        <v>137522.05371000001</v>
      </c>
      <c r="I23" s="18">
        <v>341988.45890000003</v>
      </c>
      <c r="J23" s="18">
        <v>139781.49609999999</v>
      </c>
      <c r="K23" s="18">
        <v>1000531.3270299999</v>
      </c>
      <c r="L23" s="18">
        <v>395780.42741</v>
      </c>
      <c r="M23" s="18">
        <f t="shared" si="2"/>
        <v>1878081.7094399999</v>
      </c>
      <c r="N23" s="18">
        <f t="shared" si="3"/>
        <v>2155922.84815</v>
      </c>
      <c r="O23" s="18">
        <v>374123.69153680431</v>
      </c>
      <c r="P23" s="18">
        <f t="shared" si="4"/>
        <v>2530046.5396868042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0</v>
      </c>
      <c r="D24" s="18">
        <v>123008.01686999999</v>
      </c>
      <c r="E24" s="18">
        <f t="shared" si="0"/>
        <v>123008.01686999999</v>
      </c>
      <c r="F24" s="18">
        <v>51449.899410000013</v>
      </c>
      <c r="G24" s="18">
        <v>76768.316549999989</v>
      </c>
      <c r="H24" s="18">
        <f t="shared" si="1"/>
        <v>128218.21596</v>
      </c>
      <c r="I24" s="18">
        <v>352583.72769999999</v>
      </c>
      <c r="J24" s="18">
        <v>172131.57344000001</v>
      </c>
      <c r="K24" s="18">
        <v>1009383.676</v>
      </c>
      <c r="L24" s="18">
        <v>432937.21058999997</v>
      </c>
      <c r="M24" s="18">
        <f t="shared" si="2"/>
        <v>1967036.1877300001</v>
      </c>
      <c r="N24" s="18">
        <f t="shared" si="3"/>
        <v>2218262.42056</v>
      </c>
      <c r="O24" s="18">
        <v>430518.50066619366</v>
      </c>
      <c r="P24" s="18">
        <f t="shared" si="4"/>
        <v>2648780.9212261937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0</v>
      </c>
      <c r="D25" s="18">
        <v>116836.76756000001</v>
      </c>
      <c r="E25" s="18">
        <f t="shared" si="0"/>
        <v>116836.76756000001</v>
      </c>
      <c r="F25" s="18">
        <v>63325.860759999996</v>
      </c>
      <c r="G25" s="18">
        <v>79654.495650000012</v>
      </c>
      <c r="H25" s="18">
        <f t="shared" si="1"/>
        <v>142980.35641000001</v>
      </c>
      <c r="I25" s="18">
        <v>311178.86641999998</v>
      </c>
      <c r="J25" s="18">
        <v>158824.78687000001</v>
      </c>
      <c r="K25" s="18">
        <v>1009378.7587300001</v>
      </c>
      <c r="L25" s="18">
        <v>423871.43316000002</v>
      </c>
      <c r="M25" s="18">
        <f t="shared" si="2"/>
        <v>1903253.8451800002</v>
      </c>
      <c r="N25" s="18">
        <f t="shared" si="3"/>
        <v>2163070.9691500003</v>
      </c>
      <c r="O25" s="18">
        <v>405518.44032137038</v>
      </c>
      <c r="P25" s="18">
        <f t="shared" si="4"/>
        <v>2568589.4094713707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0</v>
      </c>
      <c r="D26" s="18">
        <v>113562.32716</v>
      </c>
      <c r="E26" s="18">
        <f t="shared" si="0"/>
        <v>113562.32716</v>
      </c>
      <c r="F26" s="18">
        <v>57288.844969999998</v>
      </c>
      <c r="G26" s="18">
        <v>87003.893649999998</v>
      </c>
      <c r="H26" s="18">
        <f t="shared" si="1"/>
        <v>144292.73861999999</v>
      </c>
      <c r="I26" s="18">
        <v>321197.71093</v>
      </c>
      <c r="J26" s="18">
        <v>143761.93659999999</v>
      </c>
      <c r="K26" s="18">
        <v>990828.86416</v>
      </c>
      <c r="L26" s="18">
        <v>437809.19954</v>
      </c>
      <c r="M26" s="18">
        <f t="shared" si="2"/>
        <v>1893597.71123</v>
      </c>
      <c r="N26" s="18">
        <f t="shared" si="3"/>
        <v>2151452.7770099998</v>
      </c>
      <c r="O26" s="18">
        <v>394147.67338388757</v>
      </c>
      <c r="P26" s="18">
        <f t="shared" si="4"/>
        <v>2545600.4503938872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0</v>
      </c>
      <c r="D27" s="18">
        <v>124175.99776000001</v>
      </c>
      <c r="E27" s="18">
        <f t="shared" si="0"/>
        <v>124175.99776000001</v>
      </c>
      <c r="F27" s="18">
        <v>95832.786060000013</v>
      </c>
      <c r="G27" s="18">
        <v>82070.644789999991</v>
      </c>
      <c r="H27" s="18">
        <f t="shared" si="1"/>
        <v>177903.43085</v>
      </c>
      <c r="I27" s="18">
        <v>338286.83828000003</v>
      </c>
      <c r="J27" s="18">
        <v>153032.37765000004</v>
      </c>
      <c r="K27" s="18">
        <v>1054081.0143800001</v>
      </c>
      <c r="L27" s="18">
        <v>453599.42569</v>
      </c>
      <c r="M27" s="18">
        <f t="shared" si="2"/>
        <v>1998999.656</v>
      </c>
      <c r="N27" s="18">
        <f t="shared" si="3"/>
        <v>2301079.0846100003</v>
      </c>
      <c r="O27" s="18">
        <v>385354.33748441318</v>
      </c>
      <c r="P27" s="18">
        <f t="shared" si="4"/>
        <v>2686433.4220944135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0</v>
      </c>
      <c r="D28" s="18">
        <v>117101.65187999999</v>
      </c>
      <c r="E28" s="18">
        <f t="shared" si="0"/>
        <v>117101.65187999999</v>
      </c>
      <c r="F28" s="18">
        <v>85592.635160000005</v>
      </c>
      <c r="G28" s="18">
        <v>78074.840630000006</v>
      </c>
      <c r="H28" s="18">
        <f t="shared" si="1"/>
        <v>163667.47579</v>
      </c>
      <c r="I28" s="18">
        <v>321372.64121999999</v>
      </c>
      <c r="J28" s="18">
        <v>173441.39256000001</v>
      </c>
      <c r="K28" s="18">
        <v>1041439.26397</v>
      </c>
      <c r="L28" s="18">
        <v>453802.65188000002</v>
      </c>
      <c r="M28" s="18">
        <f t="shared" si="2"/>
        <v>1990055.9496299999</v>
      </c>
      <c r="N28" s="18">
        <f t="shared" si="3"/>
        <v>2270825.0772999995</v>
      </c>
      <c r="O28" s="18">
        <v>376140.03276586032</v>
      </c>
      <c r="P28" s="18">
        <f t="shared" si="4"/>
        <v>2646965.1100658597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0</v>
      </c>
      <c r="D29" s="18">
        <v>93443.070689999993</v>
      </c>
      <c r="E29" s="18">
        <f t="shared" si="0"/>
        <v>93443.070689999993</v>
      </c>
      <c r="F29" s="18">
        <v>100701.56337000002</v>
      </c>
      <c r="G29" s="18">
        <v>83726.347600000008</v>
      </c>
      <c r="H29" s="18">
        <f t="shared" si="1"/>
        <v>184427.91097000003</v>
      </c>
      <c r="I29" s="18">
        <v>357447.99957000004</v>
      </c>
      <c r="J29" s="18">
        <v>163472.01808000001</v>
      </c>
      <c r="K29" s="18">
        <v>1038005.2953199999</v>
      </c>
      <c r="L29" s="18">
        <v>462929.43716000003</v>
      </c>
      <c r="M29" s="18">
        <f t="shared" si="2"/>
        <v>2021854.7501299998</v>
      </c>
      <c r="N29" s="18">
        <f t="shared" si="3"/>
        <v>2299725.7317899996</v>
      </c>
      <c r="O29" s="18">
        <v>348395.86879441317</v>
      </c>
      <c r="P29" s="18">
        <f t="shared" si="4"/>
        <v>2648121.6005844129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0</v>
      </c>
      <c r="D30" s="18">
        <v>93978.499380000008</v>
      </c>
      <c r="E30" s="18">
        <f t="shared" si="0"/>
        <v>93978.499380000008</v>
      </c>
      <c r="F30" s="18">
        <v>73158.037850000008</v>
      </c>
      <c r="G30" s="18">
        <v>85168.247660000008</v>
      </c>
      <c r="H30" s="18">
        <f t="shared" si="1"/>
        <v>158326.28551000002</v>
      </c>
      <c r="I30" s="18">
        <v>350683.64134000003</v>
      </c>
      <c r="J30" s="18">
        <v>141806.40243000002</v>
      </c>
      <c r="K30" s="18">
        <v>1034822.19033</v>
      </c>
      <c r="L30" s="18">
        <v>467931.36176000006</v>
      </c>
      <c r="M30" s="18">
        <f t="shared" si="2"/>
        <v>1995243.59586</v>
      </c>
      <c r="N30" s="18">
        <f t="shared" si="3"/>
        <v>2247548.38075</v>
      </c>
      <c r="O30" s="18">
        <v>368256.47425744048</v>
      </c>
      <c r="P30" s="18">
        <f t="shared" si="4"/>
        <v>2615804.8550074403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0</v>
      </c>
      <c r="D31" s="18">
        <v>99566.511160000009</v>
      </c>
      <c r="E31" s="18">
        <f t="shared" si="0"/>
        <v>99566.511160000009</v>
      </c>
      <c r="F31" s="18">
        <v>64975.845460000004</v>
      </c>
      <c r="G31" s="18">
        <v>85625.622640000001</v>
      </c>
      <c r="H31" s="18">
        <f t="shared" si="1"/>
        <v>150601.4681</v>
      </c>
      <c r="I31" s="18">
        <v>331349.61459000001</v>
      </c>
      <c r="J31" s="18">
        <v>144172.79096000001</v>
      </c>
      <c r="K31" s="18">
        <v>1078240.0059</v>
      </c>
      <c r="L31" s="18">
        <v>492544.80074000004</v>
      </c>
      <c r="M31" s="18">
        <f t="shared" si="2"/>
        <v>2046307.2121900001</v>
      </c>
      <c r="N31" s="18">
        <f t="shared" si="3"/>
        <v>2296475.1914500003</v>
      </c>
      <c r="O31" s="18">
        <v>322192.37849296525</v>
      </c>
      <c r="P31" s="18">
        <f t="shared" si="4"/>
        <v>2618667.5699429656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0</v>
      </c>
      <c r="D32" s="18">
        <v>98965.38966999999</v>
      </c>
      <c r="E32" s="18">
        <f t="shared" si="0"/>
        <v>98965.38966999999</v>
      </c>
      <c r="F32" s="18">
        <v>69592.537110000005</v>
      </c>
      <c r="G32" s="18">
        <v>86712.543990000006</v>
      </c>
      <c r="H32" s="18">
        <f t="shared" si="1"/>
        <v>156305.08110000001</v>
      </c>
      <c r="I32" s="18">
        <v>438454.76368000003</v>
      </c>
      <c r="J32" s="18">
        <v>153045.84759999998</v>
      </c>
      <c r="K32" s="18">
        <v>1193513.6383799999</v>
      </c>
      <c r="L32" s="18">
        <v>423736.44883000001</v>
      </c>
      <c r="M32" s="18">
        <f t="shared" si="2"/>
        <v>2208750.6984899999</v>
      </c>
      <c r="N32" s="18">
        <f t="shared" si="3"/>
        <v>2464021.1692599999</v>
      </c>
      <c r="O32" s="18">
        <v>360240.90674719342</v>
      </c>
      <c r="P32" s="18">
        <f t="shared" si="4"/>
        <v>2824262.0760071934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0</v>
      </c>
      <c r="D33" s="18">
        <v>88824.930229999998</v>
      </c>
      <c r="E33" s="18">
        <f t="shared" si="0"/>
        <v>88824.930229999998</v>
      </c>
      <c r="F33" s="18">
        <v>66540.231430000014</v>
      </c>
      <c r="G33" s="18">
        <v>86021.234049999999</v>
      </c>
      <c r="H33" s="18">
        <f t="shared" si="1"/>
        <v>152561.46548000001</v>
      </c>
      <c r="I33" s="18">
        <v>436363.58779000008</v>
      </c>
      <c r="J33" s="18">
        <v>152586.26275000002</v>
      </c>
      <c r="K33" s="18">
        <v>1212445.6616099998</v>
      </c>
      <c r="L33" s="18">
        <v>420335.71682999999</v>
      </c>
      <c r="M33" s="18">
        <f t="shared" si="2"/>
        <v>2221731.2289799997</v>
      </c>
      <c r="N33" s="18">
        <f t="shared" si="3"/>
        <v>2463117.62469</v>
      </c>
      <c r="O33" s="18">
        <v>376959.61428663577</v>
      </c>
      <c r="P33" s="18">
        <f t="shared" si="4"/>
        <v>2840077.238976636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0</v>
      </c>
      <c r="D34" s="18">
        <v>93087.744720000002</v>
      </c>
      <c r="E34" s="18">
        <f t="shared" si="0"/>
        <v>93087.744720000002</v>
      </c>
      <c r="F34" s="18">
        <v>54410.280879999998</v>
      </c>
      <c r="G34" s="18">
        <v>89537.596590000001</v>
      </c>
      <c r="H34" s="18">
        <f t="shared" si="1"/>
        <v>143947.87747000001</v>
      </c>
      <c r="I34" s="18">
        <v>394159.04426999995</v>
      </c>
      <c r="J34" s="18">
        <v>148513.22691</v>
      </c>
      <c r="K34" s="18">
        <v>1193600.08681</v>
      </c>
      <c r="L34" s="18">
        <v>439865.55105999997</v>
      </c>
      <c r="M34" s="18">
        <f t="shared" si="2"/>
        <v>2176137.9090499999</v>
      </c>
      <c r="N34" s="18">
        <f t="shared" si="3"/>
        <v>2413173.5312399999</v>
      </c>
      <c r="O34" s="18">
        <v>373639.65213313216</v>
      </c>
      <c r="P34" s="18">
        <f t="shared" si="4"/>
        <v>2786813.1833731323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0</v>
      </c>
      <c r="D35" s="18">
        <v>94947.662779999999</v>
      </c>
      <c r="E35" s="18">
        <f t="shared" si="0"/>
        <v>94947.662779999999</v>
      </c>
      <c r="F35" s="18">
        <v>55380.638370000001</v>
      </c>
      <c r="G35" s="18">
        <v>88863.519159999996</v>
      </c>
      <c r="H35" s="18">
        <f t="shared" si="1"/>
        <v>144244.15753</v>
      </c>
      <c r="I35" s="18">
        <v>384376.55778999999</v>
      </c>
      <c r="J35" s="18">
        <v>133269.12077000001</v>
      </c>
      <c r="K35" s="18">
        <v>1195044.84827</v>
      </c>
      <c r="L35" s="18">
        <v>440989.55689000001</v>
      </c>
      <c r="M35" s="18">
        <f t="shared" si="2"/>
        <v>2153680.08372</v>
      </c>
      <c r="N35" s="18">
        <f t="shared" si="3"/>
        <v>2392871.9040299999</v>
      </c>
      <c r="O35" s="18">
        <v>393761.69285922224</v>
      </c>
      <c r="P35" s="18">
        <f t="shared" si="4"/>
        <v>2786633.596889222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0</v>
      </c>
      <c r="D36" s="18">
        <v>99017.923710000003</v>
      </c>
      <c r="E36" s="18">
        <f t="shared" si="0"/>
        <v>99017.923710000003</v>
      </c>
      <c r="F36" s="18">
        <v>47186.352509999997</v>
      </c>
      <c r="G36" s="18">
        <v>93929.269809999998</v>
      </c>
      <c r="H36" s="18">
        <f t="shared" si="1"/>
        <v>141115.62231999999</v>
      </c>
      <c r="I36" s="18">
        <v>382874.47699999996</v>
      </c>
      <c r="J36" s="18">
        <v>138812.31357999999</v>
      </c>
      <c r="K36" s="18">
        <v>1285404.8469800001</v>
      </c>
      <c r="L36" s="18">
        <v>442713.33027999999</v>
      </c>
      <c r="M36" s="18">
        <f t="shared" si="2"/>
        <v>2249804.9678400001</v>
      </c>
      <c r="N36" s="18">
        <f t="shared" si="3"/>
        <v>2489938.5138699999</v>
      </c>
      <c r="O36" s="18">
        <v>443198.28275862552</v>
      </c>
      <c r="P36" s="18">
        <f t="shared" si="4"/>
        <v>2933136.7966286256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0</v>
      </c>
      <c r="D37" s="18">
        <v>97978.781660000008</v>
      </c>
      <c r="E37" s="18">
        <f t="shared" si="0"/>
        <v>97978.781660000008</v>
      </c>
      <c r="F37" s="18">
        <v>46735.111840000012</v>
      </c>
      <c r="G37" s="18">
        <v>94834.565460000013</v>
      </c>
      <c r="H37" s="18">
        <f t="shared" si="1"/>
        <v>141569.67730000004</v>
      </c>
      <c r="I37" s="18">
        <v>416235.06885000004</v>
      </c>
      <c r="J37" s="18">
        <v>116920.20279</v>
      </c>
      <c r="K37" s="18">
        <v>1229382.48309</v>
      </c>
      <c r="L37" s="18">
        <v>461224.45665000001</v>
      </c>
      <c r="M37" s="18">
        <f t="shared" si="2"/>
        <v>2223762.2113800002</v>
      </c>
      <c r="N37" s="18">
        <f t="shared" si="3"/>
        <v>2463310.6703400002</v>
      </c>
      <c r="O37" s="18">
        <v>393077.1750081731</v>
      </c>
      <c r="P37" s="18">
        <f t="shared" si="4"/>
        <v>2856387.8453481733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0</v>
      </c>
      <c r="D38" s="18">
        <v>77833.978399999993</v>
      </c>
      <c r="E38" s="18">
        <f t="shared" si="0"/>
        <v>77833.978399999993</v>
      </c>
      <c r="F38" s="18">
        <v>44955.997390000004</v>
      </c>
      <c r="G38" s="18">
        <v>87351.914850000001</v>
      </c>
      <c r="H38" s="18">
        <f t="shared" si="1"/>
        <v>132307.91224000001</v>
      </c>
      <c r="I38" s="18">
        <v>397453.37974</v>
      </c>
      <c r="J38" s="18">
        <v>108399.12315000001</v>
      </c>
      <c r="K38" s="18">
        <v>1218115.9018999999</v>
      </c>
      <c r="L38" s="18">
        <v>444622.91746000003</v>
      </c>
      <c r="M38" s="18">
        <f t="shared" si="2"/>
        <v>2168591.3222500002</v>
      </c>
      <c r="N38" s="18">
        <f t="shared" si="3"/>
        <v>2378733.2128900001</v>
      </c>
      <c r="O38" s="18">
        <v>412775.02003276604</v>
      </c>
      <c r="P38" s="18">
        <f t="shared" si="4"/>
        <v>2791508.2329227664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0</v>
      </c>
      <c r="D39" s="18">
        <v>80468.241150000016</v>
      </c>
      <c r="E39" s="18">
        <f t="shared" si="0"/>
        <v>80468.241150000016</v>
      </c>
      <c r="F39" s="18">
        <v>47962.578840000002</v>
      </c>
      <c r="G39" s="18">
        <v>89795.076249999998</v>
      </c>
      <c r="H39" s="18">
        <f t="shared" si="1"/>
        <v>137757.65509000001</v>
      </c>
      <c r="I39" s="18">
        <v>384839.22598000005</v>
      </c>
      <c r="J39" s="18">
        <v>107244.16176999999</v>
      </c>
      <c r="K39" s="18">
        <v>1242205.4949400001</v>
      </c>
      <c r="L39" s="18">
        <v>419124.38295</v>
      </c>
      <c r="M39" s="18">
        <f t="shared" si="2"/>
        <v>2153413.2656399999</v>
      </c>
      <c r="N39" s="18">
        <f t="shared" si="3"/>
        <v>2371639.16188</v>
      </c>
      <c r="O39" s="18">
        <v>424614.42802425619</v>
      </c>
      <c r="P39" s="18">
        <f t="shared" si="4"/>
        <v>2796253.5899042562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0</v>
      </c>
      <c r="D40" s="18">
        <v>86044.227030000009</v>
      </c>
      <c r="E40" s="18">
        <f t="shared" si="0"/>
        <v>86044.227030000009</v>
      </c>
      <c r="F40" s="18">
        <v>50068.248419999996</v>
      </c>
      <c r="G40" s="18">
        <v>85066.086390000011</v>
      </c>
      <c r="H40" s="18">
        <f t="shared" si="1"/>
        <v>135134.33481</v>
      </c>
      <c r="I40" s="18">
        <v>339534.21099000005</v>
      </c>
      <c r="J40" s="18">
        <v>117707.88477999999</v>
      </c>
      <c r="K40" s="18">
        <v>1288468.95847</v>
      </c>
      <c r="L40" s="18">
        <v>424067.43959999998</v>
      </c>
      <c r="M40" s="18">
        <f t="shared" si="2"/>
        <v>2169778.4938400001</v>
      </c>
      <c r="N40" s="18">
        <f t="shared" si="3"/>
        <v>2390957.0556800002</v>
      </c>
      <c r="O40" s="18">
        <v>384977.1184205063</v>
      </c>
      <c r="P40" s="18">
        <f t="shared" si="4"/>
        <v>2775934.1741005066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0</v>
      </c>
      <c r="D41" s="18">
        <v>83585.789550000001</v>
      </c>
      <c r="E41" s="18">
        <f t="shared" si="0"/>
        <v>83585.789550000001</v>
      </c>
      <c r="F41" s="18">
        <v>47036.10757</v>
      </c>
      <c r="G41" s="18">
        <v>96158.393720000007</v>
      </c>
      <c r="H41" s="18">
        <f t="shared" si="1"/>
        <v>143194.50129000001</v>
      </c>
      <c r="I41" s="18">
        <v>358727.87676000001</v>
      </c>
      <c r="J41" s="18">
        <v>133690.99764999998</v>
      </c>
      <c r="K41" s="18">
        <v>1322325.06969</v>
      </c>
      <c r="L41" s="18">
        <v>407712.67297999997</v>
      </c>
      <c r="M41" s="18">
        <f t="shared" si="2"/>
        <v>2222456.6170799998</v>
      </c>
      <c r="N41" s="18">
        <f t="shared" si="3"/>
        <v>2449236.9079199997</v>
      </c>
      <c r="O41" s="18">
        <v>425289.69064130721</v>
      </c>
      <c r="P41" s="18">
        <f t="shared" si="4"/>
        <v>2874526.5985613069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0</v>
      </c>
      <c r="D42" s="18">
        <v>106763.66316</v>
      </c>
      <c r="E42" s="18">
        <f t="shared" si="0"/>
        <v>106763.66316</v>
      </c>
      <c r="F42" s="18">
        <v>47365.089969999994</v>
      </c>
      <c r="G42" s="18">
        <v>92641.61851</v>
      </c>
      <c r="H42" s="18">
        <f t="shared" si="1"/>
        <v>140006.70848</v>
      </c>
      <c r="I42" s="18">
        <v>421457.91382000002</v>
      </c>
      <c r="J42" s="18">
        <v>120955.83850000001</v>
      </c>
      <c r="K42" s="18">
        <v>1312043.6038199998</v>
      </c>
      <c r="L42" s="18">
        <v>399936.24494</v>
      </c>
      <c r="M42" s="18">
        <f t="shared" si="2"/>
        <v>2254393.6010799999</v>
      </c>
      <c r="N42" s="18">
        <f t="shared" si="3"/>
        <v>2501163.97272</v>
      </c>
      <c r="O42" s="18">
        <v>419066.32733676501</v>
      </c>
      <c r="P42" s="18">
        <f t="shared" si="4"/>
        <v>2920230.3000567649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0</v>
      </c>
      <c r="D43" s="18">
        <v>89484.683149999997</v>
      </c>
      <c r="E43" s="18">
        <f t="shared" si="0"/>
        <v>89484.683149999997</v>
      </c>
      <c r="F43" s="18">
        <v>46944.594440000001</v>
      </c>
      <c r="G43" s="18">
        <v>89791.392989999993</v>
      </c>
      <c r="H43" s="18">
        <f t="shared" si="1"/>
        <v>136735.98742999998</v>
      </c>
      <c r="I43" s="18">
        <v>390932.36405999999</v>
      </c>
      <c r="J43" s="18">
        <v>120056.71858</v>
      </c>
      <c r="K43" s="18">
        <v>1331925.3720400003</v>
      </c>
      <c r="L43" s="18">
        <v>416690.17676000006</v>
      </c>
      <c r="M43" s="18">
        <f t="shared" si="2"/>
        <v>2259604.6314400001</v>
      </c>
      <c r="N43" s="18">
        <f t="shared" si="3"/>
        <v>2485825.3020200003</v>
      </c>
      <c r="O43" s="18">
        <v>397195.77302415925</v>
      </c>
      <c r="P43" s="18">
        <f t="shared" si="4"/>
        <v>2883021.0750441598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0</v>
      </c>
      <c r="D44" s="18">
        <v>79476.592609999992</v>
      </c>
      <c r="E44" s="18">
        <f t="shared" si="0"/>
        <v>79476.592609999992</v>
      </c>
      <c r="F44" s="18">
        <v>38745.310150000005</v>
      </c>
      <c r="G44" s="18">
        <v>91665.723740000103</v>
      </c>
      <c r="H44" s="18">
        <f t="shared" si="1"/>
        <v>130411.03389000011</v>
      </c>
      <c r="I44" s="18">
        <v>402629.25196999998</v>
      </c>
      <c r="J44" s="18">
        <v>132350.59437999999</v>
      </c>
      <c r="K44" s="18">
        <v>1343235.3342499998</v>
      </c>
      <c r="L44" s="18">
        <v>420763.91466000007</v>
      </c>
      <c r="M44" s="18">
        <f t="shared" si="2"/>
        <v>2298979.0952599999</v>
      </c>
      <c r="N44" s="18">
        <f t="shared" si="3"/>
        <v>2508866.7217600001</v>
      </c>
      <c r="O44" s="18">
        <v>423003.38193670672</v>
      </c>
      <c r="P44" s="18">
        <f t="shared" si="4"/>
        <v>2931870.1036967067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0</v>
      </c>
      <c r="D45" s="18">
        <v>74971.706950000007</v>
      </c>
      <c r="E45" s="18">
        <f t="shared" si="0"/>
        <v>74971.706950000007</v>
      </c>
      <c r="F45" s="18">
        <v>47743.373820000001</v>
      </c>
      <c r="G45" s="18">
        <v>82526.75</v>
      </c>
      <c r="H45" s="18">
        <f t="shared" si="1"/>
        <v>130270.12382000001</v>
      </c>
      <c r="I45" s="18">
        <v>416647.84927000001</v>
      </c>
      <c r="J45" s="18">
        <v>106255.53808000001</v>
      </c>
      <c r="K45" s="18">
        <v>1321239.0873400001</v>
      </c>
      <c r="L45" s="18">
        <v>424390.80693899997</v>
      </c>
      <c r="M45" s="18">
        <f t="shared" si="2"/>
        <v>2268533.2816289999</v>
      </c>
      <c r="N45" s="18">
        <f t="shared" si="3"/>
        <v>2473775.1123989997</v>
      </c>
      <c r="O45" s="18">
        <v>413242.05027086724</v>
      </c>
      <c r="P45" s="18">
        <f t="shared" si="4"/>
        <v>2887017.1626698668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0</v>
      </c>
      <c r="D46" s="18">
        <v>73137.643169999996</v>
      </c>
      <c r="E46" s="18">
        <f t="shared" si="0"/>
        <v>73137.643169999996</v>
      </c>
      <c r="F46" s="18">
        <v>42456.573270000001</v>
      </c>
      <c r="G46" s="18">
        <v>100438.35255000001</v>
      </c>
      <c r="H46" s="18">
        <f t="shared" si="1"/>
        <v>142894.92582</v>
      </c>
      <c r="I46" s="18">
        <v>409763.85854000004</v>
      </c>
      <c r="J46" s="18">
        <v>134436.24191000001</v>
      </c>
      <c r="K46" s="18">
        <v>1304850.32449</v>
      </c>
      <c r="L46" s="18">
        <v>434733.84706</v>
      </c>
      <c r="M46" s="18">
        <f t="shared" si="2"/>
        <v>2283784.2719999999</v>
      </c>
      <c r="N46" s="18">
        <f t="shared" si="3"/>
        <v>2499816.8409899999</v>
      </c>
      <c r="O46" s="18">
        <v>403108.8593619251</v>
      </c>
      <c r="P46" s="18">
        <f t="shared" si="4"/>
        <v>2902925.7003519251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0</v>
      </c>
      <c r="D47" s="18">
        <v>181174.45817</v>
      </c>
      <c r="E47" s="18">
        <f t="shared" si="0"/>
        <v>181174.45817</v>
      </c>
      <c r="F47" s="18">
        <v>58987.914420000008</v>
      </c>
      <c r="G47" s="18">
        <v>90727.247529999993</v>
      </c>
      <c r="H47" s="18">
        <f t="shared" si="1"/>
        <v>149715.16195000001</v>
      </c>
      <c r="I47" s="18">
        <v>385254.61553000001</v>
      </c>
      <c r="J47" s="18">
        <v>178044.89980999997</v>
      </c>
      <c r="K47" s="18">
        <v>1371872.4590799999</v>
      </c>
      <c r="L47" s="18">
        <v>431585.98466000002</v>
      </c>
      <c r="M47" s="18">
        <f t="shared" si="2"/>
        <v>2366757.9590799999</v>
      </c>
      <c r="N47" s="18">
        <f t="shared" si="3"/>
        <v>2697647.5792</v>
      </c>
      <c r="O47" s="18">
        <v>432358.72002736316</v>
      </c>
      <c r="P47" s="18">
        <f t="shared" si="4"/>
        <v>3130006.2992273634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0</v>
      </c>
      <c r="D48" s="18">
        <v>183653.66533999998</v>
      </c>
      <c r="E48" s="18">
        <f t="shared" si="0"/>
        <v>183653.66533999998</v>
      </c>
      <c r="F48" s="18">
        <v>56493.140549999989</v>
      </c>
      <c r="G48" s="18">
        <v>90071.564459999994</v>
      </c>
      <c r="H48" s="18">
        <f t="shared" si="1"/>
        <v>146564.70500999998</v>
      </c>
      <c r="I48" s="18">
        <v>411123.19418999995</v>
      </c>
      <c r="J48" s="18">
        <v>170314.20262</v>
      </c>
      <c r="K48" s="18">
        <v>1399803.80284</v>
      </c>
      <c r="L48" s="18">
        <v>441820.78430000006</v>
      </c>
      <c r="M48" s="18">
        <f t="shared" si="2"/>
        <v>2423061.9839499998</v>
      </c>
      <c r="N48" s="18">
        <f t="shared" si="3"/>
        <v>2753280.3542999998</v>
      </c>
      <c r="O48" s="18">
        <v>471206.63414458564</v>
      </c>
      <c r="P48" s="18">
        <f t="shared" si="4"/>
        <v>3224486.9884445854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0</v>
      </c>
      <c r="D49" s="18">
        <v>189136.05796999999</v>
      </c>
      <c r="E49" s="18">
        <f t="shared" si="0"/>
        <v>189136.05796999999</v>
      </c>
      <c r="F49" s="18">
        <v>69206.59861999999</v>
      </c>
      <c r="G49" s="18">
        <v>84622.551300000006</v>
      </c>
      <c r="H49" s="18">
        <f t="shared" si="1"/>
        <v>153829.14992</v>
      </c>
      <c r="I49" s="18">
        <v>434790.72514000005</v>
      </c>
      <c r="J49" s="18">
        <v>145468.91484000001</v>
      </c>
      <c r="K49" s="18">
        <v>1423441.8285699999</v>
      </c>
      <c r="L49" s="18">
        <v>458280.30681000004</v>
      </c>
      <c r="M49" s="18">
        <f t="shared" si="2"/>
        <v>2461981.7753599999</v>
      </c>
      <c r="N49" s="18">
        <f t="shared" si="3"/>
        <v>2804946.98325</v>
      </c>
      <c r="O49" s="18">
        <v>553490.73540296801</v>
      </c>
      <c r="P49" s="18">
        <f t="shared" si="4"/>
        <v>3358437.7186529683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0</v>
      </c>
      <c r="D50" s="18">
        <v>220884.34913000002</v>
      </c>
      <c r="E50" s="18">
        <f t="shared" si="0"/>
        <v>220884.34913000002</v>
      </c>
      <c r="F50" s="18">
        <v>80777.02274</v>
      </c>
      <c r="G50" s="18">
        <v>83520.223970000006</v>
      </c>
      <c r="H50" s="18">
        <f t="shared" si="1"/>
        <v>164297.24671000001</v>
      </c>
      <c r="I50" s="18">
        <v>456854.31919000007</v>
      </c>
      <c r="J50" s="18">
        <v>146135.70702</v>
      </c>
      <c r="K50" s="18">
        <v>1404410.00401</v>
      </c>
      <c r="L50" s="18">
        <v>445498.6813</v>
      </c>
      <c r="M50" s="18">
        <f t="shared" si="2"/>
        <v>2452898.7115199999</v>
      </c>
      <c r="N50" s="18">
        <f t="shared" si="3"/>
        <v>2838080.30736</v>
      </c>
      <c r="O50" s="18">
        <v>489735.13549304253</v>
      </c>
      <c r="P50" s="18">
        <f t="shared" si="4"/>
        <v>3327815.4428530424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0</v>
      </c>
      <c r="D51" s="18">
        <v>216330.07600999999</v>
      </c>
      <c r="E51" s="18">
        <f t="shared" si="0"/>
        <v>216330.07600999999</v>
      </c>
      <c r="F51" s="18">
        <v>101491.47287999999</v>
      </c>
      <c r="G51" s="18">
        <v>82841.416070000007</v>
      </c>
      <c r="H51" s="18">
        <f t="shared" si="1"/>
        <v>184332.88894999999</v>
      </c>
      <c r="I51" s="18">
        <v>421023.83528999996</v>
      </c>
      <c r="J51" s="18">
        <v>137982.64746000001</v>
      </c>
      <c r="K51" s="18">
        <v>1447036.43915</v>
      </c>
      <c r="L51" s="18">
        <v>429462.11042000004</v>
      </c>
      <c r="M51" s="18">
        <f t="shared" si="2"/>
        <v>2435505.0323200002</v>
      </c>
      <c r="N51" s="18">
        <f t="shared" si="3"/>
        <v>2836167.9972800002</v>
      </c>
      <c r="O51" s="18">
        <v>512459.16803590272</v>
      </c>
      <c r="P51" s="18">
        <f t="shared" si="4"/>
        <v>3348627.1653159028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0</v>
      </c>
      <c r="D52" s="18">
        <v>204362.97113999998</v>
      </c>
      <c r="E52" s="18">
        <f t="shared" si="0"/>
        <v>204362.97113999998</v>
      </c>
      <c r="F52" s="18">
        <v>99057.541020000004</v>
      </c>
      <c r="G52" s="18">
        <v>85409.25576</v>
      </c>
      <c r="H52" s="18">
        <f t="shared" si="1"/>
        <v>184466.79678</v>
      </c>
      <c r="I52" s="18">
        <v>385122.35963000002</v>
      </c>
      <c r="J52" s="18">
        <v>133691.37552</v>
      </c>
      <c r="K52" s="18">
        <v>1451237.3968500001</v>
      </c>
      <c r="L52" s="18">
        <v>428852.04544000002</v>
      </c>
      <c r="M52" s="18">
        <f t="shared" si="2"/>
        <v>2398903.1774400002</v>
      </c>
      <c r="N52" s="18">
        <f t="shared" si="3"/>
        <v>2787732.9453600002</v>
      </c>
      <c r="O52" s="18">
        <v>537717.76356592251</v>
      </c>
      <c r="P52" s="18">
        <f t="shared" si="4"/>
        <v>3325450.7089259229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0</v>
      </c>
      <c r="D53" s="18">
        <v>211697.37372000003</v>
      </c>
      <c r="E53" s="18">
        <f t="shared" si="0"/>
        <v>211697.37372000003</v>
      </c>
      <c r="F53" s="18">
        <v>89354.721340000004</v>
      </c>
      <c r="G53" s="18">
        <v>94192.660530000008</v>
      </c>
      <c r="H53" s="18">
        <f t="shared" si="1"/>
        <v>183547.38187000001</v>
      </c>
      <c r="I53" s="18">
        <v>368686.46192999999</v>
      </c>
      <c r="J53" s="18">
        <v>150523.26790000001</v>
      </c>
      <c r="K53" s="18">
        <v>1471585.26401</v>
      </c>
      <c r="L53" s="18">
        <v>423139.67373000004</v>
      </c>
      <c r="M53" s="18">
        <f t="shared" si="2"/>
        <v>2413934.66757</v>
      </c>
      <c r="N53" s="18">
        <f t="shared" si="3"/>
        <v>2809179.4231600002</v>
      </c>
      <c r="O53" s="18">
        <v>650048.84707796364</v>
      </c>
      <c r="P53" s="18">
        <f t="shared" si="4"/>
        <v>3459228.2702379636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0</v>
      </c>
      <c r="D54" s="18">
        <v>213359.51796999999</v>
      </c>
      <c r="E54" s="18">
        <f t="shared" si="0"/>
        <v>213359.51796999999</v>
      </c>
      <c r="F54" s="18">
        <v>82501.872220000005</v>
      </c>
      <c r="G54" s="18">
        <v>89223.628500000006</v>
      </c>
      <c r="H54" s="18">
        <f t="shared" si="1"/>
        <v>171725.50072000001</v>
      </c>
      <c r="I54" s="18">
        <v>471776.69471000001</v>
      </c>
      <c r="J54" s="18">
        <v>143241.26185000001</v>
      </c>
      <c r="K54" s="18">
        <v>1464126.41817</v>
      </c>
      <c r="L54" s="18">
        <v>450059.39822000003</v>
      </c>
      <c r="M54" s="18">
        <f t="shared" si="2"/>
        <v>2529203.7729500001</v>
      </c>
      <c r="N54" s="18">
        <f t="shared" si="3"/>
        <v>2914288.79164</v>
      </c>
      <c r="O54" s="18">
        <v>694585.84117757448</v>
      </c>
      <c r="P54" s="18">
        <f t="shared" si="4"/>
        <v>3608874.6328175743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0</v>
      </c>
      <c r="D55" s="18">
        <v>221464.24286</v>
      </c>
      <c r="E55" s="18">
        <f t="shared" si="0"/>
        <v>221464.24286</v>
      </c>
      <c r="F55" s="18">
        <v>63708.060460000001</v>
      </c>
      <c r="G55" s="18">
        <v>93908.526689999999</v>
      </c>
      <c r="H55" s="18">
        <f t="shared" si="1"/>
        <v>157616.58715000001</v>
      </c>
      <c r="I55" s="18">
        <v>432641.28062000003</v>
      </c>
      <c r="J55" s="18">
        <v>166784.47029</v>
      </c>
      <c r="K55" s="18">
        <v>1512301.0230999999</v>
      </c>
      <c r="L55" s="18">
        <v>463536.77651999996</v>
      </c>
      <c r="M55" s="18">
        <f t="shared" si="2"/>
        <v>2575263.5505299997</v>
      </c>
      <c r="N55" s="18">
        <f t="shared" si="3"/>
        <v>2954344.3805399998</v>
      </c>
      <c r="O55" s="18">
        <v>619348.1331493801</v>
      </c>
      <c r="P55" s="18">
        <f t="shared" si="4"/>
        <v>3573692.5136893801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0</v>
      </c>
      <c r="D56" s="18">
        <v>234343.91824999999</v>
      </c>
      <c r="E56" s="18">
        <f t="shared" si="0"/>
        <v>234343.91824999999</v>
      </c>
      <c r="F56" s="18">
        <v>52644.344090000006</v>
      </c>
      <c r="G56" s="18">
        <v>109436.80583000001</v>
      </c>
      <c r="H56" s="18">
        <f t="shared" si="1"/>
        <v>162081.14992000003</v>
      </c>
      <c r="I56" s="18">
        <v>466354.33490000002</v>
      </c>
      <c r="J56" s="18">
        <v>149992.84548000002</v>
      </c>
      <c r="K56" s="18">
        <v>1563545.7187900001</v>
      </c>
      <c r="L56" s="18">
        <v>475740.15208999999</v>
      </c>
      <c r="M56" s="18">
        <f t="shared" si="2"/>
        <v>2655633.0512600001</v>
      </c>
      <c r="N56" s="18">
        <f t="shared" si="3"/>
        <v>3052058.1194300004</v>
      </c>
      <c r="O56" s="18">
        <v>618798.61709962564</v>
      </c>
      <c r="P56" s="18">
        <f t="shared" si="4"/>
        <v>3670856.736529626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0</v>
      </c>
      <c r="D57" s="18">
        <v>301469.79563000001</v>
      </c>
      <c r="E57" s="18">
        <f t="shared" si="0"/>
        <v>301469.79563000001</v>
      </c>
      <c r="F57" s="18">
        <v>45854.675500000005</v>
      </c>
      <c r="G57" s="18">
        <v>105436.31244000001</v>
      </c>
      <c r="H57" s="18">
        <f t="shared" si="1"/>
        <v>151290.98794000002</v>
      </c>
      <c r="I57" s="18">
        <v>497593.31050000002</v>
      </c>
      <c r="J57" s="18">
        <v>156715.34868</v>
      </c>
      <c r="K57" s="18">
        <v>1603282.5718100001</v>
      </c>
      <c r="L57" s="18">
        <v>484045.61761999998</v>
      </c>
      <c r="M57" s="18">
        <f t="shared" si="2"/>
        <v>2741636.8486100002</v>
      </c>
      <c r="N57" s="18">
        <f t="shared" si="3"/>
        <v>3194397.6321800002</v>
      </c>
      <c r="O57" s="18">
        <v>621313.72594539949</v>
      </c>
      <c r="P57" s="18">
        <f t="shared" si="4"/>
        <v>3815711.3581253998</v>
      </c>
    </row>
    <row r="58" spans="1:21" x14ac:dyDescent="0.25">
      <c r="A58" s="18"/>
      <c r="B58" s="19" t="s">
        <v>109</v>
      </c>
      <c r="C58" s="18">
        <v>0</v>
      </c>
      <c r="D58" s="18">
        <v>361854.65802999999</v>
      </c>
      <c r="E58" s="18">
        <f t="shared" si="0"/>
        <v>361854.65802999999</v>
      </c>
      <c r="F58" s="18">
        <v>73042.566840000014</v>
      </c>
      <c r="G58" s="18">
        <v>96426.217090000006</v>
      </c>
      <c r="H58" s="18">
        <f t="shared" si="1"/>
        <v>169468.78393000003</v>
      </c>
      <c r="I58" s="18">
        <v>484791.79592999996</v>
      </c>
      <c r="J58" s="18">
        <v>188021.90832000002</v>
      </c>
      <c r="K58" s="18">
        <v>1628985.24</v>
      </c>
      <c r="L58" s="18">
        <v>469595.48424000002</v>
      </c>
      <c r="M58" s="18">
        <f t="shared" si="2"/>
        <v>2771394.4284899998</v>
      </c>
      <c r="N58" s="18">
        <f t="shared" si="3"/>
        <v>3302717.8704499998</v>
      </c>
      <c r="O58" s="18">
        <v>543260.15848196391</v>
      </c>
      <c r="P58" s="18">
        <f t="shared" si="4"/>
        <v>3845978.0289319637</v>
      </c>
    </row>
    <row r="59" spans="1:21" x14ac:dyDescent="0.25">
      <c r="A59" s="18"/>
      <c r="B59" s="19" t="s">
        <v>110</v>
      </c>
      <c r="C59" s="18">
        <v>0</v>
      </c>
      <c r="D59" s="18">
        <v>297634.29319</v>
      </c>
      <c r="E59" s="18">
        <f t="shared" si="0"/>
        <v>297634.29319</v>
      </c>
      <c r="F59" s="18">
        <v>76159.933320000011</v>
      </c>
      <c r="G59" s="18">
        <v>102097.10253999999</v>
      </c>
      <c r="H59" s="18">
        <f t="shared" si="1"/>
        <v>178257.03586</v>
      </c>
      <c r="I59" s="18">
        <v>553234.04090000002</v>
      </c>
      <c r="J59" s="18">
        <v>189905.98935000005</v>
      </c>
      <c r="K59" s="18">
        <v>1606417.1027200001</v>
      </c>
      <c r="L59" s="18">
        <v>481725.24896999996</v>
      </c>
      <c r="M59" s="18">
        <f t="shared" si="2"/>
        <v>2831282.3819400002</v>
      </c>
      <c r="N59" s="18">
        <f t="shared" si="3"/>
        <v>3307173.7109900005</v>
      </c>
      <c r="O59" s="18">
        <v>526653.58305514185</v>
      </c>
      <c r="P59" s="18">
        <f t="shared" si="4"/>
        <v>3833827.2940451424</v>
      </c>
    </row>
    <row r="60" spans="1:21" x14ac:dyDescent="0.25">
      <c r="A60" s="18"/>
      <c r="B60" s="19" t="s">
        <v>111</v>
      </c>
      <c r="C60" s="18">
        <v>0</v>
      </c>
      <c r="D60" s="18">
        <v>223423.05359</v>
      </c>
      <c r="E60" s="18">
        <f t="shared" si="0"/>
        <v>223423.05359</v>
      </c>
      <c r="F60" s="18">
        <v>86901.776430000013</v>
      </c>
      <c r="G60" s="18">
        <v>100041.66146</v>
      </c>
      <c r="H60" s="18">
        <f t="shared" si="1"/>
        <v>186943.43789</v>
      </c>
      <c r="I60" s="18">
        <v>563847.19963000005</v>
      </c>
      <c r="J60" s="18">
        <v>202301.25056000001</v>
      </c>
      <c r="K60" s="18">
        <v>1623640.79547</v>
      </c>
      <c r="L60" s="18">
        <v>496245.35635000002</v>
      </c>
      <c r="M60" s="18">
        <f t="shared" si="2"/>
        <v>2886034.60201</v>
      </c>
      <c r="N60" s="18">
        <f t="shared" si="3"/>
        <v>3296401.0934900003</v>
      </c>
      <c r="O60" s="18">
        <v>532442.18851958029</v>
      </c>
      <c r="P60" s="18">
        <f t="shared" si="4"/>
        <v>3828843.2820095806</v>
      </c>
    </row>
    <row r="61" spans="1:21" x14ac:dyDescent="0.25">
      <c r="A61" s="18"/>
      <c r="B61" s="19" t="s">
        <v>112</v>
      </c>
      <c r="C61" s="18">
        <v>0</v>
      </c>
      <c r="D61" s="18">
        <v>227216.4669</v>
      </c>
      <c r="E61" s="18">
        <f t="shared" si="0"/>
        <v>227216.4669</v>
      </c>
      <c r="F61" s="18">
        <v>67740.209830000007</v>
      </c>
      <c r="G61" s="18">
        <v>94849.949139999997</v>
      </c>
      <c r="H61" s="18">
        <f t="shared" si="1"/>
        <v>162590.15896999999</v>
      </c>
      <c r="I61" s="18">
        <v>567111.93062</v>
      </c>
      <c r="J61" s="18">
        <v>163594.92964000002</v>
      </c>
      <c r="K61" s="18">
        <v>1606625.16821</v>
      </c>
      <c r="L61" s="18">
        <v>497630.78365</v>
      </c>
      <c r="M61" s="18">
        <f t="shared" si="2"/>
        <v>2834962.8121200004</v>
      </c>
      <c r="N61" s="18">
        <f t="shared" si="3"/>
        <v>3224769.43799</v>
      </c>
      <c r="O61" s="18">
        <v>497991.01115581277</v>
      </c>
      <c r="P61" s="18">
        <f t="shared" si="4"/>
        <v>3722760.4491458125</v>
      </c>
    </row>
    <row r="62" spans="1:21" x14ac:dyDescent="0.25">
      <c r="A62" s="18"/>
      <c r="B62" s="19" t="s">
        <v>113</v>
      </c>
      <c r="C62" s="18">
        <v>0</v>
      </c>
      <c r="D62" s="18">
        <v>204733.01482000001</v>
      </c>
      <c r="E62" s="18">
        <f t="shared" si="0"/>
        <v>204733.01482000001</v>
      </c>
      <c r="F62" s="18">
        <v>50495.712059999998</v>
      </c>
      <c r="G62" s="18">
        <v>93953.291630000007</v>
      </c>
      <c r="H62" s="18">
        <f t="shared" si="1"/>
        <v>144449.00369000001</v>
      </c>
      <c r="I62" s="18">
        <v>538654.87971000001</v>
      </c>
      <c r="J62" s="18">
        <v>165121.67804</v>
      </c>
      <c r="K62" s="18">
        <v>1618621.3787500001</v>
      </c>
      <c r="L62" s="18">
        <v>498988.74189999996</v>
      </c>
      <c r="M62" s="18">
        <f t="shared" si="2"/>
        <v>2821386.6784000001</v>
      </c>
      <c r="N62" s="18">
        <f t="shared" si="3"/>
        <v>3170568.6969100004</v>
      </c>
      <c r="O62" s="18">
        <v>512122.97733577871</v>
      </c>
      <c r="P62" s="18">
        <f t="shared" si="4"/>
        <v>3682691.6742457789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0</v>
      </c>
      <c r="D63" s="18">
        <v>218833.41688</v>
      </c>
      <c r="E63" s="18">
        <f t="shared" si="0"/>
        <v>218833.41688</v>
      </c>
      <c r="F63" s="18">
        <v>40073.551910000002</v>
      </c>
      <c r="G63" s="18">
        <v>96677.356710000007</v>
      </c>
      <c r="H63" s="18">
        <f t="shared" si="1"/>
        <v>136750.90862</v>
      </c>
      <c r="I63" s="18">
        <v>504405.49419999996</v>
      </c>
      <c r="J63" s="18">
        <v>161958.14008000001</v>
      </c>
      <c r="K63" s="18">
        <v>1672030.9155000001</v>
      </c>
      <c r="L63" s="18">
        <v>503461.95231000002</v>
      </c>
      <c r="M63" s="18">
        <f t="shared" si="2"/>
        <v>2841856.5020900001</v>
      </c>
      <c r="N63" s="18">
        <f t="shared" si="3"/>
        <v>3197440.8275899999</v>
      </c>
      <c r="O63" s="18">
        <v>531380.47730798053</v>
      </c>
      <c r="P63" s="18">
        <f t="shared" si="4"/>
        <v>3728821.3048979803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0</v>
      </c>
      <c r="D64" s="18">
        <v>255910.65565</v>
      </c>
      <c r="E64" s="18">
        <f t="shared" si="0"/>
        <v>255910.65565</v>
      </c>
      <c r="F64" s="18">
        <v>37211.231050000002</v>
      </c>
      <c r="G64" s="18">
        <v>103102.51951000001</v>
      </c>
      <c r="H64" s="18">
        <f t="shared" si="1"/>
        <v>140313.75056000001</v>
      </c>
      <c r="I64" s="18">
        <v>456250.57883999997</v>
      </c>
      <c r="J64" s="18">
        <v>160510.08825000003</v>
      </c>
      <c r="K64" s="18">
        <v>1754480.0938900001</v>
      </c>
      <c r="L64" s="18">
        <v>488100.39763000002</v>
      </c>
      <c r="M64" s="18">
        <f t="shared" si="2"/>
        <v>2859341.1586100003</v>
      </c>
      <c r="N64" s="18">
        <f t="shared" si="3"/>
        <v>3255565.5648200004</v>
      </c>
      <c r="O64" s="18">
        <v>514574.96467443212</v>
      </c>
      <c r="P64" s="18">
        <f t="shared" si="4"/>
        <v>3770140.5294944327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0</v>
      </c>
      <c r="D65" s="18">
        <v>302810.88701999997</v>
      </c>
      <c r="E65" s="18">
        <f t="shared" si="0"/>
        <v>302810.88701999997</v>
      </c>
      <c r="F65" s="18">
        <v>39481.122360000008</v>
      </c>
      <c r="G65" s="18">
        <v>111277.00613000001</v>
      </c>
      <c r="H65" s="18">
        <f t="shared" si="1"/>
        <v>150758.12849000003</v>
      </c>
      <c r="I65" s="18">
        <v>541842.84533000004</v>
      </c>
      <c r="J65" s="18">
        <v>148875.59582999998</v>
      </c>
      <c r="K65" s="18">
        <v>1745796.2753299999</v>
      </c>
      <c r="L65" s="18">
        <v>491557.11982000002</v>
      </c>
      <c r="M65" s="18">
        <f t="shared" si="2"/>
        <v>2928071.8363100002</v>
      </c>
      <c r="N65" s="18">
        <f t="shared" si="3"/>
        <v>3381640.85182</v>
      </c>
      <c r="O65" s="18">
        <v>532395.55500934285</v>
      </c>
      <c r="P65" s="18">
        <f t="shared" si="4"/>
        <v>3914036.4068293427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0</v>
      </c>
      <c r="D66" s="18">
        <v>284802.85489000002</v>
      </c>
      <c r="E66" s="18">
        <f t="shared" si="0"/>
        <v>284802.85489000002</v>
      </c>
      <c r="F66" s="18">
        <v>51559.583559999999</v>
      </c>
      <c r="G66" s="18">
        <v>105679.06234999999</v>
      </c>
      <c r="H66" s="18">
        <f t="shared" si="1"/>
        <v>157238.64590999999</v>
      </c>
      <c r="I66" s="18">
        <v>488204.48994999996</v>
      </c>
      <c r="J66" s="18">
        <v>148537.96879000001</v>
      </c>
      <c r="K66" s="18">
        <v>1808632.77599</v>
      </c>
      <c r="L66" s="18">
        <v>489121.06419000006</v>
      </c>
      <c r="M66" s="18">
        <f t="shared" si="2"/>
        <v>2934496.29892</v>
      </c>
      <c r="N66" s="18">
        <f t="shared" si="3"/>
        <v>3376537.79972</v>
      </c>
      <c r="O66" s="18">
        <v>499407.95155117207</v>
      </c>
      <c r="P66" s="18">
        <f t="shared" si="4"/>
        <v>3875945.751271172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0</v>
      </c>
      <c r="D67" s="18">
        <v>241505.85347999999</v>
      </c>
      <c r="E67" s="18">
        <f t="shared" si="0"/>
        <v>241505.85347999999</v>
      </c>
      <c r="F67" s="18">
        <v>48871.418660000003</v>
      </c>
      <c r="G67" s="18">
        <v>160167.86758999998</v>
      </c>
      <c r="H67" s="18">
        <f t="shared" si="1"/>
        <v>209039.28624999998</v>
      </c>
      <c r="I67" s="18">
        <v>494992.54522999993</v>
      </c>
      <c r="J67" s="18">
        <v>178553.34882000004</v>
      </c>
      <c r="K67" s="18">
        <v>1861703.7874599998</v>
      </c>
      <c r="L67" s="18">
        <v>501402.49656999996</v>
      </c>
      <c r="M67" s="18">
        <f t="shared" si="2"/>
        <v>3036652.1780799995</v>
      </c>
      <c r="N67" s="18">
        <f t="shared" si="3"/>
        <v>3487197.3178099995</v>
      </c>
      <c r="O67" s="18">
        <v>412203.67842664622</v>
      </c>
      <c r="P67" s="18">
        <f t="shared" si="4"/>
        <v>3899400.9962366456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0</v>
      </c>
      <c r="D68" s="18">
        <v>222565.72518999997</v>
      </c>
      <c r="E68" s="18">
        <f t="shared" si="0"/>
        <v>222565.72518999997</v>
      </c>
      <c r="F68" s="18">
        <v>51491.396679999998</v>
      </c>
      <c r="G68" s="18">
        <v>169472.90528999997</v>
      </c>
      <c r="H68" s="18">
        <f t="shared" si="1"/>
        <v>220964.30196999997</v>
      </c>
      <c r="I68" s="18">
        <v>523267.63935999997</v>
      </c>
      <c r="J68" s="18">
        <v>172235.82387000002</v>
      </c>
      <c r="K68" s="18">
        <v>1914808.1422100002</v>
      </c>
      <c r="L68" s="18">
        <v>515742.05993000005</v>
      </c>
      <c r="M68" s="18">
        <f t="shared" si="2"/>
        <v>3126053.6653700001</v>
      </c>
      <c r="N68" s="18">
        <f t="shared" si="3"/>
        <v>3569583.6925300001</v>
      </c>
      <c r="O68" s="18">
        <v>646502.81335361861</v>
      </c>
      <c r="P68" s="18">
        <f t="shared" si="4"/>
        <v>4216086.5058836192</v>
      </c>
      <c r="U68" s="18"/>
    </row>
    <row r="69" spans="1:21" x14ac:dyDescent="0.25">
      <c r="A69" s="18"/>
      <c r="B69" s="19" t="s">
        <v>120</v>
      </c>
      <c r="C69" s="18">
        <v>0</v>
      </c>
      <c r="D69" s="18">
        <v>252567.51699000003</v>
      </c>
      <c r="E69" s="18">
        <f t="shared" si="0"/>
        <v>252567.51699000003</v>
      </c>
      <c r="F69" s="18">
        <v>45172.74867999999</v>
      </c>
      <c r="G69" s="18">
        <v>164645.19880000001</v>
      </c>
      <c r="H69" s="18">
        <f t="shared" si="1"/>
        <v>209817.94748</v>
      </c>
      <c r="I69" s="18">
        <v>507566.16554000002</v>
      </c>
      <c r="J69" s="18">
        <v>158012.43122000003</v>
      </c>
      <c r="K69" s="18">
        <v>1913960.7783199998</v>
      </c>
      <c r="L69" s="18">
        <v>500967.92546999996</v>
      </c>
      <c r="M69" s="18">
        <f t="shared" si="2"/>
        <v>3080507.3005499998</v>
      </c>
      <c r="N69" s="18">
        <f t="shared" si="3"/>
        <v>3542892.7650199998</v>
      </c>
      <c r="O69" s="18">
        <v>581732.64922384138</v>
      </c>
      <c r="P69" s="18">
        <f t="shared" si="4"/>
        <v>4124625.4142438411</v>
      </c>
      <c r="U69" s="18"/>
    </row>
    <row r="70" spans="1:21" x14ac:dyDescent="0.25">
      <c r="A70" s="18"/>
      <c r="B70" s="19" t="s">
        <v>121</v>
      </c>
      <c r="C70" s="18">
        <v>0</v>
      </c>
      <c r="D70" s="18">
        <v>249392.04520000002</v>
      </c>
      <c r="E70" s="18">
        <f t="shared" si="0"/>
        <v>249392.04520000002</v>
      </c>
      <c r="F70" s="18">
        <v>43943.067340000001</v>
      </c>
      <c r="G70" s="18">
        <v>165180.41681999998</v>
      </c>
      <c r="H70" s="18">
        <f t="shared" si="1"/>
        <v>209123.48415999999</v>
      </c>
      <c r="I70" s="18">
        <v>526957.32075000007</v>
      </c>
      <c r="J70" s="18">
        <v>148724.46332000001</v>
      </c>
      <c r="K70" s="18">
        <v>1915529.31874</v>
      </c>
      <c r="L70" s="18">
        <v>513094.12335000007</v>
      </c>
      <c r="M70" s="18">
        <f t="shared" si="2"/>
        <v>3104305.2261600001</v>
      </c>
      <c r="N70" s="18">
        <f t="shared" si="3"/>
        <v>3562820.7555200001</v>
      </c>
      <c r="O70" s="18">
        <v>617673.7049315708</v>
      </c>
      <c r="P70" s="18">
        <f t="shared" si="4"/>
        <v>4180494.4604515708</v>
      </c>
      <c r="U70" s="18"/>
    </row>
    <row r="71" spans="1:21" x14ac:dyDescent="0.25">
      <c r="A71" s="18"/>
      <c r="B71" s="19" t="s">
        <v>122</v>
      </c>
      <c r="C71" s="18">
        <v>0</v>
      </c>
      <c r="D71" s="18">
        <v>244665.10892999999</v>
      </c>
      <c r="E71" s="18">
        <f t="shared" si="0"/>
        <v>244665.10892999999</v>
      </c>
      <c r="F71" s="18">
        <v>48921.847309999997</v>
      </c>
      <c r="G71" s="18">
        <v>173975.19569000002</v>
      </c>
      <c r="H71" s="18">
        <f t="shared" si="1"/>
        <v>222897.04300000001</v>
      </c>
      <c r="I71" s="18">
        <v>480106.19503000006</v>
      </c>
      <c r="J71" s="18">
        <v>131723.01912000001</v>
      </c>
      <c r="K71" s="18">
        <v>1892204.4036099999</v>
      </c>
      <c r="L71" s="18">
        <v>490908.11338</v>
      </c>
      <c r="M71" s="18">
        <f t="shared" si="2"/>
        <v>2994941.7311399998</v>
      </c>
      <c r="N71" s="18">
        <f t="shared" si="3"/>
        <v>3462503.88307</v>
      </c>
      <c r="O71" s="18">
        <v>634387.78197111993</v>
      </c>
      <c r="P71" s="18">
        <f t="shared" si="4"/>
        <v>4096891.6650411198</v>
      </c>
      <c r="U71" s="18"/>
    </row>
    <row r="72" spans="1:21" x14ac:dyDescent="0.25">
      <c r="A72" s="18"/>
      <c r="B72" s="19" t="s">
        <v>123</v>
      </c>
      <c r="C72" s="18">
        <v>0</v>
      </c>
      <c r="D72" s="18">
        <v>233480.27776999999</v>
      </c>
      <c r="E72" s="18">
        <f t="shared" si="0"/>
        <v>233480.27776999999</v>
      </c>
      <c r="F72" s="18">
        <v>54728.636749999998</v>
      </c>
      <c r="G72" s="18">
        <v>172858.80836</v>
      </c>
      <c r="H72" s="18">
        <f t="shared" si="1"/>
        <v>227587.44511</v>
      </c>
      <c r="I72" s="18">
        <v>476870.76252999995</v>
      </c>
      <c r="J72" s="18">
        <v>142957.42947</v>
      </c>
      <c r="K72" s="18">
        <v>1934334.62531</v>
      </c>
      <c r="L72" s="18">
        <v>513346.84561000002</v>
      </c>
      <c r="M72" s="18">
        <f t="shared" si="2"/>
        <v>3067509.66292</v>
      </c>
      <c r="N72" s="18">
        <f t="shared" si="3"/>
        <v>3528577.3858000003</v>
      </c>
      <c r="O72" s="18">
        <v>735523.74785186769</v>
      </c>
      <c r="P72" s="18">
        <f t="shared" si="4"/>
        <v>4264101.1336518675</v>
      </c>
      <c r="U72" s="18"/>
    </row>
    <row r="73" spans="1:21" x14ac:dyDescent="0.25">
      <c r="A73" s="18"/>
      <c r="B73" s="19" t="s">
        <v>124</v>
      </c>
      <c r="C73" s="18">
        <v>0</v>
      </c>
      <c r="D73" s="18">
        <v>264245.10926</v>
      </c>
      <c r="E73" s="18">
        <f t="shared" si="0"/>
        <v>264245.10926</v>
      </c>
      <c r="F73" s="18">
        <v>51370.998929999994</v>
      </c>
      <c r="G73" s="18">
        <v>161318.77190000002</v>
      </c>
      <c r="H73" s="18">
        <f t="shared" si="1"/>
        <v>212689.77083000002</v>
      </c>
      <c r="I73" s="18">
        <v>491853.01532999997</v>
      </c>
      <c r="J73" s="18">
        <v>135141.69501999998</v>
      </c>
      <c r="K73" s="18">
        <v>1950951.0019499999</v>
      </c>
      <c r="L73" s="18">
        <v>500116.19649</v>
      </c>
      <c r="M73" s="18">
        <f t="shared" si="2"/>
        <v>3078061.9087899998</v>
      </c>
      <c r="N73" s="18">
        <f t="shared" si="3"/>
        <v>3554996.7888799994</v>
      </c>
      <c r="O73" s="18">
        <v>692166.91967526812</v>
      </c>
      <c r="P73" s="18">
        <f t="shared" si="4"/>
        <v>4247163.7085552672</v>
      </c>
      <c r="U73" s="18"/>
    </row>
    <row r="74" spans="1:21" x14ac:dyDescent="0.25">
      <c r="A74" s="18"/>
      <c r="B74" s="19" t="s">
        <v>125</v>
      </c>
      <c r="C74" s="18">
        <v>0</v>
      </c>
      <c r="D74" s="18">
        <v>244393.31273999999</v>
      </c>
      <c r="E74" s="18">
        <f t="shared" ref="E74:E116" si="5">SUM(C74:D74)</f>
        <v>244393.31273999999</v>
      </c>
      <c r="F74" s="18">
        <v>53275.435619999997</v>
      </c>
      <c r="G74" s="18">
        <v>163154.13317000002</v>
      </c>
      <c r="H74" s="18">
        <f t="shared" ref="H74:H116" si="6">SUM(F74:G74)</f>
        <v>216429.56879000002</v>
      </c>
      <c r="I74" s="18">
        <v>518209.97100999998</v>
      </c>
      <c r="J74" s="18">
        <v>128824.03096</v>
      </c>
      <c r="K74" s="18">
        <v>1983913.2545400001</v>
      </c>
      <c r="L74" s="18">
        <v>492121.60544000001</v>
      </c>
      <c r="M74" s="18">
        <f t="shared" ref="M74:M116" si="7">SUM(I74:L74)</f>
        <v>3123068.8619500003</v>
      </c>
      <c r="N74" s="18">
        <f t="shared" ref="N74:N116" si="8">M74+H74+E74</f>
        <v>3583891.7434800002</v>
      </c>
      <c r="O74" s="18">
        <v>644181.05770678213</v>
      </c>
      <c r="P74" s="18">
        <f t="shared" ref="P74:P116" si="9">SUM(N74:O74)</f>
        <v>4228072.8011867823</v>
      </c>
      <c r="U74" s="18"/>
    </row>
    <row r="75" spans="1:21" x14ac:dyDescent="0.25">
      <c r="A75" s="18"/>
      <c r="B75" s="19" t="s">
        <v>126</v>
      </c>
      <c r="C75" s="18">
        <v>0</v>
      </c>
      <c r="D75" s="18">
        <v>231579.64718</v>
      </c>
      <c r="E75" s="18">
        <f t="shared" si="5"/>
        <v>231579.64718</v>
      </c>
      <c r="F75" s="18">
        <v>52337.302990000011</v>
      </c>
      <c r="G75" s="18">
        <v>173317.52061000001</v>
      </c>
      <c r="H75" s="18">
        <f t="shared" si="6"/>
        <v>225654.8236</v>
      </c>
      <c r="I75" s="18">
        <v>513778.41456999996</v>
      </c>
      <c r="J75" s="18">
        <v>136516.70527000001</v>
      </c>
      <c r="K75" s="18">
        <v>1957512.6116900002</v>
      </c>
      <c r="L75" s="18">
        <v>483575.83831000002</v>
      </c>
      <c r="M75" s="18">
        <f t="shared" si="7"/>
        <v>3091383.56984</v>
      </c>
      <c r="N75" s="18">
        <f t="shared" si="8"/>
        <v>3548618.0406199996</v>
      </c>
      <c r="O75" s="18">
        <v>682306.58357845771</v>
      </c>
      <c r="P75" s="18">
        <f t="shared" si="9"/>
        <v>4230924.6241984572</v>
      </c>
      <c r="U75" s="18"/>
    </row>
    <row r="76" spans="1:21" x14ac:dyDescent="0.25">
      <c r="A76" s="18"/>
      <c r="B76" s="19" t="s">
        <v>127</v>
      </c>
      <c r="C76" s="18">
        <v>0</v>
      </c>
      <c r="D76" s="18">
        <v>240616.30476</v>
      </c>
      <c r="E76" s="18">
        <f t="shared" si="5"/>
        <v>240616.30476</v>
      </c>
      <c r="F76" s="18">
        <v>46897.17007</v>
      </c>
      <c r="G76" s="18">
        <v>172729.94997000002</v>
      </c>
      <c r="H76" s="18">
        <f t="shared" si="6"/>
        <v>219627.12004000001</v>
      </c>
      <c r="I76" s="18">
        <v>527779.12083000003</v>
      </c>
      <c r="J76" s="18">
        <v>134817.58072</v>
      </c>
      <c r="K76" s="18">
        <v>2000250.3352800002</v>
      </c>
      <c r="L76" s="18">
        <v>478009.12558000005</v>
      </c>
      <c r="M76" s="18">
        <f t="shared" si="7"/>
        <v>3140856.1624100003</v>
      </c>
      <c r="N76" s="18">
        <f t="shared" si="8"/>
        <v>3601099.5872100005</v>
      </c>
      <c r="O76" s="18">
        <v>642482.79396612837</v>
      </c>
      <c r="P76" s="18">
        <f t="shared" si="9"/>
        <v>4243582.381176129</v>
      </c>
      <c r="U76" s="18"/>
    </row>
    <row r="77" spans="1:21" x14ac:dyDescent="0.25">
      <c r="B77" s="19" t="s">
        <v>128</v>
      </c>
      <c r="C77" s="18">
        <v>0</v>
      </c>
      <c r="D77" s="18">
        <v>250115.62885000001</v>
      </c>
      <c r="E77" s="18">
        <f t="shared" si="5"/>
        <v>250115.62885000001</v>
      </c>
      <c r="F77" s="18">
        <v>46808.455010000005</v>
      </c>
      <c r="G77" s="18">
        <v>174919.01861000003</v>
      </c>
      <c r="H77" s="18">
        <f t="shared" si="6"/>
        <v>221727.47362000003</v>
      </c>
      <c r="I77" s="18">
        <v>552167.99204000004</v>
      </c>
      <c r="J77" s="18">
        <v>135973.17285</v>
      </c>
      <c r="K77" s="18">
        <v>1959192.6963200001</v>
      </c>
      <c r="L77" s="18">
        <v>490623.54519000009</v>
      </c>
      <c r="M77" s="18">
        <f t="shared" si="7"/>
        <v>3137957.4064000002</v>
      </c>
      <c r="N77" s="18">
        <f t="shared" si="8"/>
        <v>3609800.50887</v>
      </c>
      <c r="O77" s="18">
        <v>646571.9821009296</v>
      </c>
      <c r="P77" s="18">
        <f t="shared" si="9"/>
        <v>4256372.4909709301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0</v>
      </c>
      <c r="D78" s="18">
        <v>241451.49230000001</v>
      </c>
      <c r="E78" s="18">
        <f t="shared" si="5"/>
        <v>241451.49230000001</v>
      </c>
      <c r="F78" s="18">
        <v>43288.522290000001</v>
      </c>
      <c r="G78" s="18">
        <v>182527.48090999998</v>
      </c>
      <c r="H78" s="18">
        <f t="shared" si="6"/>
        <v>225816.00319999998</v>
      </c>
      <c r="I78" s="18">
        <v>554394.40275000012</v>
      </c>
      <c r="J78" s="18">
        <v>151483.51319999999</v>
      </c>
      <c r="K78" s="18">
        <v>2008717.3144499999</v>
      </c>
      <c r="L78" s="18">
        <v>486126.83657000016</v>
      </c>
      <c r="M78" s="18">
        <f t="shared" si="7"/>
        <v>3200722.06697</v>
      </c>
      <c r="N78" s="18">
        <f t="shared" si="8"/>
        <v>3667989.5624700002</v>
      </c>
      <c r="O78" s="18">
        <v>642060.22570486355</v>
      </c>
      <c r="P78" s="18">
        <f t="shared" si="9"/>
        <v>4310049.7881748639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0</v>
      </c>
      <c r="D79" s="18">
        <v>225164.79369999998</v>
      </c>
      <c r="E79" s="18">
        <f t="shared" si="5"/>
        <v>225164.79369999998</v>
      </c>
      <c r="F79" s="18">
        <v>47565.588570000007</v>
      </c>
      <c r="G79" s="18">
        <v>175555.24514000001</v>
      </c>
      <c r="H79" s="18">
        <f t="shared" si="6"/>
        <v>223120.83371000004</v>
      </c>
      <c r="I79" s="18">
        <v>539521.99093000009</v>
      </c>
      <c r="J79" s="18">
        <v>160035.30073000002</v>
      </c>
      <c r="K79" s="18">
        <v>1990261.37784</v>
      </c>
      <c r="L79" s="18">
        <v>509570.58533000003</v>
      </c>
      <c r="M79" s="18">
        <f t="shared" si="7"/>
        <v>3199389.25483</v>
      </c>
      <c r="N79" s="18">
        <f t="shared" si="8"/>
        <v>3647674.8822399997</v>
      </c>
      <c r="O79" s="18">
        <v>640719.87624201819</v>
      </c>
      <c r="P79" s="18">
        <f t="shared" si="9"/>
        <v>4288394.7584820176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0</v>
      </c>
      <c r="D80" s="18">
        <v>260883.61263999998</v>
      </c>
      <c r="E80" s="18">
        <f t="shared" si="5"/>
        <v>260883.61263999998</v>
      </c>
      <c r="F80" s="18">
        <v>48211.704810000003</v>
      </c>
      <c r="G80" s="18">
        <v>172632.26441</v>
      </c>
      <c r="H80" s="18">
        <f t="shared" si="6"/>
        <v>220843.96922</v>
      </c>
      <c r="I80" s="18">
        <v>558294.52434</v>
      </c>
      <c r="J80" s="18">
        <v>123209.53548999999</v>
      </c>
      <c r="K80" s="18">
        <v>2007585.2556499999</v>
      </c>
      <c r="L80" s="18">
        <v>526450.79437999998</v>
      </c>
      <c r="M80" s="18">
        <f t="shared" si="7"/>
        <v>3215540.1098599997</v>
      </c>
      <c r="N80" s="18">
        <f t="shared" si="8"/>
        <v>3697267.6917199995</v>
      </c>
      <c r="O80" s="18">
        <v>570922.59981348144</v>
      </c>
      <c r="P80" s="18">
        <f t="shared" si="9"/>
        <v>4268190.2915334813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0</v>
      </c>
      <c r="D81" s="18">
        <v>231078.02927999999</v>
      </c>
      <c r="E81" s="18">
        <f t="shared" si="5"/>
        <v>231078.02927999999</v>
      </c>
      <c r="F81" s="18">
        <v>42708.256840000002</v>
      </c>
      <c r="G81" s="18">
        <v>171451.14867</v>
      </c>
      <c r="H81" s="18">
        <f t="shared" si="6"/>
        <v>214159.40551000001</v>
      </c>
      <c r="I81" s="18">
        <v>563074.44889</v>
      </c>
      <c r="J81" s="18">
        <v>139973.08621000001</v>
      </c>
      <c r="K81" s="18">
        <v>2017877.4282500001</v>
      </c>
      <c r="L81" s="18">
        <v>509988.53693</v>
      </c>
      <c r="M81" s="18">
        <f t="shared" si="7"/>
        <v>3230913.5002799998</v>
      </c>
      <c r="N81" s="18">
        <f t="shared" si="8"/>
        <v>3676150.9350699997</v>
      </c>
      <c r="O81" s="18">
        <v>619155.94524591207</v>
      </c>
      <c r="P81" s="18">
        <f t="shared" si="9"/>
        <v>4295306.880315912</v>
      </c>
      <c r="Q81" s="2"/>
      <c r="R81" s="2"/>
      <c r="S81" s="2"/>
      <c r="T81" s="2"/>
      <c r="U81" s="2"/>
    </row>
    <row r="82" spans="2:21" x14ac:dyDescent="0.25">
      <c r="B82" s="19" t="s">
        <v>133</v>
      </c>
      <c r="C82" s="18">
        <v>0</v>
      </c>
      <c r="D82" s="18">
        <v>231965.90687999999</v>
      </c>
      <c r="E82" s="18">
        <f t="shared" si="5"/>
        <v>231965.90687999999</v>
      </c>
      <c r="F82" s="18">
        <v>57143.261460000009</v>
      </c>
      <c r="G82" s="18">
        <v>177079.4940060848</v>
      </c>
      <c r="H82" s="18">
        <f t="shared" si="6"/>
        <v>234222.75546608481</v>
      </c>
      <c r="I82" s="18">
        <v>574837.24183999002</v>
      </c>
      <c r="J82" s="18">
        <v>120441.49883391122</v>
      </c>
      <c r="K82" s="18">
        <v>2028667.2521957438</v>
      </c>
      <c r="L82" s="18">
        <v>527949.68215815478</v>
      </c>
      <c r="M82" s="18">
        <f t="shared" si="7"/>
        <v>3251895.6750278003</v>
      </c>
      <c r="N82" s="18">
        <f t="shared" si="8"/>
        <v>3718084.3373738853</v>
      </c>
      <c r="O82" s="18">
        <v>617065.02654221514</v>
      </c>
      <c r="P82" s="18">
        <f t="shared" si="9"/>
        <v>4335149.3639161009</v>
      </c>
      <c r="Q82" s="2"/>
      <c r="R82" s="2"/>
      <c r="S82" s="2"/>
      <c r="T82" s="2"/>
      <c r="U82" s="2"/>
    </row>
    <row r="83" spans="2:21" x14ac:dyDescent="0.25">
      <c r="B83" s="19" t="s">
        <v>134</v>
      </c>
      <c r="C83" s="18">
        <v>0</v>
      </c>
      <c r="D83" s="18">
        <v>239158.03275000001</v>
      </c>
      <c r="E83" s="18">
        <f t="shared" si="5"/>
        <v>239158.03275000001</v>
      </c>
      <c r="F83" s="18">
        <v>70398.886320000005</v>
      </c>
      <c r="G83" s="18">
        <v>165225.3809411051</v>
      </c>
      <c r="H83" s="18">
        <f t="shared" si="6"/>
        <v>235624.26726110512</v>
      </c>
      <c r="I83" s="18">
        <v>619594.404846302</v>
      </c>
      <c r="J83" s="18">
        <v>129784.5237894256</v>
      </c>
      <c r="K83" s="18">
        <v>2005567.7926062734</v>
      </c>
      <c r="L83" s="18">
        <v>526181.51166664541</v>
      </c>
      <c r="M83" s="18">
        <f t="shared" si="7"/>
        <v>3281128.2329086466</v>
      </c>
      <c r="N83" s="18">
        <f t="shared" si="8"/>
        <v>3755910.5329197515</v>
      </c>
      <c r="O83" s="18">
        <v>605751.63703775837</v>
      </c>
      <c r="P83" s="18">
        <f t="shared" si="9"/>
        <v>4361662.1699575102</v>
      </c>
      <c r="Q83" s="2"/>
      <c r="R83" s="2"/>
      <c r="S83" s="2"/>
      <c r="T83" s="2"/>
      <c r="U83" s="2"/>
    </row>
    <row r="84" spans="2:21" x14ac:dyDescent="0.25">
      <c r="B84" s="19" t="s">
        <v>135</v>
      </c>
      <c r="C84" s="18">
        <v>0</v>
      </c>
      <c r="D84" s="18">
        <v>240227.03011999998</v>
      </c>
      <c r="E84" s="18">
        <f t="shared" si="5"/>
        <v>240227.03011999998</v>
      </c>
      <c r="F84" s="18">
        <v>63734.320599999999</v>
      </c>
      <c r="G84" s="18">
        <v>180950.4458346451</v>
      </c>
      <c r="H84" s="18">
        <f t="shared" si="6"/>
        <v>244684.76643464511</v>
      </c>
      <c r="I84" s="18">
        <v>641576.80331475311</v>
      </c>
      <c r="J84" s="18">
        <v>124314.1812283828</v>
      </c>
      <c r="K84" s="18">
        <v>2007316.5950618824</v>
      </c>
      <c r="L84" s="18">
        <v>506253.73564270203</v>
      </c>
      <c r="M84" s="18">
        <f t="shared" si="7"/>
        <v>3279461.3152477201</v>
      </c>
      <c r="N84" s="18">
        <f t="shared" si="8"/>
        <v>3764373.1118023652</v>
      </c>
      <c r="O84" s="18">
        <v>604938.96450328641</v>
      </c>
      <c r="P84" s="18">
        <f t="shared" si="9"/>
        <v>4369312.076305652</v>
      </c>
      <c r="Q84" s="2"/>
      <c r="R84" s="2"/>
      <c r="S84" s="2"/>
      <c r="T84" s="2"/>
      <c r="U84" s="2"/>
    </row>
    <row r="85" spans="2:21" x14ac:dyDescent="0.25">
      <c r="B85" s="19" t="s">
        <v>136</v>
      </c>
      <c r="C85" s="18">
        <v>0</v>
      </c>
      <c r="D85" s="18">
        <v>273495.99439000001</v>
      </c>
      <c r="E85" s="18">
        <f t="shared" si="5"/>
        <v>273495.99439000001</v>
      </c>
      <c r="F85" s="18">
        <v>56424.017189999999</v>
      </c>
      <c r="G85" s="18">
        <v>180255.5502</v>
      </c>
      <c r="H85" s="18">
        <f t="shared" si="6"/>
        <v>236679.56738999998</v>
      </c>
      <c r="I85" s="18">
        <v>628748.86164999998</v>
      </c>
      <c r="J85" s="18">
        <v>127830.57076999999</v>
      </c>
      <c r="K85" s="18">
        <v>2000713.9030500001</v>
      </c>
      <c r="L85" s="18">
        <v>490448.59033999982</v>
      </c>
      <c r="M85" s="18">
        <f t="shared" si="7"/>
        <v>3247741.9258099999</v>
      </c>
      <c r="N85" s="18">
        <f t="shared" si="8"/>
        <v>3757917.48759</v>
      </c>
      <c r="O85" s="18">
        <v>629382.28819491901</v>
      </c>
      <c r="P85" s="18">
        <f t="shared" si="9"/>
        <v>4387299.775784919</v>
      </c>
      <c r="Q85" s="2"/>
      <c r="R85" s="2"/>
      <c r="S85" s="2"/>
      <c r="T85" s="2"/>
      <c r="U85" s="2"/>
    </row>
    <row r="86" spans="2:21" x14ac:dyDescent="0.25">
      <c r="B86" s="19" t="s">
        <v>137</v>
      </c>
      <c r="C86" s="18">
        <v>0</v>
      </c>
      <c r="D86" s="18">
        <v>262894.2438</v>
      </c>
      <c r="E86" s="18">
        <f t="shared" si="5"/>
        <v>262894.2438</v>
      </c>
      <c r="F86" s="18">
        <v>52363.31345999999</v>
      </c>
      <c r="G86" s="18">
        <v>181684.01478</v>
      </c>
      <c r="H86" s="18">
        <f t="shared" si="6"/>
        <v>234047.32824</v>
      </c>
      <c r="I86" s="18">
        <v>647357.94399000006</v>
      </c>
      <c r="J86" s="18">
        <v>129948.65879999999</v>
      </c>
      <c r="K86" s="18">
        <v>2042018.7081499998</v>
      </c>
      <c r="L86" s="18">
        <v>508483.6936899994</v>
      </c>
      <c r="M86" s="18">
        <f t="shared" si="7"/>
        <v>3327809.0046299994</v>
      </c>
      <c r="N86" s="18">
        <f t="shared" si="8"/>
        <v>3824750.5766699994</v>
      </c>
      <c r="O86" s="18">
        <v>623416.07425757986</v>
      </c>
      <c r="P86" s="18">
        <f t="shared" si="9"/>
        <v>4448166.650927579</v>
      </c>
      <c r="Q86" s="2"/>
      <c r="R86" s="2"/>
      <c r="S86" s="2"/>
      <c r="T86" s="2"/>
      <c r="U86" s="2"/>
    </row>
    <row r="87" spans="2:21" x14ac:dyDescent="0.25">
      <c r="B87" s="19" t="s">
        <v>138</v>
      </c>
      <c r="C87" s="18">
        <v>0</v>
      </c>
      <c r="D87" s="18">
        <v>261662.24514000001</v>
      </c>
      <c r="E87" s="18">
        <f t="shared" si="5"/>
        <v>261662.24514000001</v>
      </c>
      <c r="F87" s="18">
        <v>46793.991230000007</v>
      </c>
      <c r="G87" s="18">
        <v>179441.67229999998</v>
      </c>
      <c r="H87" s="18">
        <f t="shared" si="6"/>
        <v>226235.66352999999</v>
      </c>
      <c r="I87" s="18">
        <v>634006.35158000002</v>
      </c>
      <c r="J87" s="18">
        <v>123118.66900999998</v>
      </c>
      <c r="K87" s="18">
        <v>1997764.2231400001</v>
      </c>
      <c r="L87" s="18">
        <v>486155.84244000015</v>
      </c>
      <c r="M87" s="18">
        <f t="shared" si="7"/>
        <v>3241045.0861700005</v>
      </c>
      <c r="N87" s="18">
        <f t="shared" si="8"/>
        <v>3728942.9948400008</v>
      </c>
      <c r="O87" s="18">
        <v>554845.14782243082</v>
      </c>
      <c r="P87" s="18">
        <f t="shared" si="9"/>
        <v>4283788.142662432</v>
      </c>
      <c r="Q87" s="2"/>
      <c r="R87" s="2"/>
      <c r="S87" s="2"/>
      <c r="T87" s="2"/>
      <c r="U87" s="2"/>
    </row>
    <row r="88" spans="2:21" x14ac:dyDescent="0.25">
      <c r="B88" s="19" t="s">
        <v>139</v>
      </c>
      <c r="C88" s="18">
        <v>0</v>
      </c>
      <c r="D88" s="18">
        <v>269300.67613000004</v>
      </c>
      <c r="E88" s="18">
        <f t="shared" si="5"/>
        <v>269300.67613000004</v>
      </c>
      <c r="F88" s="18">
        <v>42596.72135</v>
      </c>
      <c r="G88" s="18">
        <v>177272.42105</v>
      </c>
      <c r="H88" s="18">
        <f t="shared" si="6"/>
        <v>219869.14240000001</v>
      </c>
      <c r="I88" s="18">
        <v>602621.22628000006</v>
      </c>
      <c r="J88" s="18">
        <v>136373.510626314</v>
      </c>
      <c r="K88" s="18">
        <v>2048424.2243236206</v>
      </c>
      <c r="L88" s="18">
        <v>484318.63635000028</v>
      </c>
      <c r="M88" s="18">
        <f t="shared" si="7"/>
        <v>3271737.5975799346</v>
      </c>
      <c r="N88" s="18">
        <f t="shared" si="8"/>
        <v>3760907.4161099349</v>
      </c>
      <c r="O88" s="18">
        <v>567705.1021544938</v>
      </c>
      <c r="P88" s="18">
        <f t="shared" si="9"/>
        <v>4328612.5182644287</v>
      </c>
      <c r="Q88" s="2"/>
      <c r="R88" s="2"/>
      <c r="S88" s="2"/>
      <c r="T88" s="2"/>
      <c r="U88" s="2"/>
    </row>
    <row r="89" spans="2:21" x14ac:dyDescent="0.25">
      <c r="B89" s="19" t="s">
        <v>140</v>
      </c>
      <c r="C89" s="18">
        <v>0</v>
      </c>
      <c r="D89" s="18">
        <v>248291.31198999999</v>
      </c>
      <c r="E89" s="18">
        <f t="shared" si="5"/>
        <v>248291.31198999999</v>
      </c>
      <c r="F89" s="18">
        <v>44675.91618</v>
      </c>
      <c r="G89" s="18">
        <v>181786.22982000001</v>
      </c>
      <c r="H89" s="18">
        <f t="shared" si="6"/>
        <v>226462.14600000001</v>
      </c>
      <c r="I89" s="18">
        <v>591121.47059000004</v>
      </c>
      <c r="J89" s="18">
        <v>166784.21113000001</v>
      </c>
      <c r="K89" s="18">
        <v>2065680.3281100001</v>
      </c>
      <c r="L89" s="18">
        <v>525314.15060000052</v>
      </c>
      <c r="M89" s="18">
        <f t="shared" si="7"/>
        <v>3348900.1604300002</v>
      </c>
      <c r="N89" s="18">
        <f t="shared" si="8"/>
        <v>3823653.6184200002</v>
      </c>
      <c r="O89" s="18">
        <v>517012.86028584465</v>
      </c>
      <c r="P89" s="18">
        <f t="shared" si="9"/>
        <v>4340666.4787058448</v>
      </c>
      <c r="Q89" s="2"/>
      <c r="R89" s="2"/>
      <c r="S89" s="2"/>
      <c r="T89" s="2"/>
      <c r="U89" s="2"/>
    </row>
    <row r="90" spans="2:21" x14ac:dyDescent="0.25">
      <c r="B90" s="19" t="s">
        <v>141</v>
      </c>
      <c r="C90" s="18">
        <v>0</v>
      </c>
      <c r="D90" s="18">
        <v>254258.83147999999</v>
      </c>
      <c r="E90" s="18">
        <f t="shared" si="5"/>
        <v>254258.83147999999</v>
      </c>
      <c r="F90" s="18">
        <v>63332.095300000001</v>
      </c>
      <c r="G90" s="18">
        <v>184800.71023999999</v>
      </c>
      <c r="H90" s="18">
        <f t="shared" si="6"/>
        <v>248132.80553999997</v>
      </c>
      <c r="I90" s="18">
        <v>559552.17477000004</v>
      </c>
      <c r="J90" s="18">
        <v>153017.49256000001</v>
      </c>
      <c r="K90" s="18">
        <v>2093319.6897400001</v>
      </c>
      <c r="L90" s="18">
        <v>505950.13495999994</v>
      </c>
      <c r="M90" s="18">
        <f t="shared" si="7"/>
        <v>3311839.4920299998</v>
      </c>
      <c r="N90" s="18">
        <f t="shared" si="8"/>
        <v>3814231.1290500001</v>
      </c>
      <c r="O90" s="18">
        <v>556202.62628476776</v>
      </c>
      <c r="P90" s="18">
        <f t="shared" si="9"/>
        <v>4370433.7553347675</v>
      </c>
      <c r="Q90" s="2"/>
      <c r="R90" s="2"/>
      <c r="S90" s="2"/>
      <c r="T90" s="2"/>
      <c r="U90" s="2"/>
    </row>
    <row r="91" spans="2:21" x14ac:dyDescent="0.25">
      <c r="B91" s="19" t="s">
        <v>142</v>
      </c>
      <c r="C91" s="18">
        <v>0</v>
      </c>
      <c r="D91" s="18">
        <v>258982.81225999998</v>
      </c>
      <c r="E91" s="18">
        <f t="shared" si="5"/>
        <v>258982.81225999998</v>
      </c>
      <c r="F91" s="18">
        <v>103378.66066000001</v>
      </c>
      <c r="G91" s="18">
        <v>176388.85323000001</v>
      </c>
      <c r="H91" s="18">
        <f t="shared" si="6"/>
        <v>279767.51389</v>
      </c>
      <c r="I91" s="18">
        <v>563017.10473999998</v>
      </c>
      <c r="J91" s="18">
        <v>174474.12497</v>
      </c>
      <c r="K91" s="18">
        <v>2116501.1622199998</v>
      </c>
      <c r="L91" s="18">
        <v>532927.31741999998</v>
      </c>
      <c r="M91" s="18">
        <f t="shared" si="7"/>
        <v>3386919.7093500001</v>
      </c>
      <c r="N91" s="18">
        <f t="shared" si="8"/>
        <v>3925670.0355000002</v>
      </c>
      <c r="O91" s="18">
        <v>498122.51701643708</v>
      </c>
      <c r="P91" s="18">
        <f t="shared" si="9"/>
        <v>4423792.5525164371</v>
      </c>
      <c r="Q91" s="2"/>
      <c r="R91" s="2"/>
      <c r="S91" s="2"/>
      <c r="T91" s="2"/>
      <c r="U91" s="2"/>
    </row>
    <row r="92" spans="2:21" x14ac:dyDescent="0.25">
      <c r="B92" s="19" t="s">
        <v>143</v>
      </c>
      <c r="C92" s="18">
        <v>0</v>
      </c>
      <c r="D92" s="18">
        <v>270924.77105000004</v>
      </c>
      <c r="E92" s="18">
        <f t="shared" si="5"/>
        <v>270924.77105000004</v>
      </c>
      <c r="F92" s="18">
        <v>124313.43669</v>
      </c>
      <c r="G92" s="18">
        <v>194216.96327000001</v>
      </c>
      <c r="H92" s="18">
        <f t="shared" si="6"/>
        <v>318530.39996000001</v>
      </c>
      <c r="I92" s="18">
        <v>538469.92849000008</v>
      </c>
      <c r="J92" s="18">
        <v>174123.60367000001</v>
      </c>
      <c r="K92" s="18">
        <v>2161913.9870500001</v>
      </c>
      <c r="L92" s="18">
        <v>533774.51308999991</v>
      </c>
      <c r="M92" s="18">
        <f t="shared" si="7"/>
        <v>3408282.0323000001</v>
      </c>
      <c r="N92" s="18">
        <f t="shared" si="8"/>
        <v>3997737.2033100002</v>
      </c>
      <c r="O92" s="18">
        <v>563251.34275532747</v>
      </c>
      <c r="P92" s="18">
        <f t="shared" si="9"/>
        <v>4560988.5460653277</v>
      </c>
      <c r="Q92" s="2"/>
      <c r="R92" s="2"/>
      <c r="S92" s="2"/>
      <c r="T92" s="2"/>
      <c r="U92" s="2"/>
    </row>
    <row r="93" spans="2:21" x14ac:dyDescent="0.25">
      <c r="B93" s="51" t="s">
        <v>145</v>
      </c>
      <c r="C93" s="18">
        <v>0</v>
      </c>
      <c r="D93" s="18">
        <v>270844.31900999998</v>
      </c>
      <c r="E93" s="18">
        <f t="shared" si="5"/>
        <v>270844.31900999998</v>
      </c>
      <c r="F93" s="18">
        <v>90281.146269999997</v>
      </c>
      <c r="G93" s="18">
        <v>195516.26777999999</v>
      </c>
      <c r="H93" s="18">
        <f t="shared" si="6"/>
        <v>285797.41405000002</v>
      </c>
      <c r="I93" s="18">
        <v>509297.64828000002</v>
      </c>
      <c r="J93" s="18">
        <v>180864.94489999997</v>
      </c>
      <c r="K93" s="18">
        <v>2131717.8326000003</v>
      </c>
      <c r="L93" s="18">
        <v>520656.76786999952</v>
      </c>
      <c r="M93" s="18">
        <f t="shared" si="7"/>
        <v>3342537.1936499998</v>
      </c>
      <c r="N93" s="18">
        <f t="shared" si="8"/>
        <v>3899178.9267099993</v>
      </c>
      <c r="O93" s="18">
        <v>586100.6637777444</v>
      </c>
      <c r="P93" s="18">
        <f t="shared" si="9"/>
        <v>4485279.5904877437</v>
      </c>
      <c r="Q93" s="2"/>
      <c r="R93" s="2"/>
      <c r="S93" s="2"/>
      <c r="T93" s="2"/>
      <c r="U93" s="2"/>
    </row>
    <row r="94" spans="2:21" x14ac:dyDescent="0.25">
      <c r="B94" s="51" t="s">
        <v>146</v>
      </c>
      <c r="C94" s="18">
        <v>0</v>
      </c>
      <c r="D94" s="18">
        <v>265879.39990999998</v>
      </c>
      <c r="E94" s="18">
        <f t="shared" si="5"/>
        <v>265879.39990999998</v>
      </c>
      <c r="F94" s="18">
        <v>88826.450779999999</v>
      </c>
      <c r="G94" s="18">
        <v>195239.8524</v>
      </c>
      <c r="H94" s="18">
        <f t="shared" si="6"/>
        <v>284066.30317999999</v>
      </c>
      <c r="I94" s="18">
        <v>535331.77735000011</v>
      </c>
      <c r="J94" s="18">
        <v>214611.74340000001</v>
      </c>
      <c r="K94" s="18">
        <v>2172061.0956600001</v>
      </c>
      <c r="L94" s="18">
        <v>537266.90147999953</v>
      </c>
      <c r="M94" s="18">
        <f t="shared" si="7"/>
        <v>3459271.5178899998</v>
      </c>
      <c r="N94" s="18">
        <f t="shared" si="8"/>
        <v>4009217.2209799998</v>
      </c>
      <c r="O94" s="18">
        <v>518047.64924095938</v>
      </c>
      <c r="P94" s="18">
        <f t="shared" si="9"/>
        <v>4527264.8702209592</v>
      </c>
      <c r="Q94" s="2"/>
      <c r="R94" s="2"/>
      <c r="S94" s="2"/>
      <c r="T94" s="2"/>
      <c r="U94" s="2"/>
    </row>
    <row r="95" spans="2:21" x14ac:dyDescent="0.25">
      <c r="B95" s="51" t="s">
        <v>147</v>
      </c>
      <c r="C95" s="18">
        <v>0</v>
      </c>
      <c r="D95" s="18">
        <v>273842.45753000001</v>
      </c>
      <c r="E95" s="18">
        <f t="shared" si="5"/>
        <v>273842.45753000001</v>
      </c>
      <c r="F95" s="18">
        <v>99430.387559999988</v>
      </c>
      <c r="G95" s="18">
        <v>242944.57556999999</v>
      </c>
      <c r="H95" s="18">
        <f t="shared" si="6"/>
        <v>342374.96312999999</v>
      </c>
      <c r="I95" s="18">
        <v>538276.00167000003</v>
      </c>
      <c r="J95" s="18">
        <v>273237.35929000005</v>
      </c>
      <c r="K95" s="18">
        <v>2153316.8404899999</v>
      </c>
      <c r="L95" s="18">
        <v>565492.55590000039</v>
      </c>
      <c r="M95" s="18">
        <f t="shared" si="7"/>
        <v>3530322.7573500006</v>
      </c>
      <c r="N95" s="18">
        <f t="shared" si="8"/>
        <v>4146540.1780100008</v>
      </c>
      <c r="O95" s="18">
        <v>635886.30257617903</v>
      </c>
      <c r="P95" s="18">
        <f t="shared" si="9"/>
        <v>4782426.4805861795</v>
      </c>
      <c r="Q95" s="2"/>
      <c r="R95" s="2"/>
      <c r="S95" s="2"/>
      <c r="T95" s="2"/>
      <c r="U95" s="2"/>
    </row>
    <row r="96" spans="2:21" x14ac:dyDescent="0.25">
      <c r="B96" s="51" t="s">
        <v>148</v>
      </c>
      <c r="C96" s="18">
        <v>0</v>
      </c>
      <c r="D96" s="18">
        <v>266926.83824000001</v>
      </c>
      <c r="E96" s="18">
        <f t="shared" si="5"/>
        <v>266926.83824000001</v>
      </c>
      <c r="F96" s="18">
        <v>96873.699000000008</v>
      </c>
      <c r="G96" s="18">
        <v>199359.32571</v>
      </c>
      <c r="H96" s="18">
        <f t="shared" si="6"/>
        <v>296233.02471000003</v>
      </c>
      <c r="I96" s="18">
        <v>535471.76941000007</v>
      </c>
      <c r="J96" s="18">
        <v>273576.54099000001</v>
      </c>
      <c r="K96" s="18">
        <v>2226250.6922400002</v>
      </c>
      <c r="L96" s="18">
        <v>552549.18937999988</v>
      </c>
      <c r="M96" s="18">
        <f t="shared" si="7"/>
        <v>3587848.1920200004</v>
      </c>
      <c r="N96" s="18">
        <f t="shared" si="8"/>
        <v>4151008.0549700004</v>
      </c>
      <c r="O96" s="18">
        <v>546992.42205000378</v>
      </c>
      <c r="P96" s="18">
        <f t="shared" si="9"/>
        <v>4698000.4770200038</v>
      </c>
      <c r="Q96" s="2"/>
      <c r="R96" s="2"/>
      <c r="S96" s="2"/>
      <c r="T96" s="2"/>
      <c r="U96" s="2"/>
    </row>
    <row r="97" spans="2:21" x14ac:dyDescent="0.25">
      <c r="B97" s="51" t="s">
        <v>149</v>
      </c>
      <c r="C97" s="18">
        <v>0</v>
      </c>
      <c r="D97" s="18">
        <v>266003.62438510498</v>
      </c>
      <c r="E97" s="18">
        <f t="shared" si="5"/>
        <v>266003.62438510498</v>
      </c>
      <c r="F97" s="18">
        <v>88864.231770000013</v>
      </c>
      <c r="G97" s="18">
        <v>202731.25912</v>
      </c>
      <c r="H97" s="18">
        <f t="shared" si="6"/>
        <v>291595.49089000002</v>
      </c>
      <c r="I97" s="18">
        <v>530959.58863999997</v>
      </c>
      <c r="J97" s="18">
        <v>303222.08726</v>
      </c>
      <c r="K97" s="18">
        <v>2253142.5964702861</v>
      </c>
      <c r="L97" s="18">
        <v>544548.24498847558</v>
      </c>
      <c r="M97" s="18">
        <f t="shared" si="7"/>
        <v>3631872.5173587617</v>
      </c>
      <c r="N97" s="18">
        <f t="shared" si="8"/>
        <v>4189471.6326338667</v>
      </c>
      <c r="O97" s="18">
        <v>548823.26982745994</v>
      </c>
      <c r="P97" s="18">
        <f t="shared" si="9"/>
        <v>4738294.9024613267</v>
      </c>
      <c r="Q97" s="2"/>
      <c r="R97" s="2"/>
      <c r="S97" s="2"/>
      <c r="T97" s="2"/>
      <c r="U97" s="2"/>
    </row>
    <row r="98" spans="2:21" x14ac:dyDescent="0.25">
      <c r="B98" s="51" t="s">
        <v>150</v>
      </c>
      <c r="C98" s="18">
        <v>0</v>
      </c>
      <c r="D98" s="18">
        <v>269266.15841000003</v>
      </c>
      <c r="E98" s="18">
        <f t="shared" si="5"/>
        <v>269266.15841000003</v>
      </c>
      <c r="F98" s="18">
        <v>93218.711240000019</v>
      </c>
      <c r="G98" s="18">
        <v>197268.67154000001</v>
      </c>
      <c r="H98" s="18">
        <f t="shared" si="6"/>
        <v>290487.38278000004</v>
      </c>
      <c r="I98" s="18">
        <v>564151.44750999997</v>
      </c>
      <c r="J98" s="18">
        <v>281736.60154</v>
      </c>
      <c r="K98" s="18">
        <v>2304152.2652200004</v>
      </c>
      <c r="L98" s="18">
        <v>565464.93096999975</v>
      </c>
      <c r="M98" s="18">
        <f t="shared" si="7"/>
        <v>3715505.2452400001</v>
      </c>
      <c r="N98" s="18">
        <f t="shared" si="8"/>
        <v>4275258.7864300003</v>
      </c>
      <c r="O98" s="18">
        <v>594270.19964027975</v>
      </c>
      <c r="P98" s="18">
        <f t="shared" si="9"/>
        <v>4869528.98607028</v>
      </c>
      <c r="Q98" s="2"/>
      <c r="R98" s="2"/>
      <c r="S98" s="2"/>
      <c r="T98" s="2"/>
      <c r="U98" s="2"/>
    </row>
    <row r="99" spans="2:21" x14ac:dyDescent="0.25">
      <c r="B99" s="51" t="s">
        <v>151</v>
      </c>
      <c r="C99" s="18">
        <v>0</v>
      </c>
      <c r="D99" s="18">
        <v>256785.24275999999</v>
      </c>
      <c r="E99" s="18">
        <f t="shared" si="5"/>
        <v>256785.24275999999</v>
      </c>
      <c r="F99" s="18">
        <v>83800.996030000009</v>
      </c>
      <c r="G99" s="18">
        <v>199216.04328000001</v>
      </c>
      <c r="H99" s="18">
        <f t="shared" si="6"/>
        <v>283017.03931000002</v>
      </c>
      <c r="I99" s="18">
        <v>553153.21672000003</v>
      </c>
      <c r="J99" s="18">
        <v>269463.67100999999</v>
      </c>
      <c r="K99" s="18">
        <v>2279828.3758399999</v>
      </c>
      <c r="L99" s="18">
        <v>549486.64300999977</v>
      </c>
      <c r="M99" s="18">
        <f t="shared" si="7"/>
        <v>3651931.9065799997</v>
      </c>
      <c r="N99" s="18">
        <f t="shared" si="8"/>
        <v>4191734.1886499994</v>
      </c>
      <c r="O99" s="18">
        <v>541307.40281409631</v>
      </c>
      <c r="P99" s="18">
        <f t="shared" si="9"/>
        <v>4733041.5914640957</v>
      </c>
      <c r="Q99" s="2"/>
      <c r="R99" s="2"/>
      <c r="S99" s="2"/>
      <c r="T99" s="2"/>
      <c r="U99" s="2"/>
    </row>
    <row r="100" spans="2:21" x14ac:dyDescent="0.25">
      <c r="B100" s="51" t="s">
        <v>152</v>
      </c>
      <c r="C100" s="18">
        <v>0</v>
      </c>
      <c r="D100" s="18">
        <v>248147.91586000001</v>
      </c>
      <c r="E100" s="18">
        <f t="shared" si="5"/>
        <v>248147.91586000001</v>
      </c>
      <c r="F100" s="18">
        <v>135250.15434000001</v>
      </c>
      <c r="G100" s="18">
        <v>203558.01410999999</v>
      </c>
      <c r="H100" s="18">
        <f t="shared" si="6"/>
        <v>338808.16845</v>
      </c>
      <c r="I100" s="18">
        <v>509957.52682000003</v>
      </c>
      <c r="J100" s="18">
        <v>260963.21062</v>
      </c>
      <c r="K100" s="18">
        <v>2287738.8903700002</v>
      </c>
      <c r="L100" s="18">
        <v>555355.09019999974</v>
      </c>
      <c r="M100" s="18">
        <f t="shared" si="7"/>
        <v>3614014.71801</v>
      </c>
      <c r="N100" s="18">
        <f t="shared" si="8"/>
        <v>4200970.8023199998</v>
      </c>
      <c r="O100" s="18">
        <v>527975.95113644679</v>
      </c>
      <c r="P100" s="18">
        <f t="shared" si="9"/>
        <v>4728946.7534564463</v>
      </c>
      <c r="Q100" s="2"/>
      <c r="R100" s="2"/>
      <c r="S100" s="2"/>
      <c r="T100" s="2"/>
      <c r="U100" s="2"/>
    </row>
    <row r="101" spans="2:21" x14ac:dyDescent="0.25">
      <c r="B101" s="51" t="s">
        <v>153</v>
      </c>
      <c r="C101" s="18">
        <v>0</v>
      </c>
      <c r="D101" s="18">
        <v>259635.91160000002</v>
      </c>
      <c r="E101" s="18">
        <f t="shared" si="5"/>
        <v>259635.91160000002</v>
      </c>
      <c r="F101" s="18">
        <v>164618.99767000001</v>
      </c>
      <c r="G101" s="18">
        <v>226157.45472000001</v>
      </c>
      <c r="H101" s="18">
        <f t="shared" si="6"/>
        <v>390776.45238999999</v>
      </c>
      <c r="I101" s="18">
        <v>519096.68226000003</v>
      </c>
      <c r="J101" s="18">
        <v>257304.64908000003</v>
      </c>
      <c r="K101" s="18">
        <v>2279518.2577299997</v>
      </c>
      <c r="L101" s="18">
        <v>551417.51672999992</v>
      </c>
      <c r="M101" s="18">
        <f t="shared" si="7"/>
        <v>3607337.1057999996</v>
      </c>
      <c r="N101" s="18">
        <f t="shared" si="8"/>
        <v>4257749.4697899995</v>
      </c>
      <c r="O101" s="18">
        <v>537300.68108922464</v>
      </c>
      <c r="P101" s="18">
        <f t="shared" si="9"/>
        <v>4795050.1508792238</v>
      </c>
      <c r="U101" s="18"/>
    </row>
    <row r="102" spans="2:21" x14ac:dyDescent="0.25">
      <c r="B102" s="51" t="s">
        <v>154</v>
      </c>
      <c r="C102" s="18">
        <v>0</v>
      </c>
      <c r="D102" s="18">
        <v>241341.17893846301</v>
      </c>
      <c r="E102" s="18">
        <f t="shared" si="5"/>
        <v>241341.17893846301</v>
      </c>
      <c r="F102" s="18">
        <v>226459.23551</v>
      </c>
      <c r="G102" s="18">
        <v>230640.90369000001</v>
      </c>
      <c r="H102" s="18">
        <f t="shared" si="6"/>
        <v>457100.13919999998</v>
      </c>
      <c r="I102" s="18">
        <v>502037.55794361199</v>
      </c>
      <c r="J102" s="18">
        <v>252194.36724000002</v>
      </c>
      <c r="K102" s="18">
        <v>2278469.3072100002</v>
      </c>
      <c r="L102" s="18">
        <v>547677.54134</v>
      </c>
      <c r="M102" s="18">
        <f t="shared" si="7"/>
        <v>3580378.7737336121</v>
      </c>
      <c r="N102" s="18">
        <f t="shared" si="8"/>
        <v>4278820.0918720756</v>
      </c>
      <c r="O102" s="18">
        <v>539384.41369904869</v>
      </c>
      <c r="P102" s="18">
        <f t="shared" si="9"/>
        <v>4818204.5055711241</v>
      </c>
      <c r="U102" s="18"/>
    </row>
    <row r="103" spans="2:21" x14ac:dyDescent="0.25">
      <c r="B103" s="51" t="s">
        <v>155</v>
      </c>
      <c r="C103" s="18">
        <v>0</v>
      </c>
      <c r="D103" s="18">
        <v>228775.94527999999</v>
      </c>
      <c r="E103" s="18">
        <f t="shared" si="5"/>
        <v>228775.94527999999</v>
      </c>
      <c r="F103" s="18">
        <v>210076.93343</v>
      </c>
      <c r="G103" s="18">
        <v>238903.72196</v>
      </c>
      <c r="H103" s="18">
        <f t="shared" si="6"/>
        <v>448980.65538999997</v>
      </c>
      <c r="I103" s="18">
        <v>495323.95538000006</v>
      </c>
      <c r="J103" s="18">
        <v>256635.21860000002</v>
      </c>
      <c r="K103" s="18">
        <v>2311441.6317200004</v>
      </c>
      <c r="L103" s="18">
        <v>567818.04979000008</v>
      </c>
      <c r="M103" s="18">
        <f t="shared" si="7"/>
        <v>3631218.8554900005</v>
      </c>
      <c r="N103" s="18">
        <f t="shared" si="8"/>
        <v>4308975.4561600005</v>
      </c>
      <c r="O103" s="18">
        <v>536753.62240244541</v>
      </c>
      <c r="P103" s="18">
        <f t="shared" si="9"/>
        <v>4845729.0785624459</v>
      </c>
      <c r="U103" s="18"/>
    </row>
    <row r="104" spans="2:21" x14ac:dyDescent="0.25">
      <c r="B104" s="51" t="s">
        <v>156</v>
      </c>
      <c r="C104" s="18">
        <v>0</v>
      </c>
      <c r="D104" s="18">
        <v>215655.70516000001</v>
      </c>
      <c r="E104" s="18">
        <f t="shared" si="5"/>
        <v>215655.70516000001</v>
      </c>
      <c r="F104" s="18">
        <v>198797.71968999997</v>
      </c>
      <c r="G104" s="18">
        <v>205005.27233000001</v>
      </c>
      <c r="H104" s="18">
        <f t="shared" si="6"/>
        <v>403802.99202000001</v>
      </c>
      <c r="I104" s="18">
        <v>498982.57082000002</v>
      </c>
      <c r="J104" s="18">
        <v>249800.11447</v>
      </c>
      <c r="K104" s="18">
        <v>2348161.2782700001</v>
      </c>
      <c r="L104" s="18">
        <v>590439.20735000004</v>
      </c>
      <c r="M104" s="18">
        <f t="shared" si="7"/>
        <v>3687383.1709099999</v>
      </c>
      <c r="N104" s="18">
        <f t="shared" si="8"/>
        <v>4306841.86809</v>
      </c>
      <c r="O104" s="18">
        <v>603385.8793695448</v>
      </c>
      <c r="P104" s="18">
        <f t="shared" si="9"/>
        <v>4910227.7474595448</v>
      </c>
      <c r="U104" s="18"/>
    </row>
    <row r="105" spans="2:21" x14ac:dyDescent="0.25">
      <c r="B105" s="51">
        <v>43831</v>
      </c>
      <c r="C105" s="18">
        <v>0</v>
      </c>
      <c r="D105" s="18">
        <v>212466.09922999999</v>
      </c>
      <c r="E105" s="18">
        <f t="shared" si="5"/>
        <v>212466.09922999999</v>
      </c>
      <c r="F105" s="18">
        <v>194446.47773999997</v>
      </c>
      <c r="G105" s="18">
        <v>236129.45730000001</v>
      </c>
      <c r="H105" s="18">
        <f t="shared" si="6"/>
        <v>430575.93504000001</v>
      </c>
      <c r="I105" s="18">
        <v>491907.21996999998</v>
      </c>
      <c r="J105" s="18">
        <v>242696.33684999996</v>
      </c>
      <c r="K105" s="18">
        <v>2306709.6834800001</v>
      </c>
      <c r="L105" s="18">
        <v>592001.38842999993</v>
      </c>
      <c r="M105" s="18">
        <f t="shared" si="7"/>
        <v>3633314.62873</v>
      </c>
      <c r="N105" s="18">
        <f t="shared" si="8"/>
        <v>4276356.6629999997</v>
      </c>
      <c r="O105" s="18">
        <v>648483.5075977582</v>
      </c>
      <c r="P105" s="18">
        <f t="shared" si="9"/>
        <v>4924840.1705977581</v>
      </c>
      <c r="U105" s="18"/>
    </row>
    <row r="106" spans="2:21" x14ac:dyDescent="0.25">
      <c r="B106" s="51">
        <v>43862</v>
      </c>
      <c r="C106" s="18">
        <v>0</v>
      </c>
      <c r="D106" s="18">
        <v>125987.89541</v>
      </c>
      <c r="E106" s="18">
        <f t="shared" si="5"/>
        <v>125987.89541</v>
      </c>
      <c r="F106" s="18">
        <v>180416.97244000001</v>
      </c>
      <c r="G106" s="18">
        <v>195519.36479999998</v>
      </c>
      <c r="H106" s="18">
        <f t="shared" si="6"/>
        <v>375936.33724000002</v>
      </c>
      <c r="I106" s="18">
        <v>612408.79347000003</v>
      </c>
      <c r="J106" s="18">
        <v>252140.69784000004</v>
      </c>
      <c r="K106" s="18">
        <v>2330062.38901</v>
      </c>
      <c r="L106" s="18">
        <v>615944.37314000004</v>
      </c>
      <c r="M106" s="18">
        <f t="shared" si="7"/>
        <v>3810556.2534600003</v>
      </c>
      <c r="N106" s="18">
        <f t="shared" si="8"/>
        <v>4312480.4861100009</v>
      </c>
      <c r="O106" s="18">
        <v>705349.71279372403</v>
      </c>
      <c r="P106" s="18">
        <f t="shared" si="9"/>
        <v>5017830.1989037246</v>
      </c>
      <c r="U106" s="18"/>
    </row>
    <row r="107" spans="2:21" x14ac:dyDescent="0.25">
      <c r="B107" s="51">
        <v>43891</v>
      </c>
      <c r="C107" s="18">
        <v>0</v>
      </c>
      <c r="D107" s="18">
        <v>133006.89359000002</v>
      </c>
      <c r="E107" s="18">
        <f t="shared" si="5"/>
        <v>133006.89359000002</v>
      </c>
      <c r="F107" s="18">
        <v>167427.17585999999</v>
      </c>
      <c r="G107" s="18">
        <v>228165.78253</v>
      </c>
      <c r="H107" s="18">
        <f t="shared" si="6"/>
        <v>395592.95838999999</v>
      </c>
      <c r="I107" s="18">
        <v>594205.34682999994</v>
      </c>
      <c r="J107" s="18">
        <v>270939.62452999997</v>
      </c>
      <c r="K107" s="18">
        <v>2354306.3050199999</v>
      </c>
      <c r="L107" s="18">
        <v>611339.83970000001</v>
      </c>
      <c r="M107" s="18">
        <f t="shared" si="7"/>
        <v>3830791.1160799996</v>
      </c>
      <c r="N107" s="18">
        <f t="shared" si="8"/>
        <v>4359390.9680599999</v>
      </c>
      <c r="O107" s="18">
        <v>800791.26534499228</v>
      </c>
      <c r="P107" s="18">
        <f t="shared" si="9"/>
        <v>5160182.2334049921</v>
      </c>
      <c r="U107" s="18"/>
    </row>
    <row r="108" spans="2:21" x14ac:dyDescent="0.25">
      <c r="B108" s="51">
        <v>43922</v>
      </c>
      <c r="C108" s="18">
        <v>0</v>
      </c>
      <c r="D108" s="18">
        <v>139016.87485000002</v>
      </c>
      <c r="E108" s="18">
        <f t="shared" si="5"/>
        <v>139016.87485000002</v>
      </c>
      <c r="F108" s="18">
        <v>180375.80214000001</v>
      </c>
      <c r="G108" s="18">
        <v>194920.58275</v>
      </c>
      <c r="H108" s="18">
        <f t="shared" si="6"/>
        <v>375296.38488999999</v>
      </c>
      <c r="I108" s="18">
        <v>549872.48139199999</v>
      </c>
      <c r="J108" s="18">
        <v>282887.59266000002</v>
      </c>
      <c r="K108" s="18">
        <v>2305504.7618000004</v>
      </c>
      <c r="L108" s="18">
        <v>661259.64656999998</v>
      </c>
      <c r="M108" s="18">
        <f t="shared" si="7"/>
        <v>3799524.4824220003</v>
      </c>
      <c r="N108" s="18">
        <f t="shared" si="8"/>
        <v>4313837.7421620004</v>
      </c>
      <c r="O108" s="18">
        <v>790325.01376323961</v>
      </c>
      <c r="P108" s="18">
        <f t="shared" si="9"/>
        <v>5104162.75592524</v>
      </c>
      <c r="U108" s="18"/>
    </row>
    <row r="109" spans="2:21" x14ac:dyDescent="0.25">
      <c r="B109" s="51">
        <v>43952</v>
      </c>
      <c r="C109" s="18">
        <v>0</v>
      </c>
      <c r="D109" s="18">
        <v>149106.88636</v>
      </c>
      <c r="E109" s="18">
        <f t="shared" si="5"/>
        <v>149106.88636</v>
      </c>
      <c r="F109" s="18">
        <v>185857.80219999998</v>
      </c>
      <c r="G109" s="18">
        <v>185763.09674891629</v>
      </c>
      <c r="H109" s="18">
        <f t="shared" si="6"/>
        <v>371620.89894891623</v>
      </c>
      <c r="I109" s="18">
        <v>589369.05614341213</v>
      </c>
      <c r="J109" s="18">
        <v>311539.49407000002</v>
      </c>
      <c r="K109" s="18">
        <v>2321305.7882084982</v>
      </c>
      <c r="L109" s="18">
        <v>653615.3077</v>
      </c>
      <c r="M109" s="18">
        <f t="shared" si="7"/>
        <v>3875829.6461219098</v>
      </c>
      <c r="N109" s="18">
        <f t="shared" si="8"/>
        <v>4396557.431430826</v>
      </c>
      <c r="O109" s="18">
        <v>758308.78841776727</v>
      </c>
      <c r="P109" s="18">
        <f t="shared" si="9"/>
        <v>5154866.2198485937</v>
      </c>
      <c r="U109" s="18"/>
    </row>
    <row r="110" spans="2:21" x14ac:dyDescent="0.25">
      <c r="B110" s="51">
        <v>43983</v>
      </c>
      <c r="C110" s="18">
        <v>0</v>
      </c>
      <c r="D110" s="18">
        <v>156785.38731000002</v>
      </c>
      <c r="E110" s="18">
        <f t="shared" si="5"/>
        <v>156785.38731000002</v>
      </c>
      <c r="F110" s="18">
        <v>130872.8585</v>
      </c>
      <c r="G110" s="18">
        <v>180690.44436999998</v>
      </c>
      <c r="H110" s="18">
        <f t="shared" si="6"/>
        <v>311563.30287000001</v>
      </c>
      <c r="I110" s="18">
        <v>555944.20453999995</v>
      </c>
      <c r="J110" s="18">
        <v>290773.32767000003</v>
      </c>
      <c r="K110" s="18">
        <v>2433228.5148100001</v>
      </c>
      <c r="L110" s="18">
        <v>648259.25361999997</v>
      </c>
      <c r="M110" s="18">
        <f t="shared" si="7"/>
        <v>3928205.30064</v>
      </c>
      <c r="N110" s="18">
        <f t="shared" si="8"/>
        <v>4396553.9908199999</v>
      </c>
      <c r="O110" s="18">
        <v>778812.7832127182</v>
      </c>
      <c r="P110" s="18">
        <f t="shared" si="9"/>
        <v>5175366.7740327185</v>
      </c>
      <c r="U110" s="18"/>
    </row>
    <row r="111" spans="2:21" x14ac:dyDescent="0.25">
      <c r="B111" s="51">
        <v>44013</v>
      </c>
      <c r="C111" s="18">
        <v>0</v>
      </c>
      <c r="D111" s="18">
        <v>160573.22822000002</v>
      </c>
      <c r="E111" s="18">
        <f t="shared" si="5"/>
        <v>160573.22822000002</v>
      </c>
      <c r="F111" s="18">
        <v>42767.226150000002</v>
      </c>
      <c r="G111" s="18">
        <v>176636.88750000001</v>
      </c>
      <c r="H111" s="18">
        <f t="shared" si="6"/>
        <v>219404.11365000001</v>
      </c>
      <c r="I111" s="18">
        <v>533571.19412</v>
      </c>
      <c r="J111" s="18">
        <v>362482.58489</v>
      </c>
      <c r="K111" s="18">
        <v>2449638.4498999999</v>
      </c>
      <c r="L111" s="18">
        <v>661464.3515300001</v>
      </c>
      <c r="M111" s="18">
        <f t="shared" si="7"/>
        <v>4007156.5804400002</v>
      </c>
      <c r="N111" s="18">
        <f t="shared" si="8"/>
        <v>4387133.9223100003</v>
      </c>
      <c r="O111" s="18">
        <v>699595.59918505384</v>
      </c>
      <c r="P111" s="18">
        <f t="shared" si="9"/>
        <v>5086729.5214950545</v>
      </c>
      <c r="U111" s="18"/>
    </row>
    <row r="112" spans="2:21" x14ac:dyDescent="0.25">
      <c r="B112" s="51">
        <v>44044</v>
      </c>
      <c r="C112" s="18">
        <v>0</v>
      </c>
      <c r="D112" s="18">
        <v>153608.41545999999</v>
      </c>
      <c r="E112" s="18">
        <f t="shared" si="5"/>
        <v>153608.41545999999</v>
      </c>
      <c r="F112" s="18">
        <v>37904.766949999997</v>
      </c>
      <c r="G112" s="18">
        <v>176534.83514000001</v>
      </c>
      <c r="H112" s="18">
        <f t="shared" si="6"/>
        <v>214439.60209</v>
      </c>
      <c r="I112" s="18">
        <v>636954.80382999999</v>
      </c>
      <c r="J112" s="18">
        <v>341177.78788000002</v>
      </c>
      <c r="K112" s="18">
        <v>2532806.8671400002</v>
      </c>
      <c r="L112" s="18">
        <v>646349.69992000004</v>
      </c>
      <c r="M112" s="18">
        <f t="shared" si="7"/>
        <v>4157289.1587700001</v>
      </c>
      <c r="N112" s="18">
        <f t="shared" si="8"/>
        <v>4525337.1763199996</v>
      </c>
      <c r="O112" s="18">
        <v>662869.73509102932</v>
      </c>
      <c r="P112" s="18">
        <f t="shared" si="9"/>
        <v>5188206.9114110293</v>
      </c>
      <c r="U112" s="18"/>
    </row>
    <row r="113" spans="2:21" x14ac:dyDescent="0.25">
      <c r="B113" s="51">
        <v>44075</v>
      </c>
      <c r="C113" s="18">
        <v>0</v>
      </c>
      <c r="D113" s="18">
        <v>152557.73870000002</v>
      </c>
      <c r="E113" s="18">
        <f t="shared" si="5"/>
        <v>152557.73870000002</v>
      </c>
      <c r="F113" s="18">
        <v>45308.981630000002</v>
      </c>
      <c r="G113" s="18">
        <v>173686.88944</v>
      </c>
      <c r="H113" s="18">
        <f t="shared" si="6"/>
        <v>218995.87106999999</v>
      </c>
      <c r="I113" s="18">
        <v>579496.32585000002</v>
      </c>
      <c r="J113" s="18">
        <v>403487.32639000006</v>
      </c>
      <c r="K113" s="18">
        <v>2510943.04257</v>
      </c>
      <c r="L113" s="18">
        <v>644175.96720000007</v>
      </c>
      <c r="M113" s="18">
        <f t="shared" si="7"/>
        <v>4138102.6620100001</v>
      </c>
      <c r="N113" s="18">
        <f t="shared" si="8"/>
        <v>4509656.2717800001</v>
      </c>
      <c r="O113" s="18">
        <v>608494.08967219526</v>
      </c>
      <c r="P113" s="18">
        <f t="shared" si="9"/>
        <v>5118150.3614521958</v>
      </c>
      <c r="U113" s="18"/>
    </row>
    <row r="114" spans="2:21" x14ac:dyDescent="0.25">
      <c r="B114" s="51">
        <v>44105</v>
      </c>
      <c r="C114" s="18">
        <v>0</v>
      </c>
      <c r="D114" s="18">
        <v>160226.63761999999</v>
      </c>
      <c r="E114" s="18">
        <f t="shared" si="5"/>
        <v>160226.63761999999</v>
      </c>
      <c r="F114" s="18">
        <v>48864.469150000004</v>
      </c>
      <c r="G114" s="18">
        <v>182202.83867999999</v>
      </c>
      <c r="H114" s="18">
        <f t="shared" si="6"/>
        <v>231067.30783000001</v>
      </c>
      <c r="I114" s="18">
        <v>622043.37404000002</v>
      </c>
      <c r="J114" s="18">
        <v>363505.76141000004</v>
      </c>
      <c r="K114" s="18">
        <v>2561590.8905300004</v>
      </c>
      <c r="L114" s="18">
        <v>664799.2120099999</v>
      </c>
      <c r="M114" s="18">
        <f t="shared" si="7"/>
        <v>4211939.2379900003</v>
      </c>
      <c r="N114" s="18">
        <f t="shared" si="8"/>
        <v>4603233.1834400008</v>
      </c>
      <c r="O114" s="18">
        <v>568151.53719084186</v>
      </c>
      <c r="P114" s="18">
        <f t="shared" si="9"/>
        <v>5171384.7206308423</v>
      </c>
      <c r="U114" s="18"/>
    </row>
    <row r="115" spans="2:21" x14ac:dyDescent="0.25">
      <c r="B115" s="51">
        <v>44136</v>
      </c>
      <c r="C115" s="18">
        <v>0</v>
      </c>
      <c r="D115" s="18">
        <v>162280.56494000001</v>
      </c>
      <c r="E115" s="18">
        <f t="shared" si="5"/>
        <v>162280.56494000001</v>
      </c>
      <c r="F115" s="18">
        <v>51440.646910000003</v>
      </c>
      <c r="G115" s="18">
        <v>186452.07047459722</v>
      </c>
      <c r="H115" s="18">
        <f t="shared" si="6"/>
        <v>237892.71738459723</v>
      </c>
      <c r="I115" s="18">
        <v>622776.56502999994</v>
      </c>
      <c r="J115" s="18">
        <v>350745.7507246334</v>
      </c>
      <c r="K115" s="18">
        <v>2548232.1933576129</v>
      </c>
      <c r="L115" s="18">
        <v>690444.70461868308</v>
      </c>
      <c r="M115" s="18">
        <f t="shared" si="7"/>
        <v>4212199.2137309294</v>
      </c>
      <c r="N115" s="18">
        <f t="shared" si="8"/>
        <v>4612372.4960555267</v>
      </c>
      <c r="O115" s="18">
        <v>598885.27022583433</v>
      </c>
      <c r="P115" s="18">
        <f t="shared" si="9"/>
        <v>5211257.7662813608</v>
      </c>
      <c r="U115" s="18"/>
    </row>
    <row r="116" spans="2:21" x14ac:dyDescent="0.25">
      <c r="B116" s="51">
        <v>44166</v>
      </c>
      <c r="C116" s="18">
        <v>0</v>
      </c>
      <c r="D116" s="18">
        <v>169351.58049000002</v>
      </c>
      <c r="E116" s="18">
        <f t="shared" si="5"/>
        <v>169351.58049000002</v>
      </c>
      <c r="F116" s="18">
        <v>47198.099479999997</v>
      </c>
      <c r="G116" s="18">
        <v>175123.14393999998</v>
      </c>
      <c r="H116" s="18">
        <f t="shared" si="6"/>
        <v>222321.24341999998</v>
      </c>
      <c r="I116" s="18">
        <v>627084.31522000011</v>
      </c>
      <c r="J116" s="18">
        <v>348026.31796000001</v>
      </c>
      <c r="K116" s="18">
        <v>2651388.2598000001</v>
      </c>
      <c r="L116" s="18">
        <v>693293.51704000006</v>
      </c>
      <c r="M116" s="18">
        <f t="shared" si="7"/>
        <v>4319792.4100200003</v>
      </c>
      <c r="N116" s="18">
        <f t="shared" si="8"/>
        <v>4711465.2339300001</v>
      </c>
      <c r="O116" s="18">
        <v>641590.40705468971</v>
      </c>
      <c r="P116" s="18">
        <f t="shared" si="9"/>
        <v>5353055.6409846898</v>
      </c>
      <c r="U116" s="18"/>
    </row>
    <row r="117" spans="2:21" x14ac:dyDescent="0.25">
      <c r="B117" s="51">
        <v>44197</v>
      </c>
      <c r="C117" s="18">
        <v>0</v>
      </c>
      <c r="D117" s="18">
        <v>174521.2819</v>
      </c>
      <c r="E117" s="18">
        <f t="shared" ref="E117:E128" si="10">SUM(C117:D117)</f>
        <v>174521.2819</v>
      </c>
      <c r="F117" s="18">
        <v>45776.837390000008</v>
      </c>
      <c r="G117" s="18">
        <v>186050.27351266309</v>
      </c>
      <c r="H117" s="18">
        <f t="shared" ref="H117:H128" si="11">SUM(F117:G117)</f>
        <v>231827.11090266309</v>
      </c>
      <c r="I117" s="18">
        <v>649811.46614000003</v>
      </c>
      <c r="J117" s="18">
        <v>389572.01014791935</v>
      </c>
      <c r="K117" s="18">
        <v>2596056.9280913258</v>
      </c>
      <c r="L117" s="18">
        <v>709325.27357921191</v>
      </c>
      <c r="M117" s="18">
        <f t="shared" ref="M117:M128" si="12">SUM(I117:L117)</f>
        <v>4344765.6779584568</v>
      </c>
      <c r="N117" s="18">
        <f t="shared" ref="N117:N128" si="13">M117+H117+E117</f>
        <v>4751114.0707611199</v>
      </c>
      <c r="O117" s="18">
        <v>603698.62286046124</v>
      </c>
      <c r="P117" s="18">
        <f t="shared" ref="P117:P128" si="14">SUM(N117:O117)</f>
        <v>5354812.6936215814</v>
      </c>
      <c r="U117" s="18"/>
    </row>
    <row r="118" spans="2:21" x14ac:dyDescent="0.25">
      <c r="B118" s="51">
        <v>44228</v>
      </c>
      <c r="C118" s="18">
        <v>0</v>
      </c>
      <c r="D118" s="18">
        <v>177035.99454000001</v>
      </c>
      <c r="E118" s="18">
        <f t="shared" si="10"/>
        <v>177035.99454000001</v>
      </c>
      <c r="F118" s="18">
        <v>59064.552519999997</v>
      </c>
      <c r="G118" s="18">
        <v>168277.56477</v>
      </c>
      <c r="H118" s="18">
        <f t="shared" si="11"/>
        <v>227342.11728999999</v>
      </c>
      <c r="I118" s="18">
        <v>661323.64912000007</v>
      </c>
      <c r="J118" s="18">
        <v>413174.79186</v>
      </c>
      <c r="K118" s="18">
        <v>2587246.7801600001</v>
      </c>
      <c r="L118" s="18">
        <v>739439.26150999987</v>
      </c>
      <c r="M118" s="18">
        <f t="shared" si="12"/>
        <v>4401184.4826499997</v>
      </c>
      <c r="N118" s="18">
        <f t="shared" si="13"/>
        <v>4805562.5944800004</v>
      </c>
      <c r="O118" s="18">
        <v>630489.10752036597</v>
      </c>
      <c r="P118" s="18">
        <f t="shared" si="14"/>
        <v>5436051.7020003665</v>
      </c>
      <c r="U118" s="18"/>
    </row>
    <row r="119" spans="2:21" x14ac:dyDescent="0.25">
      <c r="B119" s="51">
        <v>44256</v>
      </c>
      <c r="C119" s="18">
        <v>0</v>
      </c>
      <c r="D119" s="18">
        <v>186839.09021999998</v>
      </c>
      <c r="E119" s="18">
        <f t="shared" si="10"/>
        <v>186839.09021999998</v>
      </c>
      <c r="F119" s="18">
        <v>42652.909730000007</v>
      </c>
      <c r="G119" s="18">
        <v>171167.50640000001</v>
      </c>
      <c r="H119" s="18">
        <f t="shared" si="11"/>
        <v>213820.41613000003</v>
      </c>
      <c r="I119" s="18">
        <v>708237.18533999997</v>
      </c>
      <c r="J119" s="18">
        <v>459820.41255999997</v>
      </c>
      <c r="K119" s="18">
        <v>2550229.60672</v>
      </c>
      <c r="L119" s="18">
        <v>710423.71010999999</v>
      </c>
      <c r="M119" s="18">
        <f t="shared" si="12"/>
        <v>4428710.9147300003</v>
      </c>
      <c r="N119" s="18">
        <f t="shared" si="13"/>
        <v>4829370.4210799998</v>
      </c>
      <c r="O119" s="18">
        <v>622743.21461428097</v>
      </c>
      <c r="P119" s="18">
        <f t="shared" si="14"/>
        <v>5452113.6356942803</v>
      </c>
      <c r="U119" s="18"/>
    </row>
    <row r="120" spans="2:21" x14ac:dyDescent="0.25">
      <c r="B120" s="51">
        <v>44287</v>
      </c>
      <c r="C120" s="18">
        <v>0</v>
      </c>
      <c r="D120" s="18">
        <v>192366.38719000001</v>
      </c>
      <c r="E120" s="18">
        <f t="shared" si="10"/>
        <v>192366.38719000001</v>
      </c>
      <c r="F120" s="18">
        <v>56203.365949999999</v>
      </c>
      <c r="G120" s="18">
        <v>170112.77886101202</v>
      </c>
      <c r="H120" s="18">
        <f t="shared" si="11"/>
        <v>226316.14481101203</v>
      </c>
      <c r="I120" s="18">
        <v>694890.05819000001</v>
      </c>
      <c r="J120" s="18">
        <v>456430.31951999996</v>
      </c>
      <c r="K120" s="18">
        <v>2590931.716759224</v>
      </c>
      <c r="L120" s="18">
        <v>716716.18387000996</v>
      </c>
      <c r="M120" s="18">
        <f t="shared" si="12"/>
        <v>4458968.2783392342</v>
      </c>
      <c r="N120" s="18">
        <f t="shared" si="13"/>
        <v>4877650.8103402462</v>
      </c>
      <c r="O120" s="18">
        <v>641258.11924915586</v>
      </c>
      <c r="P120" s="18">
        <f t="shared" si="14"/>
        <v>5518908.9295894019</v>
      </c>
      <c r="U120" s="18"/>
    </row>
    <row r="121" spans="2:21" x14ac:dyDescent="0.25">
      <c r="B121" s="51">
        <v>44317</v>
      </c>
      <c r="C121" s="18">
        <v>0</v>
      </c>
      <c r="D121" s="18">
        <v>209560.60681999999</v>
      </c>
      <c r="E121" s="18">
        <f t="shared" si="10"/>
        <v>209560.60681999999</v>
      </c>
      <c r="F121" s="18">
        <v>59958.397850000001</v>
      </c>
      <c r="G121" s="18">
        <v>162832.05246708199</v>
      </c>
      <c r="H121" s="18">
        <f t="shared" si="11"/>
        <v>222790.450317082</v>
      </c>
      <c r="I121" s="18">
        <v>712978.46396999992</v>
      </c>
      <c r="J121" s="18">
        <v>432341.25336999993</v>
      </c>
      <c r="K121" s="18">
        <v>2607398.2856918299</v>
      </c>
      <c r="L121" s="18">
        <v>713519.87439000001</v>
      </c>
      <c r="M121" s="18">
        <f t="shared" si="12"/>
        <v>4466237.8774218298</v>
      </c>
      <c r="N121" s="18">
        <f t="shared" si="13"/>
        <v>4898588.9345589122</v>
      </c>
      <c r="O121" s="18">
        <v>646175.92682382709</v>
      </c>
      <c r="P121" s="18">
        <f t="shared" si="14"/>
        <v>5544764.8613827396</v>
      </c>
      <c r="U121" s="18"/>
    </row>
    <row r="122" spans="2:21" x14ac:dyDescent="0.25">
      <c r="B122" s="51">
        <v>44348</v>
      </c>
      <c r="C122" s="18">
        <v>0</v>
      </c>
      <c r="D122" s="18">
        <v>190317.09217999998</v>
      </c>
      <c r="E122" s="18">
        <f t="shared" si="10"/>
        <v>190317.09217999998</v>
      </c>
      <c r="F122" s="18">
        <v>63137.517870000003</v>
      </c>
      <c r="G122" s="18">
        <v>169201.12371684529</v>
      </c>
      <c r="H122" s="18">
        <f t="shared" si="11"/>
        <v>232338.6415868453</v>
      </c>
      <c r="I122" s="18">
        <v>659825.80596000003</v>
      </c>
      <c r="J122" s="18">
        <v>414676.51859999995</v>
      </c>
      <c r="K122" s="18">
        <v>2670646.4772850024</v>
      </c>
      <c r="L122" s="18">
        <v>711135.11559720011</v>
      </c>
      <c r="M122" s="18">
        <f t="shared" si="12"/>
        <v>4456283.9174422026</v>
      </c>
      <c r="N122" s="18">
        <f t="shared" si="13"/>
        <v>4878939.651209048</v>
      </c>
      <c r="O122" s="18">
        <v>766826.17229290225</v>
      </c>
      <c r="P122" s="18">
        <f t="shared" si="14"/>
        <v>5645765.8235019501</v>
      </c>
      <c r="U122" s="18"/>
    </row>
    <row r="123" spans="2:21" x14ac:dyDescent="0.25">
      <c r="B123" s="51">
        <v>44378</v>
      </c>
      <c r="C123" s="18">
        <v>0</v>
      </c>
      <c r="D123" s="18">
        <v>229711.53267000002</v>
      </c>
      <c r="E123" s="18">
        <f t="shared" si="10"/>
        <v>229711.53267000002</v>
      </c>
      <c r="F123" s="18">
        <v>64935.327170000004</v>
      </c>
      <c r="G123" s="18">
        <v>179613.58533733798</v>
      </c>
      <c r="H123" s="18">
        <f t="shared" si="11"/>
        <v>244548.91250733798</v>
      </c>
      <c r="I123" s="18">
        <v>608240.88492999994</v>
      </c>
      <c r="J123" s="18">
        <v>449860.81968000002</v>
      </c>
      <c r="K123" s="18">
        <v>2676512.3803987578</v>
      </c>
      <c r="L123" s="18">
        <v>731337.79513661494</v>
      </c>
      <c r="M123" s="18">
        <f t="shared" si="12"/>
        <v>4465951.8801453728</v>
      </c>
      <c r="N123" s="18">
        <f t="shared" si="13"/>
        <v>4940212.3253227109</v>
      </c>
      <c r="O123" s="18">
        <v>794906.14688110503</v>
      </c>
      <c r="P123" s="18">
        <f t="shared" si="14"/>
        <v>5735118.4722038163</v>
      </c>
      <c r="U123" s="18"/>
    </row>
    <row r="124" spans="2:21" x14ac:dyDescent="0.25">
      <c r="B124" s="51">
        <v>44409</v>
      </c>
      <c r="C124" s="18">
        <v>0</v>
      </c>
      <c r="D124" s="18">
        <v>190902.34957000002</v>
      </c>
      <c r="E124" s="18">
        <f t="shared" si="10"/>
        <v>190902.34957000002</v>
      </c>
      <c r="F124" s="18">
        <v>59360.562809999996</v>
      </c>
      <c r="G124" s="18">
        <v>157424.21380999999</v>
      </c>
      <c r="H124" s="18">
        <f t="shared" si="11"/>
        <v>216784.77661999999</v>
      </c>
      <c r="I124" s="18">
        <v>650603.46178000001</v>
      </c>
      <c r="J124" s="18">
        <v>423290.02540000004</v>
      </c>
      <c r="K124" s="18">
        <v>2704809.6869600001</v>
      </c>
      <c r="L124" s="18">
        <v>712297.94127000007</v>
      </c>
      <c r="M124" s="18">
        <f t="shared" si="12"/>
        <v>4491001.1154100001</v>
      </c>
      <c r="N124" s="18">
        <f t="shared" si="13"/>
        <v>4898688.2415999994</v>
      </c>
      <c r="O124" s="18">
        <v>805628.05451057316</v>
      </c>
      <c r="P124" s="18">
        <f t="shared" si="14"/>
        <v>5704316.2961105723</v>
      </c>
      <c r="U124" s="18"/>
    </row>
    <row r="125" spans="2:21" x14ac:dyDescent="0.25">
      <c r="B125" s="51">
        <v>44440</v>
      </c>
      <c r="C125" s="18">
        <v>0</v>
      </c>
      <c r="D125" s="18">
        <v>179760.74119</v>
      </c>
      <c r="E125" s="18">
        <f t="shared" si="10"/>
        <v>179760.74119</v>
      </c>
      <c r="F125" s="18">
        <v>61198.565029999998</v>
      </c>
      <c r="G125" s="18">
        <v>181163.07285594381</v>
      </c>
      <c r="H125" s="18">
        <f t="shared" si="11"/>
        <v>242361.63788594381</v>
      </c>
      <c r="I125" s="18">
        <v>689779.85993000004</v>
      </c>
      <c r="J125" s="18">
        <v>425133.24274399539</v>
      </c>
      <c r="K125" s="18">
        <v>2680067.1669479068</v>
      </c>
      <c r="L125" s="18">
        <v>751664.62017743802</v>
      </c>
      <c r="M125" s="18">
        <f t="shared" si="12"/>
        <v>4546644.8897993397</v>
      </c>
      <c r="N125" s="18">
        <f t="shared" si="13"/>
        <v>4968767.2688752841</v>
      </c>
      <c r="O125" s="18">
        <v>836812.53261621611</v>
      </c>
      <c r="P125" s="18">
        <f t="shared" si="14"/>
        <v>5805579.8014914999</v>
      </c>
      <c r="U125" s="18"/>
    </row>
    <row r="126" spans="2:21" x14ac:dyDescent="0.25">
      <c r="B126" s="51">
        <v>44470</v>
      </c>
      <c r="C126" s="18">
        <v>0</v>
      </c>
      <c r="D126" s="18">
        <v>185340.38481000002</v>
      </c>
      <c r="E126" s="18">
        <f t="shared" si="10"/>
        <v>185340.38481000002</v>
      </c>
      <c r="F126" s="18">
        <v>67376.238269999987</v>
      </c>
      <c r="G126" s="18">
        <v>172989.1922529492</v>
      </c>
      <c r="H126" s="18">
        <f t="shared" si="11"/>
        <v>240365.4305229492</v>
      </c>
      <c r="I126" s="18">
        <v>656319.97056000005</v>
      </c>
      <c r="J126" s="18">
        <v>428663.61287731462</v>
      </c>
      <c r="K126" s="18">
        <v>2698802.0845105932</v>
      </c>
      <c r="L126" s="18">
        <v>754755.16177999997</v>
      </c>
      <c r="M126" s="18">
        <f t="shared" si="12"/>
        <v>4538540.8297279077</v>
      </c>
      <c r="N126" s="18">
        <f t="shared" si="13"/>
        <v>4964246.6450608568</v>
      </c>
      <c r="O126" s="18">
        <v>826567.01272190653</v>
      </c>
      <c r="P126" s="18">
        <f t="shared" si="14"/>
        <v>5790813.6577827632</v>
      </c>
      <c r="U126" s="18"/>
    </row>
    <row r="127" spans="2:21" x14ac:dyDescent="0.25">
      <c r="B127" s="51">
        <v>44501</v>
      </c>
      <c r="C127" s="18">
        <v>0</v>
      </c>
      <c r="D127" s="18">
        <v>164116.72534999999</v>
      </c>
      <c r="E127" s="18">
        <f t="shared" si="10"/>
        <v>164116.72534999999</v>
      </c>
      <c r="F127" s="18">
        <v>70774.950330000007</v>
      </c>
      <c r="G127" s="18">
        <v>177036.94621951983</v>
      </c>
      <c r="H127" s="18">
        <f t="shared" si="11"/>
        <v>247811.89654951985</v>
      </c>
      <c r="I127" s="18">
        <v>707120.41843347193</v>
      </c>
      <c r="J127" s="18">
        <v>394029.00843182899</v>
      </c>
      <c r="K127" s="18">
        <v>2689894.7813367038</v>
      </c>
      <c r="L127" s="18">
        <v>749507.27517000004</v>
      </c>
      <c r="M127" s="18">
        <f t="shared" si="12"/>
        <v>4540551.4833720047</v>
      </c>
      <c r="N127" s="18">
        <f t="shared" si="13"/>
        <v>4952480.1052715247</v>
      </c>
      <c r="O127" s="18">
        <v>803877.80553072155</v>
      </c>
      <c r="P127" s="18">
        <f t="shared" si="14"/>
        <v>5756357.9108022461</v>
      </c>
      <c r="U127" s="18"/>
    </row>
    <row r="128" spans="2:21" x14ac:dyDescent="0.25">
      <c r="B128" s="51">
        <v>44531</v>
      </c>
      <c r="C128" s="18">
        <v>0</v>
      </c>
      <c r="D128" s="18">
        <v>171271.03522999998</v>
      </c>
      <c r="E128" s="18">
        <f t="shared" si="10"/>
        <v>171271.03522999998</v>
      </c>
      <c r="F128" s="18">
        <v>62838.155419999996</v>
      </c>
      <c r="G128" s="18">
        <v>171540.55102000001</v>
      </c>
      <c r="H128" s="18">
        <f t="shared" si="11"/>
        <v>234378.70644000001</v>
      </c>
      <c r="I128" s="18">
        <v>668741.86129999999</v>
      </c>
      <c r="J128" s="18">
        <v>389224.61422999995</v>
      </c>
      <c r="K128" s="18">
        <v>2748573.6564499997</v>
      </c>
      <c r="L128" s="18">
        <v>747832.94122000015</v>
      </c>
      <c r="M128" s="18">
        <f t="shared" si="12"/>
        <v>4554373.0731999995</v>
      </c>
      <c r="N128" s="18">
        <f t="shared" si="13"/>
        <v>4960022.814869999</v>
      </c>
      <c r="O128" s="18">
        <v>809152.62806837878</v>
      </c>
      <c r="P128" s="18">
        <f t="shared" si="14"/>
        <v>5769175.4429383781</v>
      </c>
      <c r="U128" s="18"/>
    </row>
    <row r="129" spans="2:21" x14ac:dyDescent="0.25">
      <c r="B129" s="51">
        <v>44562</v>
      </c>
      <c r="C129" s="18">
        <v>0</v>
      </c>
      <c r="D129" s="18">
        <v>153652.29120000001</v>
      </c>
      <c r="E129" s="18">
        <f t="shared" ref="E129:E140" si="15">SUM(C129:D129)</f>
        <v>153652.29120000001</v>
      </c>
      <c r="F129" s="18">
        <v>66539.321699999986</v>
      </c>
      <c r="G129" s="18">
        <v>186150.91123000003</v>
      </c>
      <c r="H129" s="18">
        <f t="shared" ref="H129:H140" si="16">SUM(F129:G129)</f>
        <v>252690.23293</v>
      </c>
      <c r="I129" s="18">
        <v>676135.89601000014</v>
      </c>
      <c r="J129" s="18">
        <v>367494.64539000002</v>
      </c>
      <c r="K129" s="18">
        <v>2765512.0892400001</v>
      </c>
      <c r="L129" s="18">
        <v>762148.85781999992</v>
      </c>
      <c r="M129" s="18">
        <f t="shared" ref="M129:M140" si="17">SUM(I129:L129)</f>
        <v>4571291.4884599997</v>
      </c>
      <c r="N129" s="18">
        <f t="shared" ref="N129:N140" si="18">M129+H129+E129</f>
        <v>4977634.0125899995</v>
      </c>
      <c r="O129" s="18">
        <v>883609.04223654373</v>
      </c>
      <c r="P129" s="18">
        <f t="shared" ref="P129:P140" si="19">SUM(N129:O129)</f>
        <v>5861243.0548265427</v>
      </c>
      <c r="U129" s="18"/>
    </row>
    <row r="130" spans="2:21" x14ac:dyDescent="0.25">
      <c r="B130" s="51">
        <v>44593</v>
      </c>
      <c r="C130" s="18">
        <v>0</v>
      </c>
      <c r="D130" s="18">
        <v>159879.92690999998</v>
      </c>
      <c r="E130" s="18">
        <f t="shared" si="15"/>
        <v>159879.92690999998</v>
      </c>
      <c r="F130" s="18">
        <v>67644.790139999997</v>
      </c>
      <c r="G130" s="18">
        <v>182595.85819</v>
      </c>
      <c r="H130" s="18">
        <f t="shared" si="16"/>
        <v>250240.64833</v>
      </c>
      <c r="I130" s="18">
        <v>676641.65928000002</v>
      </c>
      <c r="J130" s="18">
        <v>341362.01806000003</v>
      </c>
      <c r="K130" s="18">
        <v>2797141.930269999</v>
      </c>
      <c r="L130" s="18">
        <v>793671.67913000006</v>
      </c>
      <c r="M130" s="18">
        <f t="shared" si="17"/>
        <v>4608817.2867399994</v>
      </c>
      <c r="N130" s="18">
        <f t="shared" si="18"/>
        <v>5018937.8619799996</v>
      </c>
      <c r="O130" s="18">
        <v>941902.60743274167</v>
      </c>
      <c r="P130" s="18">
        <f t="shared" si="19"/>
        <v>5960840.4694127413</v>
      </c>
      <c r="U130" s="18"/>
    </row>
    <row r="131" spans="2:21" x14ac:dyDescent="0.25">
      <c r="B131" s="51">
        <v>44621</v>
      </c>
      <c r="C131" s="18">
        <v>0</v>
      </c>
      <c r="D131" s="18">
        <v>182102.33676000003</v>
      </c>
      <c r="E131" s="18">
        <f t="shared" si="15"/>
        <v>182102.33676000003</v>
      </c>
      <c r="F131" s="18">
        <v>76702.509640000004</v>
      </c>
      <c r="G131" s="18">
        <v>183752.99226999999</v>
      </c>
      <c r="H131" s="18">
        <f t="shared" si="16"/>
        <v>260455.50190999999</v>
      </c>
      <c r="I131" s="18">
        <v>662395.22555000009</v>
      </c>
      <c r="J131" s="18">
        <v>442537.64796000003</v>
      </c>
      <c r="K131" s="18">
        <v>2875776.4432099997</v>
      </c>
      <c r="L131" s="18">
        <v>797516.17535000003</v>
      </c>
      <c r="M131" s="18">
        <f t="shared" si="17"/>
        <v>4778225.4920699997</v>
      </c>
      <c r="N131" s="18">
        <f t="shared" si="18"/>
        <v>5220783.3307400001</v>
      </c>
      <c r="O131" s="18">
        <v>1036591.1445514581</v>
      </c>
      <c r="P131" s="18">
        <f t="shared" si="19"/>
        <v>6257374.475291458</v>
      </c>
      <c r="U131" s="18"/>
    </row>
    <row r="132" spans="2:21" x14ac:dyDescent="0.25">
      <c r="B132" s="51">
        <v>44652</v>
      </c>
      <c r="C132" s="18">
        <v>0</v>
      </c>
      <c r="D132" s="18">
        <v>179796.41456999996</v>
      </c>
      <c r="E132" s="18">
        <f t="shared" si="15"/>
        <v>179796.41456999996</v>
      </c>
      <c r="F132" s="18">
        <v>76994.258789999978</v>
      </c>
      <c r="G132" s="18">
        <v>185558.77352000002</v>
      </c>
      <c r="H132" s="18">
        <f t="shared" si="16"/>
        <v>262553.03230999998</v>
      </c>
      <c r="I132" s="18">
        <v>631791.41626000009</v>
      </c>
      <c r="J132" s="18">
        <v>459132.95841999998</v>
      </c>
      <c r="K132" s="18">
        <v>2855991.09356</v>
      </c>
      <c r="L132" s="18">
        <v>851561.92756999994</v>
      </c>
      <c r="M132" s="18">
        <f t="shared" si="17"/>
        <v>4798477.3958100006</v>
      </c>
      <c r="N132" s="18">
        <f t="shared" si="18"/>
        <v>5240826.8426900003</v>
      </c>
      <c r="O132" s="18">
        <v>934861.50228065625</v>
      </c>
      <c r="P132" s="18">
        <f t="shared" si="19"/>
        <v>6175688.3449706566</v>
      </c>
      <c r="U132" s="18"/>
    </row>
    <row r="133" spans="2:21" x14ac:dyDescent="0.25">
      <c r="B133" s="51">
        <v>44682</v>
      </c>
      <c r="C133" s="18">
        <v>0</v>
      </c>
      <c r="D133" s="18">
        <v>195472.15939000002</v>
      </c>
      <c r="E133" s="18">
        <f t="shared" si="15"/>
        <v>195472.15939000002</v>
      </c>
      <c r="F133" s="18">
        <v>82792.453690000009</v>
      </c>
      <c r="G133" s="18">
        <v>186265.43225000001</v>
      </c>
      <c r="H133" s="18">
        <f t="shared" si="16"/>
        <v>269057.88594000001</v>
      </c>
      <c r="I133" s="18">
        <v>617669.98930000002</v>
      </c>
      <c r="J133" s="18">
        <v>413448.90950999997</v>
      </c>
      <c r="K133" s="18">
        <v>2858785.9033400007</v>
      </c>
      <c r="L133" s="18">
        <v>829879.07377999998</v>
      </c>
      <c r="M133" s="18">
        <f t="shared" si="17"/>
        <v>4719783.875930001</v>
      </c>
      <c r="N133" s="18">
        <f t="shared" si="18"/>
        <v>5184313.9212600011</v>
      </c>
      <c r="O133" s="18">
        <v>1092581.9043691538</v>
      </c>
      <c r="P133" s="18">
        <f t="shared" si="19"/>
        <v>6276895.8256291552</v>
      </c>
      <c r="U133" s="18"/>
    </row>
    <row r="134" spans="2:21" x14ac:dyDescent="0.25">
      <c r="B134" s="51">
        <v>44713</v>
      </c>
      <c r="C134" s="18">
        <v>0</v>
      </c>
      <c r="D134" s="18">
        <v>220053.89644999997</v>
      </c>
      <c r="E134" s="18">
        <f t="shared" si="15"/>
        <v>220053.89644999997</v>
      </c>
      <c r="F134" s="18">
        <v>78606.530630000008</v>
      </c>
      <c r="G134" s="18">
        <v>185515.16273000001</v>
      </c>
      <c r="H134" s="18">
        <f t="shared" si="16"/>
        <v>264121.69336000003</v>
      </c>
      <c r="I134" s="18">
        <v>622163.78839999996</v>
      </c>
      <c r="J134" s="18">
        <v>382234.28937999997</v>
      </c>
      <c r="K134" s="18">
        <v>2867376.45322</v>
      </c>
      <c r="L134" s="18">
        <v>850734.41899999999</v>
      </c>
      <c r="M134" s="18">
        <f t="shared" si="17"/>
        <v>4722508.95</v>
      </c>
      <c r="N134" s="18">
        <f t="shared" si="18"/>
        <v>5206684.53981</v>
      </c>
      <c r="O134" s="18">
        <v>1125259.856042552</v>
      </c>
      <c r="P134" s="18">
        <f t="shared" si="19"/>
        <v>6331944.3958525518</v>
      </c>
      <c r="U134" s="18"/>
    </row>
    <row r="135" spans="2:21" x14ac:dyDescent="0.25">
      <c r="B135" s="51">
        <v>44743</v>
      </c>
      <c r="C135" s="18">
        <v>0</v>
      </c>
      <c r="D135" s="18">
        <v>216319.84090000001</v>
      </c>
      <c r="E135" s="18">
        <f t="shared" si="15"/>
        <v>216319.84090000001</v>
      </c>
      <c r="F135" s="18">
        <v>89977.447180000003</v>
      </c>
      <c r="G135" s="18">
        <v>176301.30232000002</v>
      </c>
      <c r="H135" s="18">
        <f t="shared" si="16"/>
        <v>266278.74950000003</v>
      </c>
      <c r="I135" s="18">
        <v>629571.70572999993</v>
      </c>
      <c r="J135" s="18">
        <v>376458.35223000008</v>
      </c>
      <c r="K135" s="18">
        <v>2876861.6351100001</v>
      </c>
      <c r="L135" s="18">
        <v>860778.54661999992</v>
      </c>
      <c r="M135" s="18">
        <f t="shared" si="17"/>
        <v>4743670.2396900002</v>
      </c>
      <c r="N135" s="18">
        <f t="shared" si="18"/>
        <v>5226268.8300900003</v>
      </c>
      <c r="O135" s="18">
        <v>1108907.8103014501</v>
      </c>
      <c r="P135" s="18">
        <f t="shared" si="19"/>
        <v>6335176.6403914504</v>
      </c>
      <c r="U135" s="18"/>
    </row>
    <row r="136" spans="2:21" x14ac:dyDescent="0.25">
      <c r="B136" s="51">
        <v>44774</v>
      </c>
      <c r="C136" s="18">
        <v>0</v>
      </c>
      <c r="D136" s="18">
        <v>216009.40120000002</v>
      </c>
      <c r="E136" s="18">
        <f t="shared" si="15"/>
        <v>216009.40120000002</v>
      </c>
      <c r="F136" s="18">
        <v>87400.622520000019</v>
      </c>
      <c r="G136" s="18">
        <v>191956.18967000002</v>
      </c>
      <c r="H136" s="18">
        <f t="shared" si="16"/>
        <v>279356.81219000003</v>
      </c>
      <c r="I136" s="18">
        <v>621943.22796000005</v>
      </c>
      <c r="J136" s="18">
        <v>359558.25847999996</v>
      </c>
      <c r="K136" s="18">
        <v>2811017.9686599998</v>
      </c>
      <c r="L136" s="18">
        <v>846415.06886999996</v>
      </c>
      <c r="M136" s="18">
        <f t="shared" si="17"/>
        <v>4638934.5239699995</v>
      </c>
      <c r="N136" s="18">
        <f t="shared" si="18"/>
        <v>5134300.7373599997</v>
      </c>
      <c r="O136" s="18">
        <v>975174.36132290843</v>
      </c>
      <c r="P136" s="18">
        <f t="shared" si="19"/>
        <v>6109475.0986829083</v>
      </c>
      <c r="U136" s="18"/>
    </row>
    <row r="137" spans="2:21" x14ac:dyDescent="0.25">
      <c r="B137" s="51">
        <v>44805</v>
      </c>
      <c r="C137" s="18">
        <v>0</v>
      </c>
      <c r="D137" s="18">
        <v>211892.21236</v>
      </c>
      <c r="E137" s="18">
        <f t="shared" si="15"/>
        <v>211892.21236</v>
      </c>
      <c r="F137" s="18">
        <v>90418.260340000023</v>
      </c>
      <c r="G137" s="18">
        <v>192295.95110999999</v>
      </c>
      <c r="H137" s="18">
        <f t="shared" si="16"/>
        <v>282714.21145</v>
      </c>
      <c r="I137" s="18">
        <v>751017.57825000002</v>
      </c>
      <c r="J137" s="18">
        <v>347925.27351000003</v>
      </c>
      <c r="K137" s="18">
        <v>2753539.2668099999</v>
      </c>
      <c r="L137" s="18">
        <v>848472.33089999994</v>
      </c>
      <c r="M137" s="18">
        <f t="shared" si="17"/>
        <v>4700954.4494700003</v>
      </c>
      <c r="N137" s="18">
        <f t="shared" si="18"/>
        <v>5195560.8732800009</v>
      </c>
      <c r="O137" s="18">
        <v>934739.72459353437</v>
      </c>
      <c r="P137" s="18">
        <f t="shared" si="19"/>
        <v>6130300.597873535</v>
      </c>
      <c r="U137" s="18"/>
    </row>
    <row r="138" spans="2:21" x14ac:dyDescent="0.25">
      <c r="B138" s="51">
        <v>44835</v>
      </c>
      <c r="C138" s="18">
        <v>0</v>
      </c>
      <c r="D138" s="18">
        <v>196385.58369000006</v>
      </c>
      <c r="E138" s="18">
        <f t="shared" si="15"/>
        <v>196385.58369000006</v>
      </c>
      <c r="F138" s="18">
        <v>98116.690419999999</v>
      </c>
      <c r="G138" s="18">
        <v>196481.01223999998</v>
      </c>
      <c r="H138" s="18">
        <f t="shared" si="16"/>
        <v>294597.70265999995</v>
      </c>
      <c r="I138" s="18">
        <v>721878.13122999994</v>
      </c>
      <c r="J138" s="18">
        <v>373654.56408999994</v>
      </c>
      <c r="K138" s="18">
        <v>2758212.76841</v>
      </c>
      <c r="L138" s="18">
        <v>848737.63058</v>
      </c>
      <c r="M138" s="18">
        <f t="shared" si="17"/>
        <v>4702483.0943099996</v>
      </c>
      <c r="N138" s="18">
        <f t="shared" si="18"/>
        <v>5193466.3806599993</v>
      </c>
      <c r="O138" s="18">
        <v>960835.32391144976</v>
      </c>
      <c r="P138" s="18">
        <f t="shared" si="19"/>
        <v>6154301.7045714492</v>
      </c>
      <c r="U138" s="18"/>
    </row>
    <row r="139" spans="2:21" x14ac:dyDescent="0.25">
      <c r="B139" s="51">
        <v>44866</v>
      </c>
      <c r="C139" s="18">
        <v>0</v>
      </c>
      <c r="D139" s="18">
        <v>194897.31915</v>
      </c>
      <c r="E139" s="18">
        <f t="shared" si="15"/>
        <v>194897.31915</v>
      </c>
      <c r="F139" s="18">
        <v>104594.10952</v>
      </c>
      <c r="G139" s="18">
        <v>185748.66009000002</v>
      </c>
      <c r="H139" s="18">
        <f t="shared" si="16"/>
        <v>290342.76961000002</v>
      </c>
      <c r="I139" s="18">
        <v>703033.65942000016</v>
      </c>
      <c r="J139" s="18">
        <v>317935.68772000005</v>
      </c>
      <c r="K139" s="18">
        <v>2812471.8969700001</v>
      </c>
      <c r="L139" s="18">
        <v>872540.05309000006</v>
      </c>
      <c r="M139" s="18">
        <f t="shared" si="17"/>
        <v>4705981.2971999999</v>
      </c>
      <c r="N139" s="18">
        <f t="shared" si="18"/>
        <v>5191221.3859599996</v>
      </c>
      <c r="O139" s="18">
        <v>892017.40150242974</v>
      </c>
      <c r="P139" s="18">
        <f t="shared" si="19"/>
        <v>6083238.7874624291</v>
      </c>
      <c r="U139" s="18"/>
    </row>
    <row r="140" spans="2:21" x14ac:dyDescent="0.25">
      <c r="B140" s="51">
        <v>44896</v>
      </c>
      <c r="C140" s="18">
        <v>0</v>
      </c>
      <c r="D140" s="18">
        <v>183153.75253</v>
      </c>
      <c r="E140" s="18">
        <f t="shared" si="15"/>
        <v>183153.75253</v>
      </c>
      <c r="F140" s="18">
        <v>120224.83087000001</v>
      </c>
      <c r="G140" s="18">
        <v>197179.52844000002</v>
      </c>
      <c r="H140" s="18">
        <f t="shared" si="16"/>
        <v>317404.35931000003</v>
      </c>
      <c r="I140" s="18">
        <v>699409.35969999991</v>
      </c>
      <c r="J140" s="18">
        <v>358124.97313</v>
      </c>
      <c r="K140" s="18">
        <v>2899222.1066000001</v>
      </c>
      <c r="L140" s="18">
        <v>908919.72581000009</v>
      </c>
      <c r="M140" s="18">
        <f t="shared" si="17"/>
        <v>4865676.16524</v>
      </c>
      <c r="N140" s="18">
        <f t="shared" si="18"/>
        <v>5366234.2770800004</v>
      </c>
      <c r="O140" s="18">
        <v>963296.66814441094</v>
      </c>
      <c r="P140" s="18">
        <f t="shared" si="19"/>
        <v>6329530.9452244118</v>
      </c>
      <c r="U140" s="18"/>
    </row>
    <row r="141" spans="2:21" x14ac:dyDescent="0.25">
      <c r="B141" s="51">
        <v>44927</v>
      </c>
      <c r="C141" s="18">
        <v>0</v>
      </c>
      <c r="D141" s="18">
        <v>192416.77012</v>
      </c>
      <c r="E141" s="18">
        <f t="shared" ref="E141:E151" si="20">SUM(C141:D141)</f>
        <v>192416.77012</v>
      </c>
      <c r="F141" s="18">
        <v>89240.155380000011</v>
      </c>
      <c r="G141" s="18">
        <v>197403.87813</v>
      </c>
      <c r="H141" s="18">
        <f t="shared" ref="H141:H151" si="21">SUM(F141:G141)</f>
        <v>286644.03350999998</v>
      </c>
      <c r="I141" s="18">
        <v>695435.92796</v>
      </c>
      <c r="J141" s="18">
        <v>307384.01618999999</v>
      </c>
      <c r="K141" s="18">
        <v>2873794.5303400001</v>
      </c>
      <c r="L141" s="18">
        <v>868370.70189000003</v>
      </c>
      <c r="M141" s="18">
        <f t="shared" ref="M141:M151" si="22">SUM(I141:L141)</f>
        <v>4744985.1763800001</v>
      </c>
      <c r="N141" s="18">
        <f t="shared" ref="N141:N151" si="23">M141+H141+E141</f>
        <v>5224045.980010001</v>
      </c>
      <c r="O141" s="18">
        <v>1189492.0561828988</v>
      </c>
      <c r="P141" s="18">
        <f t="shared" ref="P141:P151" si="24">SUM(N141:O141)</f>
        <v>6413538.0361928996</v>
      </c>
      <c r="U141" s="18"/>
    </row>
    <row r="142" spans="2:21" x14ac:dyDescent="0.25">
      <c r="B142" s="51">
        <v>44958</v>
      </c>
      <c r="C142" s="18">
        <v>0</v>
      </c>
      <c r="D142" s="18">
        <v>215799.32499000002</v>
      </c>
      <c r="E142" s="18">
        <f t="shared" si="20"/>
        <v>215799.32499000002</v>
      </c>
      <c r="F142" s="18">
        <v>100721.78579000001</v>
      </c>
      <c r="G142" s="18">
        <v>201554.40073000002</v>
      </c>
      <c r="H142" s="18">
        <f t="shared" si="21"/>
        <v>302276.18652000005</v>
      </c>
      <c r="I142" s="18">
        <v>708396.79109000007</v>
      </c>
      <c r="J142" s="18">
        <v>329531.58577999996</v>
      </c>
      <c r="K142" s="18">
        <v>2894203.8871200006</v>
      </c>
      <c r="L142" s="18">
        <v>865454.20803999994</v>
      </c>
      <c r="M142" s="18">
        <f t="shared" si="22"/>
        <v>4797586.4720300008</v>
      </c>
      <c r="N142" s="18">
        <f t="shared" si="23"/>
        <v>5315661.9835400004</v>
      </c>
      <c r="O142" s="18">
        <v>989384.28004566091</v>
      </c>
      <c r="P142" s="18">
        <f t="shared" si="24"/>
        <v>6305046.2635856615</v>
      </c>
      <c r="U142" s="18"/>
    </row>
    <row r="143" spans="2:21" x14ac:dyDescent="0.25">
      <c r="B143" s="51">
        <v>44986</v>
      </c>
      <c r="C143" s="18">
        <v>0</v>
      </c>
      <c r="D143" s="18">
        <v>179628.28714</v>
      </c>
      <c r="E143" s="18">
        <f t="shared" si="20"/>
        <v>179628.28714</v>
      </c>
      <c r="F143" s="18">
        <v>98398.275810000006</v>
      </c>
      <c r="G143" s="18">
        <v>207266.10856000002</v>
      </c>
      <c r="H143" s="18">
        <f t="shared" si="21"/>
        <v>305664.38437000004</v>
      </c>
      <c r="I143" s="18">
        <v>732094.94301999989</v>
      </c>
      <c r="J143" s="18">
        <v>412932.98836999998</v>
      </c>
      <c r="K143" s="18">
        <v>2905407.4843600001</v>
      </c>
      <c r="L143" s="18">
        <v>882407.26297000004</v>
      </c>
      <c r="M143" s="18">
        <f t="shared" si="22"/>
        <v>4932842.6787199993</v>
      </c>
      <c r="N143" s="18">
        <f t="shared" si="23"/>
        <v>5418135.3502299991</v>
      </c>
      <c r="O143" s="18">
        <v>1087216.4596278013</v>
      </c>
      <c r="P143" s="18">
        <f t="shared" si="24"/>
        <v>6505351.8098578006</v>
      </c>
      <c r="U143" s="18"/>
    </row>
    <row r="144" spans="2:21" x14ac:dyDescent="0.25">
      <c r="B144" s="51">
        <v>45017</v>
      </c>
      <c r="C144" s="18">
        <v>0</v>
      </c>
      <c r="D144" s="18">
        <v>180500.31909999999</v>
      </c>
      <c r="E144" s="18">
        <f t="shared" si="20"/>
        <v>180500.31909999999</v>
      </c>
      <c r="F144" s="18">
        <v>89750.205230000021</v>
      </c>
      <c r="G144" s="18">
        <v>204267.14979</v>
      </c>
      <c r="H144" s="18">
        <f t="shared" si="21"/>
        <v>294017.35502000002</v>
      </c>
      <c r="I144" s="18">
        <v>751150.05610000005</v>
      </c>
      <c r="J144" s="18">
        <v>576974.84825000004</v>
      </c>
      <c r="K144" s="18">
        <v>2924489.4196400004</v>
      </c>
      <c r="L144" s="18">
        <v>919030.00359999994</v>
      </c>
      <c r="M144" s="18">
        <f t="shared" si="22"/>
        <v>5171644.3275899999</v>
      </c>
      <c r="N144" s="18">
        <f t="shared" si="23"/>
        <v>5646162.0017099995</v>
      </c>
      <c r="O144" s="18">
        <v>1033580.7708226481</v>
      </c>
      <c r="P144" s="18">
        <f t="shared" si="24"/>
        <v>6679742.7725326475</v>
      </c>
      <c r="U144" s="18"/>
    </row>
    <row r="145" spans="2:21" x14ac:dyDescent="0.25">
      <c r="B145" s="51">
        <v>45047</v>
      </c>
      <c r="C145" s="18">
        <v>0</v>
      </c>
      <c r="D145" s="18">
        <v>178598.15888999999</v>
      </c>
      <c r="E145" s="18">
        <f t="shared" si="20"/>
        <v>178598.15888999999</v>
      </c>
      <c r="F145" s="18">
        <v>106030.84397</v>
      </c>
      <c r="G145" s="18">
        <v>207529.22207999998</v>
      </c>
      <c r="H145" s="18">
        <f t="shared" si="21"/>
        <v>313560.06604999996</v>
      </c>
      <c r="I145" s="18">
        <v>742995.77033000009</v>
      </c>
      <c r="J145" s="18">
        <v>521528.79337999999</v>
      </c>
      <c r="K145" s="18">
        <v>2987630.6875</v>
      </c>
      <c r="L145" s="18">
        <v>901667.80639000004</v>
      </c>
      <c r="M145" s="18">
        <f t="shared" si="22"/>
        <v>5153823.0576000009</v>
      </c>
      <c r="N145" s="18">
        <f t="shared" si="23"/>
        <v>5645981.28254</v>
      </c>
      <c r="O145" s="18">
        <v>1020482.6728945154</v>
      </c>
      <c r="P145" s="18">
        <f t="shared" si="24"/>
        <v>6666463.9554345151</v>
      </c>
      <c r="U145" s="18"/>
    </row>
    <row r="146" spans="2:21" x14ac:dyDescent="0.25">
      <c r="B146" s="51">
        <v>45078</v>
      </c>
      <c r="C146" s="18">
        <v>0</v>
      </c>
      <c r="D146" s="18">
        <v>194092.69924000002</v>
      </c>
      <c r="E146" s="18">
        <f t="shared" si="20"/>
        <v>194092.69924000002</v>
      </c>
      <c r="F146" s="18">
        <v>137580.31288000001</v>
      </c>
      <c r="G146" s="18">
        <v>207678.68980000002</v>
      </c>
      <c r="H146" s="18">
        <f t="shared" si="21"/>
        <v>345259.00268000003</v>
      </c>
      <c r="I146" s="18">
        <v>663741.9903699999</v>
      </c>
      <c r="J146" s="18">
        <v>445851.44534999999</v>
      </c>
      <c r="K146" s="18">
        <v>2977942.4734700006</v>
      </c>
      <c r="L146" s="18">
        <v>895601.46447780705</v>
      </c>
      <c r="M146" s="18">
        <f t="shared" si="22"/>
        <v>4983137.3736678073</v>
      </c>
      <c r="N146" s="18">
        <f t="shared" si="23"/>
        <v>5522489.0755878072</v>
      </c>
      <c r="O146" s="18">
        <v>978489.77372739732</v>
      </c>
      <c r="P146" s="18">
        <f t="shared" si="24"/>
        <v>6500978.8493152047</v>
      </c>
      <c r="U146" s="18"/>
    </row>
    <row r="147" spans="2:21" x14ac:dyDescent="0.25">
      <c r="B147" s="51">
        <v>45108</v>
      </c>
      <c r="C147" s="18">
        <v>0</v>
      </c>
      <c r="D147" s="18">
        <v>196189.31108999997</v>
      </c>
      <c r="E147" s="18">
        <f t="shared" si="20"/>
        <v>196189.31108999997</v>
      </c>
      <c r="F147" s="18">
        <v>149062.22779999999</v>
      </c>
      <c r="G147" s="18">
        <v>201656.41701</v>
      </c>
      <c r="H147" s="18">
        <f t="shared" si="21"/>
        <v>350718.64480999997</v>
      </c>
      <c r="I147" s="18">
        <v>666166.37508999999</v>
      </c>
      <c r="J147" s="18">
        <v>413387.03121000004</v>
      </c>
      <c r="K147" s="18">
        <v>3018359.94704</v>
      </c>
      <c r="L147" s="18">
        <v>897327.23173999996</v>
      </c>
      <c r="M147" s="18">
        <f t="shared" si="22"/>
        <v>4995240.5850799996</v>
      </c>
      <c r="N147" s="18">
        <f t="shared" si="23"/>
        <v>5542148.54098</v>
      </c>
      <c r="O147" s="18">
        <v>1018257.60553802</v>
      </c>
      <c r="P147" s="18">
        <f t="shared" si="24"/>
        <v>6560406.14651802</v>
      </c>
      <c r="U147" s="18"/>
    </row>
    <row r="148" spans="2:21" x14ac:dyDescent="0.25">
      <c r="B148" s="51">
        <v>45139</v>
      </c>
      <c r="C148" s="18">
        <v>0</v>
      </c>
      <c r="D148" s="18">
        <v>221519.69795</v>
      </c>
      <c r="E148" s="18">
        <f t="shared" si="20"/>
        <v>221519.69795</v>
      </c>
      <c r="F148" s="18">
        <v>138037.86048</v>
      </c>
      <c r="G148" s="18">
        <v>198569.33732999998</v>
      </c>
      <c r="H148" s="18">
        <f t="shared" si="21"/>
        <v>336607.19780999998</v>
      </c>
      <c r="I148" s="18">
        <v>662617.64327</v>
      </c>
      <c r="J148" s="18">
        <v>392663.98111000005</v>
      </c>
      <c r="K148" s="18">
        <v>3049968.1061999998</v>
      </c>
      <c r="L148" s="18">
        <v>859231.14045000006</v>
      </c>
      <c r="M148" s="18">
        <f t="shared" si="22"/>
        <v>4964480.87103</v>
      </c>
      <c r="N148" s="18">
        <f t="shared" si="23"/>
        <v>5522607.7667899998</v>
      </c>
      <c r="O148" s="18">
        <v>995627.74443106225</v>
      </c>
      <c r="P148" s="18">
        <f t="shared" si="24"/>
        <v>6518235.5112210624</v>
      </c>
      <c r="U148" s="18"/>
    </row>
    <row r="149" spans="2:21" x14ac:dyDescent="0.25">
      <c r="B149" s="51">
        <v>45170</v>
      </c>
      <c r="C149" s="18">
        <v>0</v>
      </c>
      <c r="D149" s="18">
        <v>194556.41313999999</v>
      </c>
      <c r="E149" s="18">
        <f t="shared" si="20"/>
        <v>194556.41313999999</v>
      </c>
      <c r="F149" s="18">
        <v>146737.30218999996</v>
      </c>
      <c r="G149" s="18">
        <v>209117.43114999999</v>
      </c>
      <c r="H149" s="18">
        <f t="shared" si="21"/>
        <v>355854.73333999992</v>
      </c>
      <c r="I149" s="18">
        <v>703277.11320000002</v>
      </c>
      <c r="J149" s="18">
        <v>355848.94616999995</v>
      </c>
      <c r="K149" s="18">
        <v>2991041.14481</v>
      </c>
      <c r="L149" s="18">
        <v>878338.56934999989</v>
      </c>
      <c r="M149" s="18">
        <f t="shared" si="22"/>
        <v>4928505.7735299999</v>
      </c>
      <c r="N149" s="18">
        <f t="shared" si="23"/>
        <v>5478916.9200099995</v>
      </c>
      <c r="O149" s="18">
        <v>1003832.8044226941</v>
      </c>
      <c r="P149" s="18">
        <f t="shared" si="24"/>
        <v>6482749.7244326938</v>
      </c>
      <c r="U149" s="18"/>
    </row>
    <row r="150" spans="2:21" x14ac:dyDescent="0.25">
      <c r="B150" s="51">
        <v>45200</v>
      </c>
      <c r="C150" s="18">
        <v>14500</v>
      </c>
      <c r="D150" s="18">
        <v>568966.77559000009</v>
      </c>
      <c r="E150" s="18">
        <f t="shared" si="20"/>
        <v>583466.77559000009</v>
      </c>
      <c r="F150" s="18">
        <v>153969.64228000003</v>
      </c>
      <c r="G150" s="18">
        <v>209371.11978000001</v>
      </c>
      <c r="H150" s="18">
        <f t="shared" si="21"/>
        <v>363340.76206000004</v>
      </c>
      <c r="I150" s="18">
        <v>716721.3825195051</v>
      </c>
      <c r="J150" s="18">
        <v>339454.24517750007</v>
      </c>
      <c r="K150" s="18">
        <v>3076289.8173216106</v>
      </c>
      <c r="L150" s="18">
        <v>1262026.7318611001</v>
      </c>
      <c r="M150" s="18">
        <f t="shared" si="22"/>
        <v>5394492.1768797152</v>
      </c>
      <c r="N150" s="18">
        <f t="shared" si="23"/>
        <v>6341299.7145297145</v>
      </c>
      <c r="O150" s="18">
        <v>993267.92031082616</v>
      </c>
      <c r="P150" s="18">
        <f t="shared" si="24"/>
        <v>7334567.6348405406</v>
      </c>
      <c r="U150" s="18"/>
    </row>
    <row r="151" spans="2:21" x14ac:dyDescent="0.25">
      <c r="B151" s="51">
        <v>45231</v>
      </c>
      <c r="C151" s="18">
        <v>14500</v>
      </c>
      <c r="D151" s="18">
        <v>502593.76472380001</v>
      </c>
      <c r="E151" s="18">
        <f t="shared" si="20"/>
        <v>517093.76472380001</v>
      </c>
      <c r="F151" s="18">
        <v>155822.209405</v>
      </c>
      <c r="G151" s="18">
        <v>213057.71491000001</v>
      </c>
      <c r="H151" s="18">
        <f t="shared" si="21"/>
        <v>368879.92431500001</v>
      </c>
      <c r="I151" s="18">
        <v>709106.15163761494</v>
      </c>
      <c r="J151" s="18">
        <v>320175.94509012497</v>
      </c>
      <c r="K151" s="18">
        <v>3065155.4305359549</v>
      </c>
      <c r="L151" s="18">
        <v>1281453.8756947732</v>
      </c>
      <c r="M151" s="18">
        <f t="shared" si="22"/>
        <v>5375891.4029584676</v>
      </c>
      <c r="N151" s="18">
        <f t="shared" si="23"/>
        <v>6261865.0919972677</v>
      </c>
      <c r="O151" s="18">
        <v>984814.78739888861</v>
      </c>
      <c r="P151" s="18">
        <f t="shared" si="24"/>
        <v>7246679.8793961564</v>
      </c>
      <c r="U151" s="18"/>
    </row>
    <row r="152" spans="2:21" x14ac:dyDescent="0.25">
      <c r="B152" s="51">
        <v>45261</v>
      </c>
      <c r="C152" s="18">
        <v>14500</v>
      </c>
      <c r="D152" s="18">
        <v>498467.59217170003</v>
      </c>
      <c r="E152" s="18">
        <f t="shared" ref="E152" si="25">SUM(C152:D152)</f>
        <v>512967.59217170003</v>
      </c>
      <c r="F152" s="18">
        <v>157982.82245694997</v>
      </c>
      <c r="G152" s="18">
        <v>206393.54253000001</v>
      </c>
      <c r="H152" s="18">
        <f t="shared" ref="H152" si="26">SUM(F152:G152)</f>
        <v>364376.36498694995</v>
      </c>
      <c r="I152" s="18">
        <v>746606.74068073009</v>
      </c>
      <c r="J152" s="18">
        <v>370810.85441415996</v>
      </c>
      <c r="K152" s="18">
        <v>3094990.4003268252</v>
      </c>
      <c r="L152" s="18">
        <v>1310915.4670346309</v>
      </c>
      <c r="M152" s="18">
        <f t="shared" ref="M152" si="27">SUM(I152:L152)</f>
        <v>5523323.4624563456</v>
      </c>
      <c r="N152" s="18">
        <f t="shared" ref="N152" si="28">M152+H152+E152</f>
        <v>6400667.4196149949</v>
      </c>
      <c r="O152" s="18">
        <v>958662.48965091724</v>
      </c>
      <c r="P152" s="18">
        <f t="shared" ref="P152" si="29">SUM(N152:O152)</f>
        <v>7359329.9092659121</v>
      </c>
      <c r="U152" s="18"/>
    </row>
    <row r="153" spans="2:21" x14ac:dyDescent="0.25">
      <c r="B153" s="51">
        <v>45292</v>
      </c>
      <c r="C153" s="18">
        <v>14500</v>
      </c>
      <c r="D153" s="18">
        <v>507017.67117470998</v>
      </c>
      <c r="E153" s="18">
        <f t="shared" ref="E153:E164" si="30">SUM(C153:D153)</f>
        <v>521517.67117470998</v>
      </c>
      <c r="F153" s="18">
        <v>148847.86151650001</v>
      </c>
      <c r="G153" s="18">
        <v>198649.59873999999</v>
      </c>
      <c r="H153" s="18">
        <f t="shared" ref="H153:H164" si="31">SUM(F153:G153)</f>
        <v>347497.4602565</v>
      </c>
      <c r="I153" s="18">
        <v>755616.02071099496</v>
      </c>
      <c r="J153" s="18">
        <v>364744.08511642</v>
      </c>
      <c r="K153" s="18">
        <v>3156357.1656075306</v>
      </c>
      <c r="L153" s="18">
        <v>1300051.1586380301</v>
      </c>
      <c r="M153" s="18">
        <f t="shared" ref="M153:M164" si="32">SUM(I153:L153)</f>
        <v>5576768.4300729763</v>
      </c>
      <c r="N153" s="18">
        <f t="shared" ref="N153:N164" si="33">M153+H153+E153</f>
        <v>6445783.5615041861</v>
      </c>
      <c r="O153" s="18">
        <v>1044828.2051530392</v>
      </c>
      <c r="P153" s="18">
        <f t="shared" ref="P153:P164" si="34">SUM(N153:O153)</f>
        <v>7490611.7666572258</v>
      </c>
      <c r="U153" s="18"/>
    </row>
    <row r="154" spans="2:21" x14ac:dyDescent="0.25">
      <c r="B154" s="51">
        <v>45323</v>
      </c>
      <c r="C154" s="18">
        <v>14500</v>
      </c>
      <c r="D154" s="18">
        <v>514824.52712261002</v>
      </c>
      <c r="E154" s="18">
        <f t="shared" si="30"/>
        <v>529324.52712261002</v>
      </c>
      <c r="F154" s="18">
        <v>145351.34526455004</v>
      </c>
      <c r="G154" s="18">
        <v>199288.21200000003</v>
      </c>
      <c r="H154" s="18">
        <f t="shared" si="31"/>
        <v>344639.55726455007</v>
      </c>
      <c r="I154" s="18">
        <v>742620.79546188994</v>
      </c>
      <c r="J154" s="18">
        <v>409304.50241711503</v>
      </c>
      <c r="K154" s="18">
        <v>3148943.8287956906</v>
      </c>
      <c r="L154" s="18">
        <v>1325986.777268125</v>
      </c>
      <c r="M154" s="18">
        <f t="shared" si="32"/>
        <v>5626855.9039428197</v>
      </c>
      <c r="N154" s="18">
        <f t="shared" si="33"/>
        <v>6500819.9883299796</v>
      </c>
      <c r="O154" s="18">
        <v>1031117.9600982761</v>
      </c>
      <c r="P154" s="18">
        <f t="shared" si="34"/>
        <v>7531937.9484282555</v>
      </c>
      <c r="U154" s="18"/>
    </row>
    <row r="155" spans="2:21" x14ac:dyDescent="0.25">
      <c r="B155" s="51">
        <v>45352</v>
      </c>
      <c r="C155" s="18">
        <v>0</v>
      </c>
      <c r="D155" s="18">
        <v>534505.44767551008</v>
      </c>
      <c r="E155" s="18">
        <f t="shared" si="30"/>
        <v>534505.44767551008</v>
      </c>
      <c r="F155" s="18">
        <v>146887.92510775998</v>
      </c>
      <c r="G155" s="18">
        <v>188465.32729000002</v>
      </c>
      <c r="H155" s="18">
        <f t="shared" si="31"/>
        <v>335353.25239775999</v>
      </c>
      <c r="I155" s="18">
        <v>701872.97193268512</v>
      </c>
      <c r="J155" s="18">
        <v>412624.26032030495</v>
      </c>
      <c r="K155" s="18">
        <v>3190646.7693388402</v>
      </c>
      <c r="L155" s="18">
        <v>1361818.4920199499</v>
      </c>
      <c r="M155" s="18">
        <f t="shared" si="32"/>
        <v>5666962.4936117809</v>
      </c>
      <c r="N155" s="18">
        <f t="shared" si="33"/>
        <v>6536821.1936850511</v>
      </c>
      <c r="O155" s="18">
        <v>1067041.7063515754</v>
      </c>
      <c r="P155" s="18">
        <f t="shared" si="34"/>
        <v>7603862.9000366265</v>
      </c>
      <c r="U155" s="18"/>
    </row>
    <row r="156" spans="2:21" x14ac:dyDescent="0.25">
      <c r="B156" s="51">
        <v>45383</v>
      </c>
      <c r="C156" s="18">
        <v>0</v>
      </c>
      <c r="D156" s="18">
        <v>514748.77421999996</v>
      </c>
      <c r="E156" s="18">
        <f t="shared" si="30"/>
        <v>514748.77421999996</v>
      </c>
      <c r="F156" s="18">
        <v>127850.29648</v>
      </c>
      <c r="G156" s="18">
        <v>190891.80273999998</v>
      </c>
      <c r="H156" s="18">
        <f t="shared" si="31"/>
        <v>318742.09921999997</v>
      </c>
      <c r="I156" s="18">
        <v>689038.84872000001</v>
      </c>
      <c r="J156" s="18">
        <v>501172.84787999996</v>
      </c>
      <c r="K156" s="18">
        <v>3236051.1351699997</v>
      </c>
      <c r="L156" s="18">
        <v>1331522.8987501999</v>
      </c>
      <c r="M156" s="18">
        <f t="shared" si="32"/>
        <v>5757785.7305201991</v>
      </c>
      <c r="N156" s="18">
        <f t="shared" si="33"/>
        <v>6591276.6039601993</v>
      </c>
      <c r="O156" s="18">
        <v>1045297.697796968</v>
      </c>
      <c r="P156" s="18">
        <f t="shared" si="34"/>
        <v>7636574.3017571671</v>
      </c>
      <c r="U156" s="18"/>
    </row>
    <row r="157" spans="2:21" x14ac:dyDescent="0.25">
      <c r="B157" s="51">
        <v>45413</v>
      </c>
      <c r="C157" s="18">
        <v>0</v>
      </c>
      <c r="D157" s="18">
        <v>514875.69080131</v>
      </c>
      <c r="E157" s="18">
        <f t="shared" si="30"/>
        <v>514875.69080131</v>
      </c>
      <c r="F157" s="18">
        <v>87978.38861200001</v>
      </c>
      <c r="G157" s="18">
        <v>196424.97632999998</v>
      </c>
      <c r="H157" s="18">
        <f t="shared" si="31"/>
        <v>284403.36494200001</v>
      </c>
      <c r="I157" s="18">
        <v>669108.42205279006</v>
      </c>
      <c r="J157" s="18">
        <v>474149.71234551503</v>
      </c>
      <c r="K157" s="18">
        <v>3274967.1014221353</v>
      </c>
      <c r="L157" s="18">
        <v>1334336.6322802901</v>
      </c>
      <c r="M157" s="18">
        <f t="shared" si="32"/>
        <v>5752561.8681007307</v>
      </c>
      <c r="N157" s="18">
        <f t="shared" si="33"/>
        <v>6551840.9238440413</v>
      </c>
      <c r="O157" s="18">
        <v>1048852.8806515632</v>
      </c>
      <c r="P157" s="18">
        <f t="shared" si="34"/>
        <v>7600693.8044956047</v>
      </c>
      <c r="U157" s="18"/>
    </row>
    <row r="158" spans="2:21" x14ac:dyDescent="0.25">
      <c r="B158" s="51">
        <v>45444</v>
      </c>
      <c r="C158" s="18">
        <v>12.6027400000021</v>
      </c>
      <c r="D158" s="18">
        <v>510554.61312620994</v>
      </c>
      <c r="E158" s="18">
        <f t="shared" si="30"/>
        <v>510567.21586620994</v>
      </c>
      <c r="F158" s="18">
        <v>94839.933499649982</v>
      </c>
      <c r="G158" s="18">
        <v>191402.89643000002</v>
      </c>
      <c r="H158" s="18">
        <f t="shared" si="31"/>
        <v>286242.82992965</v>
      </c>
      <c r="I158" s="18">
        <v>690102.90297185502</v>
      </c>
      <c r="J158" s="18">
        <v>496552.50132909999</v>
      </c>
      <c r="K158" s="18">
        <v>3213279.3002219503</v>
      </c>
      <c r="L158" s="18">
        <v>1366272.2530519003</v>
      </c>
      <c r="M158" s="18">
        <f t="shared" si="32"/>
        <v>5766206.9575748062</v>
      </c>
      <c r="N158" s="18">
        <f t="shared" si="33"/>
        <v>6563017.0033706659</v>
      </c>
      <c r="O158" s="18">
        <v>1049405.4676341554</v>
      </c>
      <c r="P158" s="18">
        <f t="shared" si="34"/>
        <v>7612422.4710048214</v>
      </c>
      <c r="U158" s="18"/>
    </row>
    <row r="159" spans="2:21" x14ac:dyDescent="0.25">
      <c r="B159" s="51">
        <v>45474</v>
      </c>
      <c r="C159" s="18">
        <v>0</v>
      </c>
      <c r="D159" s="18">
        <v>472977.74547714501</v>
      </c>
      <c r="E159" s="18">
        <f t="shared" si="30"/>
        <v>472977.74547714501</v>
      </c>
      <c r="F159" s="18">
        <v>86084.886526049959</v>
      </c>
      <c r="G159" s="18">
        <v>196777.68441000002</v>
      </c>
      <c r="H159" s="18">
        <f t="shared" si="31"/>
        <v>282862.57093604997</v>
      </c>
      <c r="I159" s="18">
        <v>682272.72554721509</v>
      </c>
      <c r="J159" s="18">
        <v>444646.50732485997</v>
      </c>
      <c r="K159" s="18">
        <v>3208219.738012895</v>
      </c>
      <c r="L159" s="18">
        <v>1348499.611845705</v>
      </c>
      <c r="M159" s="18">
        <f t="shared" si="32"/>
        <v>5683638.5827306742</v>
      </c>
      <c r="N159" s="18">
        <f t="shared" si="33"/>
        <v>6439478.8991438691</v>
      </c>
      <c r="O159" s="18">
        <v>1124630.0824149454</v>
      </c>
      <c r="P159" s="18">
        <f t="shared" si="34"/>
        <v>7564108.9815588146</v>
      </c>
      <c r="U159" s="18"/>
    </row>
    <row r="160" spans="2:21" x14ac:dyDescent="0.25">
      <c r="B160" s="51">
        <v>45505</v>
      </c>
      <c r="C160" s="18">
        <v>0</v>
      </c>
      <c r="D160" s="18">
        <v>472660.47391274507</v>
      </c>
      <c r="E160" s="18">
        <f t="shared" si="30"/>
        <v>472660.47391274507</v>
      </c>
      <c r="F160" s="18">
        <v>90182.138319099977</v>
      </c>
      <c r="G160" s="18">
        <v>199944.86635</v>
      </c>
      <c r="H160" s="18">
        <f t="shared" si="31"/>
        <v>290127.00466909999</v>
      </c>
      <c r="I160" s="18">
        <v>704802.71459168999</v>
      </c>
      <c r="J160" s="18">
        <v>454144.25153552997</v>
      </c>
      <c r="K160" s="18">
        <v>3183329.7308842302</v>
      </c>
      <c r="L160" s="18">
        <v>1369077.2360668599</v>
      </c>
      <c r="M160" s="18">
        <f t="shared" si="32"/>
        <v>5711353.9330783105</v>
      </c>
      <c r="N160" s="18">
        <f t="shared" si="33"/>
        <v>6474141.4116601553</v>
      </c>
      <c r="O160" s="18">
        <v>1158743.9055506301</v>
      </c>
      <c r="P160" s="18">
        <f t="shared" si="34"/>
        <v>7632885.3172107851</v>
      </c>
      <c r="U160" s="18"/>
    </row>
    <row r="161" spans="2:21" x14ac:dyDescent="0.25">
      <c r="B161" s="51">
        <v>45536</v>
      </c>
      <c r="C161" s="18">
        <v>0</v>
      </c>
      <c r="D161" s="18">
        <v>498459.68229086493</v>
      </c>
      <c r="E161" s="18">
        <f t="shared" si="30"/>
        <v>498459.68229086493</v>
      </c>
      <c r="F161" s="18">
        <v>97616.628657949972</v>
      </c>
      <c r="G161" s="18">
        <v>186109.85853999999</v>
      </c>
      <c r="H161" s="18">
        <f t="shared" si="31"/>
        <v>283726.48719794996</v>
      </c>
      <c r="I161" s="18">
        <v>711563.52320290997</v>
      </c>
      <c r="J161" s="18">
        <v>479633.78364203498</v>
      </c>
      <c r="K161" s="18">
        <v>3193868.4413825502</v>
      </c>
      <c r="L161" s="18">
        <v>1356475.421236645</v>
      </c>
      <c r="M161" s="18">
        <f t="shared" si="32"/>
        <v>5741541.1694641411</v>
      </c>
      <c r="N161" s="18">
        <f t="shared" si="33"/>
        <v>6523727.3389529558</v>
      </c>
      <c r="O161" s="18">
        <v>1094764.8190714652</v>
      </c>
      <c r="P161" s="18">
        <f t="shared" si="34"/>
        <v>7618492.158024421</v>
      </c>
      <c r="U161" s="18"/>
    </row>
    <row r="162" spans="2:21" x14ac:dyDescent="0.25">
      <c r="B162" s="51">
        <v>45566</v>
      </c>
      <c r="C162" s="18">
        <v>0</v>
      </c>
      <c r="D162" s="18">
        <v>477077.68315131508</v>
      </c>
      <c r="E162" s="18">
        <f t="shared" si="30"/>
        <v>477077.68315131508</v>
      </c>
      <c r="F162" s="18">
        <v>91659.817105899987</v>
      </c>
      <c r="G162" s="18">
        <v>339639.85161999997</v>
      </c>
      <c r="H162" s="18">
        <f t="shared" si="31"/>
        <v>431299.66872589994</v>
      </c>
      <c r="I162" s="18">
        <v>701530.93431693502</v>
      </c>
      <c r="J162" s="18">
        <v>479196.68594549497</v>
      </c>
      <c r="K162" s="18">
        <v>3216163.3372313846</v>
      </c>
      <c r="L162" s="18">
        <v>1331250.9096351149</v>
      </c>
      <c r="M162" s="18">
        <f t="shared" si="32"/>
        <v>5728141.8671289291</v>
      </c>
      <c r="N162" s="18">
        <f t="shared" si="33"/>
        <v>6636519.2190061444</v>
      </c>
      <c r="O162" s="18">
        <v>1035134.3936615505</v>
      </c>
      <c r="P162" s="18">
        <f t="shared" si="34"/>
        <v>7671653.6126676947</v>
      </c>
      <c r="U162" s="18"/>
    </row>
    <row r="163" spans="2:21" x14ac:dyDescent="0.25">
      <c r="B163" s="51">
        <v>45597</v>
      </c>
      <c r="C163" s="18">
        <v>0</v>
      </c>
      <c r="D163" s="18">
        <v>472455.87718578504</v>
      </c>
      <c r="E163" s="18">
        <f t="shared" si="30"/>
        <v>472455.87718578504</v>
      </c>
      <c r="F163" s="18">
        <v>91581.548866900004</v>
      </c>
      <c r="G163" s="18">
        <v>349638.49751000002</v>
      </c>
      <c r="H163" s="18">
        <f t="shared" si="31"/>
        <v>441220.04637690005</v>
      </c>
      <c r="I163" s="18">
        <v>1237581.9452249501</v>
      </c>
      <c r="J163" s="18">
        <v>520875.30337935995</v>
      </c>
      <c r="K163" s="18">
        <v>3280290.7442540503</v>
      </c>
      <c r="L163" s="18">
        <v>1357875.8919201151</v>
      </c>
      <c r="M163" s="18">
        <f t="shared" si="32"/>
        <v>6396623.8847784754</v>
      </c>
      <c r="N163" s="18">
        <f t="shared" si="33"/>
        <v>7310299.8083411604</v>
      </c>
      <c r="O163" s="18">
        <v>1160434.0040121214</v>
      </c>
      <c r="P163" s="18">
        <f t="shared" si="34"/>
        <v>8470733.8123532813</v>
      </c>
      <c r="U163" s="18"/>
    </row>
    <row r="164" spans="2:21" x14ac:dyDescent="0.25">
      <c r="B164" s="51">
        <v>45627</v>
      </c>
      <c r="C164" s="18">
        <v>0</v>
      </c>
      <c r="D164" s="18">
        <v>461560.50518888497</v>
      </c>
      <c r="E164" s="18">
        <f t="shared" si="30"/>
        <v>461560.50518888497</v>
      </c>
      <c r="F164" s="18">
        <v>103110.53680079999</v>
      </c>
      <c r="G164" s="18">
        <v>339832.35405999998</v>
      </c>
      <c r="H164" s="18">
        <f t="shared" si="31"/>
        <v>442942.89086079999</v>
      </c>
      <c r="I164" s="18">
        <v>964310.00086945004</v>
      </c>
      <c r="J164" s="18">
        <v>514209.80241549498</v>
      </c>
      <c r="K164" s="18">
        <v>3376264.1530471453</v>
      </c>
      <c r="L164" s="18">
        <v>1366052.83042593</v>
      </c>
      <c r="M164" s="18">
        <f t="shared" si="32"/>
        <v>6220836.7867580205</v>
      </c>
      <c r="N164" s="18">
        <f t="shared" si="33"/>
        <v>7125340.1828077054</v>
      </c>
      <c r="O164" s="18">
        <v>1143999.6941601629</v>
      </c>
      <c r="P164" s="18">
        <f t="shared" si="34"/>
        <v>8269339.8769678678</v>
      </c>
      <c r="U164" s="18"/>
    </row>
    <row r="165" spans="2:21" x14ac:dyDescent="0.25">
      <c r="B165" s="51">
        <v>45658</v>
      </c>
      <c r="C165" s="18">
        <v>0</v>
      </c>
      <c r="D165" s="18">
        <v>468381.2415550701</v>
      </c>
      <c r="E165" s="18">
        <f t="shared" ref="E165:E180" si="35">SUM(C165:D165)</f>
        <v>468381.2415550701</v>
      </c>
      <c r="F165" s="18">
        <v>84894.482343849973</v>
      </c>
      <c r="G165" s="18">
        <v>345433.08473</v>
      </c>
      <c r="H165" s="18">
        <f t="shared" ref="H165:H180" si="36">SUM(F165:G165)</f>
        <v>430327.56707384996</v>
      </c>
      <c r="I165" s="18">
        <v>959967.8776986649</v>
      </c>
      <c r="J165" s="18">
        <v>514917.41052402998</v>
      </c>
      <c r="K165" s="18">
        <v>3336966.5735117299</v>
      </c>
      <c r="L165" s="18">
        <v>1379485.9305235601</v>
      </c>
      <c r="M165" s="18">
        <f t="shared" ref="M165:M180" si="37">SUM(I165:L165)</f>
        <v>6191337.7922579851</v>
      </c>
      <c r="N165" s="18">
        <f t="shared" ref="N165:N180" si="38">M165+H165+E165</f>
        <v>7090046.6008869056</v>
      </c>
      <c r="O165" s="18">
        <v>1217901.6184081172</v>
      </c>
      <c r="P165" s="18">
        <f t="shared" ref="P165:P180" si="39">SUM(N165:O165)</f>
        <v>8307948.219295023</v>
      </c>
      <c r="U165" s="18"/>
    </row>
    <row r="166" spans="2:21" x14ac:dyDescent="0.25">
      <c r="B166" s="51">
        <v>45689</v>
      </c>
      <c r="C166" s="18">
        <v>0</v>
      </c>
      <c r="D166" s="18">
        <v>500476.29915983003</v>
      </c>
      <c r="E166" s="18">
        <f t="shared" si="35"/>
        <v>500476.29915983003</v>
      </c>
      <c r="F166" s="18">
        <v>51792.434039399981</v>
      </c>
      <c r="G166" s="18">
        <v>362803.11581000005</v>
      </c>
      <c r="H166" s="18">
        <f t="shared" si="36"/>
        <v>414595.54984940001</v>
      </c>
      <c r="I166" s="18">
        <v>927286.4554522197</v>
      </c>
      <c r="J166" s="18">
        <v>498396.83385691995</v>
      </c>
      <c r="K166" s="18">
        <v>3325558.7049956336</v>
      </c>
      <c r="L166" s="18">
        <v>1402350.585758175</v>
      </c>
      <c r="M166" s="18">
        <f t="shared" si="37"/>
        <v>6153592.5800629482</v>
      </c>
      <c r="N166" s="18">
        <f t="shared" si="38"/>
        <v>7068664.4290721789</v>
      </c>
      <c r="O166" s="18">
        <v>1458487.1750100967</v>
      </c>
      <c r="P166" s="18">
        <f t="shared" si="39"/>
        <v>8527151.6040822752</v>
      </c>
      <c r="U166" s="18"/>
    </row>
    <row r="167" spans="2:21" x14ac:dyDescent="0.25">
      <c r="B167" s="51">
        <v>45717</v>
      </c>
      <c r="C167" s="18">
        <v>0</v>
      </c>
      <c r="D167" s="18">
        <v>505757.52263818</v>
      </c>
      <c r="E167" s="18">
        <f t="shared" si="35"/>
        <v>505757.52263818</v>
      </c>
      <c r="F167" s="18">
        <v>61138.902961599983</v>
      </c>
      <c r="G167" s="18">
        <v>360831.12993</v>
      </c>
      <c r="H167" s="18">
        <f t="shared" si="36"/>
        <v>421970.03289159999</v>
      </c>
      <c r="I167" s="18">
        <v>966841.9467925448</v>
      </c>
      <c r="J167" s="18">
        <v>500874.01106278505</v>
      </c>
      <c r="K167" s="18">
        <v>3400496.7333153901</v>
      </c>
      <c r="L167" s="18">
        <v>1437907.5554177701</v>
      </c>
      <c r="M167" s="18">
        <f t="shared" si="37"/>
        <v>6306120.2465884909</v>
      </c>
      <c r="N167" s="18">
        <f t="shared" si="38"/>
        <v>7233847.8021182716</v>
      </c>
      <c r="O167" s="18">
        <v>1302512.4460524092</v>
      </c>
      <c r="P167" s="18">
        <f t="shared" si="39"/>
        <v>8536360.2481706813</v>
      </c>
      <c r="U167" s="18"/>
    </row>
    <row r="168" spans="2:21" x14ac:dyDescent="0.25">
      <c r="B168" s="51">
        <v>45748</v>
      </c>
      <c r="C168" s="18">
        <v>0</v>
      </c>
      <c r="D168" s="18">
        <v>527271.10745000001</v>
      </c>
      <c r="E168" s="18">
        <f t="shared" si="35"/>
        <v>527271.10745000001</v>
      </c>
      <c r="F168" s="18">
        <v>57185.66418</v>
      </c>
      <c r="G168" s="18">
        <v>369375.35885999998</v>
      </c>
      <c r="H168" s="18">
        <f t="shared" si="36"/>
        <v>426561.02304</v>
      </c>
      <c r="I168" s="18">
        <v>909165.88138000004</v>
      </c>
      <c r="J168" s="18">
        <v>681042.02818000002</v>
      </c>
      <c r="K168" s="18">
        <v>3409015.16976</v>
      </c>
      <c r="L168" s="18">
        <v>1472196.0350002002</v>
      </c>
      <c r="M168" s="18">
        <f t="shared" si="37"/>
        <v>6471419.1143202009</v>
      </c>
      <c r="N168" s="18">
        <f t="shared" si="38"/>
        <v>7425251.2448102012</v>
      </c>
      <c r="O168" s="18">
        <v>1136890.5441572368</v>
      </c>
      <c r="P168" s="18">
        <f t="shared" si="39"/>
        <v>8562141.788967438</v>
      </c>
      <c r="U168" s="18"/>
    </row>
    <row r="169" spans="2:21" x14ac:dyDescent="0.25">
      <c r="B169" s="51">
        <v>45778</v>
      </c>
      <c r="C169" s="18">
        <v>0</v>
      </c>
      <c r="D169" s="18">
        <v>538034.60513000004</v>
      </c>
      <c r="E169" s="18">
        <f t="shared" si="35"/>
        <v>538034.60513000004</v>
      </c>
      <c r="F169" s="18">
        <v>68853.752540000016</v>
      </c>
      <c r="G169" s="18">
        <v>385644.14402000001</v>
      </c>
      <c r="H169" s="18">
        <f t="shared" si="36"/>
        <v>454497.89656000002</v>
      </c>
      <c r="I169" s="18">
        <v>884317.74322499998</v>
      </c>
      <c r="J169" s="18">
        <v>736039.87693000014</v>
      </c>
      <c r="K169" s="18">
        <v>3367299.3561300002</v>
      </c>
      <c r="L169" s="18">
        <v>1472906.0149702011</v>
      </c>
      <c r="M169" s="18">
        <f t="shared" si="37"/>
        <v>6460562.9912552014</v>
      </c>
      <c r="N169" s="18">
        <f t="shared" si="38"/>
        <v>7453095.4929452017</v>
      </c>
      <c r="O169" s="18">
        <v>1136537.1821705254</v>
      </c>
      <c r="P169" s="18">
        <f t="shared" si="39"/>
        <v>8589632.6751157269</v>
      </c>
      <c r="U169" s="18"/>
    </row>
    <row r="170" spans="2:21" x14ac:dyDescent="0.25">
      <c r="B170" s="51">
        <v>45809</v>
      </c>
      <c r="C170" s="18">
        <v>18.698629999999</v>
      </c>
      <c r="D170" s="18">
        <v>571197.32642000006</v>
      </c>
      <c r="E170" s="18">
        <f t="shared" si="35"/>
        <v>571216.02505000005</v>
      </c>
      <c r="F170" s="18">
        <v>64707.425420000051</v>
      </c>
      <c r="G170" s="18">
        <v>366135.86408999999</v>
      </c>
      <c r="H170" s="18">
        <f t="shared" si="36"/>
        <v>430843.28951000003</v>
      </c>
      <c r="I170" s="18">
        <v>831193.18508499989</v>
      </c>
      <c r="J170" s="18">
        <v>666835.11040999996</v>
      </c>
      <c r="K170" s="18">
        <v>3302442.5897900001</v>
      </c>
      <c r="L170" s="18">
        <v>1465908.7594601989</v>
      </c>
      <c r="M170" s="18">
        <f t="shared" si="37"/>
        <v>6266379.6447451981</v>
      </c>
      <c r="N170" s="18">
        <f t="shared" si="38"/>
        <v>7268438.9593051979</v>
      </c>
      <c r="O170" s="18">
        <v>1179249.4533702794</v>
      </c>
      <c r="P170" s="18">
        <f t="shared" si="39"/>
        <v>8447688.4126754776</v>
      </c>
      <c r="U170" s="18"/>
    </row>
    <row r="171" spans="2:21" x14ac:dyDescent="0.25">
      <c r="B171" s="51">
        <v>45839</v>
      </c>
      <c r="C171" s="18">
        <v>0</v>
      </c>
      <c r="D171" s="18">
        <v>539260.61607999995</v>
      </c>
      <c r="E171" s="18">
        <f t="shared" si="35"/>
        <v>539260.61607999995</v>
      </c>
      <c r="F171" s="18">
        <v>75337.256410000016</v>
      </c>
      <c r="G171" s="18">
        <v>348817.66824999999</v>
      </c>
      <c r="H171" s="18">
        <f t="shared" si="36"/>
        <v>424154.92466000002</v>
      </c>
      <c r="I171" s="18">
        <v>845699.87199999997</v>
      </c>
      <c r="J171" s="18">
        <v>650307.19958000001</v>
      </c>
      <c r="K171" s="18">
        <v>3280211.16439</v>
      </c>
      <c r="L171" s="18">
        <v>1471506.6106801981</v>
      </c>
      <c r="M171" s="18">
        <f t="shared" si="37"/>
        <v>6247724.8466501981</v>
      </c>
      <c r="N171" s="18">
        <f t="shared" si="38"/>
        <v>7211140.3873901982</v>
      </c>
      <c r="O171" s="18">
        <v>1096382.8320244814</v>
      </c>
      <c r="P171" s="18">
        <f t="shared" si="39"/>
        <v>8307523.2194146793</v>
      </c>
      <c r="U171" s="18"/>
    </row>
    <row r="172" spans="2:21" x14ac:dyDescent="0.25">
      <c r="B172" s="51">
        <v>45870</v>
      </c>
      <c r="C172" s="18">
        <v>0</v>
      </c>
      <c r="D172" s="18">
        <v>559901.42069000006</v>
      </c>
      <c r="E172" s="18">
        <f t="shared" si="35"/>
        <v>559901.42069000006</v>
      </c>
      <c r="F172" s="18">
        <v>74341.524060000083</v>
      </c>
      <c r="G172" s="18">
        <v>383648.52259000001</v>
      </c>
      <c r="H172" s="18">
        <f t="shared" si="36"/>
        <v>457990.04665000009</v>
      </c>
      <c r="I172" s="18">
        <v>865951.05732999998</v>
      </c>
      <c r="J172" s="18">
        <v>570129.3759300001</v>
      </c>
      <c r="K172" s="18">
        <v>3277482.4903000002</v>
      </c>
      <c r="L172" s="18">
        <v>1498666.7284901999</v>
      </c>
      <c r="M172" s="18">
        <f t="shared" si="37"/>
        <v>6212229.6520501999</v>
      </c>
      <c r="N172" s="18">
        <f t="shared" si="38"/>
        <v>7230121.1193901999</v>
      </c>
      <c r="O172" s="18">
        <v>1092756.656508096</v>
      </c>
      <c r="P172" s="18">
        <f t="shared" si="39"/>
        <v>8322877.7758982964</v>
      </c>
      <c r="U172" s="18"/>
    </row>
    <row r="173" spans="2:21" x14ac:dyDescent="0.25">
      <c r="B173" s="51">
        <v>45901</v>
      </c>
      <c r="C173" s="18">
        <v>0</v>
      </c>
      <c r="D173" s="18">
        <v>561692.47670000012</v>
      </c>
      <c r="E173" s="18">
        <f t="shared" si="35"/>
        <v>561692.47670000012</v>
      </c>
      <c r="F173" s="18">
        <v>73136.030220000132</v>
      </c>
      <c r="G173" s="18">
        <v>376631.86883000005</v>
      </c>
      <c r="H173" s="18">
        <f t="shared" si="36"/>
        <v>449767.89905000018</v>
      </c>
      <c r="I173" s="18">
        <v>863620.86040999985</v>
      </c>
      <c r="J173" s="18">
        <v>565907.93751000008</v>
      </c>
      <c r="K173" s="18">
        <v>3275923.66879</v>
      </c>
      <c r="L173" s="18">
        <v>1481218.9820302001</v>
      </c>
      <c r="M173" s="18">
        <f t="shared" si="37"/>
        <v>6186671.4487401992</v>
      </c>
      <c r="N173" s="18">
        <f t="shared" si="38"/>
        <v>7198131.8244901998</v>
      </c>
      <c r="O173" s="18">
        <v>1134024.9624999671</v>
      </c>
      <c r="P173" s="18">
        <f t="shared" si="39"/>
        <v>8332156.7869901666</v>
      </c>
      <c r="U173" s="18"/>
    </row>
    <row r="174" spans="2:21" x14ac:dyDescent="0.25">
      <c r="B174" s="51">
        <v>45931</v>
      </c>
      <c r="C174" s="18">
        <v>0</v>
      </c>
      <c r="D174" s="18">
        <v>580957.64593000012</v>
      </c>
      <c r="E174" s="18">
        <f t="shared" si="35"/>
        <v>580957.64593000012</v>
      </c>
      <c r="F174" s="18">
        <v>83693.969690000158</v>
      </c>
      <c r="G174" s="18">
        <v>376213.20712999994</v>
      </c>
      <c r="H174" s="18">
        <f t="shared" si="36"/>
        <v>459907.17682000011</v>
      </c>
      <c r="I174" s="18">
        <v>831399.26436000003</v>
      </c>
      <c r="J174" s="18">
        <v>537432.70498000004</v>
      </c>
      <c r="K174" s="18">
        <v>3177186.9964399999</v>
      </c>
      <c r="L174" s="18">
        <v>1490907.7630451981</v>
      </c>
      <c r="M174" s="18">
        <f t="shared" si="37"/>
        <v>6036926.7288251985</v>
      </c>
      <c r="N174" s="18">
        <f t="shared" si="38"/>
        <v>7077791.5515751988</v>
      </c>
      <c r="O174" s="18">
        <v>1106739.711250332</v>
      </c>
      <c r="P174" s="18">
        <f t="shared" si="39"/>
        <v>8184531.262825531</v>
      </c>
      <c r="U174" s="18"/>
    </row>
    <row r="175" spans="2:21" x14ac:dyDescent="0.25">
      <c r="B175" s="51">
        <v>45962</v>
      </c>
      <c r="C175" s="18">
        <v>0</v>
      </c>
      <c r="D175" s="18">
        <v>550204.47494999995</v>
      </c>
      <c r="E175" s="18">
        <f t="shared" si="35"/>
        <v>550204.47494999995</v>
      </c>
      <c r="F175" s="18">
        <v>72488.612680000151</v>
      </c>
      <c r="G175" s="18">
        <v>368053.52625</v>
      </c>
      <c r="H175" s="18">
        <f t="shared" si="36"/>
        <v>440542.13893000013</v>
      </c>
      <c r="I175" s="18">
        <v>824071.28876999987</v>
      </c>
      <c r="J175" s="18">
        <v>510869.64494000003</v>
      </c>
      <c r="K175" s="18">
        <v>3255673.20633</v>
      </c>
      <c r="L175" s="18">
        <v>1527582.5492252011</v>
      </c>
      <c r="M175" s="18">
        <f t="shared" si="37"/>
        <v>6118196.6892652009</v>
      </c>
      <c r="N175" s="18">
        <f t="shared" si="38"/>
        <v>7108943.3031452009</v>
      </c>
      <c r="O175" s="18">
        <v>1087697.486001689</v>
      </c>
      <c r="P175" s="18">
        <f t="shared" si="39"/>
        <v>8196640.7891468899</v>
      </c>
      <c r="U175" s="18"/>
    </row>
    <row r="176" spans="2:21" x14ac:dyDescent="0.25">
      <c r="B176" s="51">
        <v>45992</v>
      </c>
      <c r="C176" s="18">
        <v>0</v>
      </c>
      <c r="D176" s="18">
        <v>604071.64601999999</v>
      </c>
      <c r="E176" s="18">
        <f t="shared" si="35"/>
        <v>604071.64601999999</v>
      </c>
      <c r="F176" s="18">
        <v>77484.572820000147</v>
      </c>
      <c r="G176" s="18">
        <v>368054.43977000006</v>
      </c>
      <c r="H176" s="18">
        <f t="shared" si="36"/>
        <v>445539.01259000017</v>
      </c>
      <c r="I176" s="18">
        <v>805777.88009999972</v>
      </c>
      <c r="J176" s="18">
        <v>513961.04996999993</v>
      </c>
      <c r="K176" s="18">
        <v>3335818.1472300002</v>
      </c>
      <c r="L176" s="18">
        <v>1540308.4996751999</v>
      </c>
      <c r="M176" s="18">
        <f t="shared" si="37"/>
        <v>6195865.5769752003</v>
      </c>
      <c r="N176" s="18">
        <f t="shared" si="38"/>
        <v>7245476.2355852006</v>
      </c>
      <c r="O176" s="18">
        <v>1155849.4943537577</v>
      </c>
      <c r="P176" s="18">
        <f t="shared" si="39"/>
        <v>8401325.7299389578</v>
      </c>
      <c r="U176" s="18"/>
    </row>
    <row r="177" spans="2:21" x14ac:dyDescent="0.25">
      <c r="B177" s="51">
        <v>46023</v>
      </c>
      <c r="C177" s="18">
        <v>0</v>
      </c>
      <c r="D177" s="18">
        <v>552941.90934999986</v>
      </c>
      <c r="E177" s="18">
        <f t="shared" si="35"/>
        <v>552941.90934999986</v>
      </c>
      <c r="F177" s="18">
        <v>78747.477580000152</v>
      </c>
      <c r="G177" s="18">
        <v>364876.45431</v>
      </c>
      <c r="H177" s="18">
        <f t="shared" si="36"/>
        <v>443623.93189000012</v>
      </c>
      <c r="I177" s="18">
        <v>792820.70987999975</v>
      </c>
      <c r="J177" s="18">
        <v>499844.61387999996</v>
      </c>
      <c r="K177" s="18">
        <v>3315653.3550399998</v>
      </c>
      <c r="L177" s="18">
        <v>1564329.7032152</v>
      </c>
      <c r="M177" s="18">
        <f t="shared" si="37"/>
        <v>6172648.3820152003</v>
      </c>
      <c r="N177" s="18">
        <f t="shared" si="38"/>
        <v>7169214.2232552003</v>
      </c>
      <c r="O177" s="18">
        <v>1245435.6255183113</v>
      </c>
      <c r="P177" s="18">
        <f t="shared" si="39"/>
        <v>8414649.8487735111</v>
      </c>
      <c r="U177" s="18"/>
    </row>
    <row r="178" spans="2:21" x14ac:dyDescent="0.25">
      <c r="B178" s="51">
        <v>46054</v>
      </c>
      <c r="C178" s="18">
        <v>0</v>
      </c>
      <c r="D178" s="18">
        <v>528585.54858000006</v>
      </c>
      <c r="E178" s="18">
        <f t="shared" si="35"/>
        <v>528585.54858000006</v>
      </c>
      <c r="F178" s="18">
        <v>72961.278250000163</v>
      </c>
      <c r="G178" s="18">
        <v>356828.48071000003</v>
      </c>
      <c r="H178" s="18">
        <f t="shared" si="36"/>
        <v>429789.75896000018</v>
      </c>
      <c r="I178" s="18">
        <v>813457.75888999971</v>
      </c>
      <c r="J178" s="18">
        <v>436945.40874999994</v>
      </c>
      <c r="K178" s="18">
        <v>3298323.5880700001</v>
      </c>
      <c r="L178" s="18">
        <v>1577225.3194552008</v>
      </c>
      <c r="M178" s="18">
        <f t="shared" si="37"/>
        <v>6125952.075165201</v>
      </c>
      <c r="N178" s="18">
        <f t="shared" si="38"/>
        <v>7084327.3827052014</v>
      </c>
      <c r="O178" s="18">
        <v>1267325.8658565639</v>
      </c>
      <c r="P178" s="18">
        <f t="shared" si="39"/>
        <v>8351653.2485617651</v>
      </c>
      <c r="U178" s="18"/>
    </row>
    <row r="179" spans="2:21" x14ac:dyDescent="0.25">
      <c r="B179" s="51">
        <v>46082</v>
      </c>
      <c r="C179" s="18">
        <v>0</v>
      </c>
      <c r="D179" s="18">
        <v>562315.90705000004</v>
      </c>
      <c r="E179" s="18">
        <f t="shared" si="35"/>
        <v>562315.90705000004</v>
      </c>
      <c r="F179" s="18">
        <v>76009.358710000146</v>
      </c>
      <c r="G179" s="18">
        <v>362576.35181000002</v>
      </c>
      <c r="H179" s="18">
        <f t="shared" si="36"/>
        <v>438585.7105200002</v>
      </c>
      <c r="I179" s="18">
        <v>803205.81905999978</v>
      </c>
      <c r="J179" s="18">
        <v>489926.86028999998</v>
      </c>
      <c r="K179" s="18">
        <v>3437664.1138200006</v>
      </c>
      <c r="L179" s="18">
        <v>1581831.2858251997</v>
      </c>
      <c r="M179" s="18">
        <f t="shared" si="37"/>
        <v>6312628.0789951999</v>
      </c>
      <c r="N179" s="18">
        <f t="shared" si="38"/>
        <v>7313529.6965651996</v>
      </c>
      <c r="O179" s="18">
        <v>1247505.4585176532</v>
      </c>
      <c r="P179" s="18">
        <f t="shared" si="39"/>
        <v>8561035.1550828535</v>
      </c>
      <c r="U179" s="18"/>
    </row>
    <row r="180" spans="2:21" x14ac:dyDescent="0.25">
      <c r="B180" s="51">
        <v>46113</v>
      </c>
      <c r="C180" s="18">
        <v>0</v>
      </c>
      <c r="D180" s="18">
        <v>571526.27408999996</v>
      </c>
      <c r="E180" s="18">
        <f t="shared" si="35"/>
        <v>571526.27408999996</v>
      </c>
      <c r="F180" s="18">
        <v>68421.229420000149</v>
      </c>
      <c r="G180" s="18">
        <v>355052.33789000002</v>
      </c>
      <c r="H180" s="18">
        <f t="shared" si="36"/>
        <v>423473.56731000019</v>
      </c>
      <c r="I180" s="18">
        <v>745693.7150899996</v>
      </c>
      <c r="J180" s="18">
        <v>431319.42755999998</v>
      </c>
      <c r="K180" s="18">
        <v>3454967.1863100003</v>
      </c>
      <c r="L180" s="18">
        <v>1640063.4218752</v>
      </c>
      <c r="M180" s="18">
        <f t="shared" si="37"/>
        <v>6272043.7508351998</v>
      </c>
      <c r="N180" s="18">
        <f t="shared" si="38"/>
        <v>7267043.5922352001</v>
      </c>
      <c r="O180" s="18">
        <v>1259211.221546748</v>
      </c>
      <c r="P180" s="18">
        <f t="shared" si="39"/>
        <v>8526254.8137819488</v>
      </c>
      <c r="U180" s="18"/>
    </row>
    <row r="181" spans="2:21" x14ac:dyDescent="0.25">
      <c r="B181" s="51">
        <v>46143</v>
      </c>
      <c r="C181" s="18">
        <v>0</v>
      </c>
      <c r="D181" s="18">
        <v>580059.04486000002</v>
      </c>
      <c r="E181" s="18">
        <f t="shared" ref="E181:E182" si="40">SUM(C181:D181)</f>
        <v>580059.04486000002</v>
      </c>
      <c r="F181" s="18">
        <v>66455.843870000128</v>
      </c>
      <c r="G181" s="18">
        <v>348769.73009000003</v>
      </c>
      <c r="H181" s="18">
        <f t="shared" ref="H181:H182" si="41">SUM(F181:G181)</f>
        <v>415225.57396000018</v>
      </c>
      <c r="I181" s="18">
        <v>775305.67271999968</v>
      </c>
      <c r="J181" s="18">
        <v>424424.01380000002</v>
      </c>
      <c r="K181" s="18">
        <v>3529180.2167700008</v>
      </c>
      <c r="L181" s="18">
        <v>1642786.199225198</v>
      </c>
      <c r="M181" s="18">
        <f t="shared" ref="M181:M182" si="42">SUM(I181:L181)</f>
        <v>6371696.1025151983</v>
      </c>
      <c r="N181" s="18">
        <f t="shared" ref="N181:N182" si="43">M181+H181+E181</f>
        <v>7366980.7213351987</v>
      </c>
      <c r="O181" s="18">
        <v>1310980.4387280752</v>
      </c>
      <c r="P181" s="18">
        <f t="shared" ref="P181:P182" si="44">SUM(N181:O181)</f>
        <v>8677961.1600632742</v>
      </c>
      <c r="U181" s="18"/>
    </row>
    <row r="182" spans="2:21" x14ac:dyDescent="0.25">
      <c r="B182" s="51">
        <v>46174</v>
      </c>
      <c r="C182" s="18">
        <v>10000</v>
      </c>
      <c r="D182" s="18">
        <v>547730.66852000006</v>
      </c>
      <c r="E182" s="18">
        <f t="shared" si="40"/>
        <v>557730.66852000006</v>
      </c>
      <c r="F182" s="18">
        <v>68086.346320000128</v>
      </c>
      <c r="G182" s="18">
        <v>327896.17725000001</v>
      </c>
      <c r="H182" s="18">
        <f t="shared" si="41"/>
        <v>395982.52357000014</v>
      </c>
      <c r="I182" s="18">
        <v>747922.90659999964</v>
      </c>
      <c r="J182" s="18">
        <v>444376.96018999995</v>
      </c>
      <c r="K182" s="18">
        <v>3570873.37415</v>
      </c>
      <c r="L182" s="18">
        <v>1624801.5562452003</v>
      </c>
      <c r="M182" s="18">
        <f t="shared" si="42"/>
        <v>6387974.7971852003</v>
      </c>
      <c r="N182" s="18">
        <f t="shared" si="43"/>
        <v>7341687.9892752003</v>
      </c>
      <c r="O182" s="18">
        <v>1298433.9000063755</v>
      </c>
      <c r="P182" s="18">
        <f t="shared" si="44"/>
        <v>8640121.8892815765</v>
      </c>
      <c r="U182" s="18"/>
    </row>
    <row r="183" spans="2:21" x14ac:dyDescent="0.25">
      <c r="B183" s="51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U183" s="18"/>
    </row>
    <row r="184" spans="2:21" x14ac:dyDescent="0.25">
      <c r="B184" s="51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U184" s="18"/>
    </row>
    <row r="185" spans="2:21" x14ac:dyDescent="0.25">
      <c r="B185" s="51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U185" s="18"/>
    </row>
    <row r="186" spans="2:21" x14ac:dyDescent="0.25">
      <c r="B186" s="51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U186" s="18"/>
    </row>
    <row r="187" spans="2:21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B199" s="19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8"/>
    </row>
    <row r="243" spans="1:21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8"/>
    </row>
    <row r="244" spans="1:21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8"/>
    </row>
    <row r="245" spans="1:21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8"/>
    </row>
    <row r="246" spans="1:21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8"/>
    </row>
    <row r="247" spans="1:21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8"/>
    </row>
    <row r="248" spans="1:21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8"/>
    </row>
    <row r="249" spans="1:21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8"/>
    </row>
    <row r="250" spans="1:21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8"/>
    </row>
    <row r="251" spans="1:21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8"/>
    </row>
    <row r="252" spans="1:21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8"/>
    </row>
    <row r="253" spans="1:21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8"/>
    </row>
    <row r="254" spans="1:21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8"/>
    </row>
    <row r="255" spans="1:21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8"/>
    </row>
    <row r="256" spans="1:21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8"/>
    </row>
    <row r="257" spans="1:21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8"/>
    </row>
    <row r="258" spans="1:21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8"/>
    </row>
    <row r="259" spans="1:21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8"/>
    </row>
    <row r="260" spans="1:21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8"/>
    </row>
    <row r="261" spans="1:21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8"/>
    </row>
    <row r="262" spans="1:21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8"/>
    </row>
    <row r="263" spans="1:21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8"/>
    </row>
    <row r="264" spans="1:21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8"/>
    </row>
    <row r="265" spans="1:21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8"/>
    </row>
    <row r="266" spans="1:21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8"/>
    </row>
    <row r="267" spans="1:21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8"/>
    </row>
    <row r="268" spans="1:21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8"/>
    </row>
    <row r="269" spans="1:21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8"/>
    </row>
    <row r="270" spans="1:21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8"/>
    </row>
    <row r="271" spans="1:21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8"/>
    </row>
    <row r="272" spans="1:21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8"/>
    </row>
    <row r="273" spans="1:21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8"/>
    </row>
    <row r="274" spans="1:21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8"/>
    </row>
    <row r="275" spans="1:21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8"/>
    </row>
    <row r="276" spans="1:21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8"/>
    </row>
    <row r="277" spans="1:21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8"/>
    </row>
    <row r="278" spans="1:21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8"/>
    </row>
    <row r="279" spans="1:21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8"/>
    </row>
    <row r="280" spans="1:21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8"/>
    </row>
    <row r="281" spans="1:21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8"/>
    </row>
    <row r="282" spans="1:21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8"/>
    </row>
    <row r="283" spans="1:21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8"/>
    </row>
    <row r="284" spans="1:21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8"/>
    </row>
    <row r="285" spans="1:21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8"/>
    </row>
    <row r="286" spans="1:21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8"/>
    </row>
    <row r="287" spans="1:21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8"/>
    </row>
    <row r="288" spans="1:21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8"/>
    </row>
    <row r="289" spans="1:21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8"/>
    </row>
    <row r="290" spans="1:21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8"/>
    </row>
    <row r="291" spans="1:21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8"/>
    </row>
    <row r="292" spans="1:21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8"/>
    </row>
    <row r="293" spans="1:21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8"/>
    </row>
    <row r="294" spans="1:21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8"/>
    </row>
    <row r="295" spans="1:21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8"/>
    </row>
    <row r="296" spans="1:21" x14ac:dyDescent="0.25">
      <c r="A296" s="2"/>
      <c r="B296" s="2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8"/>
    </row>
    <row r="297" spans="1:21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18"/>
    </row>
    <row r="298" spans="1:21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18"/>
    </row>
    <row r="299" spans="1:21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18"/>
    </row>
    <row r="300" spans="1:21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18"/>
    </row>
    <row r="301" spans="1:21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18"/>
    </row>
    <row r="302" spans="1:21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18"/>
    </row>
    <row r="303" spans="1:21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18"/>
    </row>
    <row r="304" spans="1:21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18"/>
    </row>
    <row r="305" spans="3:21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18"/>
    </row>
    <row r="306" spans="3:21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18"/>
    </row>
    <row r="307" spans="3:21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18"/>
    </row>
    <row r="308" spans="3:21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18"/>
    </row>
    <row r="309" spans="3:21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18"/>
    </row>
    <row r="310" spans="3:21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18"/>
    </row>
    <row r="311" spans="3:21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18"/>
    </row>
    <row r="312" spans="3:21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18"/>
    </row>
    <row r="313" spans="3:21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18"/>
    </row>
    <row r="314" spans="3:21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18"/>
    </row>
    <row r="315" spans="3:21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18"/>
    </row>
    <row r="316" spans="3:21" x14ac:dyDescent="0.2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18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C343-EC8C-430A-8E63-E9CD96255490}">
  <sheetPr>
    <tabColor rgb="FF7030A0"/>
  </sheetPr>
  <dimension ref="A1:U296"/>
  <sheetViews>
    <sheetView zoomScale="90" zoomScaleNormal="90" workbookViewId="0">
      <pane xSplit="2" ySplit="7" topLeftCell="C169" activePane="bottomRight" state="frozen"/>
      <selection activeCell="D181" sqref="D181"/>
      <selection pane="topRight" activeCell="D181" sqref="D181"/>
      <selection pane="bottomLeft" activeCell="D181" sqref="D181"/>
      <selection pane="bottomRight" activeCell="B182" sqref="B182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5" width="10.109375" style="1" customWidth="1"/>
    <col min="16" max="16" width="10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P1" s="37" t="s">
        <v>54</v>
      </c>
    </row>
    <row r="2" spans="1:21" s="38" customFormat="1" x14ac:dyDescent="0.25">
      <c r="B2" s="45" t="s">
        <v>55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5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56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224</v>
      </c>
      <c r="D9" s="18">
        <v>50520.965340000002</v>
      </c>
      <c r="E9" s="18">
        <f>SUM(C9:D9)</f>
        <v>50744.965340000002</v>
      </c>
      <c r="F9" s="18">
        <v>12320.462150000001</v>
      </c>
      <c r="G9" s="18">
        <v>289320.31193000003</v>
      </c>
      <c r="H9" s="18">
        <f>SUM(F9:G9)</f>
        <v>301640.77408</v>
      </c>
      <c r="I9" s="18">
        <v>31512.982640000002</v>
      </c>
      <c r="J9" s="18">
        <v>41387.710740000002</v>
      </c>
      <c r="K9" s="18">
        <v>145883.96342000001</v>
      </c>
      <c r="L9" s="18">
        <v>3640865.4130800003</v>
      </c>
      <c r="M9" s="18">
        <f>SUM(I9:L9)</f>
        <v>3859650.0698800003</v>
      </c>
      <c r="N9" s="18">
        <f>M9+H9+E9</f>
        <v>4212035.8092999998</v>
      </c>
      <c r="O9" s="18">
        <v>8633.9588800000001</v>
      </c>
      <c r="P9" s="18">
        <f>SUM(N9:O9)</f>
        <v>4220669.7681799997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224</v>
      </c>
      <c r="D10" s="18">
        <v>59374.234340000003</v>
      </c>
      <c r="E10" s="18">
        <f t="shared" ref="E10:E73" si="0">SUM(C10:D10)</f>
        <v>59598.234340000003</v>
      </c>
      <c r="F10" s="18">
        <v>13394.58215</v>
      </c>
      <c r="G10" s="18">
        <v>292134.75108999998</v>
      </c>
      <c r="H10" s="18">
        <f t="shared" ref="H10:H73" si="1">SUM(F10:G10)</f>
        <v>305529.33323999995</v>
      </c>
      <c r="I10" s="18">
        <v>33904.154640000001</v>
      </c>
      <c r="J10" s="18">
        <v>33729.30674</v>
      </c>
      <c r="K10" s="18">
        <v>151097.04255000001</v>
      </c>
      <c r="L10" s="18">
        <v>3656678.9865500005</v>
      </c>
      <c r="M10" s="18">
        <f t="shared" ref="M10:M73" si="2">SUM(I10:L10)</f>
        <v>3875409.4904800006</v>
      </c>
      <c r="N10" s="18">
        <f t="shared" ref="N10:N73" si="3">M10+H10+E10</f>
        <v>4240537.0580600007</v>
      </c>
      <c r="O10" s="18">
        <v>7919.3374300000005</v>
      </c>
      <c r="P10" s="18">
        <f t="shared" ref="P10:P73" si="4">SUM(N10:O10)</f>
        <v>4248456.395490001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224</v>
      </c>
      <c r="D11" s="18">
        <v>62925.211340000002</v>
      </c>
      <c r="E11" s="18">
        <f t="shared" si="0"/>
        <v>63149.211340000002</v>
      </c>
      <c r="F11" s="18">
        <v>12276.92915</v>
      </c>
      <c r="G11" s="18">
        <v>291827.74393</v>
      </c>
      <c r="H11" s="18">
        <f t="shared" si="1"/>
        <v>304104.67307999998</v>
      </c>
      <c r="I11" s="18">
        <v>35453.048479999998</v>
      </c>
      <c r="J11" s="18">
        <v>33858.187000000005</v>
      </c>
      <c r="K11" s="18">
        <v>150346.88127000001</v>
      </c>
      <c r="L11" s="18">
        <v>3674886.21263</v>
      </c>
      <c r="M11" s="18">
        <f t="shared" si="2"/>
        <v>3894544.32938</v>
      </c>
      <c r="N11" s="18">
        <f t="shared" si="3"/>
        <v>4261798.2138</v>
      </c>
      <c r="O11" s="18">
        <v>7127.2899799999996</v>
      </c>
      <c r="P11" s="18">
        <f t="shared" si="4"/>
        <v>4268925.5037799999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225</v>
      </c>
      <c r="D12" s="18">
        <v>63331.096340000004</v>
      </c>
      <c r="E12" s="18">
        <f t="shared" si="0"/>
        <v>63556.096340000004</v>
      </c>
      <c r="F12" s="18">
        <v>11824.201150000001</v>
      </c>
      <c r="G12" s="18">
        <v>293275.61398000002</v>
      </c>
      <c r="H12" s="18">
        <f t="shared" si="1"/>
        <v>305099.81513</v>
      </c>
      <c r="I12" s="18">
        <v>33626.605479999998</v>
      </c>
      <c r="J12" s="18">
        <v>37586.723879999998</v>
      </c>
      <c r="K12" s="18">
        <v>146780.17874</v>
      </c>
      <c r="L12" s="18">
        <v>3668298.0233700005</v>
      </c>
      <c r="M12" s="18">
        <f t="shared" si="2"/>
        <v>3886291.5314700007</v>
      </c>
      <c r="N12" s="18">
        <f t="shared" si="3"/>
        <v>4254947.4429400004</v>
      </c>
      <c r="O12" s="18">
        <v>5999.57474</v>
      </c>
      <c r="P12" s="18">
        <f t="shared" si="4"/>
        <v>4260947.0176800005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226</v>
      </c>
      <c r="D13" s="18">
        <v>55347.183340000003</v>
      </c>
      <c r="E13" s="18">
        <f t="shared" si="0"/>
        <v>55573.183340000003</v>
      </c>
      <c r="F13" s="18">
        <v>10509.89012</v>
      </c>
      <c r="G13" s="18">
        <v>290855.85924000002</v>
      </c>
      <c r="H13" s="18">
        <f t="shared" si="1"/>
        <v>301365.74936000002</v>
      </c>
      <c r="I13" s="18">
        <v>37399.682480000003</v>
      </c>
      <c r="J13" s="18">
        <v>41812.383880000001</v>
      </c>
      <c r="K13" s="18">
        <v>157792.742</v>
      </c>
      <c r="L13" s="18">
        <v>3669484.3547299998</v>
      </c>
      <c r="M13" s="18">
        <f t="shared" si="2"/>
        <v>3906489.1630899999</v>
      </c>
      <c r="N13" s="18">
        <f t="shared" si="3"/>
        <v>4263428.0957899997</v>
      </c>
      <c r="O13" s="18">
        <v>14474.822680000001</v>
      </c>
      <c r="P13" s="18">
        <f t="shared" si="4"/>
        <v>4277902.9184699999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226</v>
      </c>
      <c r="D14" s="18">
        <v>55888.180339999999</v>
      </c>
      <c r="E14" s="18">
        <f t="shared" si="0"/>
        <v>56114.180339999999</v>
      </c>
      <c r="F14" s="18">
        <v>10651.816120000001</v>
      </c>
      <c r="G14" s="18">
        <v>286276.15523999999</v>
      </c>
      <c r="H14" s="18">
        <f t="shared" si="1"/>
        <v>296927.97135999997</v>
      </c>
      <c r="I14" s="18">
        <v>36633.936480000004</v>
      </c>
      <c r="J14" s="18">
        <v>41551.629999999997</v>
      </c>
      <c r="K14" s="18">
        <v>150505.33400000003</v>
      </c>
      <c r="L14" s="18">
        <v>3680300.7617300004</v>
      </c>
      <c r="M14" s="18">
        <f t="shared" si="2"/>
        <v>3908991.6622100002</v>
      </c>
      <c r="N14" s="18">
        <f t="shared" si="3"/>
        <v>4262033.813910001</v>
      </c>
      <c r="O14" s="18">
        <v>5691.8536800000011</v>
      </c>
      <c r="P14" s="18">
        <f t="shared" si="4"/>
        <v>4267725.6675900007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226</v>
      </c>
      <c r="D15" s="18">
        <v>55157.028340000004</v>
      </c>
      <c r="E15" s="18">
        <f t="shared" si="0"/>
        <v>55383.028340000004</v>
      </c>
      <c r="F15" s="18">
        <v>11313.52915</v>
      </c>
      <c r="G15" s="18">
        <v>282652.19890000002</v>
      </c>
      <c r="H15" s="18">
        <f t="shared" si="1"/>
        <v>293965.72805000003</v>
      </c>
      <c r="I15" s="18">
        <v>44317.450649999999</v>
      </c>
      <c r="J15" s="18">
        <v>38716.897040000003</v>
      </c>
      <c r="K15" s="18">
        <v>155523.48282</v>
      </c>
      <c r="L15" s="18">
        <v>3698040.3618400004</v>
      </c>
      <c r="M15" s="18">
        <f t="shared" si="2"/>
        <v>3936598.1923500001</v>
      </c>
      <c r="N15" s="18">
        <f t="shared" si="3"/>
        <v>4285946.9487399999</v>
      </c>
      <c r="O15" s="18">
        <v>6304.3341900000014</v>
      </c>
      <c r="P15" s="18">
        <f t="shared" si="4"/>
        <v>4292251.2829299998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227</v>
      </c>
      <c r="D16" s="18">
        <v>54087.656339999994</v>
      </c>
      <c r="E16" s="18">
        <f t="shared" si="0"/>
        <v>54314.656339999994</v>
      </c>
      <c r="F16" s="18">
        <v>11171.075150000001</v>
      </c>
      <c r="G16" s="18">
        <v>280919.63419000001</v>
      </c>
      <c r="H16" s="18">
        <f t="shared" si="1"/>
        <v>292090.70934</v>
      </c>
      <c r="I16" s="18">
        <v>38731.697650000002</v>
      </c>
      <c r="J16" s="18">
        <v>26608.522290000001</v>
      </c>
      <c r="K16" s="18">
        <v>151299.24650000001</v>
      </c>
      <c r="L16" s="18">
        <v>3668446.86357</v>
      </c>
      <c r="M16" s="18">
        <f t="shared" si="2"/>
        <v>3885086.3300100002</v>
      </c>
      <c r="N16" s="18">
        <f t="shared" si="3"/>
        <v>4231491.6956900004</v>
      </c>
      <c r="O16" s="18">
        <v>5992.3625300000012</v>
      </c>
      <c r="P16" s="18">
        <f t="shared" si="4"/>
        <v>4237484.05822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228</v>
      </c>
      <c r="D17" s="18">
        <v>54242.070340000006</v>
      </c>
      <c r="E17" s="18">
        <f t="shared" si="0"/>
        <v>54470.070340000006</v>
      </c>
      <c r="F17" s="18">
        <v>11466.605150000001</v>
      </c>
      <c r="G17" s="18">
        <v>281967.45967000001</v>
      </c>
      <c r="H17" s="18">
        <f t="shared" si="1"/>
        <v>293434.06482000003</v>
      </c>
      <c r="I17" s="18">
        <v>39963.122739999999</v>
      </c>
      <c r="J17" s="18">
        <v>25855.511290000002</v>
      </c>
      <c r="K17" s="18">
        <v>153422.47100000002</v>
      </c>
      <c r="L17" s="18">
        <v>3674171.3907500003</v>
      </c>
      <c r="M17" s="18">
        <f t="shared" si="2"/>
        <v>3893412.4957800005</v>
      </c>
      <c r="N17" s="18">
        <f t="shared" si="3"/>
        <v>4241316.6309400005</v>
      </c>
      <c r="O17" s="18">
        <v>5914.8370000000004</v>
      </c>
      <c r="P17" s="18">
        <f t="shared" si="4"/>
        <v>4247231.4679400008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228</v>
      </c>
      <c r="D18" s="18">
        <v>55472.357340000002</v>
      </c>
      <c r="E18" s="18">
        <f t="shared" si="0"/>
        <v>55700.357340000002</v>
      </c>
      <c r="F18" s="18">
        <v>11864.10015</v>
      </c>
      <c r="G18" s="18">
        <v>283847.47778999998</v>
      </c>
      <c r="H18" s="18">
        <f t="shared" si="1"/>
        <v>295711.57793999999</v>
      </c>
      <c r="I18" s="18">
        <v>37190.600740000002</v>
      </c>
      <c r="J18" s="18">
        <v>14699.250410000001</v>
      </c>
      <c r="K18" s="18">
        <v>146181.14225</v>
      </c>
      <c r="L18" s="18">
        <v>3701636.8247500006</v>
      </c>
      <c r="M18" s="18">
        <f t="shared" si="2"/>
        <v>3899707.8181500006</v>
      </c>
      <c r="N18" s="18">
        <f t="shared" si="3"/>
        <v>4251119.7534300005</v>
      </c>
      <c r="O18" s="18">
        <v>5462.0328799999997</v>
      </c>
      <c r="P18" s="18">
        <f t="shared" si="4"/>
        <v>4256581.7863100003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229</v>
      </c>
      <c r="D19" s="18">
        <v>52381.016340000002</v>
      </c>
      <c r="E19" s="18">
        <f t="shared" si="0"/>
        <v>52610.016340000002</v>
      </c>
      <c r="F19" s="18">
        <v>10545.808150000001</v>
      </c>
      <c r="G19" s="18">
        <v>282943.14827000001</v>
      </c>
      <c r="H19" s="18">
        <f t="shared" si="1"/>
        <v>293488.95642</v>
      </c>
      <c r="I19" s="18">
        <v>40494.16474</v>
      </c>
      <c r="J19" s="18">
        <v>15940.31041</v>
      </c>
      <c r="K19" s="18">
        <v>149742.53118000002</v>
      </c>
      <c r="L19" s="18">
        <v>3676324.4510300001</v>
      </c>
      <c r="M19" s="18">
        <f t="shared" si="2"/>
        <v>3882501.4573600003</v>
      </c>
      <c r="N19" s="18">
        <f t="shared" si="3"/>
        <v>4228600.4301200006</v>
      </c>
      <c r="O19" s="18">
        <v>7888.625320000001</v>
      </c>
      <c r="P19" s="18">
        <f t="shared" si="4"/>
        <v>4236489.0554400003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229</v>
      </c>
      <c r="D20" s="18">
        <v>44291.188829999999</v>
      </c>
      <c r="E20" s="18">
        <f t="shared" si="0"/>
        <v>44520.188829999999</v>
      </c>
      <c r="F20" s="18">
        <v>10461.926750000001</v>
      </c>
      <c r="G20" s="18">
        <v>282495.07877000002</v>
      </c>
      <c r="H20" s="18">
        <f t="shared" si="1"/>
        <v>292957.00552000001</v>
      </c>
      <c r="I20" s="18">
        <v>38835.444869999999</v>
      </c>
      <c r="J20" s="18">
        <v>14775.425290000001</v>
      </c>
      <c r="K20" s="18">
        <v>149375.33735000002</v>
      </c>
      <c r="L20" s="18">
        <v>3690356.1155499998</v>
      </c>
      <c r="M20" s="18">
        <f t="shared" si="2"/>
        <v>3893342.3230599998</v>
      </c>
      <c r="N20" s="18">
        <f t="shared" si="3"/>
        <v>4230819.5174099999</v>
      </c>
      <c r="O20" s="18">
        <v>7256.1546400000007</v>
      </c>
      <c r="P20" s="18">
        <f t="shared" si="4"/>
        <v>4238075.6720500002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229.61199999999999</v>
      </c>
      <c r="D21" s="18">
        <v>57762.091789999991</v>
      </c>
      <c r="E21" s="18">
        <f t="shared" si="0"/>
        <v>57991.703789999992</v>
      </c>
      <c r="F21" s="18">
        <v>10474.20232</v>
      </c>
      <c r="G21" s="18">
        <v>284707.40158000001</v>
      </c>
      <c r="H21" s="18">
        <f t="shared" si="1"/>
        <v>295181.60389999999</v>
      </c>
      <c r="I21" s="18">
        <v>47008.692869999999</v>
      </c>
      <c r="J21" s="18">
        <v>15641.551340000002</v>
      </c>
      <c r="K21" s="18">
        <v>150791.64120000001</v>
      </c>
      <c r="L21" s="18">
        <v>3728708.5550000002</v>
      </c>
      <c r="M21" s="18">
        <f t="shared" si="2"/>
        <v>3942150.4404100003</v>
      </c>
      <c r="N21" s="18">
        <f t="shared" si="3"/>
        <v>4295323.7480999995</v>
      </c>
      <c r="O21" s="18">
        <v>7795.3109296528</v>
      </c>
      <c r="P21" s="18">
        <f t="shared" si="4"/>
        <v>4303119.0590296527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230.03648999999999</v>
      </c>
      <c r="D22" s="18">
        <v>60164.304659999994</v>
      </c>
      <c r="E22" s="18">
        <f t="shared" si="0"/>
        <v>60394.341149999993</v>
      </c>
      <c r="F22" s="18">
        <v>11424.861330000002</v>
      </c>
      <c r="G22" s="18">
        <v>282475.42586999998</v>
      </c>
      <c r="H22" s="18">
        <f t="shared" si="1"/>
        <v>293900.28719999996</v>
      </c>
      <c r="I22" s="18">
        <v>46851.902249999999</v>
      </c>
      <c r="J22" s="18">
        <v>17580.25546</v>
      </c>
      <c r="K22" s="18">
        <v>151197.76295</v>
      </c>
      <c r="L22" s="18">
        <v>3701048.0728000002</v>
      </c>
      <c r="M22" s="18">
        <f t="shared" si="2"/>
        <v>3916677.99346</v>
      </c>
      <c r="N22" s="18">
        <f t="shared" si="3"/>
        <v>4270972.6218099995</v>
      </c>
      <c r="O22" s="18">
        <v>4846.6974984775998</v>
      </c>
      <c r="P22" s="18">
        <f t="shared" si="4"/>
        <v>4275819.3193084775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230.50710000000001</v>
      </c>
      <c r="D23" s="18">
        <v>70719.165460000004</v>
      </c>
      <c r="E23" s="18">
        <f t="shared" si="0"/>
        <v>70949.672560000006</v>
      </c>
      <c r="F23" s="18">
        <v>10079.711729999999</v>
      </c>
      <c r="G23" s="18">
        <v>281853.91845</v>
      </c>
      <c r="H23" s="18">
        <f t="shared" si="1"/>
        <v>291933.63017999998</v>
      </c>
      <c r="I23" s="18">
        <v>47669.252080000006</v>
      </c>
      <c r="J23" s="18">
        <v>18394.589970000001</v>
      </c>
      <c r="K23" s="18">
        <v>167386.89357000001</v>
      </c>
      <c r="L23" s="18">
        <v>3723768.2943500001</v>
      </c>
      <c r="M23" s="18">
        <f t="shared" si="2"/>
        <v>3957219.02997</v>
      </c>
      <c r="N23" s="18">
        <f t="shared" si="3"/>
        <v>4320102.3327099998</v>
      </c>
      <c r="O23" s="18">
        <v>6188.1098244755995</v>
      </c>
      <c r="P23" s="18">
        <f t="shared" si="4"/>
        <v>4326290.4425344756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231.00243</v>
      </c>
      <c r="D24" s="18">
        <v>73185.194629999998</v>
      </c>
      <c r="E24" s="18">
        <f t="shared" si="0"/>
        <v>73416.197059999991</v>
      </c>
      <c r="F24" s="18">
        <v>9428.1282300000021</v>
      </c>
      <c r="G24" s="18">
        <v>280266.66865000001</v>
      </c>
      <c r="H24" s="18">
        <f t="shared" si="1"/>
        <v>289694.79688000004</v>
      </c>
      <c r="I24" s="18">
        <v>41596.909959999997</v>
      </c>
      <c r="J24" s="18">
        <v>17135.74912</v>
      </c>
      <c r="K24" s="18">
        <v>151821.21833</v>
      </c>
      <c r="L24" s="18">
        <v>3737728.1889599999</v>
      </c>
      <c r="M24" s="18">
        <f t="shared" si="2"/>
        <v>3948282.0663700001</v>
      </c>
      <c r="N24" s="18">
        <f t="shared" si="3"/>
        <v>4311393.0603100006</v>
      </c>
      <c r="O24" s="18">
        <v>5493.1776623704</v>
      </c>
      <c r="P24" s="18">
        <f t="shared" si="4"/>
        <v>4316886.2379723713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231.363</v>
      </c>
      <c r="D25" s="18">
        <v>75895.624070000005</v>
      </c>
      <c r="E25" s="18">
        <f t="shared" si="0"/>
        <v>76126.987070000003</v>
      </c>
      <c r="F25" s="18">
        <v>8923.1795000000002</v>
      </c>
      <c r="G25" s="18">
        <v>286476.62131000002</v>
      </c>
      <c r="H25" s="18">
        <f t="shared" si="1"/>
        <v>295399.80081000004</v>
      </c>
      <c r="I25" s="18">
        <v>39204.390640000005</v>
      </c>
      <c r="J25" s="18">
        <v>21418.694879999999</v>
      </c>
      <c r="K25" s="18">
        <v>153844.70955</v>
      </c>
      <c r="L25" s="18">
        <v>3754672.8328</v>
      </c>
      <c r="M25" s="18">
        <f t="shared" si="2"/>
        <v>3969140.62787</v>
      </c>
      <c r="N25" s="18">
        <f t="shared" si="3"/>
        <v>4340667.4157499997</v>
      </c>
      <c r="O25" s="18">
        <v>7634.8296580124006</v>
      </c>
      <c r="P25" s="18">
        <f t="shared" si="4"/>
        <v>4348302.2454080125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231.709</v>
      </c>
      <c r="D26" s="18">
        <v>76386.919220000011</v>
      </c>
      <c r="E26" s="18">
        <f t="shared" si="0"/>
        <v>76618.628220000013</v>
      </c>
      <c r="F26" s="18">
        <v>8850.3856399999968</v>
      </c>
      <c r="G26" s="18">
        <v>285277.14458000002</v>
      </c>
      <c r="H26" s="18">
        <f t="shared" si="1"/>
        <v>294127.53022000002</v>
      </c>
      <c r="I26" s="18">
        <v>37245.234689999997</v>
      </c>
      <c r="J26" s="18">
        <v>21213.36161</v>
      </c>
      <c r="K26" s="18">
        <v>149304.28920999999</v>
      </c>
      <c r="L26" s="18">
        <v>3775673.0885300003</v>
      </c>
      <c r="M26" s="18">
        <f t="shared" si="2"/>
        <v>3983435.9740400002</v>
      </c>
      <c r="N26" s="18">
        <f t="shared" si="3"/>
        <v>4354182.1324800001</v>
      </c>
      <c r="O26" s="18">
        <v>7026.8184550952001</v>
      </c>
      <c r="P26" s="18">
        <f t="shared" si="4"/>
        <v>4361208.9509350955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232.126</v>
      </c>
      <c r="D27" s="18">
        <v>69757.773360000007</v>
      </c>
      <c r="E27" s="18">
        <f t="shared" si="0"/>
        <v>69989.89936000001</v>
      </c>
      <c r="F27" s="18">
        <v>8804.8267700000015</v>
      </c>
      <c r="G27" s="18">
        <v>287188.57909000001</v>
      </c>
      <c r="H27" s="18">
        <f t="shared" si="1"/>
        <v>295993.40586</v>
      </c>
      <c r="I27" s="18">
        <v>33489.890520000001</v>
      </c>
      <c r="J27" s="18">
        <v>21166.17829</v>
      </c>
      <c r="K27" s="18">
        <v>157045.98783999999</v>
      </c>
      <c r="L27" s="18">
        <v>3770087.0724300002</v>
      </c>
      <c r="M27" s="18">
        <f t="shared" si="2"/>
        <v>3981789.1290800003</v>
      </c>
      <c r="N27" s="18">
        <f t="shared" si="3"/>
        <v>4347772.4343000008</v>
      </c>
      <c r="O27" s="18">
        <v>5336.8886465120013</v>
      </c>
      <c r="P27" s="18">
        <f t="shared" si="4"/>
        <v>4353109.3229465131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232.50583</v>
      </c>
      <c r="D28" s="18">
        <v>68793.411800000002</v>
      </c>
      <c r="E28" s="18">
        <f t="shared" si="0"/>
        <v>69025.917629999996</v>
      </c>
      <c r="F28" s="18">
        <v>8603.1230100000012</v>
      </c>
      <c r="G28" s="18">
        <v>283800.14750000002</v>
      </c>
      <c r="H28" s="18">
        <f t="shared" si="1"/>
        <v>292403.27051</v>
      </c>
      <c r="I28" s="18">
        <v>30886.190350000001</v>
      </c>
      <c r="J28" s="18">
        <v>20251.418310000001</v>
      </c>
      <c r="K28" s="18">
        <v>160082.08346999998</v>
      </c>
      <c r="L28" s="18">
        <v>3786479.1901000002</v>
      </c>
      <c r="M28" s="18">
        <f t="shared" si="2"/>
        <v>3997698.8822300001</v>
      </c>
      <c r="N28" s="18">
        <f t="shared" si="3"/>
        <v>4359128.0703699999</v>
      </c>
      <c r="O28" s="18">
        <v>4915.8268005427999</v>
      </c>
      <c r="P28" s="18">
        <f t="shared" si="4"/>
        <v>4364043.8971705427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232.87864000000002</v>
      </c>
      <c r="D29" s="18">
        <v>70359.393710000004</v>
      </c>
      <c r="E29" s="18">
        <f t="shared" si="0"/>
        <v>70592.272349999999</v>
      </c>
      <c r="F29" s="18">
        <v>9594.4291899999989</v>
      </c>
      <c r="G29" s="18">
        <v>281784.65230999998</v>
      </c>
      <c r="H29" s="18">
        <f t="shared" si="1"/>
        <v>291379.08149999997</v>
      </c>
      <c r="I29" s="18">
        <v>29185.3544</v>
      </c>
      <c r="J29" s="18">
        <v>21035.826249999998</v>
      </c>
      <c r="K29" s="18">
        <v>152537.23003000001</v>
      </c>
      <c r="L29" s="18">
        <v>3816143.8307599998</v>
      </c>
      <c r="M29" s="18">
        <f t="shared" si="2"/>
        <v>4018902.24144</v>
      </c>
      <c r="N29" s="18">
        <f t="shared" si="3"/>
        <v>4380873.5952900006</v>
      </c>
      <c r="O29" s="18">
        <v>4999.1406165119997</v>
      </c>
      <c r="P29" s="18">
        <f t="shared" si="4"/>
        <v>4385872.7359065125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233.17655999999999</v>
      </c>
      <c r="D30" s="18">
        <v>68452.172149999999</v>
      </c>
      <c r="E30" s="18">
        <f t="shared" si="0"/>
        <v>68685.348710000006</v>
      </c>
      <c r="F30" s="18">
        <v>8198.3071100000016</v>
      </c>
      <c r="G30" s="18">
        <v>284971.82854000002</v>
      </c>
      <c r="H30" s="18">
        <f t="shared" si="1"/>
        <v>293170.13565000001</v>
      </c>
      <c r="I30" s="18">
        <v>30011.989970000002</v>
      </c>
      <c r="J30" s="18">
        <v>17383.0497</v>
      </c>
      <c r="K30" s="18">
        <v>172835.65628</v>
      </c>
      <c r="L30" s="18">
        <v>3829958.6393200001</v>
      </c>
      <c r="M30" s="18">
        <f t="shared" si="2"/>
        <v>4050189.3352700002</v>
      </c>
      <c r="N30" s="18">
        <f t="shared" si="3"/>
        <v>4412044.8196299998</v>
      </c>
      <c r="O30" s="18">
        <v>5917.9209039119996</v>
      </c>
      <c r="P30" s="18">
        <f t="shared" si="4"/>
        <v>4417962.7405339116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233.55931000000001</v>
      </c>
      <c r="D31" s="18">
        <v>62977.441119999996</v>
      </c>
      <c r="E31" s="18">
        <f t="shared" si="0"/>
        <v>63211.000429999993</v>
      </c>
      <c r="F31" s="18">
        <v>8178.0206400000015</v>
      </c>
      <c r="G31" s="18">
        <v>285071.96695999999</v>
      </c>
      <c r="H31" s="18">
        <f t="shared" si="1"/>
        <v>293249.98759999999</v>
      </c>
      <c r="I31" s="18">
        <v>35698.172039999998</v>
      </c>
      <c r="J31" s="18">
        <v>19933.91387</v>
      </c>
      <c r="K31" s="18">
        <v>127366.47987</v>
      </c>
      <c r="L31" s="18">
        <v>3846585.1644000001</v>
      </c>
      <c r="M31" s="18">
        <f t="shared" si="2"/>
        <v>4029583.73018</v>
      </c>
      <c r="N31" s="18">
        <f t="shared" si="3"/>
        <v>4386044.7182099996</v>
      </c>
      <c r="O31" s="18">
        <v>6246.3741995479995</v>
      </c>
      <c r="P31" s="18">
        <f t="shared" si="4"/>
        <v>4392291.0924095474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233.95842000000002</v>
      </c>
      <c r="D32" s="18">
        <v>53706.116379999999</v>
      </c>
      <c r="E32" s="18">
        <f t="shared" si="0"/>
        <v>53940.074800000002</v>
      </c>
      <c r="F32" s="18">
        <v>7922.4366799999998</v>
      </c>
      <c r="G32" s="18">
        <v>281968.29237000004</v>
      </c>
      <c r="H32" s="18">
        <f t="shared" si="1"/>
        <v>289890.72905000002</v>
      </c>
      <c r="I32" s="18">
        <v>36864.087919999998</v>
      </c>
      <c r="J32" s="18">
        <v>19424.695340000002</v>
      </c>
      <c r="K32" s="18">
        <v>141172.10722000001</v>
      </c>
      <c r="L32" s="18">
        <v>3839996.34253</v>
      </c>
      <c r="M32" s="18">
        <f t="shared" si="2"/>
        <v>4037457.2330100001</v>
      </c>
      <c r="N32" s="18">
        <f t="shared" si="3"/>
        <v>4381288.0368599994</v>
      </c>
      <c r="O32" s="18">
        <v>5781.5522026259996</v>
      </c>
      <c r="P32" s="18">
        <f t="shared" si="4"/>
        <v>4387069.5890626255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234.39943</v>
      </c>
      <c r="D33" s="18">
        <v>66801.435409999991</v>
      </c>
      <c r="E33" s="18">
        <f t="shared" si="0"/>
        <v>67035.834839999996</v>
      </c>
      <c r="F33" s="18">
        <v>8772.4225299999998</v>
      </c>
      <c r="G33" s="18">
        <v>279195.07296999998</v>
      </c>
      <c r="H33" s="18">
        <f t="shared" si="1"/>
        <v>287967.49549999996</v>
      </c>
      <c r="I33" s="18">
        <v>41291.243649999997</v>
      </c>
      <c r="J33" s="18">
        <v>27445.898010000001</v>
      </c>
      <c r="K33" s="18">
        <v>120384.54145</v>
      </c>
      <c r="L33" s="18">
        <v>3855536.4435800007</v>
      </c>
      <c r="M33" s="18">
        <f t="shared" si="2"/>
        <v>4044658.1266900008</v>
      </c>
      <c r="N33" s="18">
        <f t="shared" si="3"/>
        <v>4399661.4570300002</v>
      </c>
      <c r="O33" s="18">
        <v>5915.5606989135995</v>
      </c>
      <c r="P33" s="18">
        <f t="shared" si="4"/>
        <v>4405577.0177289136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234.75867000000002</v>
      </c>
      <c r="D34" s="18">
        <v>67607.193520000001</v>
      </c>
      <c r="E34" s="18">
        <f t="shared" si="0"/>
        <v>67841.952189999996</v>
      </c>
      <c r="F34" s="18">
        <v>8858.3838199999991</v>
      </c>
      <c r="G34" s="18">
        <v>279358.99226999999</v>
      </c>
      <c r="H34" s="18">
        <f t="shared" si="1"/>
        <v>288217.37608999998</v>
      </c>
      <c r="I34" s="18">
        <v>33621.779410000003</v>
      </c>
      <c r="J34" s="18">
        <v>18178.413329999999</v>
      </c>
      <c r="K34" s="18">
        <v>126483.39634000001</v>
      </c>
      <c r="L34" s="18">
        <v>3922312.2398500005</v>
      </c>
      <c r="M34" s="18">
        <f t="shared" si="2"/>
        <v>4100595.8289300003</v>
      </c>
      <c r="N34" s="18">
        <f t="shared" si="3"/>
        <v>4456655.1572099999</v>
      </c>
      <c r="O34" s="18">
        <v>7235.2172277340005</v>
      </c>
      <c r="P34" s="18">
        <f t="shared" si="4"/>
        <v>4463890.3744377336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235.17665</v>
      </c>
      <c r="D35" s="18">
        <v>83630.065060000023</v>
      </c>
      <c r="E35" s="18">
        <f t="shared" si="0"/>
        <v>83865.241710000017</v>
      </c>
      <c r="F35" s="18">
        <v>11019.60989</v>
      </c>
      <c r="G35" s="18">
        <v>278547.45379</v>
      </c>
      <c r="H35" s="18">
        <f t="shared" si="1"/>
        <v>289567.06368000002</v>
      </c>
      <c r="I35" s="18">
        <v>33774.030380000004</v>
      </c>
      <c r="J35" s="18">
        <v>19861.93449</v>
      </c>
      <c r="K35" s="18">
        <v>129058.28118000001</v>
      </c>
      <c r="L35" s="18">
        <v>3946520.9406900001</v>
      </c>
      <c r="M35" s="18">
        <f t="shared" si="2"/>
        <v>4129215.1867400003</v>
      </c>
      <c r="N35" s="18">
        <f t="shared" si="3"/>
        <v>4502647.4921300001</v>
      </c>
      <c r="O35" s="18">
        <v>7361.1195040280008</v>
      </c>
      <c r="P35" s="18">
        <f t="shared" si="4"/>
        <v>4510008.6116340281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235.61989000000003</v>
      </c>
      <c r="D36" s="18">
        <v>73356.903359999997</v>
      </c>
      <c r="E36" s="18">
        <f t="shared" si="0"/>
        <v>73592.523249999998</v>
      </c>
      <c r="F36" s="18">
        <v>10040.41372</v>
      </c>
      <c r="G36" s="18">
        <v>276143.25073999999</v>
      </c>
      <c r="H36" s="18">
        <f t="shared" si="1"/>
        <v>286183.66446</v>
      </c>
      <c r="I36" s="18">
        <v>41099.358490000006</v>
      </c>
      <c r="J36" s="18">
        <v>21490.439730000002</v>
      </c>
      <c r="K36" s="18">
        <v>130855.78014</v>
      </c>
      <c r="L36" s="18">
        <v>3962735.9815499997</v>
      </c>
      <c r="M36" s="18">
        <f t="shared" si="2"/>
        <v>4156181.5599099998</v>
      </c>
      <c r="N36" s="18">
        <f t="shared" si="3"/>
        <v>4515957.7476199996</v>
      </c>
      <c r="O36" s="18">
        <v>7366.9496630187996</v>
      </c>
      <c r="P36" s="18">
        <f t="shared" si="4"/>
        <v>4523324.6972830184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236.03980999999999</v>
      </c>
      <c r="D37" s="18">
        <v>76873.597880000016</v>
      </c>
      <c r="E37" s="18">
        <f t="shared" si="0"/>
        <v>77109.637690000018</v>
      </c>
      <c r="F37" s="18">
        <v>8995.8985599999996</v>
      </c>
      <c r="G37" s="18">
        <v>276699.10122000001</v>
      </c>
      <c r="H37" s="18">
        <f t="shared" si="1"/>
        <v>285694.99978000001</v>
      </c>
      <c r="I37" s="18">
        <v>41585.769200000002</v>
      </c>
      <c r="J37" s="18">
        <v>21168.632940000003</v>
      </c>
      <c r="K37" s="18">
        <v>138467.7542</v>
      </c>
      <c r="L37" s="18">
        <v>3970808.25129</v>
      </c>
      <c r="M37" s="18">
        <f t="shared" si="2"/>
        <v>4172030.4076300003</v>
      </c>
      <c r="N37" s="18">
        <f t="shared" si="3"/>
        <v>4534835.0451000007</v>
      </c>
      <c r="O37" s="18">
        <v>8615.2697176192014</v>
      </c>
      <c r="P37" s="18">
        <f t="shared" si="4"/>
        <v>4543450.3148176195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236.44508999999999</v>
      </c>
      <c r="D38" s="18">
        <v>69116.460589999988</v>
      </c>
      <c r="E38" s="18">
        <f t="shared" si="0"/>
        <v>69352.905679999982</v>
      </c>
      <c r="F38" s="18">
        <v>8763.4614700000002</v>
      </c>
      <c r="G38" s="18">
        <v>274614.18853000004</v>
      </c>
      <c r="H38" s="18">
        <f t="shared" si="1"/>
        <v>283377.65000000002</v>
      </c>
      <c r="I38" s="18">
        <v>40759.57233000001</v>
      </c>
      <c r="J38" s="18">
        <v>24101.469599999997</v>
      </c>
      <c r="K38" s="18">
        <v>124718.77994000001</v>
      </c>
      <c r="L38" s="18">
        <v>3909130.0675400002</v>
      </c>
      <c r="M38" s="18">
        <f t="shared" si="2"/>
        <v>4098709.8894100003</v>
      </c>
      <c r="N38" s="18">
        <f t="shared" si="3"/>
        <v>4451440.4450900005</v>
      </c>
      <c r="O38" s="18">
        <v>7637.6561119651997</v>
      </c>
      <c r="P38" s="18">
        <f t="shared" si="4"/>
        <v>4459078.1012019655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236.90845999999999</v>
      </c>
      <c r="D39" s="18">
        <v>61833.159260000008</v>
      </c>
      <c r="E39" s="18">
        <f t="shared" si="0"/>
        <v>62070.067720000006</v>
      </c>
      <c r="F39" s="18">
        <v>9719.2694300000003</v>
      </c>
      <c r="G39" s="18">
        <v>280545.00221000001</v>
      </c>
      <c r="H39" s="18">
        <f t="shared" si="1"/>
        <v>290264.27163999999</v>
      </c>
      <c r="I39" s="18">
        <v>38120.897560000005</v>
      </c>
      <c r="J39" s="18">
        <v>22482.697349999999</v>
      </c>
      <c r="K39" s="18">
        <v>121695.62405000001</v>
      </c>
      <c r="L39" s="18">
        <v>3921713.1330300001</v>
      </c>
      <c r="M39" s="18">
        <f t="shared" si="2"/>
        <v>4104012.3519900003</v>
      </c>
      <c r="N39" s="18">
        <f t="shared" si="3"/>
        <v>4456346.69135</v>
      </c>
      <c r="O39" s="18">
        <v>7694.0340836263995</v>
      </c>
      <c r="P39" s="18">
        <f t="shared" si="4"/>
        <v>4464040.7254336262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237.33135000000001</v>
      </c>
      <c r="D40" s="18">
        <v>63995.582530000014</v>
      </c>
      <c r="E40" s="18">
        <f t="shared" si="0"/>
        <v>64232.913880000015</v>
      </c>
      <c r="F40" s="18">
        <v>9734.0041400000009</v>
      </c>
      <c r="G40" s="18">
        <v>277615.83455000003</v>
      </c>
      <c r="H40" s="18">
        <f t="shared" si="1"/>
        <v>287349.83869</v>
      </c>
      <c r="I40" s="18">
        <v>40789.156580000003</v>
      </c>
      <c r="J40" s="18">
        <v>26790.458470000005</v>
      </c>
      <c r="K40" s="18">
        <v>115380.33601</v>
      </c>
      <c r="L40" s="18">
        <v>3923417.38901</v>
      </c>
      <c r="M40" s="18">
        <f t="shared" si="2"/>
        <v>4106377.3400699999</v>
      </c>
      <c r="N40" s="18">
        <f t="shared" si="3"/>
        <v>4457960.0926399995</v>
      </c>
      <c r="O40" s="18">
        <v>7663.9734071059993</v>
      </c>
      <c r="P40" s="18">
        <f t="shared" si="4"/>
        <v>4465624.066047105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237.60930999999999</v>
      </c>
      <c r="D41" s="18">
        <v>64581.502809999998</v>
      </c>
      <c r="E41" s="18">
        <f t="shared" si="0"/>
        <v>64819.112119999998</v>
      </c>
      <c r="F41" s="18">
        <v>9844.1636399999988</v>
      </c>
      <c r="G41" s="18">
        <v>275318.31919000001</v>
      </c>
      <c r="H41" s="18">
        <f t="shared" si="1"/>
        <v>285162.48282999999</v>
      </c>
      <c r="I41" s="18">
        <v>42913.522820000006</v>
      </c>
      <c r="J41" s="18">
        <v>29107.433219999999</v>
      </c>
      <c r="K41" s="18">
        <v>119958.94865000001</v>
      </c>
      <c r="L41" s="18">
        <v>3925686.0259400001</v>
      </c>
      <c r="M41" s="18">
        <f t="shared" si="2"/>
        <v>4117665.9306300003</v>
      </c>
      <c r="N41" s="18">
        <f t="shared" si="3"/>
        <v>4467647.5255800001</v>
      </c>
      <c r="O41" s="18">
        <v>7782.0716660604003</v>
      </c>
      <c r="P41" s="18">
        <f t="shared" si="4"/>
        <v>4475429.5972460601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238.07566</v>
      </c>
      <c r="D42" s="18">
        <v>67265.158090000012</v>
      </c>
      <c r="E42" s="18">
        <f t="shared" si="0"/>
        <v>67503.233750000014</v>
      </c>
      <c r="F42" s="18">
        <v>9792.2947000000004</v>
      </c>
      <c r="G42" s="18">
        <v>276737.99135999999</v>
      </c>
      <c r="H42" s="18">
        <f t="shared" si="1"/>
        <v>286530.28606000001</v>
      </c>
      <c r="I42" s="18">
        <v>43384.976990000003</v>
      </c>
      <c r="J42" s="18">
        <v>29655.895410000001</v>
      </c>
      <c r="K42" s="18">
        <v>106417.42328</v>
      </c>
      <c r="L42" s="18">
        <v>3941745.75398</v>
      </c>
      <c r="M42" s="18">
        <f t="shared" si="2"/>
        <v>4121204.04966</v>
      </c>
      <c r="N42" s="18">
        <f t="shared" si="3"/>
        <v>4475237.5694699995</v>
      </c>
      <c r="O42" s="18">
        <v>9944.9879322392007</v>
      </c>
      <c r="P42" s="18">
        <f t="shared" si="4"/>
        <v>4485182.5574022392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238.48555999999999</v>
      </c>
      <c r="D43" s="18">
        <v>62477.548009999999</v>
      </c>
      <c r="E43" s="18">
        <f t="shared" si="0"/>
        <v>62716.03357</v>
      </c>
      <c r="F43" s="18">
        <v>9326.8429100000012</v>
      </c>
      <c r="G43" s="18">
        <v>276686.44503</v>
      </c>
      <c r="H43" s="18">
        <f t="shared" si="1"/>
        <v>286013.28794000001</v>
      </c>
      <c r="I43" s="18">
        <v>43442.499680000008</v>
      </c>
      <c r="J43" s="18">
        <v>27559.950430000004</v>
      </c>
      <c r="K43" s="18">
        <v>109741.03658999999</v>
      </c>
      <c r="L43" s="18">
        <v>3940613.0177099998</v>
      </c>
      <c r="M43" s="18">
        <f t="shared" si="2"/>
        <v>4121356.5044099996</v>
      </c>
      <c r="N43" s="18">
        <f t="shared" si="3"/>
        <v>4470085.8259199997</v>
      </c>
      <c r="O43" s="18">
        <v>7822.2708729895994</v>
      </c>
      <c r="P43" s="18">
        <f t="shared" si="4"/>
        <v>4477908.0967929894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238.91220000000001</v>
      </c>
      <c r="D44" s="18">
        <v>61910.754110000002</v>
      </c>
      <c r="E44" s="18">
        <f t="shared" si="0"/>
        <v>62149.666310000001</v>
      </c>
      <c r="F44" s="18">
        <v>8083.7951400000011</v>
      </c>
      <c r="G44" s="18">
        <v>274000.58890000003</v>
      </c>
      <c r="H44" s="18">
        <f t="shared" si="1"/>
        <v>282084.38404000003</v>
      </c>
      <c r="I44" s="18">
        <v>39228.171340000008</v>
      </c>
      <c r="J44" s="18">
        <v>33043.197220000002</v>
      </c>
      <c r="K44" s="18">
        <v>113820.16308</v>
      </c>
      <c r="L44" s="18">
        <v>3958393.34014</v>
      </c>
      <c r="M44" s="18">
        <f t="shared" si="2"/>
        <v>4144484.8717800002</v>
      </c>
      <c r="N44" s="18">
        <f t="shared" si="3"/>
        <v>4488718.9221300008</v>
      </c>
      <c r="O44" s="18">
        <v>7643.8738899020009</v>
      </c>
      <c r="P44" s="18">
        <f t="shared" si="4"/>
        <v>4496362.7960199025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239.38173</v>
      </c>
      <c r="D45" s="18">
        <v>69974.415219999995</v>
      </c>
      <c r="E45" s="18">
        <f t="shared" si="0"/>
        <v>70213.796949999989</v>
      </c>
      <c r="F45" s="18">
        <v>9888.7712500000016</v>
      </c>
      <c r="G45" s="18">
        <v>274513.31452000001</v>
      </c>
      <c r="H45" s="18">
        <f t="shared" si="1"/>
        <v>284402.08577000001</v>
      </c>
      <c r="I45" s="18">
        <v>46937.13841</v>
      </c>
      <c r="J45" s="18">
        <v>34917.802920000002</v>
      </c>
      <c r="K45" s="18">
        <v>115101.49999000001</v>
      </c>
      <c r="L45" s="18">
        <v>3962612.30626</v>
      </c>
      <c r="M45" s="18">
        <f t="shared" si="2"/>
        <v>4159568.7475800002</v>
      </c>
      <c r="N45" s="18">
        <f t="shared" si="3"/>
        <v>4514184.6303000003</v>
      </c>
      <c r="O45" s="18">
        <v>7708.7890461327997</v>
      </c>
      <c r="P45" s="18">
        <f t="shared" si="4"/>
        <v>4521893.4193461332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239.76270000000002</v>
      </c>
      <c r="D46" s="18">
        <v>74568.068830000004</v>
      </c>
      <c r="E46" s="18">
        <f t="shared" si="0"/>
        <v>74807.83153000001</v>
      </c>
      <c r="F46" s="18">
        <v>10590.72215</v>
      </c>
      <c r="G46" s="18">
        <v>275835.95703000005</v>
      </c>
      <c r="H46" s="18">
        <f t="shared" si="1"/>
        <v>286426.67918000004</v>
      </c>
      <c r="I46" s="18">
        <v>45815.274490000003</v>
      </c>
      <c r="J46" s="18">
        <v>49761.882790000003</v>
      </c>
      <c r="K46" s="18">
        <v>121779.40218</v>
      </c>
      <c r="L46" s="18">
        <v>3991214.7913499996</v>
      </c>
      <c r="M46" s="18">
        <f t="shared" si="2"/>
        <v>4208571.3508099997</v>
      </c>
      <c r="N46" s="18">
        <f t="shared" si="3"/>
        <v>4569805.8615199998</v>
      </c>
      <c r="O46" s="18">
        <v>7443.8256969431995</v>
      </c>
      <c r="P46" s="18">
        <f t="shared" si="4"/>
        <v>4577249.6872169431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240.19387</v>
      </c>
      <c r="D47" s="18">
        <v>69364.567110000018</v>
      </c>
      <c r="E47" s="18">
        <f t="shared" si="0"/>
        <v>69604.760980000021</v>
      </c>
      <c r="F47" s="18">
        <v>10243.969680000002</v>
      </c>
      <c r="G47" s="18">
        <v>275362.12251999998</v>
      </c>
      <c r="H47" s="18">
        <f t="shared" si="1"/>
        <v>285606.09219999996</v>
      </c>
      <c r="I47" s="18">
        <v>45555.027549999999</v>
      </c>
      <c r="J47" s="18">
        <v>46615.460070000008</v>
      </c>
      <c r="K47" s="18">
        <v>110592.86241999999</v>
      </c>
      <c r="L47" s="18">
        <v>3971086.4200200001</v>
      </c>
      <c r="M47" s="18">
        <f t="shared" si="2"/>
        <v>4173849.77006</v>
      </c>
      <c r="N47" s="18">
        <f t="shared" si="3"/>
        <v>4529060.6232399996</v>
      </c>
      <c r="O47" s="18">
        <v>7773.6490689728016</v>
      </c>
      <c r="P47" s="18">
        <f t="shared" si="4"/>
        <v>4536834.2723089727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240.66526999999999</v>
      </c>
      <c r="D48" s="18">
        <v>65999.890130000014</v>
      </c>
      <c r="E48" s="18">
        <f t="shared" si="0"/>
        <v>66240.555400000012</v>
      </c>
      <c r="F48" s="18">
        <v>10272.624229999999</v>
      </c>
      <c r="G48" s="18">
        <v>272842.19520000002</v>
      </c>
      <c r="H48" s="18">
        <f t="shared" si="1"/>
        <v>283114.81943000003</v>
      </c>
      <c r="I48" s="18">
        <v>50447.053850000004</v>
      </c>
      <c r="J48" s="18">
        <v>41518.842420000001</v>
      </c>
      <c r="K48" s="18">
        <v>108615.95079</v>
      </c>
      <c r="L48" s="18">
        <v>3992753.8434900003</v>
      </c>
      <c r="M48" s="18">
        <f t="shared" si="2"/>
        <v>4193335.6905500004</v>
      </c>
      <c r="N48" s="18">
        <f t="shared" si="3"/>
        <v>4542691.0653800005</v>
      </c>
      <c r="O48" s="18">
        <v>7642.1286572200006</v>
      </c>
      <c r="P48" s="18">
        <f t="shared" si="4"/>
        <v>4550333.1940372204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240.81548000000001</v>
      </c>
      <c r="D49" s="18">
        <v>73431.167789999992</v>
      </c>
      <c r="E49" s="18">
        <f t="shared" si="0"/>
        <v>73671.983269999997</v>
      </c>
      <c r="F49" s="18">
        <v>9677.732829999999</v>
      </c>
      <c r="G49" s="18">
        <v>272621.94542</v>
      </c>
      <c r="H49" s="18">
        <f t="shared" si="1"/>
        <v>282299.67825</v>
      </c>
      <c r="I49" s="18">
        <v>51742.188610000005</v>
      </c>
      <c r="J49" s="18">
        <v>40514.375569999997</v>
      </c>
      <c r="K49" s="18">
        <v>112289.25203</v>
      </c>
      <c r="L49" s="18">
        <v>4001647.5118800001</v>
      </c>
      <c r="M49" s="18">
        <f t="shared" si="2"/>
        <v>4206193.32809</v>
      </c>
      <c r="N49" s="18">
        <f t="shared" si="3"/>
        <v>4562164.9896099996</v>
      </c>
      <c r="O49" s="18">
        <v>7618.04108722</v>
      </c>
      <c r="P49" s="18">
        <f t="shared" si="4"/>
        <v>4569783.03069722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240.767</v>
      </c>
      <c r="D50" s="18">
        <v>67753.240590000016</v>
      </c>
      <c r="E50" s="18">
        <f t="shared" si="0"/>
        <v>67994.007590000023</v>
      </c>
      <c r="F50" s="18">
        <v>9979.38285</v>
      </c>
      <c r="G50" s="18">
        <v>275723.36187999998</v>
      </c>
      <c r="H50" s="18">
        <f t="shared" si="1"/>
        <v>285702.74472999998</v>
      </c>
      <c r="I50" s="18">
        <v>54553.733459999996</v>
      </c>
      <c r="J50" s="18">
        <v>36545.423600000002</v>
      </c>
      <c r="K50" s="18">
        <v>111424.44292000002</v>
      </c>
      <c r="L50" s="18">
        <v>3945715.7483000001</v>
      </c>
      <c r="M50" s="18">
        <f t="shared" si="2"/>
        <v>4148239.34828</v>
      </c>
      <c r="N50" s="18">
        <f t="shared" si="3"/>
        <v>4501936.1005999995</v>
      </c>
      <c r="O50" s="18">
        <v>7679.7453631236003</v>
      </c>
      <c r="P50" s="18">
        <f t="shared" si="4"/>
        <v>4509615.8459631233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240.74200000000002</v>
      </c>
      <c r="D51" s="18">
        <v>59881.467990000005</v>
      </c>
      <c r="E51" s="18">
        <f t="shared" si="0"/>
        <v>60122.209990000003</v>
      </c>
      <c r="F51" s="18">
        <v>10391.316209999999</v>
      </c>
      <c r="G51" s="18">
        <v>274164.52607000002</v>
      </c>
      <c r="H51" s="18">
        <f t="shared" si="1"/>
        <v>284555.84228000004</v>
      </c>
      <c r="I51" s="18">
        <v>57898.72075</v>
      </c>
      <c r="J51" s="18">
        <v>34586.427929999998</v>
      </c>
      <c r="K51" s="18">
        <v>108145.70491000001</v>
      </c>
      <c r="L51" s="18">
        <v>3939733.5578199998</v>
      </c>
      <c r="M51" s="18">
        <f t="shared" si="2"/>
        <v>4140364.4114099997</v>
      </c>
      <c r="N51" s="18">
        <f t="shared" si="3"/>
        <v>4485042.46368</v>
      </c>
      <c r="O51" s="18">
        <v>7701.0652798215988</v>
      </c>
      <c r="P51" s="18">
        <f t="shared" si="4"/>
        <v>4492743.5289598219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240.69400000000002</v>
      </c>
      <c r="D52" s="18">
        <v>66680.292849999998</v>
      </c>
      <c r="E52" s="18">
        <f t="shared" si="0"/>
        <v>66920.986850000001</v>
      </c>
      <c r="F52" s="18">
        <v>12184.846580000001</v>
      </c>
      <c r="G52" s="18">
        <v>272563.27291000006</v>
      </c>
      <c r="H52" s="18">
        <f t="shared" si="1"/>
        <v>284748.11949000007</v>
      </c>
      <c r="I52" s="18">
        <v>65050.592050000007</v>
      </c>
      <c r="J52" s="18">
        <v>29397.519550000005</v>
      </c>
      <c r="K52" s="18">
        <v>116679.78495999999</v>
      </c>
      <c r="L52" s="18">
        <v>3916308.9661600003</v>
      </c>
      <c r="M52" s="18">
        <f t="shared" si="2"/>
        <v>4127436.8627200001</v>
      </c>
      <c r="N52" s="18">
        <f t="shared" si="3"/>
        <v>4479105.96906</v>
      </c>
      <c r="O52" s="18">
        <v>7818.4173597447998</v>
      </c>
      <c r="P52" s="18">
        <f t="shared" si="4"/>
        <v>4486924.3864197452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240.52590000000001</v>
      </c>
      <c r="D53" s="18">
        <v>66026.993350000004</v>
      </c>
      <c r="E53" s="18">
        <f t="shared" si="0"/>
        <v>66267.519249999998</v>
      </c>
      <c r="F53" s="18">
        <v>12231.992109999999</v>
      </c>
      <c r="G53" s="18">
        <v>272887.10548000003</v>
      </c>
      <c r="H53" s="18">
        <f t="shared" si="1"/>
        <v>285119.09759000002</v>
      </c>
      <c r="I53" s="18">
        <v>76809.772079999981</v>
      </c>
      <c r="J53" s="18">
        <v>28145.6623</v>
      </c>
      <c r="K53" s="18">
        <v>127164.63364000001</v>
      </c>
      <c r="L53" s="18">
        <v>3907585.2716700006</v>
      </c>
      <c r="M53" s="18">
        <f t="shared" si="2"/>
        <v>4139705.3396900008</v>
      </c>
      <c r="N53" s="18">
        <f t="shared" si="3"/>
        <v>4491091.956530001</v>
      </c>
      <c r="O53" s="18">
        <v>8615.5387595848006</v>
      </c>
      <c r="P53" s="18">
        <f t="shared" si="4"/>
        <v>4499707.4952895856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241.17101000000002</v>
      </c>
      <c r="D54" s="18">
        <v>63871.612399999998</v>
      </c>
      <c r="E54" s="18">
        <f t="shared" si="0"/>
        <v>64112.783409999996</v>
      </c>
      <c r="F54" s="18">
        <v>12557.713180000001</v>
      </c>
      <c r="G54" s="18">
        <v>274903.28504000005</v>
      </c>
      <c r="H54" s="18">
        <f t="shared" si="1"/>
        <v>287460.99822000007</v>
      </c>
      <c r="I54" s="18">
        <v>71914.5576</v>
      </c>
      <c r="J54" s="18">
        <v>25921.499590000003</v>
      </c>
      <c r="K54" s="18">
        <v>124137.16080000001</v>
      </c>
      <c r="L54" s="18">
        <v>3923280.3086399999</v>
      </c>
      <c r="M54" s="18">
        <f t="shared" si="2"/>
        <v>4145253.5266300002</v>
      </c>
      <c r="N54" s="18">
        <f t="shared" si="3"/>
        <v>4496827.3082600003</v>
      </c>
      <c r="O54" s="18">
        <v>9720.6820731419994</v>
      </c>
      <c r="P54" s="18">
        <f t="shared" si="4"/>
        <v>4506547.9903331427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241.12297000000001</v>
      </c>
      <c r="D55" s="18">
        <v>61737.788960000005</v>
      </c>
      <c r="E55" s="18">
        <f t="shared" si="0"/>
        <v>61978.911930000002</v>
      </c>
      <c r="F55" s="18">
        <v>12635.59554</v>
      </c>
      <c r="G55" s="18">
        <v>272488.82919000002</v>
      </c>
      <c r="H55" s="18">
        <f t="shared" si="1"/>
        <v>285124.42473000003</v>
      </c>
      <c r="I55" s="18">
        <v>67590.420020000005</v>
      </c>
      <c r="J55" s="18">
        <v>24756.5916</v>
      </c>
      <c r="K55" s="18">
        <v>128374.15640000001</v>
      </c>
      <c r="L55" s="18">
        <v>3934392.0777799995</v>
      </c>
      <c r="M55" s="18">
        <f t="shared" si="2"/>
        <v>4155113.2457999997</v>
      </c>
      <c r="N55" s="18">
        <f t="shared" si="3"/>
        <v>4502216.5824600002</v>
      </c>
      <c r="O55" s="18">
        <v>8300.764907332401</v>
      </c>
      <c r="P55" s="18">
        <f t="shared" si="4"/>
        <v>4510517.3473673323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241.07497000000001</v>
      </c>
      <c r="D56" s="18">
        <v>59558.264620000002</v>
      </c>
      <c r="E56" s="18">
        <f t="shared" si="0"/>
        <v>59799.339590000003</v>
      </c>
      <c r="F56" s="18">
        <v>12104.763800000001</v>
      </c>
      <c r="G56" s="18">
        <v>274651.63811</v>
      </c>
      <c r="H56" s="18">
        <f t="shared" si="1"/>
        <v>286756.40191000002</v>
      </c>
      <c r="I56" s="18">
        <v>60947.633950000003</v>
      </c>
      <c r="J56" s="18">
        <v>26628.668809999999</v>
      </c>
      <c r="K56" s="18">
        <v>128847.41864999999</v>
      </c>
      <c r="L56" s="18">
        <v>3932940.7097799997</v>
      </c>
      <c r="M56" s="18">
        <f t="shared" si="2"/>
        <v>4149364.4311899999</v>
      </c>
      <c r="N56" s="18">
        <f t="shared" si="3"/>
        <v>4495920.1726900004</v>
      </c>
      <c r="O56" s="18">
        <v>8982.3476312040002</v>
      </c>
      <c r="P56" s="18">
        <f t="shared" si="4"/>
        <v>4504902.5203212043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241.03543999999999</v>
      </c>
      <c r="D57" s="18">
        <v>67873.129719999983</v>
      </c>
      <c r="E57" s="18">
        <f t="shared" si="0"/>
        <v>68114.16515999999</v>
      </c>
      <c r="F57" s="18">
        <v>12639.72172</v>
      </c>
      <c r="G57" s="18">
        <v>274063.71872999996</v>
      </c>
      <c r="H57" s="18">
        <f t="shared" si="1"/>
        <v>286703.44044999994</v>
      </c>
      <c r="I57" s="18">
        <v>62778.172540000007</v>
      </c>
      <c r="J57" s="18">
        <v>26251.984050000003</v>
      </c>
      <c r="K57" s="18">
        <v>134945.39905000001</v>
      </c>
      <c r="L57" s="18">
        <v>3939756.4027800001</v>
      </c>
      <c r="M57" s="18">
        <f t="shared" si="2"/>
        <v>4163731.95842</v>
      </c>
      <c r="N57" s="18">
        <f t="shared" si="3"/>
        <v>4518549.56403</v>
      </c>
      <c r="O57" s="18">
        <v>9139.0334419407991</v>
      </c>
      <c r="P57" s="18">
        <f t="shared" si="4"/>
        <v>4527688.5974719413</v>
      </c>
    </row>
    <row r="58" spans="1:21" x14ac:dyDescent="0.25">
      <c r="A58" s="18"/>
      <c r="B58" s="19" t="s">
        <v>109</v>
      </c>
      <c r="C58" s="18">
        <v>240.98744000000002</v>
      </c>
      <c r="D58" s="18">
        <v>71474.78465999999</v>
      </c>
      <c r="E58" s="18">
        <f t="shared" si="0"/>
        <v>71715.772099999987</v>
      </c>
      <c r="F58" s="18">
        <v>12607.86817</v>
      </c>
      <c r="G58" s="18">
        <v>272043.80729999999</v>
      </c>
      <c r="H58" s="18">
        <f t="shared" si="1"/>
        <v>284651.67546999996</v>
      </c>
      <c r="I58" s="18">
        <v>59237.221450000005</v>
      </c>
      <c r="J58" s="18">
        <v>25285.726190000001</v>
      </c>
      <c r="K58" s="18">
        <v>129705.23445</v>
      </c>
      <c r="L58" s="18">
        <v>3938830.8666099999</v>
      </c>
      <c r="M58" s="18">
        <f t="shared" si="2"/>
        <v>4153059.0487000002</v>
      </c>
      <c r="N58" s="18">
        <f t="shared" si="3"/>
        <v>4509426.49627</v>
      </c>
      <c r="O58" s="18">
        <v>7907.7057927183996</v>
      </c>
      <c r="P58" s="18">
        <f t="shared" si="4"/>
        <v>4517334.2020627186</v>
      </c>
    </row>
    <row r="59" spans="1:21" x14ac:dyDescent="0.25">
      <c r="A59" s="18"/>
      <c r="B59" s="19" t="s">
        <v>110</v>
      </c>
      <c r="C59" s="18">
        <v>240.93899999999999</v>
      </c>
      <c r="D59" s="18">
        <v>80077.549240000008</v>
      </c>
      <c r="E59" s="18">
        <f t="shared" si="0"/>
        <v>80318.488240000006</v>
      </c>
      <c r="F59" s="18">
        <v>13860.94435</v>
      </c>
      <c r="G59" s="18">
        <v>271042.12132000003</v>
      </c>
      <c r="H59" s="18">
        <f t="shared" si="1"/>
        <v>284903.06567000004</v>
      </c>
      <c r="I59" s="18">
        <v>58872.634500000007</v>
      </c>
      <c r="J59" s="18">
        <v>26465.828259999998</v>
      </c>
      <c r="K59" s="18">
        <v>128057.20971</v>
      </c>
      <c r="L59" s="18">
        <v>3951746.3853800003</v>
      </c>
      <c r="M59" s="18">
        <f t="shared" si="2"/>
        <v>4165142.0578500004</v>
      </c>
      <c r="N59" s="18">
        <f t="shared" si="3"/>
        <v>4530363.6117600007</v>
      </c>
      <c r="O59" s="18">
        <v>7297.5699842896001</v>
      </c>
      <c r="P59" s="18">
        <f t="shared" si="4"/>
        <v>4537661.1817442905</v>
      </c>
    </row>
    <row r="60" spans="1:21" x14ac:dyDescent="0.25">
      <c r="A60" s="18"/>
      <c r="B60" s="19" t="s">
        <v>111</v>
      </c>
      <c r="C60" s="18">
        <v>241.49851000000001</v>
      </c>
      <c r="D60" s="18">
        <v>79599.883560000002</v>
      </c>
      <c r="E60" s="18">
        <f t="shared" si="0"/>
        <v>79841.382070000007</v>
      </c>
      <c r="F60" s="18">
        <v>13002.080849999998</v>
      </c>
      <c r="G60" s="18">
        <v>273384.39072999998</v>
      </c>
      <c r="H60" s="18">
        <f t="shared" si="1"/>
        <v>286386.47158000001</v>
      </c>
      <c r="I60" s="18">
        <v>63256.837520000001</v>
      </c>
      <c r="J60" s="18">
        <v>28795.411800000002</v>
      </c>
      <c r="K60" s="18">
        <v>117649.84793999999</v>
      </c>
      <c r="L60" s="18">
        <v>3963163.2228000006</v>
      </c>
      <c r="M60" s="18">
        <f t="shared" si="2"/>
        <v>4172865.3200600008</v>
      </c>
      <c r="N60" s="18">
        <f t="shared" si="3"/>
        <v>4539093.1737100007</v>
      </c>
      <c r="O60" s="18">
        <v>7283.1011527524006</v>
      </c>
      <c r="P60" s="18">
        <f t="shared" si="4"/>
        <v>4546376.2748627532</v>
      </c>
    </row>
    <row r="61" spans="1:21" x14ac:dyDescent="0.25">
      <c r="A61" s="18"/>
      <c r="B61" s="19" t="s">
        <v>112</v>
      </c>
      <c r="C61" s="18">
        <v>241.46647000000002</v>
      </c>
      <c r="D61" s="18">
        <v>83599.664530000009</v>
      </c>
      <c r="E61" s="18">
        <f t="shared" si="0"/>
        <v>83841.131000000008</v>
      </c>
      <c r="F61" s="18">
        <v>12614.071260000001</v>
      </c>
      <c r="G61" s="18">
        <v>271882.73389999999</v>
      </c>
      <c r="H61" s="18">
        <f t="shared" si="1"/>
        <v>284496.80515999999</v>
      </c>
      <c r="I61" s="18">
        <v>63162.945650000001</v>
      </c>
      <c r="J61" s="18">
        <v>27088.945240000001</v>
      </c>
      <c r="K61" s="18">
        <v>138196.59097000002</v>
      </c>
      <c r="L61" s="18">
        <v>3943886.1301500001</v>
      </c>
      <c r="M61" s="18">
        <f t="shared" si="2"/>
        <v>4172334.6120100003</v>
      </c>
      <c r="N61" s="18">
        <f t="shared" si="3"/>
        <v>4540672.5481700003</v>
      </c>
      <c r="O61" s="18">
        <v>7671.1241885452</v>
      </c>
      <c r="P61" s="18">
        <f t="shared" si="4"/>
        <v>4548343.6723585455</v>
      </c>
    </row>
    <row r="62" spans="1:21" x14ac:dyDescent="0.25">
      <c r="A62" s="18"/>
      <c r="B62" s="19" t="s">
        <v>113</v>
      </c>
      <c r="C62" s="18">
        <v>241.43447</v>
      </c>
      <c r="D62" s="18">
        <v>81691.998240000001</v>
      </c>
      <c r="E62" s="18">
        <f t="shared" si="0"/>
        <v>81933.432709999994</v>
      </c>
      <c r="F62" s="18">
        <v>13143.3796</v>
      </c>
      <c r="G62" s="18">
        <v>270810.59127000003</v>
      </c>
      <c r="H62" s="18">
        <f t="shared" si="1"/>
        <v>283953.97087000002</v>
      </c>
      <c r="I62" s="18">
        <v>56080.365710000005</v>
      </c>
      <c r="J62" s="18">
        <v>28080.644790000006</v>
      </c>
      <c r="K62" s="18">
        <v>135450.96955000001</v>
      </c>
      <c r="L62" s="18">
        <v>3961207.1253200006</v>
      </c>
      <c r="M62" s="18">
        <f t="shared" si="2"/>
        <v>4180819.1053700005</v>
      </c>
      <c r="N62" s="18">
        <f t="shared" si="3"/>
        <v>4546706.5089500006</v>
      </c>
      <c r="O62" s="18">
        <v>7697.3450491207996</v>
      </c>
      <c r="P62" s="18">
        <f t="shared" si="4"/>
        <v>4554403.8539991211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241.40815000000001</v>
      </c>
      <c r="D63" s="18">
        <v>82973.590049999999</v>
      </c>
      <c r="E63" s="18">
        <f t="shared" si="0"/>
        <v>83214.998200000002</v>
      </c>
      <c r="F63" s="18">
        <v>14244.715469999999</v>
      </c>
      <c r="G63" s="18">
        <v>276568.59656000003</v>
      </c>
      <c r="H63" s="18">
        <f t="shared" si="1"/>
        <v>290813.31203000003</v>
      </c>
      <c r="I63" s="18">
        <v>51729.639120000007</v>
      </c>
      <c r="J63" s="18">
        <v>26926.475839999999</v>
      </c>
      <c r="K63" s="18">
        <v>123653.22103000002</v>
      </c>
      <c r="L63" s="18">
        <v>3946616.6910799998</v>
      </c>
      <c r="M63" s="18">
        <f t="shared" si="2"/>
        <v>4148926.0270699998</v>
      </c>
      <c r="N63" s="18">
        <f t="shared" si="3"/>
        <v>4522954.3372999998</v>
      </c>
      <c r="O63" s="18">
        <v>7724.8161093520002</v>
      </c>
      <c r="P63" s="18">
        <f t="shared" si="4"/>
        <v>4530679.1534093516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241.37615</v>
      </c>
      <c r="D64" s="18">
        <v>75411.674669999993</v>
      </c>
      <c r="E64" s="18">
        <f t="shared" si="0"/>
        <v>75653.050819999989</v>
      </c>
      <c r="F64" s="18">
        <v>14779.202090000001</v>
      </c>
      <c r="G64" s="18">
        <v>275253.08284999995</v>
      </c>
      <c r="H64" s="18">
        <f t="shared" si="1"/>
        <v>290032.28493999992</v>
      </c>
      <c r="I64" s="18">
        <v>52832.685559999998</v>
      </c>
      <c r="J64" s="18">
        <v>21885.367819999999</v>
      </c>
      <c r="K64" s="18">
        <v>126296.72314</v>
      </c>
      <c r="L64" s="18">
        <v>3922185.5292400001</v>
      </c>
      <c r="M64" s="18">
        <f t="shared" si="2"/>
        <v>4123200.3057599999</v>
      </c>
      <c r="N64" s="18">
        <f t="shared" si="3"/>
        <v>4488885.6415199991</v>
      </c>
      <c r="O64" s="18">
        <v>6427.4659430499996</v>
      </c>
      <c r="P64" s="18">
        <f t="shared" si="4"/>
        <v>4495313.1074630488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241.23415</v>
      </c>
      <c r="D65" s="18">
        <v>68073.880579999997</v>
      </c>
      <c r="E65" s="18">
        <f t="shared" si="0"/>
        <v>68315.114730000001</v>
      </c>
      <c r="F65" s="18">
        <v>13876.80847</v>
      </c>
      <c r="G65" s="18">
        <v>269139.52997000003</v>
      </c>
      <c r="H65" s="18">
        <f t="shared" si="1"/>
        <v>283016.33844000002</v>
      </c>
      <c r="I65" s="18">
        <v>53745.491959999999</v>
      </c>
      <c r="J65" s="18">
        <v>25646.672289999999</v>
      </c>
      <c r="K65" s="18">
        <v>118156.09777999998</v>
      </c>
      <c r="L65" s="18">
        <v>3928276.4616200002</v>
      </c>
      <c r="M65" s="18">
        <f t="shared" si="2"/>
        <v>4125824.7236500001</v>
      </c>
      <c r="N65" s="18">
        <f t="shared" si="3"/>
        <v>4477156.1768199997</v>
      </c>
      <c r="O65" s="18">
        <v>6478.7158096239991</v>
      </c>
      <c r="P65" s="18">
        <f t="shared" si="4"/>
        <v>4483634.8926296234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241.55176</v>
      </c>
      <c r="D66" s="18">
        <v>66097.781619999994</v>
      </c>
      <c r="E66" s="18">
        <f t="shared" si="0"/>
        <v>66339.333379999996</v>
      </c>
      <c r="F66" s="18">
        <v>14834.61375</v>
      </c>
      <c r="G66" s="18">
        <v>266962.03486000001</v>
      </c>
      <c r="H66" s="18">
        <f t="shared" si="1"/>
        <v>281796.64861000003</v>
      </c>
      <c r="I66" s="18">
        <v>60647.966560000001</v>
      </c>
      <c r="J66" s="18">
        <v>19249.287819999998</v>
      </c>
      <c r="K66" s="18">
        <v>118357.08574000001</v>
      </c>
      <c r="L66" s="18">
        <v>3919061.3500999999</v>
      </c>
      <c r="M66" s="18">
        <f t="shared" si="2"/>
        <v>4117315.6902199998</v>
      </c>
      <c r="N66" s="18">
        <f t="shared" si="3"/>
        <v>4465451.6722099995</v>
      </c>
      <c r="O66" s="18">
        <v>6480.8485370959997</v>
      </c>
      <c r="P66" s="18">
        <f t="shared" si="4"/>
        <v>4471932.5207470953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241.51976000000002</v>
      </c>
      <c r="D67" s="18">
        <v>59409.560410000006</v>
      </c>
      <c r="E67" s="18">
        <f t="shared" si="0"/>
        <v>59651.080170000008</v>
      </c>
      <c r="F67" s="18">
        <v>14502.315479999999</v>
      </c>
      <c r="G67" s="18">
        <v>265253.67977000005</v>
      </c>
      <c r="H67" s="18">
        <f t="shared" si="1"/>
        <v>279755.99525000004</v>
      </c>
      <c r="I67" s="18">
        <v>61380.883589999998</v>
      </c>
      <c r="J67" s="18">
        <v>32127.50375</v>
      </c>
      <c r="K67" s="18">
        <v>116988.45823000002</v>
      </c>
      <c r="L67" s="18">
        <v>3907479.2464700001</v>
      </c>
      <c r="M67" s="18">
        <f t="shared" si="2"/>
        <v>4117976.09204</v>
      </c>
      <c r="N67" s="18">
        <f t="shared" si="3"/>
        <v>4457383.1674600001</v>
      </c>
      <c r="O67" s="18">
        <v>6486.4432166327997</v>
      </c>
      <c r="P67" s="18">
        <f t="shared" si="4"/>
        <v>4463869.6106766332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241.49145999999999</v>
      </c>
      <c r="D68" s="18">
        <v>58699.608659999991</v>
      </c>
      <c r="E68" s="18">
        <f t="shared" si="0"/>
        <v>58941.100119999988</v>
      </c>
      <c r="F68" s="18">
        <v>15245.858249999999</v>
      </c>
      <c r="G68" s="18">
        <v>266132.10392999998</v>
      </c>
      <c r="H68" s="18">
        <f t="shared" si="1"/>
        <v>281377.96217999997</v>
      </c>
      <c r="I68" s="18">
        <v>57914.078240000003</v>
      </c>
      <c r="J68" s="18">
        <v>30716.771530000002</v>
      </c>
      <c r="K68" s="18">
        <v>110538.17857000002</v>
      </c>
      <c r="L68" s="18">
        <v>3906548.4490100001</v>
      </c>
      <c r="M68" s="18">
        <f t="shared" si="2"/>
        <v>4105717.4773500003</v>
      </c>
      <c r="N68" s="18">
        <f t="shared" si="3"/>
        <v>4446036.5396499997</v>
      </c>
      <c r="O68" s="18">
        <v>6500.7718956911995</v>
      </c>
      <c r="P68" s="18">
        <f t="shared" si="4"/>
        <v>4452537.3115456905</v>
      </c>
      <c r="U68" s="18"/>
    </row>
    <row r="69" spans="1:21" x14ac:dyDescent="0.25">
      <c r="A69" s="18"/>
      <c r="B69" s="19" t="s">
        <v>120</v>
      </c>
      <c r="C69" s="18">
        <v>241.47970000000001</v>
      </c>
      <c r="D69" s="18">
        <v>68138.325270000016</v>
      </c>
      <c r="E69" s="18">
        <f t="shared" si="0"/>
        <v>68379.804970000012</v>
      </c>
      <c r="F69" s="18">
        <v>15926.560880000001</v>
      </c>
      <c r="G69" s="18">
        <v>266006.89721000002</v>
      </c>
      <c r="H69" s="18">
        <f t="shared" si="1"/>
        <v>281933.45809000003</v>
      </c>
      <c r="I69" s="18">
        <v>95357.889670000004</v>
      </c>
      <c r="J69" s="18">
        <v>29972.414300000004</v>
      </c>
      <c r="K69" s="18">
        <v>119434.51621</v>
      </c>
      <c r="L69" s="18">
        <v>3885726.0599400001</v>
      </c>
      <c r="M69" s="18">
        <f t="shared" si="2"/>
        <v>4130490.8801199999</v>
      </c>
      <c r="N69" s="18">
        <f t="shared" si="3"/>
        <v>4480804.1431799997</v>
      </c>
      <c r="O69" s="18">
        <v>6621.4318256928</v>
      </c>
      <c r="P69" s="18">
        <f t="shared" si="4"/>
        <v>4487425.5750056924</v>
      </c>
      <c r="U69" s="18"/>
    </row>
    <row r="70" spans="1:21" x14ac:dyDescent="0.25">
      <c r="A70" s="18"/>
      <c r="B70" s="19" t="s">
        <v>121</v>
      </c>
      <c r="C70" s="18">
        <v>241.46370000000002</v>
      </c>
      <c r="D70" s="18">
        <v>76939.830750000008</v>
      </c>
      <c r="E70" s="18">
        <f t="shared" si="0"/>
        <v>77181.294450000001</v>
      </c>
      <c r="F70" s="18">
        <v>15827.297250000001</v>
      </c>
      <c r="G70" s="18">
        <v>264623.95707</v>
      </c>
      <c r="H70" s="18">
        <f t="shared" si="1"/>
        <v>280451.25432000001</v>
      </c>
      <c r="I70" s="18">
        <v>94805.535529999994</v>
      </c>
      <c r="J70" s="18">
        <v>31095.20393</v>
      </c>
      <c r="K70" s="18">
        <v>115861.59516</v>
      </c>
      <c r="L70" s="18">
        <v>3872728.5344799999</v>
      </c>
      <c r="M70" s="18">
        <f t="shared" si="2"/>
        <v>4114490.8690999998</v>
      </c>
      <c r="N70" s="18">
        <f t="shared" si="3"/>
        <v>4472123.41787</v>
      </c>
      <c r="O70" s="18">
        <v>6446.1692282571994</v>
      </c>
      <c r="P70" s="18">
        <f t="shared" si="4"/>
        <v>4478569.5870982576</v>
      </c>
      <c r="U70" s="18"/>
    </row>
    <row r="71" spans="1:21" x14ac:dyDescent="0.25">
      <c r="A71" s="18"/>
      <c r="B71" s="19" t="s">
        <v>122</v>
      </c>
      <c r="C71" s="18">
        <v>241.44770000000003</v>
      </c>
      <c r="D71" s="18">
        <v>84245.221870000008</v>
      </c>
      <c r="E71" s="18">
        <f t="shared" si="0"/>
        <v>84486.669570000013</v>
      </c>
      <c r="F71" s="18">
        <v>14172.844540000002</v>
      </c>
      <c r="G71" s="18">
        <v>259427.41266999999</v>
      </c>
      <c r="H71" s="18">
        <f t="shared" si="1"/>
        <v>273600.25721000001</v>
      </c>
      <c r="I71" s="18">
        <v>101683.45668</v>
      </c>
      <c r="J71" s="18">
        <v>33417.940239999996</v>
      </c>
      <c r="K71" s="18">
        <v>129446.73332000001</v>
      </c>
      <c r="L71" s="18">
        <v>3854718.0406500003</v>
      </c>
      <c r="M71" s="18">
        <f t="shared" si="2"/>
        <v>4119266.1708900002</v>
      </c>
      <c r="N71" s="18">
        <f t="shared" si="3"/>
        <v>4477353.09767</v>
      </c>
      <c r="O71" s="18">
        <v>6399.8836292808001</v>
      </c>
      <c r="P71" s="18">
        <f t="shared" si="4"/>
        <v>4483752.9812992811</v>
      </c>
      <c r="U71" s="18"/>
    </row>
    <row r="72" spans="1:21" x14ac:dyDescent="0.25">
      <c r="A72" s="18"/>
      <c r="B72" s="19" t="s">
        <v>123</v>
      </c>
      <c r="C72" s="18">
        <v>241.66789000000003</v>
      </c>
      <c r="D72" s="18">
        <v>88913.099319999994</v>
      </c>
      <c r="E72" s="18">
        <f t="shared" si="0"/>
        <v>89154.767209999991</v>
      </c>
      <c r="F72" s="18">
        <v>15620.797560000001</v>
      </c>
      <c r="G72" s="18">
        <v>259339.90155000001</v>
      </c>
      <c r="H72" s="18">
        <f t="shared" si="1"/>
        <v>274960.69910999999</v>
      </c>
      <c r="I72" s="18">
        <v>107692.95833000001</v>
      </c>
      <c r="J72" s="18">
        <v>32147.038350000003</v>
      </c>
      <c r="K72" s="18">
        <v>137014.20343999998</v>
      </c>
      <c r="L72" s="18">
        <v>3869225.3253799998</v>
      </c>
      <c r="M72" s="18">
        <f t="shared" si="2"/>
        <v>4146079.5255</v>
      </c>
      <c r="N72" s="18">
        <f t="shared" si="3"/>
        <v>4510194.9918200001</v>
      </c>
      <c r="O72" s="18">
        <v>6281.7093487204011</v>
      </c>
      <c r="P72" s="18">
        <f t="shared" si="4"/>
        <v>4516476.7011687206</v>
      </c>
      <c r="U72" s="18"/>
    </row>
    <row r="73" spans="1:21" x14ac:dyDescent="0.25">
      <c r="A73" s="18"/>
      <c r="B73" s="19" t="s">
        <v>124</v>
      </c>
      <c r="C73" s="18">
        <v>241.64788000000001</v>
      </c>
      <c r="D73" s="18">
        <v>96654.025170000008</v>
      </c>
      <c r="E73" s="18">
        <f t="shared" si="0"/>
        <v>96895.673050000012</v>
      </c>
      <c r="F73" s="18">
        <v>14965.941150000002</v>
      </c>
      <c r="G73" s="18">
        <v>258502.52658000001</v>
      </c>
      <c r="H73" s="18">
        <f t="shared" si="1"/>
        <v>273468.46773000003</v>
      </c>
      <c r="I73" s="18">
        <v>118991.08788000001</v>
      </c>
      <c r="J73" s="18">
        <v>30784.329299999998</v>
      </c>
      <c r="K73" s="18">
        <v>140685.70733</v>
      </c>
      <c r="L73" s="18">
        <v>3837239.4892700003</v>
      </c>
      <c r="M73" s="18">
        <f t="shared" si="2"/>
        <v>4127700.6137800002</v>
      </c>
      <c r="N73" s="18">
        <f t="shared" si="3"/>
        <v>4498064.7545600003</v>
      </c>
      <c r="O73" s="18">
        <v>6429.5125733000013</v>
      </c>
      <c r="P73" s="18">
        <f t="shared" si="4"/>
        <v>4504494.2671333002</v>
      </c>
      <c r="U73" s="18"/>
    </row>
    <row r="74" spans="1:21" x14ac:dyDescent="0.25">
      <c r="A74" s="18"/>
      <c r="B74" s="19" t="s">
        <v>125</v>
      </c>
      <c r="C74" s="18">
        <v>241.62788</v>
      </c>
      <c r="D74" s="18">
        <v>97666.403579999998</v>
      </c>
      <c r="E74" s="18">
        <f t="shared" ref="E74:E116" si="5">SUM(C74:D74)</f>
        <v>97908.031459999998</v>
      </c>
      <c r="F74" s="18">
        <v>17047.83568</v>
      </c>
      <c r="G74" s="18">
        <v>258399.31127999997</v>
      </c>
      <c r="H74" s="18">
        <f t="shared" ref="H74:H116" si="6">SUM(F74:G74)</f>
        <v>275447.14695999998</v>
      </c>
      <c r="I74" s="18">
        <v>104395.41331</v>
      </c>
      <c r="J74" s="18">
        <v>31346.840600000003</v>
      </c>
      <c r="K74" s="18">
        <v>117880.05101</v>
      </c>
      <c r="L74" s="18">
        <v>3820406.6518999999</v>
      </c>
      <c r="M74" s="18">
        <f t="shared" ref="M74:M116" si="7">SUM(I74:L74)</f>
        <v>4074028.95682</v>
      </c>
      <c r="N74" s="18">
        <f t="shared" ref="N74:N116" si="8">M74+H74+E74</f>
        <v>4447384.1352399997</v>
      </c>
      <c r="O74" s="18">
        <v>6397.3908338444007</v>
      </c>
      <c r="P74" s="18">
        <f t="shared" ref="P74:P116" si="9">SUM(N74:O74)</f>
        <v>4453781.5260738442</v>
      </c>
      <c r="U74" s="18"/>
    </row>
    <row r="75" spans="1:21" x14ac:dyDescent="0.25">
      <c r="A75" s="18"/>
      <c r="B75" s="19" t="s">
        <v>126</v>
      </c>
      <c r="C75" s="18">
        <v>241.60872000000001</v>
      </c>
      <c r="D75" s="18">
        <v>93290.007559999998</v>
      </c>
      <c r="E75" s="18">
        <f t="shared" si="5"/>
        <v>93531.616280000002</v>
      </c>
      <c r="F75" s="18">
        <v>17102.562760000001</v>
      </c>
      <c r="G75" s="18">
        <v>258710.42475000001</v>
      </c>
      <c r="H75" s="18">
        <f t="shared" si="6"/>
        <v>275812.98751000001</v>
      </c>
      <c r="I75" s="18">
        <v>108896.76663000001</v>
      </c>
      <c r="J75" s="18">
        <v>32311.497149999999</v>
      </c>
      <c r="K75" s="18">
        <v>126199.82417000001</v>
      </c>
      <c r="L75" s="18">
        <v>3811092.5913200001</v>
      </c>
      <c r="M75" s="18">
        <f t="shared" si="7"/>
        <v>4078500.6792700002</v>
      </c>
      <c r="N75" s="18">
        <f t="shared" si="8"/>
        <v>4447845.2830600003</v>
      </c>
      <c r="O75" s="18">
        <v>8100.0211904540001</v>
      </c>
      <c r="P75" s="18">
        <f t="shared" si="9"/>
        <v>4455945.3042504545</v>
      </c>
      <c r="U75" s="18"/>
    </row>
    <row r="76" spans="1:21" x14ac:dyDescent="0.25">
      <c r="A76" s="18"/>
      <c r="B76" s="19" t="s">
        <v>127</v>
      </c>
      <c r="C76" s="18">
        <v>241.58872</v>
      </c>
      <c r="D76" s="18">
        <v>104013.01428999999</v>
      </c>
      <c r="E76" s="18">
        <f t="shared" si="5"/>
        <v>104254.60300999999</v>
      </c>
      <c r="F76" s="18">
        <v>17758.859170000003</v>
      </c>
      <c r="G76" s="18">
        <v>259225.75135000004</v>
      </c>
      <c r="H76" s="18">
        <f t="shared" si="6"/>
        <v>276984.61052000005</v>
      </c>
      <c r="I76" s="18">
        <v>112645.0485</v>
      </c>
      <c r="J76" s="18">
        <v>37872.589840000001</v>
      </c>
      <c r="K76" s="18">
        <v>122618.11930000001</v>
      </c>
      <c r="L76" s="18">
        <v>3794606.7500100001</v>
      </c>
      <c r="M76" s="18">
        <f t="shared" si="7"/>
        <v>4067742.50765</v>
      </c>
      <c r="N76" s="18">
        <f t="shared" si="8"/>
        <v>4448981.7211799994</v>
      </c>
      <c r="O76" s="18">
        <v>6531.2852801879999</v>
      </c>
      <c r="P76" s="18">
        <f t="shared" si="9"/>
        <v>4455513.006460187</v>
      </c>
      <c r="U76" s="18"/>
    </row>
    <row r="77" spans="1:21" x14ac:dyDescent="0.25">
      <c r="B77" s="19" t="s">
        <v>128</v>
      </c>
      <c r="C77" s="18">
        <v>241.56872000000001</v>
      </c>
      <c r="D77" s="18">
        <v>107910.46326</v>
      </c>
      <c r="E77" s="18">
        <f t="shared" si="5"/>
        <v>108152.03198</v>
      </c>
      <c r="F77" s="18">
        <v>16270.519619999999</v>
      </c>
      <c r="G77" s="18">
        <v>258541.00978000002</v>
      </c>
      <c r="H77" s="18">
        <f t="shared" si="6"/>
        <v>274811.5294</v>
      </c>
      <c r="I77" s="18">
        <v>116927.54931000002</v>
      </c>
      <c r="J77" s="18">
        <v>36799.991119999999</v>
      </c>
      <c r="K77" s="18">
        <v>144208.68215000001</v>
      </c>
      <c r="L77" s="18">
        <v>3804539.6634700024</v>
      </c>
      <c r="M77" s="18">
        <f t="shared" si="7"/>
        <v>4102475.8860500026</v>
      </c>
      <c r="N77" s="18">
        <f t="shared" si="8"/>
        <v>4485439.4474300034</v>
      </c>
      <c r="O77" s="18">
        <v>6493.5708744123995</v>
      </c>
      <c r="P77" s="18">
        <f t="shared" si="9"/>
        <v>4491933.018304416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241.60873999999998</v>
      </c>
      <c r="D78" s="18">
        <v>100574.26306</v>
      </c>
      <c r="E78" s="18">
        <f t="shared" si="5"/>
        <v>100815.87179999999</v>
      </c>
      <c r="F78" s="18">
        <v>16087.0743</v>
      </c>
      <c r="G78" s="18">
        <v>248320.84399000002</v>
      </c>
      <c r="H78" s="18">
        <f t="shared" si="6"/>
        <v>264407.91829</v>
      </c>
      <c r="I78" s="18">
        <v>118664.84056</v>
      </c>
      <c r="J78" s="18">
        <v>35651.527150000002</v>
      </c>
      <c r="K78" s="18">
        <v>102370.62112</v>
      </c>
      <c r="L78" s="18">
        <v>3786635.2251200043</v>
      </c>
      <c r="M78" s="18">
        <f t="shared" si="7"/>
        <v>4043322.2139500044</v>
      </c>
      <c r="N78" s="18">
        <f t="shared" si="8"/>
        <v>4408546.0040400047</v>
      </c>
      <c r="O78" s="18">
        <v>6877.9115960380004</v>
      </c>
      <c r="P78" s="18">
        <f t="shared" si="9"/>
        <v>4415423.9156360431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241.58874</v>
      </c>
      <c r="D79" s="18">
        <v>100426.50610000001</v>
      </c>
      <c r="E79" s="18">
        <f t="shared" si="5"/>
        <v>100668.09484000002</v>
      </c>
      <c r="F79" s="18">
        <v>16044.093860000001</v>
      </c>
      <c r="G79" s="18">
        <v>248148.61148999998</v>
      </c>
      <c r="H79" s="18">
        <f t="shared" si="6"/>
        <v>264192.70535</v>
      </c>
      <c r="I79" s="18">
        <v>115894.86380000001</v>
      </c>
      <c r="J79" s="18">
        <v>29972.902880000001</v>
      </c>
      <c r="K79" s="18">
        <v>107123.10636000001</v>
      </c>
      <c r="L79" s="18">
        <v>3775849.862790003</v>
      </c>
      <c r="M79" s="18">
        <f t="shared" si="7"/>
        <v>4028840.7358300029</v>
      </c>
      <c r="N79" s="18">
        <f t="shared" si="8"/>
        <v>4393701.5360200033</v>
      </c>
      <c r="O79" s="18">
        <v>7130.6278821708001</v>
      </c>
      <c r="P79" s="18">
        <f t="shared" si="9"/>
        <v>4400832.1639021738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241.56873999999999</v>
      </c>
      <c r="D80" s="18">
        <v>91769.236870000008</v>
      </c>
      <c r="E80" s="18">
        <f t="shared" si="5"/>
        <v>92010.80561000001</v>
      </c>
      <c r="F80" s="18">
        <v>15291.58401</v>
      </c>
      <c r="G80" s="18">
        <v>249157.91477</v>
      </c>
      <c r="H80" s="18">
        <f t="shared" si="6"/>
        <v>264449.49878000002</v>
      </c>
      <c r="I80" s="18">
        <v>120083.18402999999</v>
      </c>
      <c r="J80" s="18">
        <v>35504.522830000002</v>
      </c>
      <c r="K80" s="18">
        <v>110796.45819999999</v>
      </c>
      <c r="L80" s="18">
        <v>3782742.0623700032</v>
      </c>
      <c r="M80" s="18">
        <f t="shared" si="7"/>
        <v>4049126.2274300032</v>
      </c>
      <c r="N80" s="18">
        <f t="shared" si="8"/>
        <v>4405586.5318200039</v>
      </c>
      <c r="O80" s="18">
        <v>6510.4128679068008</v>
      </c>
      <c r="P80" s="18">
        <f t="shared" si="9"/>
        <v>4412096.9446879104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241.54957999999999</v>
      </c>
      <c r="D81" s="18">
        <v>108806.46341000001</v>
      </c>
      <c r="E81" s="18">
        <f t="shared" si="5"/>
        <v>109048.01299000002</v>
      </c>
      <c r="F81" s="18">
        <v>15171.927840000002</v>
      </c>
      <c r="G81" s="18">
        <v>252634.54035000002</v>
      </c>
      <c r="H81" s="18">
        <f t="shared" si="6"/>
        <v>267806.46819000004</v>
      </c>
      <c r="I81" s="18">
        <v>122826.93691999999</v>
      </c>
      <c r="J81" s="18">
        <v>37442.565830000007</v>
      </c>
      <c r="K81" s="18">
        <v>109561.74332999998</v>
      </c>
      <c r="L81" s="18">
        <v>3772119.53944</v>
      </c>
      <c r="M81" s="18">
        <f t="shared" si="7"/>
        <v>4041950.7855199999</v>
      </c>
      <c r="N81" s="18">
        <f t="shared" si="8"/>
        <v>4418805.2666999996</v>
      </c>
      <c r="O81" s="18">
        <v>6320.0876356147992</v>
      </c>
      <c r="P81" s="18">
        <f t="shared" si="9"/>
        <v>4425125.3543356145</v>
      </c>
      <c r="U81" s="18"/>
    </row>
    <row r="82" spans="2:21" x14ac:dyDescent="0.25">
      <c r="B82" s="19" t="s">
        <v>133</v>
      </c>
      <c r="C82" s="18">
        <v>241.52957999999998</v>
      </c>
      <c r="D82" s="18">
        <v>119848.27482000002</v>
      </c>
      <c r="E82" s="18">
        <f t="shared" si="5"/>
        <v>120089.80440000002</v>
      </c>
      <c r="F82" s="18">
        <v>15223.362730000001</v>
      </c>
      <c r="G82" s="18">
        <v>253375.68458999999</v>
      </c>
      <c r="H82" s="18">
        <f t="shared" si="6"/>
        <v>268599.04732000001</v>
      </c>
      <c r="I82" s="18">
        <v>125505.03503</v>
      </c>
      <c r="J82" s="18">
        <v>36246.894</v>
      </c>
      <c r="K82" s="18">
        <v>109184.04032</v>
      </c>
      <c r="L82" s="18">
        <v>3769532.6588299973</v>
      </c>
      <c r="M82" s="18">
        <f t="shared" si="7"/>
        <v>4040468.6281799972</v>
      </c>
      <c r="N82" s="18">
        <f t="shared" si="8"/>
        <v>4429157.4798999969</v>
      </c>
      <c r="O82" s="18">
        <v>6265.4375481163997</v>
      </c>
      <c r="P82" s="18">
        <f t="shared" si="9"/>
        <v>4435422.9174481137</v>
      </c>
      <c r="U82" s="18"/>
    </row>
    <row r="83" spans="2:21" x14ac:dyDescent="0.25">
      <c r="B83" s="19" t="s">
        <v>134</v>
      </c>
      <c r="C83" s="18">
        <v>241.50958</v>
      </c>
      <c r="D83" s="18">
        <v>133401.34036</v>
      </c>
      <c r="E83" s="18">
        <f t="shared" si="5"/>
        <v>133642.84994000001</v>
      </c>
      <c r="F83" s="18">
        <v>15341.71299</v>
      </c>
      <c r="G83" s="18">
        <v>252734.01724000002</v>
      </c>
      <c r="H83" s="18">
        <f t="shared" si="6"/>
        <v>268075.73022999999</v>
      </c>
      <c r="I83" s="18">
        <v>123763.68830000001</v>
      </c>
      <c r="J83" s="18">
        <v>39014.460449999991</v>
      </c>
      <c r="K83" s="18">
        <v>114306.2788</v>
      </c>
      <c r="L83" s="18">
        <v>3762598.4638976599</v>
      </c>
      <c r="M83" s="18">
        <f t="shared" si="7"/>
        <v>4039682.89144766</v>
      </c>
      <c r="N83" s="18">
        <f t="shared" si="8"/>
        <v>4441401.4716176605</v>
      </c>
      <c r="O83" s="18">
        <v>6005.8772945423989</v>
      </c>
      <c r="P83" s="18">
        <f t="shared" si="9"/>
        <v>4447407.3489122028</v>
      </c>
      <c r="U83" s="18"/>
    </row>
    <row r="84" spans="2:21" x14ac:dyDescent="0.25">
      <c r="B84" s="19" t="s">
        <v>135</v>
      </c>
      <c r="C84" s="18">
        <v>241.54857000000001</v>
      </c>
      <c r="D84" s="18">
        <v>137085.14691000001</v>
      </c>
      <c r="E84" s="18">
        <f t="shared" si="5"/>
        <v>137326.69548000002</v>
      </c>
      <c r="F84" s="18">
        <v>14703.049759999998</v>
      </c>
      <c r="G84" s="18">
        <v>251912.25532</v>
      </c>
      <c r="H84" s="18">
        <f t="shared" si="6"/>
        <v>266615.30508000002</v>
      </c>
      <c r="I84" s="18">
        <v>124784.49457</v>
      </c>
      <c r="J84" s="18">
        <v>27043.757719999998</v>
      </c>
      <c r="K84" s="18">
        <v>124903.65927</v>
      </c>
      <c r="L84" s="18">
        <v>3774461.4692831021</v>
      </c>
      <c r="M84" s="18">
        <f t="shared" si="7"/>
        <v>4051193.380843102</v>
      </c>
      <c r="N84" s="18">
        <f t="shared" si="8"/>
        <v>4455135.3814031025</v>
      </c>
      <c r="O84" s="18">
        <v>6158.4053689483999</v>
      </c>
      <c r="P84" s="18">
        <f t="shared" si="9"/>
        <v>4461293.7867720509</v>
      </c>
      <c r="U84" s="18"/>
    </row>
    <row r="85" spans="2:21" x14ac:dyDescent="0.25">
      <c r="B85" s="19" t="s">
        <v>136</v>
      </c>
      <c r="C85" s="18">
        <v>241.52857</v>
      </c>
      <c r="D85" s="18">
        <v>142971.33197999999</v>
      </c>
      <c r="E85" s="18">
        <f t="shared" si="5"/>
        <v>143212.86054999998</v>
      </c>
      <c r="F85" s="18">
        <v>17886.316190000001</v>
      </c>
      <c r="G85" s="18">
        <v>251504.46677</v>
      </c>
      <c r="H85" s="18">
        <f t="shared" si="6"/>
        <v>269390.78295999998</v>
      </c>
      <c r="I85" s="18">
        <v>125862.98567000002</v>
      </c>
      <c r="J85" s="18">
        <v>28621.032729999999</v>
      </c>
      <c r="K85" s="18">
        <v>116042.54334</v>
      </c>
      <c r="L85" s="18">
        <v>3745524.8935599942</v>
      </c>
      <c r="M85" s="18">
        <f t="shared" si="7"/>
        <v>4016051.455299994</v>
      </c>
      <c r="N85" s="18">
        <f t="shared" si="8"/>
        <v>4428655.0988099938</v>
      </c>
      <c r="O85" s="18">
        <v>6027.0176450000008</v>
      </c>
      <c r="P85" s="18">
        <f t="shared" si="9"/>
        <v>4434682.1164549934</v>
      </c>
      <c r="U85" s="18"/>
    </row>
    <row r="86" spans="2:21" x14ac:dyDescent="0.25">
      <c r="B86" s="19" t="s">
        <v>137</v>
      </c>
      <c r="C86" s="18">
        <v>241.50857000000002</v>
      </c>
      <c r="D86" s="18">
        <v>149098.93375</v>
      </c>
      <c r="E86" s="18">
        <f t="shared" si="5"/>
        <v>149340.44232</v>
      </c>
      <c r="F86" s="18">
        <v>18928.509529999996</v>
      </c>
      <c r="G86" s="18">
        <v>251241.35481000005</v>
      </c>
      <c r="H86" s="18">
        <f t="shared" si="6"/>
        <v>270169.86434000003</v>
      </c>
      <c r="I86" s="18">
        <v>128711.53886</v>
      </c>
      <c r="J86" s="18">
        <v>31392.912659999998</v>
      </c>
      <c r="K86" s="18">
        <v>124653.39264000001</v>
      </c>
      <c r="L86" s="18">
        <v>3749965.2419600012</v>
      </c>
      <c r="M86" s="18">
        <f t="shared" si="7"/>
        <v>4034723.086120001</v>
      </c>
      <c r="N86" s="18">
        <f t="shared" si="8"/>
        <v>4454233.3927800013</v>
      </c>
      <c r="O86" s="18">
        <v>5941.4593633687991</v>
      </c>
      <c r="P86" s="18">
        <f t="shared" si="9"/>
        <v>4460174.8521433696</v>
      </c>
      <c r="U86" s="18"/>
    </row>
    <row r="87" spans="2:21" x14ac:dyDescent="0.25">
      <c r="B87" s="19" t="s">
        <v>138</v>
      </c>
      <c r="C87" s="18">
        <v>241.44541000000001</v>
      </c>
      <c r="D87" s="18">
        <v>149403.3855</v>
      </c>
      <c r="E87" s="18">
        <f t="shared" si="5"/>
        <v>149644.83090999999</v>
      </c>
      <c r="F87" s="18">
        <v>20145.787040000003</v>
      </c>
      <c r="G87" s="18">
        <v>248892.21843000001</v>
      </c>
      <c r="H87" s="18">
        <f t="shared" si="6"/>
        <v>269038.00547000003</v>
      </c>
      <c r="I87" s="18">
        <v>137009.53292999999</v>
      </c>
      <c r="J87" s="18">
        <v>39634.887599999995</v>
      </c>
      <c r="K87" s="18">
        <v>124481.79907000001</v>
      </c>
      <c r="L87" s="18">
        <v>3733666.9753100001</v>
      </c>
      <c r="M87" s="18">
        <f t="shared" si="7"/>
        <v>4034793.1949100001</v>
      </c>
      <c r="N87" s="18">
        <f t="shared" si="8"/>
        <v>4453476.0312900003</v>
      </c>
      <c r="O87" s="18">
        <v>6131.2172474812996</v>
      </c>
      <c r="P87" s="18">
        <f t="shared" si="9"/>
        <v>4459607.2485374818</v>
      </c>
      <c r="U87" s="18"/>
    </row>
    <row r="88" spans="2:21" x14ac:dyDescent="0.25">
      <c r="B88" s="19" t="s">
        <v>139</v>
      </c>
      <c r="C88" s="18">
        <v>241.38141000000002</v>
      </c>
      <c r="D88" s="18">
        <v>156999.77816000002</v>
      </c>
      <c r="E88" s="18">
        <f t="shared" si="5"/>
        <v>157241.15957000002</v>
      </c>
      <c r="F88" s="18">
        <v>19298.324189999999</v>
      </c>
      <c r="G88" s="18">
        <v>247909.91052</v>
      </c>
      <c r="H88" s="18">
        <f t="shared" si="6"/>
        <v>267208.23470999999</v>
      </c>
      <c r="I88" s="18">
        <v>137975.43396000002</v>
      </c>
      <c r="J88" s="18">
        <v>40519.137669999996</v>
      </c>
      <c r="K88" s="18">
        <v>117534.28799</v>
      </c>
      <c r="L88" s="18">
        <v>3728842.0424500024</v>
      </c>
      <c r="M88" s="18">
        <f t="shared" si="7"/>
        <v>4024870.9020700026</v>
      </c>
      <c r="N88" s="18">
        <f t="shared" si="8"/>
        <v>4449320.2963500032</v>
      </c>
      <c r="O88" s="18">
        <v>13406.594174920001</v>
      </c>
      <c r="P88" s="18">
        <f t="shared" si="9"/>
        <v>4462726.8905249229</v>
      </c>
      <c r="U88" s="18"/>
    </row>
    <row r="89" spans="2:21" x14ac:dyDescent="0.25">
      <c r="B89" s="19" t="s">
        <v>140</v>
      </c>
      <c r="C89" s="18">
        <v>241.34141</v>
      </c>
      <c r="D89" s="18">
        <v>165828.35386000003</v>
      </c>
      <c r="E89" s="18">
        <f t="shared" si="5"/>
        <v>166069.69527000003</v>
      </c>
      <c r="F89" s="18">
        <v>18653.906200000001</v>
      </c>
      <c r="G89" s="18">
        <v>244921.77541</v>
      </c>
      <c r="H89" s="18">
        <f t="shared" si="6"/>
        <v>263575.68161000003</v>
      </c>
      <c r="I89" s="18">
        <v>138115.79795000001</v>
      </c>
      <c r="J89" s="18">
        <v>39746.394970000001</v>
      </c>
      <c r="K89" s="18">
        <v>124819.83392999999</v>
      </c>
      <c r="L89" s="18">
        <v>3725758.7899000021</v>
      </c>
      <c r="M89" s="18">
        <f t="shared" si="7"/>
        <v>4028440.8167500021</v>
      </c>
      <c r="N89" s="18">
        <f t="shared" si="8"/>
        <v>4458086.1936300024</v>
      </c>
      <c r="O89" s="18">
        <v>6316.9759029216011</v>
      </c>
      <c r="P89" s="18">
        <f t="shared" si="9"/>
        <v>4464403.169532924</v>
      </c>
      <c r="U89" s="18"/>
    </row>
    <row r="90" spans="2:21" x14ac:dyDescent="0.25">
      <c r="B90" s="19" t="s">
        <v>141</v>
      </c>
      <c r="C90" s="18">
        <v>241.36138</v>
      </c>
      <c r="D90" s="18">
        <v>172155.81527000002</v>
      </c>
      <c r="E90" s="18">
        <f t="shared" si="5"/>
        <v>172397.17665000001</v>
      </c>
      <c r="F90" s="18">
        <v>17713.78441</v>
      </c>
      <c r="G90" s="18">
        <v>245139.85304999998</v>
      </c>
      <c r="H90" s="18">
        <f t="shared" si="6"/>
        <v>262853.63746</v>
      </c>
      <c r="I90" s="18">
        <v>136098.55585</v>
      </c>
      <c r="J90" s="18">
        <v>37794.069459999999</v>
      </c>
      <c r="K90" s="18">
        <v>116384.63906</v>
      </c>
      <c r="L90" s="18">
        <v>3682574.6815899983</v>
      </c>
      <c r="M90" s="18">
        <f t="shared" si="7"/>
        <v>3972851.9459599983</v>
      </c>
      <c r="N90" s="18">
        <f t="shared" si="8"/>
        <v>4408102.760069998</v>
      </c>
      <c r="O90" s="18">
        <v>6205.6863908587002</v>
      </c>
      <c r="P90" s="18">
        <f t="shared" si="9"/>
        <v>4414308.4464608571</v>
      </c>
      <c r="U90" s="18"/>
    </row>
    <row r="91" spans="2:21" x14ac:dyDescent="0.25">
      <c r="B91" s="19" t="s">
        <v>142</v>
      </c>
      <c r="C91" s="18">
        <v>241.32138</v>
      </c>
      <c r="D91" s="18">
        <v>185292.11443000002</v>
      </c>
      <c r="E91" s="18">
        <f t="shared" si="5"/>
        <v>185533.43581000002</v>
      </c>
      <c r="F91" s="18">
        <v>18349.88235</v>
      </c>
      <c r="G91" s="18">
        <v>245280.31078</v>
      </c>
      <c r="H91" s="18">
        <f t="shared" si="6"/>
        <v>263630.19313000003</v>
      </c>
      <c r="I91" s="18">
        <v>134078.72941000003</v>
      </c>
      <c r="J91" s="18">
        <v>38645.679209999995</v>
      </c>
      <c r="K91" s="18">
        <v>114472.99600999999</v>
      </c>
      <c r="L91" s="18">
        <v>3702516.6684800005</v>
      </c>
      <c r="M91" s="18">
        <f t="shared" si="7"/>
        <v>3989714.0731100002</v>
      </c>
      <c r="N91" s="18">
        <f t="shared" si="8"/>
        <v>4438877.7020500004</v>
      </c>
      <c r="O91" s="18">
        <v>5978.9153121010995</v>
      </c>
      <c r="P91" s="18">
        <f t="shared" si="9"/>
        <v>4444856.6173621016</v>
      </c>
      <c r="U91" s="18"/>
    </row>
    <row r="92" spans="2:21" x14ac:dyDescent="0.25">
      <c r="B92" s="19" t="s">
        <v>143</v>
      </c>
      <c r="C92" s="18">
        <v>241.28138000000001</v>
      </c>
      <c r="D92" s="18">
        <v>189178.56316999998</v>
      </c>
      <c r="E92" s="18">
        <f t="shared" si="5"/>
        <v>189419.84454999998</v>
      </c>
      <c r="F92" s="18">
        <v>18015.100179999998</v>
      </c>
      <c r="G92" s="18">
        <v>245721.26380999997</v>
      </c>
      <c r="H92" s="18">
        <f t="shared" si="6"/>
        <v>263736.36398999998</v>
      </c>
      <c r="I92" s="18">
        <v>134137.46683999998</v>
      </c>
      <c r="J92" s="18">
        <v>41628.071189999995</v>
      </c>
      <c r="K92" s="18">
        <v>116764.06842</v>
      </c>
      <c r="L92" s="18">
        <v>3698302.8279700004</v>
      </c>
      <c r="M92" s="18">
        <f t="shared" si="7"/>
        <v>3990832.4344200003</v>
      </c>
      <c r="N92" s="18">
        <f t="shared" si="8"/>
        <v>4443988.6429599999</v>
      </c>
      <c r="O92" s="18">
        <v>6489.0399279628009</v>
      </c>
      <c r="P92" s="18">
        <f t="shared" si="9"/>
        <v>4450477.682887963</v>
      </c>
      <c r="U92" s="18"/>
    </row>
    <row r="93" spans="2:21" x14ac:dyDescent="0.25">
      <c r="B93" s="51" t="s">
        <v>145</v>
      </c>
      <c r="C93" s="18">
        <v>241.24138000000002</v>
      </c>
      <c r="D93" s="18">
        <v>212893.46341999999</v>
      </c>
      <c r="E93" s="18">
        <f t="shared" si="5"/>
        <v>213134.70479999998</v>
      </c>
      <c r="F93" s="18">
        <v>18824.766799999998</v>
      </c>
      <c r="G93" s="18">
        <v>243234.14868999997</v>
      </c>
      <c r="H93" s="18">
        <f t="shared" si="6"/>
        <v>262058.91548999998</v>
      </c>
      <c r="I93" s="18">
        <v>131680.13847000001</v>
      </c>
      <c r="J93" s="18">
        <v>39617.526150000005</v>
      </c>
      <c r="K93" s="18">
        <v>106543.02138000001</v>
      </c>
      <c r="L93" s="18">
        <v>3691939.6571900011</v>
      </c>
      <c r="M93" s="18">
        <f t="shared" si="7"/>
        <v>3969780.3431900013</v>
      </c>
      <c r="N93" s="18">
        <f t="shared" si="8"/>
        <v>4444973.9634800013</v>
      </c>
      <c r="O93" s="18">
        <v>6988.6218247236002</v>
      </c>
      <c r="P93" s="18">
        <f t="shared" si="9"/>
        <v>4451962.585304725</v>
      </c>
      <c r="U93" s="18"/>
    </row>
    <row r="94" spans="2:21" x14ac:dyDescent="0.25">
      <c r="B94" s="51" t="s">
        <v>146</v>
      </c>
      <c r="C94" s="18">
        <v>241.20138</v>
      </c>
      <c r="D94" s="18">
        <v>235364.86817</v>
      </c>
      <c r="E94" s="18">
        <f t="shared" si="5"/>
        <v>235606.06955000001</v>
      </c>
      <c r="F94" s="18">
        <v>19536.803060000002</v>
      </c>
      <c r="G94" s="18">
        <v>242148.62268999999</v>
      </c>
      <c r="H94" s="18">
        <f t="shared" si="6"/>
        <v>261685.42574999999</v>
      </c>
      <c r="I94" s="18">
        <v>131724.84206</v>
      </c>
      <c r="J94" s="18">
        <v>40108.7739</v>
      </c>
      <c r="K94" s="18">
        <v>116418.40280999999</v>
      </c>
      <c r="L94" s="18">
        <v>3689414.5587899974</v>
      </c>
      <c r="M94" s="18">
        <f t="shared" si="7"/>
        <v>3977666.5775599973</v>
      </c>
      <c r="N94" s="18">
        <f t="shared" si="8"/>
        <v>4474958.0728599979</v>
      </c>
      <c r="O94" s="18">
        <v>7246.3813131320003</v>
      </c>
      <c r="P94" s="18">
        <f t="shared" si="9"/>
        <v>4482204.45417313</v>
      </c>
      <c r="U94" s="18"/>
    </row>
    <row r="95" spans="2:21" x14ac:dyDescent="0.25">
      <c r="B95" s="51" t="s">
        <v>147</v>
      </c>
      <c r="C95" s="18">
        <v>241.16138000000001</v>
      </c>
      <c r="D95" s="18">
        <v>248934.75941999999</v>
      </c>
      <c r="E95" s="18">
        <f t="shared" si="5"/>
        <v>249175.92079999999</v>
      </c>
      <c r="F95" s="18">
        <v>18526.68909</v>
      </c>
      <c r="G95" s="18">
        <v>240230.31623</v>
      </c>
      <c r="H95" s="18">
        <f t="shared" si="6"/>
        <v>258757.00532</v>
      </c>
      <c r="I95" s="18">
        <v>132006.23800000001</v>
      </c>
      <c r="J95" s="18">
        <v>31927.502899999999</v>
      </c>
      <c r="K95" s="18">
        <v>114470.44418999998</v>
      </c>
      <c r="L95" s="18">
        <v>3714566.6152600027</v>
      </c>
      <c r="M95" s="18">
        <f t="shared" si="7"/>
        <v>3992970.8003500025</v>
      </c>
      <c r="N95" s="18">
        <f t="shared" si="8"/>
        <v>4500903.7264700029</v>
      </c>
      <c r="O95" s="18">
        <v>7161.8377057836005</v>
      </c>
      <c r="P95" s="18">
        <f t="shared" si="9"/>
        <v>4508065.5641757865</v>
      </c>
      <c r="U95" s="18"/>
    </row>
    <row r="96" spans="2:21" x14ac:dyDescent="0.25">
      <c r="B96" s="51" t="s">
        <v>148</v>
      </c>
      <c r="C96" s="18">
        <v>241.17948999999999</v>
      </c>
      <c r="D96" s="18">
        <v>259785.67485000001</v>
      </c>
      <c r="E96" s="18">
        <f t="shared" si="5"/>
        <v>260026.85434000002</v>
      </c>
      <c r="F96" s="18">
        <v>20433.426770000002</v>
      </c>
      <c r="G96" s="18">
        <v>238249.71980999998</v>
      </c>
      <c r="H96" s="18">
        <f t="shared" si="6"/>
        <v>258683.14657999997</v>
      </c>
      <c r="I96" s="18">
        <v>129714.74941</v>
      </c>
      <c r="J96" s="18">
        <v>30707.283290000003</v>
      </c>
      <c r="K96" s="18">
        <v>116300.83984999999</v>
      </c>
      <c r="L96" s="18">
        <v>3695432.6260799961</v>
      </c>
      <c r="M96" s="18">
        <f t="shared" si="7"/>
        <v>3972155.4986299961</v>
      </c>
      <c r="N96" s="18">
        <f t="shared" si="8"/>
        <v>4490865.4995499961</v>
      </c>
      <c r="O96" s="18">
        <v>7359.8223244999999</v>
      </c>
      <c r="P96" s="18">
        <f t="shared" si="9"/>
        <v>4498225.3218744965</v>
      </c>
      <c r="U96" s="18"/>
    </row>
    <row r="97" spans="2:21" x14ac:dyDescent="0.25">
      <c r="B97" s="51" t="s">
        <v>149</v>
      </c>
      <c r="C97" s="18">
        <v>241.13949</v>
      </c>
      <c r="D97" s="18">
        <v>268457.07741000003</v>
      </c>
      <c r="E97" s="18">
        <f t="shared" si="5"/>
        <v>268698.2169</v>
      </c>
      <c r="F97" s="18">
        <v>14054.831900000001</v>
      </c>
      <c r="G97" s="18">
        <v>236064.21794999999</v>
      </c>
      <c r="H97" s="18">
        <f t="shared" si="6"/>
        <v>250119.04984999998</v>
      </c>
      <c r="I97" s="18">
        <v>124121.45747000001</v>
      </c>
      <c r="J97" s="18">
        <v>42710.211780000005</v>
      </c>
      <c r="K97" s="18">
        <v>111307.65413</v>
      </c>
      <c r="L97" s="18">
        <v>3676017.8604800003</v>
      </c>
      <c r="M97" s="18">
        <f t="shared" si="7"/>
        <v>3954157.1838600002</v>
      </c>
      <c r="N97" s="18">
        <f t="shared" si="8"/>
        <v>4472974.4506100006</v>
      </c>
      <c r="O97" s="18">
        <v>7567.3670070659991</v>
      </c>
      <c r="P97" s="18">
        <f t="shared" si="9"/>
        <v>4480541.8176170662</v>
      </c>
      <c r="U97" s="18"/>
    </row>
    <row r="98" spans="2:21" x14ac:dyDescent="0.25">
      <c r="B98" s="51" t="s">
        <v>150</v>
      </c>
      <c r="C98" s="18">
        <v>241.09949</v>
      </c>
      <c r="D98" s="18">
        <v>266985.11822</v>
      </c>
      <c r="E98" s="18">
        <f t="shared" si="5"/>
        <v>267226.21771</v>
      </c>
      <c r="F98" s="18">
        <v>13907.47687</v>
      </c>
      <c r="G98" s="18">
        <v>235198.92445999998</v>
      </c>
      <c r="H98" s="18">
        <f t="shared" si="6"/>
        <v>249106.40132999999</v>
      </c>
      <c r="I98" s="18">
        <v>123040.29287</v>
      </c>
      <c r="J98" s="18">
        <v>43265.511830000003</v>
      </c>
      <c r="K98" s="18">
        <v>115391.42654000001</v>
      </c>
      <c r="L98" s="18">
        <v>3680101.0163500058</v>
      </c>
      <c r="M98" s="18">
        <f t="shared" si="7"/>
        <v>3961798.2475900059</v>
      </c>
      <c r="N98" s="18">
        <f t="shared" si="8"/>
        <v>4478130.8666300066</v>
      </c>
      <c r="O98" s="18">
        <v>7619.1410468212007</v>
      </c>
      <c r="P98" s="18">
        <f t="shared" si="9"/>
        <v>4485750.0076768277</v>
      </c>
      <c r="U98" s="18"/>
    </row>
    <row r="99" spans="2:21" x14ac:dyDescent="0.25">
      <c r="B99" s="51" t="s">
        <v>151</v>
      </c>
      <c r="C99" s="18">
        <v>241.05948999999998</v>
      </c>
      <c r="D99" s="18">
        <v>261644.48425999997</v>
      </c>
      <c r="E99" s="18">
        <f t="shared" si="5"/>
        <v>261885.54374999998</v>
      </c>
      <c r="F99" s="18">
        <v>15264.71976</v>
      </c>
      <c r="G99" s="18">
        <v>235100.45963</v>
      </c>
      <c r="H99" s="18">
        <f t="shared" si="6"/>
        <v>250365.17939</v>
      </c>
      <c r="I99" s="18">
        <v>124213.60626000002</v>
      </c>
      <c r="J99" s="18">
        <v>44550.125680000005</v>
      </c>
      <c r="K99" s="18">
        <v>110683.76376000002</v>
      </c>
      <c r="L99" s="18">
        <v>3664886.6690900037</v>
      </c>
      <c r="M99" s="18">
        <f t="shared" si="7"/>
        <v>3944334.1647900036</v>
      </c>
      <c r="N99" s="18">
        <f t="shared" si="8"/>
        <v>4456584.8879300039</v>
      </c>
      <c r="O99" s="18">
        <v>8466.5538874508002</v>
      </c>
      <c r="P99" s="18">
        <f t="shared" si="9"/>
        <v>4465051.441817455</v>
      </c>
      <c r="U99" s="18"/>
    </row>
    <row r="100" spans="2:21" x14ac:dyDescent="0.25">
      <c r="B100" s="51" t="s">
        <v>152</v>
      </c>
      <c r="C100" s="18">
        <v>240.91949</v>
      </c>
      <c r="D100" s="18">
        <v>270731.86403000006</v>
      </c>
      <c r="E100" s="18">
        <f t="shared" si="5"/>
        <v>270972.78352000006</v>
      </c>
      <c r="F100" s="18">
        <v>15631.607440000002</v>
      </c>
      <c r="G100" s="18">
        <v>233304.33707000001</v>
      </c>
      <c r="H100" s="18">
        <f t="shared" si="6"/>
        <v>248935.94451</v>
      </c>
      <c r="I100" s="18">
        <v>124640.63523000001</v>
      </c>
      <c r="J100" s="18">
        <v>50992.824460000003</v>
      </c>
      <c r="K100" s="18">
        <v>109074.72346000001</v>
      </c>
      <c r="L100" s="18">
        <v>3670395.5465400023</v>
      </c>
      <c r="M100" s="18">
        <f t="shared" si="7"/>
        <v>3955103.7296900023</v>
      </c>
      <c r="N100" s="18">
        <f t="shared" si="8"/>
        <v>4475012.4577200022</v>
      </c>
      <c r="O100" s="18">
        <v>8422.6909310583997</v>
      </c>
      <c r="P100" s="18">
        <f t="shared" si="9"/>
        <v>4483435.1486510606</v>
      </c>
      <c r="U100" s="18"/>
    </row>
    <row r="101" spans="2:21" x14ac:dyDescent="0.25">
      <c r="B101" s="51" t="s">
        <v>153</v>
      </c>
      <c r="C101" s="18">
        <v>240.87949</v>
      </c>
      <c r="D101" s="18">
        <v>281438.93711</v>
      </c>
      <c r="E101" s="18">
        <f t="shared" si="5"/>
        <v>281679.81660000002</v>
      </c>
      <c r="F101" s="18">
        <v>15517.623450000001</v>
      </c>
      <c r="G101" s="18">
        <v>233152.04846000002</v>
      </c>
      <c r="H101" s="18">
        <f t="shared" si="6"/>
        <v>248669.67191000003</v>
      </c>
      <c r="I101" s="18">
        <v>120350.22472</v>
      </c>
      <c r="J101" s="18">
        <v>51836.067470000002</v>
      </c>
      <c r="K101" s="18">
        <v>99950.284549999997</v>
      </c>
      <c r="L101" s="18">
        <v>3671494.4584300052</v>
      </c>
      <c r="M101" s="18">
        <f t="shared" si="7"/>
        <v>3943631.0351700052</v>
      </c>
      <c r="N101" s="18">
        <f t="shared" si="8"/>
        <v>4473980.5236800052</v>
      </c>
      <c r="O101" s="18">
        <v>8829.2091325000001</v>
      </c>
      <c r="P101" s="18">
        <f t="shared" si="9"/>
        <v>4482809.7328125052</v>
      </c>
      <c r="U101" s="18"/>
    </row>
    <row r="102" spans="2:21" x14ac:dyDescent="0.25">
      <c r="B102" s="51" t="s">
        <v>154</v>
      </c>
      <c r="C102" s="18">
        <v>240.89850000000001</v>
      </c>
      <c r="D102" s="18">
        <v>285453.27298000001</v>
      </c>
      <c r="E102" s="18">
        <f t="shared" si="5"/>
        <v>285694.17148000002</v>
      </c>
      <c r="F102" s="18">
        <v>14822.155849999999</v>
      </c>
      <c r="G102" s="18">
        <v>237626.96082000001</v>
      </c>
      <c r="H102" s="18">
        <f t="shared" si="6"/>
        <v>252449.11667000002</v>
      </c>
      <c r="I102" s="18">
        <v>122138.77677</v>
      </c>
      <c r="J102" s="18">
        <v>53533.850140000002</v>
      </c>
      <c r="K102" s="18">
        <v>96946.006552499995</v>
      </c>
      <c r="L102" s="18">
        <v>3670036.4126300002</v>
      </c>
      <c r="M102" s="18">
        <f t="shared" si="7"/>
        <v>3942655.0460925</v>
      </c>
      <c r="N102" s="18">
        <f t="shared" si="8"/>
        <v>4480798.3342425004</v>
      </c>
      <c r="O102" s="18">
        <v>9399.6533825000006</v>
      </c>
      <c r="P102" s="18">
        <f t="shared" si="9"/>
        <v>4490197.9876250001</v>
      </c>
      <c r="U102" s="18"/>
    </row>
    <row r="103" spans="2:21" x14ac:dyDescent="0.25">
      <c r="B103" s="51" t="s">
        <v>155</v>
      </c>
      <c r="C103" s="18">
        <v>240.85849999999999</v>
      </c>
      <c r="D103" s="18">
        <v>287943.73803000001</v>
      </c>
      <c r="E103" s="18">
        <f t="shared" si="5"/>
        <v>288184.59652999998</v>
      </c>
      <c r="F103" s="18">
        <v>14978.872379999999</v>
      </c>
      <c r="G103" s="18">
        <v>232934.03171000001</v>
      </c>
      <c r="H103" s="18">
        <f t="shared" si="6"/>
        <v>247912.90409</v>
      </c>
      <c r="I103" s="18">
        <v>121831.95901000001</v>
      </c>
      <c r="J103" s="18">
        <v>53536.055640000006</v>
      </c>
      <c r="K103" s="18">
        <v>95087.269849999997</v>
      </c>
      <c r="L103" s="18">
        <v>3677788.9411900002</v>
      </c>
      <c r="M103" s="18">
        <f t="shared" si="7"/>
        <v>3948244.2256900002</v>
      </c>
      <c r="N103" s="18">
        <f t="shared" si="8"/>
        <v>4484341.7263099998</v>
      </c>
      <c r="O103" s="18">
        <v>11390.210595550001</v>
      </c>
      <c r="P103" s="18">
        <f t="shared" si="9"/>
        <v>4495731.9369055498</v>
      </c>
      <c r="U103" s="18"/>
    </row>
    <row r="104" spans="2:21" x14ac:dyDescent="0.25">
      <c r="B104" s="51" t="s">
        <v>156</v>
      </c>
      <c r="C104" s="18">
        <v>240.8185</v>
      </c>
      <c r="D104" s="18">
        <v>289030.66052999999</v>
      </c>
      <c r="E104" s="18">
        <f t="shared" si="5"/>
        <v>289271.47902999999</v>
      </c>
      <c r="F104" s="18">
        <v>14698.611610000002</v>
      </c>
      <c r="G104" s="18">
        <v>232361.27108000003</v>
      </c>
      <c r="H104" s="18">
        <f t="shared" si="6"/>
        <v>247059.88269000003</v>
      </c>
      <c r="I104" s="18">
        <v>120969.11525999999</v>
      </c>
      <c r="J104" s="18">
        <v>52290.562789999989</v>
      </c>
      <c r="K104" s="18">
        <v>102380.35256</v>
      </c>
      <c r="L104" s="18">
        <v>3671275.53259</v>
      </c>
      <c r="M104" s="18">
        <f t="shared" si="7"/>
        <v>3946915.5631999997</v>
      </c>
      <c r="N104" s="18">
        <f t="shared" si="8"/>
        <v>4483246.9249199992</v>
      </c>
      <c r="O104" s="18">
        <v>15176.221460287499</v>
      </c>
      <c r="P104" s="18">
        <f t="shared" si="9"/>
        <v>4498423.1463802867</v>
      </c>
      <c r="U104" s="18"/>
    </row>
    <row r="105" spans="2:21" x14ac:dyDescent="0.25">
      <c r="B105" s="51">
        <v>43831</v>
      </c>
      <c r="C105" s="18">
        <v>240.77850000000001</v>
      </c>
      <c r="D105" s="18">
        <v>311723.6876</v>
      </c>
      <c r="E105" s="18">
        <f t="shared" si="5"/>
        <v>311964.46610000002</v>
      </c>
      <c r="F105" s="18">
        <v>14163.92988</v>
      </c>
      <c r="G105" s="18">
        <v>233515.56257000001</v>
      </c>
      <c r="H105" s="18">
        <f t="shared" si="6"/>
        <v>247679.49245000002</v>
      </c>
      <c r="I105" s="18">
        <v>103006.30362000002</v>
      </c>
      <c r="J105" s="18">
        <v>50989.295510000004</v>
      </c>
      <c r="K105" s="18">
        <v>108686.76538</v>
      </c>
      <c r="L105" s="18">
        <v>3682609.0007699998</v>
      </c>
      <c r="M105" s="18">
        <f t="shared" si="7"/>
        <v>3945291.3652799996</v>
      </c>
      <c r="N105" s="18">
        <f t="shared" si="8"/>
        <v>4504935.3238299992</v>
      </c>
      <c r="O105" s="18">
        <v>12317.475664886299</v>
      </c>
      <c r="P105" s="18">
        <f t="shared" si="9"/>
        <v>4517252.7994948858</v>
      </c>
      <c r="U105" s="18"/>
    </row>
    <row r="106" spans="2:21" x14ac:dyDescent="0.25">
      <c r="B106" s="51">
        <v>43862</v>
      </c>
      <c r="C106" s="18">
        <v>240.73850000000002</v>
      </c>
      <c r="D106" s="18">
        <v>324844.84314000001</v>
      </c>
      <c r="E106" s="18">
        <f t="shared" si="5"/>
        <v>325085.58163999999</v>
      </c>
      <c r="F106" s="18">
        <v>14541.877879999998</v>
      </c>
      <c r="G106" s="18">
        <v>229372.71408000001</v>
      </c>
      <c r="H106" s="18">
        <f t="shared" si="6"/>
        <v>243914.59195999999</v>
      </c>
      <c r="I106" s="18">
        <v>103629.39860000001</v>
      </c>
      <c r="J106" s="18">
        <v>51325.699060000006</v>
      </c>
      <c r="K106" s="18">
        <v>112009.15553</v>
      </c>
      <c r="L106" s="18">
        <v>3685297.6057700003</v>
      </c>
      <c r="M106" s="18">
        <f t="shared" si="7"/>
        <v>3952261.8589600003</v>
      </c>
      <c r="N106" s="18">
        <f t="shared" si="8"/>
        <v>4521262.0325600002</v>
      </c>
      <c r="O106" s="18">
        <v>11573.0850521875</v>
      </c>
      <c r="P106" s="18">
        <f t="shared" si="9"/>
        <v>4532835.1176121878</v>
      </c>
      <c r="U106" s="18"/>
    </row>
    <row r="107" spans="2:21" x14ac:dyDescent="0.25">
      <c r="B107" s="51">
        <v>43891</v>
      </c>
      <c r="C107" s="18">
        <v>240.6985</v>
      </c>
      <c r="D107" s="18">
        <v>321582.22733999998</v>
      </c>
      <c r="E107" s="18">
        <f t="shared" si="5"/>
        <v>321822.92583999998</v>
      </c>
      <c r="F107" s="18">
        <v>14553.531210000001</v>
      </c>
      <c r="G107" s="18">
        <v>226952.66019</v>
      </c>
      <c r="H107" s="18">
        <f t="shared" si="6"/>
        <v>241506.19140000001</v>
      </c>
      <c r="I107" s="18">
        <v>96946.069520000019</v>
      </c>
      <c r="J107" s="18">
        <v>28508.648000000001</v>
      </c>
      <c r="K107" s="18">
        <v>111473.49526</v>
      </c>
      <c r="L107" s="18">
        <v>3717854.10182</v>
      </c>
      <c r="M107" s="18">
        <f t="shared" si="7"/>
        <v>3954782.3146000002</v>
      </c>
      <c r="N107" s="18">
        <f t="shared" si="8"/>
        <v>4518111.4318399997</v>
      </c>
      <c r="O107" s="18">
        <v>11767.241215249402</v>
      </c>
      <c r="P107" s="18">
        <f t="shared" si="9"/>
        <v>4529878.6730552493</v>
      </c>
      <c r="Q107" s="2"/>
      <c r="R107" s="2"/>
      <c r="S107" s="2"/>
      <c r="T107" s="2"/>
      <c r="U107" s="18"/>
    </row>
    <row r="108" spans="2:21" x14ac:dyDescent="0.25">
      <c r="B108" s="51">
        <v>43922</v>
      </c>
      <c r="C108" s="18">
        <v>240.71682999999999</v>
      </c>
      <c r="D108" s="18">
        <v>344962.72966000001</v>
      </c>
      <c r="E108" s="18">
        <f t="shared" si="5"/>
        <v>345203.44649</v>
      </c>
      <c r="F108" s="18">
        <v>14519.745369999999</v>
      </c>
      <c r="G108" s="18">
        <v>227091.43391999998</v>
      </c>
      <c r="H108" s="18">
        <f t="shared" si="6"/>
        <v>241611.17928999997</v>
      </c>
      <c r="I108" s="18">
        <v>95902.506640000007</v>
      </c>
      <c r="J108" s="18">
        <v>26535.22234</v>
      </c>
      <c r="K108" s="18">
        <v>109691.93475000001</v>
      </c>
      <c r="L108" s="18">
        <v>3761757.6876700004</v>
      </c>
      <c r="M108" s="18">
        <f t="shared" si="7"/>
        <v>3993887.3514000005</v>
      </c>
      <c r="N108" s="18">
        <f t="shared" si="8"/>
        <v>4580701.9771800004</v>
      </c>
      <c r="O108" s="18">
        <v>11961.989455716599</v>
      </c>
      <c r="P108" s="18">
        <f t="shared" si="9"/>
        <v>4592663.9666357171</v>
      </c>
      <c r="Q108" s="2"/>
      <c r="R108" s="2"/>
      <c r="S108" s="2"/>
      <c r="T108" s="2"/>
      <c r="U108" s="18"/>
    </row>
    <row r="109" spans="2:21" x14ac:dyDescent="0.25">
      <c r="B109" s="51">
        <v>43952</v>
      </c>
      <c r="C109" s="18">
        <v>240.67683</v>
      </c>
      <c r="D109" s="18">
        <v>360838.17407000001</v>
      </c>
      <c r="E109" s="18">
        <f t="shared" si="5"/>
        <v>361078.85090000002</v>
      </c>
      <c r="F109" s="18">
        <v>14493.221250000001</v>
      </c>
      <c r="G109" s="18">
        <v>227210.16386000003</v>
      </c>
      <c r="H109" s="18">
        <f t="shared" si="6"/>
        <v>241703.38511000003</v>
      </c>
      <c r="I109" s="18">
        <v>96493.930120000005</v>
      </c>
      <c r="J109" s="18">
        <v>27217.497749999999</v>
      </c>
      <c r="K109" s="18">
        <v>108502.85251000001</v>
      </c>
      <c r="L109" s="18">
        <v>3777654.2790100002</v>
      </c>
      <c r="M109" s="18">
        <f t="shared" si="7"/>
        <v>4009868.5593900001</v>
      </c>
      <c r="N109" s="18">
        <f t="shared" si="8"/>
        <v>4612650.7954000002</v>
      </c>
      <c r="O109" s="18">
        <v>12228.367765155801</v>
      </c>
      <c r="P109" s="18">
        <f t="shared" si="9"/>
        <v>4624879.1631651558</v>
      </c>
      <c r="Q109" s="2"/>
      <c r="R109" s="2"/>
      <c r="S109" s="2"/>
      <c r="T109" s="2"/>
      <c r="U109" s="18"/>
    </row>
    <row r="110" spans="2:21" x14ac:dyDescent="0.25">
      <c r="B110" s="51">
        <v>43983</v>
      </c>
      <c r="C110" s="18">
        <v>240.63683</v>
      </c>
      <c r="D110" s="18">
        <v>384404.23878000001</v>
      </c>
      <c r="E110" s="18">
        <f t="shared" si="5"/>
        <v>384644.87560999999</v>
      </c>
      <c r="F110" s="18">
        <v>14635.459029999998</v>
      </c>
      <c r="G110" s="18">
        <v>228736.56588000001</v>
      </c>
      <c r="H110" s="18">
        <f t="shared" si="6"/>
        <v>243372.02491000001</v>
      </c>
      <c r="I110" s="18">
        <v>98837.639190000002</v>
      </c>
      <c r="J110" s="18">
        <v>30321.120849999999</v>
      </c>
      <c r="K110" s="18">
        <v>106441.96193999999</v>
      </c>
      <c r="L110" s="18">
        <v>3802743.6599199995</v>
      </c>
      <c r="M110" s="18">
        <f t="shared" si="7"/>
        <v>4038344.3818999995</v>
      </c>
      <c r="N110" s="18">
        <f t="shared" si="8"/>
        <v>4666361.2824200001</v>
      </c>
      <c r="O110" s="18">
        <v>11296.225441760602</v>
      </c>
      <c r="P110" s="18">
        <f t="shared" si="9"/>
        <v>4677657.5078617604</v>
      </c>
      <c r="Q110" s="2"/>
      <c r="R110" s="2"/>
      <c r="S110" s="2"/>
      <c r="T110" s="2"/>
      <c r="U110" s="18"/>
    </row>
    <row r="111" spans="2:21" x14ac:dyDescent="0.25">
      <c r="B111" s="51">
        <v>44013</v>
      </c>
      <c r="C111" s="18">
        <v>240.49682999999999</v>
      </c>
      <c r="D111" s="18">
        <v>382020.33263999992</v>
      </c>
      <c r="E111" s="18">
        <f t="shared" si="5"/>
        <v>382260.82946999994</v>
      </c>
      <c r="F111" s="18">
        <v>13024.3982</v>
      </c>
      <c r="G111" s="18">
        <v>231041.12347999998</v>
      </c>
      <c r="H111" s="18">
        <f t="shared" si="6"/>
        <v>244065.52167999998</v>
      </c>
      <c r="I111" s="18">
        <v>98887.174589999995</v>
      </c>
      <c r="J111" s="18">
        <v>29502.416390000002</v>
      </c>
      <c r="K111" s="18">
        <v>106165.80766000001</v>
      </c>
      <c r="L111" s="18">
        <v>3817794.7981200013</v>
      </c>
      <c r="M111" s="18">
        <f t="shared" si="7"/>
        <v>4052350.1967600011</v>
      </c>
      <c r="N111" s="18">
        <f t="shared" si="8"/>
        <v>4678676.5479100011</v>
      </c>
      <c r="O111" s="18">
        <v>13755.475034417399</v>
      </c>
      <c r="P111" s="18">
        <f t="shared" si="9"/>
        <v>4692432.0229444187</v>
      </c>
      <c r="Q111" s="2"/>
      <c r="R111" s="2"/>
      <c r="S111" s="2"/>
      <c r="T111" s="2"/>
      <c r="U111" s="18"/>
    </row>
    <row r="112" spans="2:21" x14ac:dyDescent="0.25">
      <c r="B112" s="51">
        <v>44044</v>
      </c>
      <c r="C112" s="18">
        <v>240.45683</v>
      </c>
      <c r="D112" s="18">
        <v>398464.69335999998</v>
      </c>
      <c r="E112" s="18">
        <f t="shared" si="5"/>
        <v>398705.15018999996</v>
      </c>
      <c r="F112" s="18">
        <v>13970.37227</v>
      </c>
      <c r="G112" s="18">
        <v>231121.7285</v>
      </c>
      <c r="H112" s="18">
        <f t="shared" si="6"/>
        <v>245092.10076999999</v>
      </c>
      <c r="I112" s="18">
        <v>91160.265060000005</v>
      </c>
      <c r="J112" s="18">
        <v>28245.17642</v>
      </c>
      <c r="K112" s="18">
        <v>104078.65356000001</v>
      </c>
      <c r="L112" s="18">
        <v>3820397.1838099994</v>
      </c>
      <c r="M112" s="18">
        <f t="shared" si="7"/>
        <v>4043881.2788499994</v>
      </c>
      <c r="N112" s="18">
        <f t="shared" si="8"/>
        <v>4687678.5298100002</v>
      </c>
      <c r="O112" s="18">
        <v>13577.103615954202</v>
      </c>
      <c r="P112" s="18">
        <f t="shared" si="9"/>
        <v>4701255.6334259547</v>
      </c>
      <c r="Q112" s="2"/>
      <c r="R112" s="2"/>
      <c r="S112" s="2"/>
      <c r="T112" s="2"/>
      <c r="U112" s="18"/>
    </row>
    <row r="113" spans="2:21" x14ac:dyDescent="0.25">
      <c r="B113" s="51">
        <v>44075</v>
      </c>
      <c r="C113" s="18">
        <v>240.41683</v>
      </c>
      <c r="D113" s="18">
        <v>391188.54493000003</v>
      </c>
      <c r="E113" s="18">
        <f t="shared" si="5"/>
        <v>391428.96176000003</v>
      </c>
      <c r="F113" s="18">
        <v>13950.73602</v>
      </c>
      <c r="G113" s="18">
        <v>230942.69211</v>
      </c>
      <c r="H113" s="18">
        <f t="shared" si="6"/>
        <v>244893.42813000001</v>
      </c>
      <c r="I113" s="18">
        <v>87610.140599999999</v>
      </c>
      <c r="J113" s="18">
        <v>29158.873540000001</v>
      </c>
      <c r="K113" s="18">
        <v>111142.99965</v>
      </c>
      <c r="L113" s="18">
        <v>3822925.0676800013</v>
      </c>
      <c r="M113" s="18">
        <f t="shared" si="7"/>
        <v>4050837.0814700015</v>
      </c>
      <c r="N113" s="18">
        <f t="shared" si="8"/>
        <v>4687159.4713600017</v>
      </c>
      <c r="O113" s="18">
        <v>12370.655287846201</v>
      </c>
      <c r="P113" s="18">
        <f t="shared" si="9"/>
        <v>4699530.1266478477</v>
      </c>
      <c r="Q113" s="2"/>
      <c r="R113" s="2"/>
      <c r="S113" s="2"/>
      <c r="T113" s="2"/>
      <c r="U113" s="18"/>
    </row>
    <row r="114" spans="2:21" x14ac:dyDescent="0.25">
      <c r="B114" s="51">
        <v>44105</v>
      </c>
      <c r="C114" s="18">
        <v>240.43600000000001</v>
      </c>
      <c r="D114" s="18">
        <v>395033.08012000006</v>
      </c>
      <c r="E114" s="18">
        <f t="shared" si="5"/>
        <v>395273.51612000004</v>
      </c>
      <c r="F114" s="18">
        <v>13753.982829999999</v>
      </c>
      <c r="G114" s="18">
        <v>230656.90418000001</v>
      </c>
      <c r="H114" s="18">
        <f t="shared" si="6"/>
        <v>244410.88701000001</v>
      </c>
      <c r="I114" s="18">
        <v>87847.543019999997</v>
      </c>
      <c r="J114" s="18">
        <v>28746.449349999999</v>
      </c>
      <c r="K114" s="18">
        <v>106141.61938999999</v>
      </c>
      <c r="L114" s="18">
        <v>3832555.165</v>
      </c>
      <c r="M114" s="18">
        <f t="shared" si="7"/>
        <v>4055290.7767599998</v>
      </c>
      <c r="N114" s="18">
        <f t="shared" si="8"/>
        <v>4694975.1798899993</v>
      </c>
      <c r="O114" s="18">
        <v>12933.5456516842</v>
      </c>
      <c r="P114" s="18">
        <f t="shared" si="9"/>
        <v>4707908.7255416838</v>
      </c>
      <c r="Q114" s="2"/>
      <c r="R114" s="2"/>
      <c r="S114" s="2"/>
      <c r="T114" s="2"/>
      <c r="U114" s="18"/>
    </row>
    <row r="115" spans="2:21" x14ac:dyDescent="0.25">
      <c r="B115" s="51">
        <v>44136</v>
      </c>
      <c r="C115" s="18">
        <v>240.39570000000001</v>
      </c>
      <c r="D115" s="18">
        <v>394852.13427000004</v>
      </c>
      <c r="E115" s="18">
        <f t="shared" si="5"/>
        <v>395092.52997000003</v>
      </c>
      <c r="F115" s="18">
        <v>13734.72705</v>
      </c>
      <c r="G115" s="18">
        <v>229713.41791999998</v>
      </c>
      <c r="H115" s="18">
        <f t="shared" si="6"/>
        <v>243448.14496999996</v>
      </c>
      <c r="I115" s="18">
        <v>85255.72226000001</v>
      </c>
      <c r="J115" s="18">
        <v>27890.005810000002</v>
      </c>
      <c r="K115" s="18">
        <v>105400.24565</v>
      </c>
      <c r="L115" s="18">
        <v>3849787.9856500006</v>
      </c>
      <c r="M115" s="18">
        <f t="shared" si="7"/>
        <v>4068333.9593700008</v>
      </c>
      <c r="N115" s="18">
        <f t="shared" si="8"/>
        <v>4706874.6343100015</v>
      </c>
      <c r="O115" s="18">
        <v>11984.8284578314</v>
      </c>
      <c r="P115" s="18">
        <f t="shared" si="9"/>
        <v>4718859.4627678329</v>
      </c>
      <c r="Q115" s="2"/>
      <c r="R115" s="2"/>
      <c r="S115" s="2"/>
      <c r="T115" s="2"/>
      <c r="U115" s="18"/>
    </row>
    <row r="116" spans="2:21" x14ac:dyDescent="0.25">
      <c r="B116" s="51">
        <v>44166</v>
      </c>
      <c r="C116" s="18">
        <v>240.35570000000001</v>
      </c>
      <c r="D116" s="18">
        <v>382990.17704000004</v>
      </c>
      <c r="E116" s="18">
        <f t="shared" si="5"/>
        <v>383230.53274000005</v>
      </c>
      <c r="F116" s="18">
        <v>13627.323060000001</v>
      </c>
      <c r="G116" s="18">
        <v>232383.83017</v>
      </c>
      <c r="H116" s="18">
        <f t="shared" si="6"/>
        <v>246011.15323</v>
      </c>
      <c r="I116" s="18">
        <v>87585.692400000014</v>
      </c>
      <c r="J116" s="18">
        <v>27830.784290000003</v>
      </c>
      <c r="K116" s="18">
        <v>104581.69710999999</v>
      </c>
      <c r="L116" s="18">
        <v>3852914.9175300002</v>
      </c>
      <c r="M116" s="18">
        <f t="shared" si="7"/>
        <v>4072913.0913300002</v>
      </c>
      <c r="N116" s="18">
        <f t="shared" si="8"/>
        <v>4702154.7773000002</v>
      </c>
      <c r="O116" s="18">
        <v>14269.103537811399</v>
      </c>
      <c r="P116" s="18">
        <f t="shared" si="9"/>
        <v>4716423.8808378112</v>
      </c>
      <c r="Q116" s="2"/>
      <c r="R116" s="2"/>
      <c r="S116" s="2"/>
      <c r="T116" s="2"/>
      <c r="U116" s="18"/>
    </row>
    <row r="117" spans="2:21" x14ac:dyDescent="0.25">
      <c r="B117" s="51">
        <v>44197</v>
      </c>
      <c r="C117" s="18">
        <v>240.31570000000002</v>
      </c>
      <c r="D117" s="18">
        <v>395502.22276999999</v>
      </c>
      <c r="E117" s="18">
        <f t="shared" ref="E117:E128" si="10">SUM(C117:D117)</f>
        <v>395742.53846999997</v>
      </c>
      <c r="F117" s="18">
        <v>13663.380439999999</v>
      </c>
      <c r="G117" s="18">
        <v>230797.10446</v>
      </c>
      <c r="H117" s="18">
        <f t="shared" ref="H117:H128" si="11">SUM(F117:G117)</f>
        <v>244460.48490000001</v>
      </c>
      <c r="I117" s="18">
        <v>85514.485339999999</v>
      </c>
      <c r="J117" s="18">
        <v>26816.782719999999</v>
      </c>
      <c r="K117" s="18">
        <v>105778.02514</v>
      </c>
      <c r="L117" s="18">
        <v>3868155.0857600002</v>
      </c>
      <c r="M117" s="18">
        <f t="shared" ref="M117:M128" si="12">SUM(I117:L117)</f>
        <v>4086264.3789600004</v>
      </c>
      <c r="N117" s="18">
        <f t="shared" ref="N117:N128" si="13">M117+H117+E117</f>
        <v>4726467.40233</v>
      </c>
      <c r="O117" s="18">
        <v>14704.779084622998</v>
      </c>
      <c r="P117" s="18">
        <f t="shared" ref="P117:P128" si="14">SUM(N117:O117)</f>
        <v>4741172.1814146228</v>
      </c>
      <c r="Q117" s="2"/>
      <c r="R117" s="2"/>
      <c r="S117" s="2"/>
      <c r="T117" s="2"/>
      <c r="U117" s="18"/>
    </row>
    <row r="118" spans="2:21" x14ac:dyDescent="0.25">
      <c r="B118" s="51">
        <v>44228</v>
      </c>
      <c r="C118" s="18">
        <v>240.27570000000003</v>
      </c>
      <c r="D118" s="18">
        <v>411754.20305000007</v>
      </c>
      <c r="E118" s="18">
        <f t="shared" si="10"/>
        <v>411994.47875000007</v>
      </c>
      <c r="F118" s="18">
        <v>15715.85728</v>
      </c>
      <c r="G118" s="18">
        <v>231876.07491</v>
      </c>
      <c r="H118" s="18">
        <f t="shared" si="11"/>
        <v>247591.93218999999</v>
      </c>
      <c r="I118" s="18">
        <v>87300.927060000002</v>
      </c>
      <c r="J118" s="18">
        <v>25615.740659999996</v>
      </c>
      <c r="K118" s="18">
        <v>107327.21315</v>
      </c>
      <c r="L118" s="18">
        <v>3918207.0567400008</v>
      </c>
      <c r="M118" s="18">
        <f t="shared" si="12"/>
        <v>4138450.9376100008</v>
      </c>
      <c r="N118" s="18">
        <f t="shared" si="13"/>
        <v>4798037.3485500002</v>
      </c>
      <c r="O118" s="18">
        <v>20492.5243141188</v>
      </c>
      <c r="P118" s="18">
        <f t="shared" si="14"/>
        <v>4818529.8728641188</v>
      </c>
      <c r="Q118" s="2"/>
      <c r="R118" s="2"/>
      <c r="S118" s="2"/>
      <c r="T118" s="2"/>
      <c r="U118" s="18"/>
    </row>
    <row r="119" spans="2:21" x14ac:dyDescent="0.25">
      <c r="B119" s="51">
        <v>44256</v>
      </c>
      <c r="C119" s="18">
        <v>240.23570000000001</v>
      </c>
      <c r="D119" s="18">
        <v>421062.06611999997</v>
      </c>
      <c r="E119" s="18">
        <f t="shared" si="10"/>
        <v>421302.30181999999</v>
      </c>
      <c r="F119" s="18">
        <v>15420.208280000001</v>
      </c>
      <c r="G119" s="18">
        <v>229736.98435000001</v>
      </c>
      <c r="H119" s="18">
        <f t="shared" si="11"/>
        <v>245157.19263000001</v>
      </c>
      <c r="I119" s="18">
        <v>86248.073149999997</v>
      </c>
      <c r="J119" s="18">
        <v>25268.567040000005</v>
      </c>
      <c r="K119" s="18">
        <v>104882.94671</v>
      </c>
      <c r="L119" s="18">
        <v>3923961.38167</v>
      </c>
      <c r="M119" s="18">
        <f t="shared" si="12"/>
        <v>4140360.96857</v>
      </c>
      <c r="N119" s="18">
        <f t="shared" si="13"/>
        <v>4806820.4630199997</v>
      </c>
      <c r="O119" s="18">
        <v>17969.751947443699</v>
      </c>
      <c r="P119" s="18">
        <f t="shared" si="14"/>
        <v>4824790.2149674436</v>
      </c>
      <c r="Q119" s="2"/>
      <c r="R119" s="2"/>
      <c r="S119" s="2"/>
      <c r="T119" s="2"/>
      <c r="U119" s="18"/>
    </row>
    <row r="120" spans="2:21" x14ac:dyDescent="0.25">
      <c r="B120" s="51">
        <v>44287</v>
      </c>
      <c r="C120" s="18">
        <v>240.25359</v>
      </c>
      <c r="D120" s="18">
        <v>425137.16048000008</v>
      </c>
      <c r="E120" s="18">
        <f t="shared" si="10"/>
        <v>425377.41407000006</v>
      </c>
      <c r="F120" s="18">
        <v>15325.12876</v>
      </c>
      <c r="G120" s="18">
        <v>229915.47211999999</v>
      </c>
      <c r="H120" s="18">
        <f t="shared" si="11"/>
        <v>245240.60087999998</v>
      </c>
      <c r="I120" s="18">
        <v>89330.408599999995</v>
      </c>
      <c r="J120" s="18">
        <v>24931.621359999997</v>
      </c>
      <c r="K120" s="18">
        <v>115107.90506000002</v>
      </c>
      <c r="L120" s="18">
        <v>3929120.5760000004</v>
      </c>
      <c r="M120" s="18">
        <f t="shared" si="12"/>
        <v>4158490.5110200006</v>
      </c>
      <c r="N120" s="18">
        <f t="shared" si="13"/>
        <v>4829108.5259700008</v>
      </c>
      <c r="O120" s="18">
        <v>22201.453949640898</v>
      </c>
      <c r="P120" s="18">
        <f t="shared" si="14"/>
        <v>4851309.9799196413</v>
      </c>
      <c r="Q120" s="2"/>
      <c r="R120" s="2"/>
      <c r="S120" s="2"/>
      <c r="T120" s="2"/>
      <c r="U120" s="18"/>
    </row>
    <row r="121" spans="2:21" x14ac:dyDescent="0.25">
      <c r="B121" s="51">
        <v>44317</v>
      </c>
      <c r="C121" s="18">
        <v>240.21359000000001</v>
      </c>
      <c r="D121" s="18">
        <v>426113.16475</v>
      </c>
      <c r="E121" s="18">
        <f t="shared" si="10"/>
        <v>426353.37834</v>
      </c>
      <c r="F121" s="18">
        <v>15041.586669999999</v>
      </c>
      <c r="G121" s="18">
        <v>231711.21387000001</v>
      </c>
      <c r="H121" s="18">
        <f t="shared" si="11"/>
        <v>246752.80054</v>
      </c>
      <c r="I121" s="18">
        <v>87529.196620000002</v>
      </c>
      <c r="J121" s="18">
        <v>27308.665590000001</v>
      </c>
      <c r="K121" s="18">
        <v>107379.57596</v>
      </c>
      <c r="L121" s="18">
        <v>3927363.6573300003</v>
      </c>
      <c r="M121" s="18">
        <f t="shared" si="12"/>
        <v>4149581.0955000003</v>
      </c>
      <c r="N121" s="18">
        <f t="shared" si="13"/>
        <v>4822687.2743800003</v>
      </c>
      <c r="O121" s="18">
        <v>20161.024259217396</v>
      </c>
      <c r="P121" s="18">
        <f t="shared" si="14"/>
        <v>4842848.2986392174</v>
      </c>
      <c r="Q121" s="2"/>
      <c r="R121" s="2"/>
      <c r="S121" s="2"/>
      <c r="T121" s="2"/>
      <c r="U121" s="18"/>
    </row>
    <row r="122" spans="2:21" x14ac:dyDescent="0.25">
      <c r="B122" s="51">
        <v>44348</v>
      </c>
      <c r="C122" s="18">
        <v>240.17358999999999</v>
      </c>
      <c r="D122" s="18">
        <v>424327.64155</v>
      </c>
      <c r="E122" s="18">
        <f t="shared" si="10"/>
        <v>424567.81514000002</v>
      </c>
      <c r="F122" s="18">
        <v>15074.191769999999</v>
      </c>
      <c r="G122" s="18">
        <v>231162.81025000001</v>
      </c>
      <c r="H122" s="18">
        <f t="shared" si="11"/>
        <v>246237.00202000001</v>
      </c>
      <c r="I122" s="18">
        <v>89783.078849999991</v>
      </c>
      <c r="J122" s="18">
        <v>27068.06192</v>
      </c>
      <c r="K122" s="18">
        <v>106647.62818</v>
      </c>
      <c r="L122" s="18">
        <v>3930376.4113100003</v>
      </c>
      <c r="M122" s="18">
        <f t="shared" si="12"/>
        <v>4153875.1802600003</v>
      </c>
      <c r="N122" s="18">
        <f t="shared" si="13"/>
        <v>4824679.9974199999</v>
      </c>
      <c r="O122" s="18">
        <v>19641.309097073001</v>
      </c>
      <c r="P122" s="18">
        <f t="shared" si="14"/>
        <v>4844321.306517073</v>
      </c>
      <c r="Q122" s="2"/>
      <c r="R122" s="2"/>
      <c r="S122" s="2"/>
      <c r="T122" s="2"/>
      <c r="U122" s="18"/>
    </row>
    <row r="123" spans="2:21" x14ac:dyDescent="0.25">
      <c r="B123" s="51">
        <v>44378</v>
      </c>
      <c r="C123" s="18">
        <v>240.03359</v>
      </c>
      <c r="D123" s="18">
        <v>425543.07968000002</v>
      </c>
      <c r="E123" s="18">
        <f t="shared" si="10"/>
        <v>425783.11327000003</v>
      </c>
      <c r="F123" s="18">
        <v>14845.73537</v>
      </c>
      <c r="G123" s="18">
        <v>231780.16710000002</v>
      </c>
      <c r="H123" s="18">
        <f t="shared" si="11"/>
        <v>246625.90247000003</v>
      </c>
      <c r="I123" s="18">
        <v>88908.296549999999</v>
      </c>
      <c r="J123" s="18">
        <v>26867.306859999997</v>
      </c>
      <c r="K123" s="18">
        <v>106362.50145000001</v>
      </c>
      <c r="L123" s="18">
        <v>3939875.3491799999</v>
      </c>
      <c r="M123" s="18">
        <f t="shared" si="12"/>
        <v>4162013.4540399997</v>
      </c>
      <c r="N123" s="18">
        <f t="shared" si="13"/>
        <v>4834422.469779999</v>
      </c>
      <c r="O123" s="18">
        <v>17275.823183241002</v>
      </c>
      <c r="P123" s="18">
        <f t="shared" si="14"/>
        <v>4851698.2929632403</v>
      </c>
      <c r="Q123" s="2"/>
      <c r="R123" s="2"/>
      <c r="S123" s="2"/>
      <c r="T123" s="2"/>
      <c r="U123" s="18"/>
    </row>
    <row r="124" spans="2:21" x14ac:dyDescent="0.25">
      <c r="B124" s="51">
        <v>44409</v>
      </c>
      <c r="C124" s="18">
        <v>239.99359000000001</v>
      </c>
      <c r="D124" s="18">
        <v>427239.44318</v>
      </c>
      <c r="E124" s="18">
        <f t="shared" si="10"/>
        <v>427479.43677000003</v>
      </c>
      <c r="F124" s="18">
        <v>15835.52448</v>
      </c>
      <c r="G124" s="18">
        <v>232087.39840000001</v>
      </c>
      <c r="H124" s="18">
        <f t="shared" si="11"/>
        <v>247922.92288</v>
      </c>
      <c r="I124" s="18">
        <v>90537.375619999992</v>
      </c>
      <c r="J124" s="18">
        <v>27866.022380000002</v>
      </c>
      <c r="K124" s="18">
        <v>104114.03311000002</v>
      </c>
      <c r="L124" s="18">
        <v>3933592.4315500003</v>
      </c>
      <c r="M124" s="18">
        <f t="shared" si="12"/>
        <v>4156109.8626600001</v>
      </c>
      <c r="N124" s="18">
        <f t="shared" si="13"/>
        <v>4831512.222310001</v>
      </c>
      <c r="O124" s="18">
        <v>17402.931003161601</v>
      </c>
      <c r="P124" s="18">
        <f t="shared" si="14"/>
        <v>4848915.1533131627</v>
      </c>
      <c r="Q124" s="2"/>
      <c r="R124" s="2"/>
      <c r="S124" s="2"/>
      <c r="T124" s="2"/>
      <c r="U124" s="18"/>
    </row>
    <row r="125" spans="2:21" x14ac:dyDescent="0.25">
      <c r="B125" s="51">
        <v>44440</v>
      </c>
      <c r="C125" s="18">
        <v>239.95358999999999</v>
      </c>
      <c r="D125" s="18">
        <v>429635.80504000006</v>
      </c>
      <c r="E125" s="18">
        <f t="shared" si="10"/>
        <v>429875.75863000005</v>
      </c>
      <c r="F125" s="18">
        <v>15712.169819999999</v>
      </c>
      <c r="G125" s="18">
        <v>232620.16761</v>
      </c>
      <c r="H125" s="18">
        <f t="shared" si="11"/>
        <v>248332.33743000001</v>
      </c>
      <c r="I125" s="18">
        <v>90222.049959999989</v>
      </c>
      <c r="J125" s="18">
        <v>26425.534799999998</v>
      </c>
      <c r="K125" s="18">
        <v>106266.26071</v>
      </c>
      <c r="L125" s="18">
        <v>3937977.2437000005</v>
      </c>
      <c r="M125" s="18">
        <f t="shared" si="12"/>
        <v>4160891.0891700005</v>
      </c>
      <c r="N125" s="18">
        <f t="shared" si="13"/>
        <v>4839099.1852300009</v>
      </c>
      <c r="O125" s="18">
        <v>20783.009721882201</v>
      </c>
      <c r="P125" s="18">
        <f t="shared" si="14"/>
        <v>4859882.1949518835</v>
      </c>
      <c r="Q125" s="2"/>
      <c r="R125" s="2"/>
      <c r="S125" s="2"/>
      <c r="T125" s="2"/>
      <c r="U125" s="18"/>
    </row>
    <row r="126" spans="2:21" x14ac:dyDescent="0.25">
      <c r="B126" s="51">
        <v>44470</v>
      </c>
      <c r="C126" s="18">
        <v>239.97238000000002</v>
      </c>
      <c r="D126" s="18">
        <v>435795.48441999999</v>
      </c>
      <c r="E126" s="18">
        <f t="shared" si="10"/>
        <v>436035.45679999999</v>
      </c>
      <c r="F126" s="18">
        <v>15413.66555</v>
      </c>
      <c r="G126" s="18">
        <v>232573.54896000001</v>
      </c>
      <c r="H126" s="18">
        <f t="shared" si="11"/>
        <v>247987.21451000002</v>
      </c>
      <c r="I126" s="18">
        <v>89663.543750000012</v>
      </c>
      <c r="J126" s="18">
        <v>30270.630159999997</v>
      </c>
      <c r="K126" s="18">
        <v>116325.33435</v>
      </c>
      <c r="L126" s="18">
        <v>3955782.5866999999</v>
      </c>
      <c r="M126" s="18">
        <f t="shared" si="12"/>
        <v>4192042.0949599999</v>
      </c>
      <c r="N126" s="18">
        <f t="shared" si="13"/>
        <v>4876064.7662699996</v>
      </c>
      <c r="O126" s="18">
        <v>19181.452595945</v>
      </c>
      <c r="P126" s="18">
        <f t="shared" si="14"/>
        <v>4895246.218865945</v>
      </c>
      <c r="Q126" s="2"/>
      <c r="R126" s="2"/>
      <c r="S126" s="2"/>
      <c r="T126" s="2"/>
      <c r="U126" s="18"/>
    </row>
    <row r="127" spans="2:21" x14ac:dyDescent="0.25">
      <c r="B127" s="51">
        <v>44501</v>
      </c>
      <c r="C127" s="18">
        <v>239.93238000000002</v>
      </c>
      <c r="D127" s="18">
        <v>433547.95118999999</v>
      </c>
      <c r="E127" s="18">
        <f t="shared" si="10"/>
        <v>433787.88357000001</v>
      </c>
      <c r="F127" s="18">
        <v>15841.49188</v>
      </c>
      <c r="G127" s="18">
        <v>230868.60313000003</v>
      </c>
      <c r="H127" s="18">
        <f t="shared" si="11"/>
        <v>246710.09501000002</v>
      </c>
      <c r="I127" s="18">
        <v>88844.479309999981</v>
      </c>
      <c r="J127" s="18">
        <v>25553.21672</v>
      </c>
      <c r="K127" s="18">
        <v>115517.83865999999</v>
      </c>
      <c r="L127" s="18">
        <v>3964432.1376500009</v>
      </c>
      <c r="M127" s="18">
        <f t="shared" si="12"/>
        <v>4194347.672340001</v>
      </c>
      <c r="N127" s="18">
        <f t="shared" si="13"/>
        <v>4874845.6509200009</v>
      </c>
      <c r="O127" s="18">
        <v>20619.939180087</v>
      </c>
      <c r="P127" s="18">
        <f t="shared" si="14"/>
        <v>4895465.5901000882</v>
      </c>
      <c r="Q127" s="2"/>
      <c r="R127" s="2"/>
      <c r="S127" s="2"/>
      <c r="T127" s="2"/>
      <c r="U127" s="18"/>
    </row>
    <row r="128" spans="2:21" x14ac:dyDescent="0.25">
      <c r="B128" s="51">
        <v>44531</v>
      </c>
      <c r="C128" s="18">
        <v>239.89238</v>
      </c>
      <c r="D128" s="18">
        <v>412923.39037000004</v>
      </c>
      <c r="E128" s="18">
        <f t="shared" si="10"/>
        <v>413163.28275000001</v>
      </c>
      <c r="F128" s="18">
        <v>15493.358819999998</v>
      </c>
      <c r="G128" s="18">
        <v>231911.88219000003</v>
      </c>
      <c r="H128" s="18">
        <f t="shared" si="11"/>
        <v>247405.24101000003</v>
      </c>
      <c r="I128" s="18">
        <v>87128.570159999988</v>
      </c>
      <c r="J128" s="18">
        <v>27404.810809999999</v>
      </c>
      <c r="K128" s="18">
        <v>117486.6069</v>
      </c>
      <c r="L128" s="18">
        <v>3979478.9099899996</v>
      </c>
      <c r="M128" s="18">
        <f t="shared" si="12"/>
        <v>4211498.8978599999</v>
      </c>
      <c r="N128" s="18">
        <f t="shared" si="13"/>
        <v>4872067.4216200002</v>
      </c>
      <c r="O128" s="18">
        <v>23632.846150135199</v>
      </c>
      <c r="P128" s="18">
        <f t="shared" si="14"/>
        <v>4895700.2677701358</v>
      </c>
      <c r="Q128" s="2"/>
      <c r="R128" s="2"/>
      <c r="S128" s="2"/>
      <c r="T128" s="2"/>
      <c r="U128" s="18"/>
    </row>
    <row r="129" spans="2:21" x14ac:dyDescent="0.25">
      <c r="B129" s="51">
        <v>44562</v>
      </c>
      <c r="C129" s="18">
        <v>239.85238000000001</v>
      </c>
      <c r="D129" s="18">
        <v>431586.16647</v>
      </c>
      <c r="E129" s="18">
        <f t="shared" ref="E129:E140" si="15">SUM(C129:D129)</f>
        <v>431826.01884999999</v>
      </c>
      <c r="F129" s="18">
        <v>15394.144720000002</v>
      </c>
      <c r="G129" s="18">
        <v>232130.94455999997</v>
      </c>
      <c r="H129" s="18">
        <f t="shared" ref="H129:H140" si="16">SUM(F129:G129)</f>
        <v>247525.08927999999</v>
      </c>
      <c r="I129" s="18">
        <v>88105.792020000008</v>
      </c>
      <c r="J129" s="18">
        <v>28671.767100000001</v>
      </c>
      <c r="K129" s="18">
        <v>117405.54539999999</v>
      </c>
      <c r="L129" s="18">
        <v>3990013.22737</v>
      </c>
      <c r="M129" s="18">
        <f t="shared" ref="M129:M140" si="17">SUM(I129:L129)</f>
        <v>4224196.33189</v>
      </c>
      <c r="N129" s="18">
        <f t="shared" ref="N129:N140" si="18">M129+H129+E129</f>
        <v>4903547.4400199996</v>
      </c>
      <c r="O129" s="18">
        <v>21975.078476130602</v>
      </c>
      <c r="P129" s="18">
        <f t="shared" ref="P129:P140" si="19">SUM(N129:O129)</f>
        <v>4925522.5184961306</v>
      </c>
      <c r="Q129" s="2"/>
      <c r="R129" s="2"/>
      <c r="S129" s="2"/>
      <c r="T129" s="2"/>
      <c r="U129" s="18"/>
    </row>
    <row r="130" spans="2:21" x14ac:dyDescent="0.25">
      <c r="B130" s="51">
        <v>44593</v>
      </c>
      <c r="C130" s="18">
        <v>239.81238000000002</v>
      </c>
      <c r="D130" s="18">
        <v>436512.82705999998</v>
      </c>
      <c r="E130" s="18">
        <f t="shared" si="15"/>
        <v>436752.63944</v>
      </c>
      <c r="F130" s="18">
        <v>14934.4696</v>
      </c>
      <c r="G130" s="18">
        <v>233453.6972</v>
      </c>
      <c r="H130" s="18">
        <f t="shared" si="16"/>
        <v>248388.16680000001</v>
      </c>
      <c r="I130" s="18">
        <v>100002.05759000001</v>
      </c>
      <c r="J130" s="18">
        <v>28476.671730000002</v>
      </c>
      <c r="K130" s="18">
        <v>119582.9976</v>
      </c>
      <c r="L130" s="18">
        <v>4022154.2610900002</v>
      </c>
      <c r="M130" s="18">
        <f t="shared" si="17"/>
        <v>4270215.9880100004</v>
      </c>
      <c r="N130" s="18">
        <f t="shared" si="18"/>
        <v>4955356.7942500003</v>
      </c>
      <c r="O130" s="18">
        <v>23153.414081667001</v>
      </c>
      <c r="P130" s="18">
        <f t="shared" si="19"/>
        <v>4978510.2083316669</v>
      </c>
      <c r="Q130" s="2"/>
      <c r="R130" s="2"/>
      <c r="S130" s="2"/>
      <c r="T130" s="2"/>
      <c r="U130" s="18"/>
    </row>
    <row r="131" spans="2:21" x14ac:dyDescent="0.25">
      <c r="B131" s="51">
        <v>44621</v>
      </c>
      <c r="C131" s="18">
        <v>239.77238</v>
      </c>
      <c r="D131" s="18">
        <v>436633.43938</v>
      </c>
      <c r="E131" s="18">
        <f t="shared" si="15"/>
        <v>436873.21175999998</v>
      </c>
      <c r="F131" s="18">
        <v>15089.792530000001</v>
      </c>
      <c r="G131" s="18">
        <v>233816.47665000003</v>
      </c>
      <c r="H131" s="18">
        <f t="shared" si="16"/>
        <v>248906.26918000003</v>
      </c>
      <c r="I131" s="18">
        <v>98254.585200000001</v>
      </c>
      <c r="J131" s="18">
        <v>29132.648839999998</v>
      </c>
      <c r="K131" s="18">
        <v>126795.24294000001</v>
      </c>
      <c r="L131" s="18">
        <v>4049970.2121899999</v>
      </c>
      <c r="M131" s="18">
        <f t="shared" si="17"/>
        <v>4304152.6891700001</v>
      </c>
      <c r="N131" s="18">
        <f t="shared" si="18"/>
        <v>4989932.1701100003</v>
      </c>
      <c r="O131" s="18">
        <v>27097.815724833803</v>
      </c>
      <c r="P131" s="18">
        <f t="shared" si="19"/>
        <v>5017029.9858348342</v>
      </c>
      <c r="Q131" s="2"/>
      <c r="R131" s="2"/>
      <c r="S131" s="2"/>
      <c r="T131" s="2"/>
      <c r="U131" s="18"/>
    </row>
    <row r="132" spans="2:21" x14ac:dyDescent="0.25">
      <c r="B132" s="51">
        <v>44652</v>
      </c>
      <c r="C132" s="18">
        <v>239.79016000000001</v>
      </c>
      <c r="D132" s="18">
        <v>448097.79598</v>
      </c>
      <c r="E132" s="18">
        <f t="shared" si="15"/>
        <v>448337.58613999997</v>
      </c>
      <c r="F132" s="18">
        <v>14777.790110000002</v>
      </c>
      <c r="G132" s="18">
        <v>236520.83984999999</v>
      </c>
      <c r="H132" s="18">
        <f t="shared" si="16"/>
        <v>251298.62995999999</v>
      </c>
      <c r="I132" s="18">
        <v>98365.04849999999</v>
      </c>
      <c r="J132" s="18">
        <v>26946.70076</v>
      </c>
      <c r="K132" s="18">
        <v>122870.92513000002</v>
      </c>
      <c r="L132" s="18">
        <v>4049827.1408799998</v>
      </c>
      <c r="M132" s="18">
        <f t="shared" si="17"/>
        <v>4298009.8152700001</v>
      </c>
      <c r="N132" s="18">
        <f t="shared" si="18"/>
        <v>4997646.03137</v>
      </c>
      <c r="O132" s="18">
        <v>27295.439636691008</v>
      </c>
      <c r="P132" s="18">
        <f t="shared" si="19"/>
        <v>5024941.4710066915</v>
      </c>
      <c r="Q132" s="2"/>
      <c r="R132" s="2"/>
      <c r="S132" s="2"/>
      <c r="T132" s="2"/>
      <c r="U132" s="18"/>
    </row>
    <row r="133" spans="2:21" x14ac:dyDescent="0.25">
      <c r="B133" s="51">
        <v>44682</v>
      </c>
      <c r="C133" s="18">
        <v>239.75014999999999</v>
      </c>
      <c r="D133" s="18">
        <v>459246.40197999997</v>
      </c>
      <c r="E133" s="18">
        <f t="shared" si="15"/>
        <v>459486.15212999994</v>
      </c>
      <c r="F133" s="18">
        <v>14770.33496</v>
      </c>
      <c r="G133" s="18">
        <v>233831.01804</v>
      </c>
      <c r="H133" s="18">
        <f t="shared" si="16"/>
        <v>248601.353</v>
      </c>
      <c r="I133" s="18">
        <v>98568.212649999987</v>
      </c>
      <c r="J133" s="18">
        <v>26281.57764</v>
      </c>
      <c r="K133" s="18">
        <v>119774.06259</v>
      </c>
      <c r="L133" s="18">
        <v>4046792.0468700002</v>
      </c>
      <c r="M133" s="18">
        <f t="shared" si="17"/>
        <v>4291415.8997499999</v>
      </c>
      <c r="N133" s="18">
        <f t="shared" si="18"/>
        <v>4999503.4048800003</v>
      </c>
      <c r="O133" s="18">
        <v>29566.185640858595</v>
      </c>
      <c r="P133" s="18">
        <f t="shared" si="19"/>
        <v>5029069.5905208588</v>
      </c>
      <c r="Q133" s="2"/>
      <c r="R133" s="2"/>
      <c r="S133" s="2"/>
      <c r="T133" s="2"/>
      <c r="U133" s="18"/>
    </row>
    <row r="134" spans="2:21" x14ac:dyDescent="0.25">
      <c r="B134" s="51">
        <v>44713</v>
      </c>
      <c r="C134" s="18">
        <v>239.71015</v>
      </c>
      <c r="D134" s="18">
        <v>443606.91232</v>
      </c>
      <c r="E134" s="18">
        <f t="shared" si="15"/>
        <v>443846.62247</v>
      </c>
      <c r="F134" s="18">
        <v>14574.287020000002</v>
      </c>
      <c r="G134" s="18">
        <v>235084.26428</v>
      </c>
      <c r="H134" s="18">
        <f t="shared" si="16"/>
        <v>249658.55129999999</v>
      </c>
      <c r="I134" s="18">
        <v>92347.448869999993</v>
      </c>
      <c r="J134" s="18">
        <v>27366.480769999998</v>
      </c>
      <c r="K134" s="18">
        <v>118816.90931</v>
      </c>
      <c r="L134" s="18">
        <v>4078568.1214400004</v>
      </c>
      <c r="M134" s="18">
        <f t="shared" si="17"/>
        <v>4317098.9603900006</v>
      </c>
      <c r="N134" s="18">
        <f t="shared" si="18"/>
        <v>5010604.1341600008</v>
      </c>
      <c r="O134" s="18">
        <v>32605.710496429805</v>
      </c>
      <c r="P134" s="18">
        <f t="shared" si="19"/>
        <v>5043209.8446564302</v>
      </c>
      <c r="Q134" s="2"/>
      <c r="R134" s="2"/>
      <c r="S134" s="2"/>
      <c r="T134" s="2"/>
      <c r="U134" s="18"/>
    </row>
    <row r="135" spans="2:21" x14ac:dyDescent="0.25">
      <c r="B135" s="51">
        <v>44743</v>
      </c>
      <c r="C135" s="18">
        <v>239.67015000000001</v>
      </c>
      <c r="D135" s="18">
        <v>425423.14552999998</v>
      </c>
      <c r="E135" s="18">
        <f t="shared" si="15"/>
        <v>425662.81568</v>
      </c>
      <c r="F135" s="18">
        <v>14225.77231</v>
      </c>
      <c r="G135" s="18">
        <v>233809.00358000002</v>
      </c>
      <c r="H135" s="18">
        <f t="shared" si="16"/>
        <v>248034.77589000002</v>
      </c>
      <c r="I135" s="18">
        <v>96877.079960000003</v>
      </c>
      <c r="J135" s="18">
        <v>27363.777340000001</v>
      </c>
      <c r="K135" s="18">
        <v>124453.36194</v>
      </c>
      <c r="L135" s="18">
        <v>4075891.5466199997</v>
      </c>
      <c r="M135" s="18">
        <f t="shared" si="17"/>
        <v>4324585.7658599997</v>
      </c>
      <c r="N135" s="18">
        <f t="shared" si="18"/>
        <v>4998283.3574299999</v>
      </c>
      <c r="O135" s="18">
        <v>30556.860784775803</v>
      </c>
      <c r="P135" s="18">
        <f t="shared" si="19"/>
        <v>5028840.2182147754</v>
      </c>
      <c r="Q135" s="2"/>
      <c r="R135" s="2"/>
      <c r="S135" s="2"/>
      <c r="T135" s="2"/>
      <c r="U135" s="18"/>
    </row>
    <row r="136" spans="2:21" x14ac:dyDescent="0.25">
      <c r="B136" s="51">
        <v>44774</v>
      </c>
      <c r="C136" s="18">
        <v>239.63014999999999</v>
      </c>
      <c r="D136" s="18">
        <v>415971.90779000003</v>
      </c>
      <c r="E136" s="18">
        <f t="shared" si="15"/>
        <v>416211.53794000001</v>
      </c>
      <c r="F136" s="18">
        <v>16096.00303</v>
      </c>
      <c r="G136" s="18">
        <v>234533.98231999998</v>
      </c>
      <c r="H136" s="18">
        <f t="shared" si="16"/>
        <v>250629.98534999997</v>
      </c>
      <c r="I136" s="18">
        <v>97771.750100000005</v>
      </c>
      <c r="J136" s="18">
        <v>31351.377490000003</v>
      </c>
      <c r="K136" s="18">
        <v>130786.459</v>
      </c>
      <c r="L136" s="18">
        <v>4060865.118100001</v>
      </c>
      <c r="M136" s="18">
        <f t="shared" si="17"/>
        <v>4320774.704690001</v>
      </c>
      <c r="N136" s="18">
        <f t="shared" si="18"/>
        <v>4987616.2279800009</v>
      </c>
      <c r="O136" s="18">
        <v>26651.188190061403</v>
      </c>
      <c r="P136" s="18">
        <f t="shared" si="19"/>
        <v>5014267.4161700625</v>
      </c>
      <c r="Q136" s="2"/>
      <c r="R136" s="2"/>
      <c r="S136" s="2"/>
      <c r="T136" s="2"/>
      <c r="U136" s="18"/>
    </row>
    <row r="137" spans="2:21" x14ac:dyDescent="0.25">
      <c r="B137" s="51">
        <v>44805</v>
      </c>
      <c r="C137" s="18">
        <v>239.59014999999999</v>
      </c>
      <c r="D137" s="18">
        <v>419373.79639999999</v>
      </c>
      <c r="E137" s="18">
        <f t="shared" si="15"/>
        <v>419613.38655</v>
      </c>
      <c r="F137" s="18">
        <v>16652.415540000002</v>
      </c>
      <c r="G137" s="18">
        <v>234896.23830999999</v>
      </c>
      <c r="H137" s="18">
        <f t="shared" si="16"/>
        <v>251548.65385</v>
      </c>
      <c r="I137" s="18">
        <v>103938.76205</v>
      </c>
      <c r="J137" s="18">
        <v>30780.702440000001</v>
      </c>
      <c r="K137" s="18">
        <v>135559.09372</v>
      </c>
      <c r="L137" s="18">
        <v>4039144.0217800005</v>
      </c>
      <c r="M137" s="18">
        <f t="shared" si="17"/>
        <v>4309422.5799900005</v>
      </c>
      <c r="N137" s="18">
        <f t="shared" si="18"/>
        <v>4980584.6203900008</v>
      </c>
      <c r="O137" s="18">
        <v>25600.348137609002</v>
      </c>
      <c r="P137" s="18">
        <f t="shared" si="19"/>
        <v>5006184.9685276095</v>
      </c>
      <c r="Q137" s="2"/>
      <c r="R137" s="2"/>
      <c r="S137" s="2"/>
      <c r="T137" s="2"/>
      <c r="U137" s="18"/>
    </row>
    <row r="138" spans="2:21" x14ac:dyDescent="0.25">
      <c r="B138" s="51">
        <v>44835</v>
      </c>
      <c r="C138" s="18">
        <v>239.60882999999998</v>
      </c>
      <c r="D138" s="18">
        <v>425089.21847000002</v>
      </c>
      <c r="E138" s="18">
        <f t="shared" si="15"/>
        <v>425328.8273</v>
      </c>
      <c r="F138" s="18">
        <v>16299.934639999999</v>
      </c>
      <c r="G138" s="18">
        <v>232358.42019999999</v>
      </c>
      <c r="H138" s="18">
        <f t="shared" si="16"/>
        <v>248658.35483999999</v>
      </c>
      <c r="I138" s="18">
        <v>103258.70028</v>
      </c>
      <c r="J138" s="18">
        <v>27658.141150000003</v>
      </c>
      <c r="K138" s="18">
        <v>126107.8514</v>
      </c>
      <c r="L138" s="18">
        <v>4024535.1560200001</v>
      </c>
      <c r="M138" s="18">
        <f t="shared" si="17"/>
        <v>4281559.8488499997</v>
      </c>
      <c r="N138" s="18">
        <f t="shared" si="18"/>
        <v>4955547.0309899999</v>
      </c>
      <c r="O138" s="18">
        <v>28126.0730713714</v>
      </c>
      <c r="P138" s="18">
        <f t="shared" si="19"/>
        <v>4983673.1040613716</v>
      </c>
      <c r="Q138" s="2"/>
      <c r="R138" s="2"/>
      <c r="S138" s="2"/>
      <c r="T138" s="2"/>
      <c r="U138" s="18"/>
    </row>
    <row r="139" spans="2:21" x14ac:dyDescent="0.25">
      <c r="B139" s="51">
        <v>44866</v>
      </c>
      <c r="C139" s="18">
        <v>239.56882999999999</v>
      </c>
      <c r="D139" s="18">
        <v>416135.891</v>
      </c>
      <c r="E139" s="18">
        <f t="shared" si="15"/>
        <v>416375.45983000001</v>
      </c>
      <c r="F139" s="18">
        <v>16083.3081</v>
      </c>
      <c r="G139" s="18">
        <v>232224.07415</v>
      </c>
      <c r="H139" s="18">
        <f t="shared" si="16"/>
        <v>248307.38225</v>
      </c>
      <c r="I139" s="18">
        <v>97934.875499999995</v>
      </c>
      <c r="J139" s="18">
        <v>25663.868859999999</v>
      </c>
      <c r="K139" s="18">
        <v>124029.16168</v>
      </c>
      <c r="L139" s="18">
        <v>4031853.1703800005</v>
      </c>
      <c r="M139" s="18">
        <f t="shared" si="17"/>
        <v>4279481.0764200008</v>
      </c>
      <c r="N139" s="18">
        <f t="shared" si="18"/>
        <v>4944163.9185000006</v>
      </c>
      <c r="O139" s="18">
        <v>27033.002584061804</v>
      </c>
      <c r="P139" s="18">
        <f t="shared" si="19"/>
        <v>4971196.9210840622</v>
      </c>
      <c r="Q139" s="2"/>
      <c r="R139" s="2"/>
      <c r="S139" s="2"/>
      <c r="T139" s="2"/>
      <c r="U139" s="18"/>
    </row>
    <row r="140" spans="2:21" x14ac:dyDescent="0.25">
      <c r="B140" s="51">
        <v>44896</v>
      </c>
      <c r="C140" s="18">
        <v>239.52883</v>
      </c>
      <c r="D140" s="18">
        <v>410737.14610000001</v>
      </c>
      <c r="E140" s="18">
        <f t="shared" si="15"/>
        <v>410976.67493000004</v>
      </c>
      <c r="F140" s="18">
        <v>16210.04781</v>
      </c>
      <c r="G140" s="18">
        <v>232126.72298000002</v>
      </c>
      <c r="H140" s="18">
        <f t="shared" si="16"/>
        <v>248336.77079000001</v>
      </c>
      <c r="I140" s="18">
        <v>81378.814590000009</v>
      </c>
      <c r="J140" s="18">
        <v>26423.308820000002</v>
      </c>
      <c r="K140" s="18">
        <v>124873.13756</v>
      </c>
      <c r="L140" s="18">
        <v>4095260.9509700001</v>
      </c>
      <c r="M140" s="18">
        <f t="shared" si="17"/>
        <v>4327936.2119399998</v>
      </c>
      <c r="N140" s="18">
        <f t="shared" si="18"/>
        <v>4987249.65766</v>
      </c>
      <c r="O140" s="18">
        <v>62562.302457968603</v>
      </c>
      <c r="P140" s="18">
        <f t="shared" si="19"/>
        <v>5049811.9601179687</v>
      </c>
      <c r="Q140" s="2"/>
      <c r="R140" s="2"/>
      <c r="S140" s="2"/>
      <c r="T140" s="2"/>
      <c r="U140" s="18"/>
    </row>
    <row r="141" spans="2:21" x14ac:dyDescent="0.25">
      <c r="B141" s="51">
        <v>44927</v>
      </c>
      <c r="C141" s="18">
        <v>239.48882999999998</v>
      </c>
      <c r="D141" s="18">
        <v>419347.87034999998</v>
      </c>
      <c r="E141" s="18">
        <f t="shared" ref="E141:E151" si="20">SUM(C141:D141)</f>
        <v>419587.35917999997</v>
      </c>
      <c r="F141" s="18">
        <v>15952.25057</v>
      </c>
      <c r="G141" s="18">
        <v>233160.86825999999</v>
      </c>
      <c r="H141" s="18">
        <f t="shared" ref="H141:H151" si="21">SUM(F141:G141)</f>
        <v>249113.11882999999</v>
      </c>
      <c r="I141" s="18">
        <v>80292.102320000005</v>
      </c>
      <c r="J141" s="18">
        <v>26477.69212</v>
      </c>
      <c r="K141" s="18">
        <v>119291.82737000001</v>
      </c>
      <c r="L141" s="18">
        <v>4087923.44997</v>
      </c>
      <c r="M141" s="18">
        <f t="shared" ref="M141:M151" si="22">SUM(I141:L141)</f>
        <v>4313985.0717799999</v>
      </c>
      <c r="N141" s="18">
        <f t="shared" ref="N141:N151" si="23">M141+H141+E141</f>
        <v>4982685.5497899996</v>
      </c>
      <c r="O141" s="18">
        <v>63159.060556070202</v>
      </c>
      <c r="P141" s="18">
        <f t="shared" ref="P141:P151" si="24">SUM(N141:O141)</f>
        <v>5045844.6103460696</v>
      </c>
      <c r="Q141" s="2"/>
      <c r="R141" s="2"/>
      <c r="S141" s="2"/>
      <c r="T141" s="2"/>
      <c r="U141" s="18"/>
    </row>
    <row r="142" spans="2:21" x14ac:dyDescent="0.25">
      <c r="B142" s="51">
        <v>44958</v>
      </c>
      <c r="C142" s="18">
        <v>239.44882999999999</v>
      </c>
      <c r="D142" s="18">
        <v>404695.12930999999</v>
      </c>
      <c r="E142" s="18">
        <f t="shared" si="20"/>
        <v>404934.57814</v>
      </c>
      <c r="F142" s="18">
        <v>17285.086459999999</v>
      </c>
      <c r="G142" s="18">
        <v>231303.22459</v>
      </c>
      <c r="H142" s="18">
        <f t="shared" si="21"/>
        <v>248588.31104999999</v>
      </c>
      <c r="I142" s="18">
        <v>79025.915800000002</v>
      </c>
      <c r="J142" s="18">
        <v>26957.786770000002</v>
      </c>
      <c r="K142" s="18">
        <v>123006.01203</v>
      </c>
      <c r="L142" s="18">
        <v>4098458.4284299999</v>
      </c>
      <c r="M142" s="18">
        <f t="shared" si="22"/>
        <v>4327448.1430299999</v>
      </c>
      <c r="N142" s="18">
        <f t="shared" si="23"/>
        <v>4980971.0322199995</v>
      </c>
      <c r="O142" s="18">
        <v>52135.939234171994</v>
      </c>
      <c r="P142" s="18">
        <f t="shared" si="24"/>
        <v>5033106.9714541715</v>
      </c>
      <c r="Q142" s="2"/>
      <c r="R142" s="2"/>
      <c r="S142" s="2"/>
      <c r="T142" s="2"/>
      <c r="U142" s="18"/>
    </row>
    <row r="143" spans="2:21" x14ac:dyDescent="0.25">
      <c r="B143" s="51">
        <v>44986</v>
      </c>
      <c r="C143" s="18">
        <v>239.40882999999999</v>
      </c>
      <c r="D143" s="18">
        <v>400204.11923000007</v>
      </c>
      <c r="E143" s="18">
        <f t="shared" si="20"/>
        <v>400443.52806000004</v>
      </c>
      <c r="F143" s="18">
        <v>16486.740569999998</v>
      </c>
      <c r="G143" s="18">
        <v>230322.44773000001</v>
      </c>
      <c r="H143" s="18">
        <f t="shared" si="21"/>
        <v>246809.18830000001</v>
      </c>
      <c r="I143" s="18">
        <v>78103.742169999983</v>
      </c>
      <c r="J143" s="18">
        <v>28328.283019999999</v>
      </c>
      <c r="K143" s="18">
        <v>122569.6856</v>
      </c>
      <c r="L143" s="18">
        <v>4131071.72389</v>
      </c>
      <c r="M143" s="18">
        <f t="shared" si="22"/>
        <v>4360073.4346799999</v>
      </c>
      <c r="N143" s="18">
        <f t="shared" si="23"/>
        <v>5007326.1510399999</v>
      </c>
      <c r="O143" s="18">
        <v>53164.378706903801</v>
      </c>
      <c r="P143" s="18">
        <f t="shared" si="24"/>
        <v>5060490.529746904</v>
      </c>
      <c r="Q143" s="2"/>
      <c r="R143" s="2"/>
      <c r="S143" s="2"/>
      <c r="T143" s="2"/>
      <c r="U143" s="18"/>
    </row>
    <row r="144" spans="2:21" x14ac:dyDescent="0.25">
      <c r="B144" s="51">
        <v>45017</v>
      </c>
      <c r="C144" s="18">
        <v>239.42651000000001</v>
      </c>
      <c r="D144" s="18">
        <v>410306.37252000003</v>
      </c>
      <c r="E144" s="18">
        <f t="shared" si="20"/>
        <v>410545.79903000005</v>
      </c>
      <c r="F144" s="18">
        <v>16260.217630000001</v>
      </c>
      <c r="G144" s="18">
        <v>231935.39721999998</v>
      </c>
      <c r="H144" s="18">
        <f t="shared" si="21"/>
        <v>248195.61484999998</v>
      </c>
      <c r="I144" s="18">
        <v>66027.462220000001</v>
      </c>
      <c r="J144" s="18">
        <v>29177.495909999998</v>
      </c>
      <c r="K144" s="18">
        <v>130005.49961000001</v>
      </c>
      <c r="L144" s="18">
        <v>4158412.2291779998</v>
      </c>
      <c r="M144" s="18">
        <f t="shared" si="22"/>
        <v>4383622.6869179998</v>
      </c>
      <c r="N144" s="18">
        <f t="shared" si="23"/>
        <v>5042364.1007979997</v>
      </c>
      <c r="O144" s="18">
        <v>54923.421917615393</v>
      </c>
      <c r="P144" s="18">
        <f t="shared" si="24"/>
        <v>5097287.5227156151</v>
      </c>
      <c r="Q144" s="2"/>
      <c r="R144" s="2"/>
      <c r="S144" s="2"/>
      <c r="T144" s="2"/>
      <c r="U144" s="18"/>
    </row>
    <row r="145" spans="2:21" x14ac:dyDescent="0.25">
      <c r="B145" s="51">
        <v>45047</v>
      </c>
      <c r="C145" s="18">
        <v>239.38651000000002</v>
      </c>
      <c r="D145" s="18">
        <v>409817.97349999996</v>
      </c>
      <c r="E145" s="18">
        <f t="shared" si="20"/>
        <v>410057.36000999995</v>
      </c>
      <c r="F145" s="18">
        <v>16067.142070000002</v>
      </c>
      <c r="G145" s="18">
        <v>231629.02061000001</v>
      </c>
      <c r="H145" s="18">
        <f t="shared" si="21"/>
        <v>247696.16268000001</v>
      </c>
      <c r="I145" s="18">
        <v>64187.477920000012</v>
      </c>
      <c r="J145" s="18">
        <v>26425.340199999999</v>
      </c>
      <c r="K145" s="18">
        <v>121214.87209999999</v>
      </c>
      <c r="L145" s="18">
        <v>4141468.7396379998</v>
      </c>
      <c r="M145" s="18">
        <f t="shared" si="22"/>
        <v>4353296.429858</v>
      </c>
      <c r="N145" s="18">
        <f t="shared" si="23"/>
        <v>5011049.952548</v>
      </c>
      <c r="O145" s="18">
        <v>55465.458252828998</v>
      </c>
      <c r="P145" s="18">
        <f t="shared" si="24"/>
        <v>5066515.4108008286</v>
      </c>
      <c r="Q145" s="2"/>
      <c r="R145" s="2"/>
      <c r="S145" s="2"/>
      <c r="T145" s="2"/>
      <c r="U145" s="18"/>
    </row>
    <row r="146" spans="2:21" x14ac:dyDescent="0.25">
      <c r="B146" s="51">
        <v>45078</v>
      </c>
      <c r="C146" s="18">
        <v>239.34651000000002</v>
      </c>
      <c r="D146" s="18">
        <v>408170.59850000002</v>
      </c>
      <c r="E146" s="18">
        <f t="shared" si="20"/>
        <v>408409.94501000002</v>
      </c>
      <c r="F146" s="18">
        <v>16281.264009999999</v>
      </c>
      <c r="G146" s="18">
        <v>233193.46250000002</v>
      </c>
      <c r="H146" s="18">
        <f t="shared" si="21"/>
        <v>249474.72651000001</v>
      </c>
      <c r="I146" s="18">
        <v>67323.878259999998</v>
      </c>
      <c r="J146" s="18">
        <v>25223.321230000001</v>
      </c>
      <c r="K146" s="18">
        <v>124699.94045000001</v>
      </c>
      <c r="L146" s="18">
        <v>4159373.0523680001</v>
      </c>
      <c r="M146" s="18">
        <f t="shared" si="22"/>
        <v>4376620.1923080003</v>
      </c>
      <c r="N146" s="18">
        <f t="shared" si="23"/>
        <v>5034504.8638280006</v>
      </c>
      <c r="O146" s="18">
        <v>59401.399393806205</v>
      </c>
      <c r="P146" s="18">
        <f t="shared" si="24"/>
        <v>5093906.2632218068</v>
      </c>
      <c r="Q146" s="2"/>
      <c r="R146" s="2"/>
      <c r="S146" s="2"/>
      <c r="T146" s="2"/>
      <c r="U146" s="18"/>
    </row>
    <row r="147" spans="2:21" x14ac:dyDescent="0.25">
      <c r="B147" s="51">
        <v>45108</v>
      </c>
      <c r="C147" s="18">
        <v>239.30651</v>
      </c>
      <c r="D147" s="18">
        <v>405360.20343999995</v>
      </c>
      <c r="E147" s="18">
        <f t="shared" si="20"/>
        <v>405599.50994999998</v>
      </c>
      <c r="F147" s="18">
        <v>16118.943790000001</v>
      </c>
      <c r="G147" s="18">
        <v>232762.08325</v>
      </c>
      <c r="H147" s="18">
        <f t="shared" si="21"/>
        <v>248881.02703999999</v>
      </c>
      <c r="I147" s="18">
        <v>67479.149439999994</v>
      </c>
      <c r="J147" s="18">
        <v>28785.365840000002</v>
      </c>
      <c r="K147" s="18">
        <v>117712.74268</v>
      </c>
      <c r="L147" s="18">
        <v>4158500.7416079999</v>
      </c>
      <c r="M147" s="18">
        <f t="shared" si="22"/>
        <v>4372477.9995679995</v>
      </c>
      <c r="N147" s="18">
        <f t="shared" si="23"/>
        <v>5026958.5365579994</v>
      </c>
      <c r="O147" s="18">
        <v>58867.671249440202</v>
      </c>
      <c r="P147" s="18">
        <f t="shared" si="24"/>
        <v>5085826.2078074394</v>
      </c>
      <c r="Q147" s="2"/>
      <c r="R147" s="2"/>
      <c r="S147" s="2"/>
      <c r="T147" s="2"/>
      <c r="U147" s="18"/>
    </row>
    <row r="148" spans="2:21" x14ac:dyDescent="0.25">
      <c r="B148" s="51">
        <v>45139</v>
      </c>
      <c r="C148" s="18">
        <v>239.26651000000001</v>
      </c>
      <c r="D148" s="18">
        <v>398109.62373000005</v>
      </c>
      <c r="E148" s="18">
        <f t="shared" si="20"/>
        <v>398348.89024000004</v>
      </c>
      <c r="F148" s="18">
        <v>15785.297140000001</v>
      </c>
      <c r="G148" s="18">
        <v>231745.76803000001</v>
      </c>
      <c r="H148" s="18">
        <f t="shared" si="21"/>
        <v>247531.06517000002</v>
      </c>
      <c r="I148" s="18">
        <v>67887.70444999999</v>
      </c>
      <c r="J148" s="18">
        <v>27570.173879999998</v>
      </c>
      <c r="K148" s="18">
        <v>119831.97505000001</v>
      </c>
      <c r="L148" s="18">
        <v>4137998.2912880001</v>
      </c>
      <c r="M148" s="18">
        <f t="shared" si="22"/>
        <v>4353288.1446679998</v>
      </c>
      <c r="N148" s="18">
        <f t="shared" si="23"/>
        <v>4999168.1000779998</v>
      </c>
      <c r="O148" s="18">
        <v>58435.977451269006</v>
      </c>
      <c r="P148" s="18">
        <f t="shared" si="24"/>
        <v>5057604.0775292683</v>
      </c>
      <c r="Q148" s="2"/>
      <c r="R148" s="2"/>
      <c r="S148" s="2"/>
      <c r="T148" s="2"/>
      <c r="U148" s="18"/>
    </row>
    <row r="149" spans="2:21" x14ac:dyDescent="0.25">
      <c r="B149" s="51">
        <v>45170</v>
      </c>
      <c r="C149" s="18">
        <v>239.22651000000002</v>
      </c>
      <c r="D149" s="18">
        <v>398421.21252</v>
      </c>
      <c r="E149" s="18">
        <f t="shared" si="20"/>
        <v>398660.43903000001</v>
      </c>
      <c r="F149" s="18">
        <v>19032.815359999997</v>
      </c>
      <c r="G149" s="18">
        <v>231516.56203</v>
      </c>
      <c r="H149" s="18">
        <f t="shared" si="21"/>
        <v>250549.37739000001</v>
      </c>
      <c r="I149" s="18">
        <v>64189.658510000001</v>
      </c>
      <c r="J149" s="18">
        <v>27746.438920000001</v>
      </c>
      <c r="K149" s="18">
        <v>127022.32004999999</v>
      </c>
      <c r="L149" s="18">
        <v>4142600.0974075003</v>
      </c>
      <c r="M149" s="18">
        <f t="shared" si="22"/>
        <v>4361558.5148875006</v>
      </c>
      <c r="N149" s="18">
        <f t="shared" si="23"/>
        <v>5010768.3313075006</v>
      </c>
      <c r="O149" s="18">
        <v>56639.713553624999</v>
      </c>
      <c r="P149" s="18">
        <f t="shared" si="24"/>
        <v>5067408.0448611258</v>
      </c>
      <c r="Q149" s="2"/>
      <c r="R149" s="2"/>
      <c r="S149" s="2"/>
      <c r="T149" s="2"/>
      <c r="U149" s="18"/>
    </row>
    <row r="150" spans="2:21" x14ac:dyDescent="0.25">
      <c r="B150" s="51">
        <v>45200</v>
      </c>
      <c r="C150" s="18">
        <v>239.24510999999998</v>
      </c>
      <c r="D150" s="18">
        <v>21108.939880000002</v>
      </c>
      <c r="E150" s="18">
        <f t="shared" si="20"/>
        <v>21348.184990000002</v>
      </c>
      <c r="F150" s="18">
        <v>9477.9933000000001</v>
      </c>
      <c r="G150" s="18">
        <v>229317.17463000002</v>
      </c>
      <c r="H150" s="18">
        <f t="shared" si="21"/>
        <v>238795.16793000003</v>
      </c>
      <c r="I150" s="18">
        <v>1368.3581899999999</v>
      </c>
      <c r="J150" s="18">
        <v>9616.1839099999997</v>
      </c>
      <c r="K150" s="18">
        <v>61056.237090000002</v>
      </c>
      <c r="L150" s="18">
        <v>3738633.9059873349</v>
      </c>
      <c r="M150" s="18">
        <f t="shared" si="22"/>
        <v>3810674.685177335</v>
      </c>
      <c r="N150" s="18">
        <f t="shared" si="23"/>
        <v>4070818.038097335</v>
      </c>
      <c r="O150" s="18">
        <v>40087.390793625011</v>
      </c>
      <c r="P150" s="18">
        <f t="shared" si="24"/>
        <v>4110905.4288909598</v>
      </c>
      <c r="Q150" s="2"/>
      <c r="R150" s="2"/>
      <c r="S150" s="2"/>
      <c r="T150" s="2"/>
      <c r="U150" s="18"/>
    </row>
    <row r="151" spans="2:21" x14ac:dyDescent="0.25">
      <c r="B151" s="51">
        <v>45231</v>
      </c>
      <c r="C151" s="18">
        <v>239.20500000000001</v>
      </c>
      <c r="D151" s="18">
        <v>15822.22316</v>
      </c>
      <c r="E151" s="18">
        <f t="shared" si="20"/>
        <v>16061.428159999999</v>
      </c>
      <c r="F151" s="18">
        <v>9477.9883000000009</v>
      </c>
      <c r="G151" s="18">
        <v>229368.35107000003</v>
      </c>
      <c r="H151" s="18">
        <f t="shared" si="21"/>
        <v>238846.33937000003</v>
      </c>
      <c r="I151" s="18">
        <v>1357.39374</v>
      </c>
      <c r="J151" s="18">
        <v>9733.478430000001</v>
      </c>
      <c r="K151" s="18">
        <v>61118.861799999991</v>
      </c>
      <c r="L151" s="18">
        <v>3720712.1510023349</v>
      </c>
      <c r="M151" s="18">
        <f t="shared" si="22"/>
        <v>3792921.8849723348</v>
      </c>
      <c r="N151" s="18">
        <f t="shared" si="23"/>
        <v>4047829.6525023351</v>
      </c>
      <c r="O151" s="18">
        <v>41248.289543625004</v>
      </c>
      <c r="P151" s="18">
        <f t="shared" si="24"/>
        <v>4089077.9420459601</v>
      </c>
      <c r="Q151" s="2"/>
      <c r="R151" s="2"/>
      <c r="S151" s="2"/>
      <c r="T151" s="2"/>
      <c r="U151" s="18"/>
    </row>
    <row r="152" spans="2:21" x14ac:dyDescent="0.25">
      <c r="B152" s="51">
        <v>45261</v>
      </c>
      <c r="C152" s="18">
        <v>239.16511</v>
      </c>
      <c r="D152" s="18">
        <v>9020.1929300000011</v>
      </c>
      <c r="E152" s="18">
        <f t="shared" ref="E152" si="25">SUM(C152:D152)</f>
        <v>9259.358040000001</v>
      </c>
      <c r="F152" s="18">
        <v>9569.3541099999984</v>
      </c>
      <c r="G152" s="18">
        <v>230499.56732000003</v>
      </c>
      <c r="H152" s="18">
        <f t="shared" ref="H152" si="26">SUM(F152:G152)</f>
        <v>240068.92143000002</v>
      </c>
      <c r="I152" s="18">
        <v>1247.92443</v>
      </c>
      <c r="J152" s="18">
        <v>7774.7178000000004</v>
      </c>
      <c r="K152" s="18">
        <v>61751.544629999997</v>
      </c>
      <c r="L152" s="18">
        <v>3751677.192292335</v>
      </c>
      <c r="M152" s="18">
        <f t="shared" ref="M152" si="27">SUM(I152:L152)</f>
        <v>3822451.3791523348</v>
      </c>
      <c r="N152" s="18">
        <f t="shared" ref="N152" si="28">M152+H152+E152</f>
        <v>4071779.6586223347</v>
      </c>
      <c r="O152" s="18">
        <v>42784.762933625003</v>
      </c>
      <c r="P152" s="18">
        <f t="shared" ref="P152" si="29">SUM(N152:O152)</f>
        <v>4114564.4215559596</v>
      </c>
      <c r="Q152" s="2"/>
      <c r="R152" s="2"/>
      <c r="S152" s="2"/>
      <c r="T152" s="2"/>
      <c r="U152" s="18"/>
    </row>
    <row r="153" spans="2:21" x14ac:dyDescent="0.25">
      <c r="B153" s="51">
        <v>45292</v>
      </c>
      <c r="C153" s="18">
        <v>239.12510999999998</v>
      </c>
      <c r="D153" s="18">
        <v>10699.96478</v>
      </c>
      <c r="E153" s="18">
        <f t="shared" ref="E153:E164" si="30">SUM(C153:D153)</f>
        <v>10939.089890000001</v>
      </c>
      <c r="F153" s="18">
        <v>9609.0453999999991</v>
      </c>
      <c r="G153" s="18">
        <v>227678.31569000002</v>
      </c>
      <c r="H153" s="18">
        <f t="shared" ref="H153:H164" si="31">SUM(F153:G153)</f>
        <v>237287.36109000002</v>
      </c>
      <c r="I153" s="18">
        <v>1305.9698100000001</v>
      </c>
      <c r="J153" s="18">
        <v>7203.8814000000002</v>
      </c>
      <c r="K153" s="18">
        <v>61403.89054</v>
      </c>
      <c r="L153" s="18">
        <v>3739978.8926923354</v>
      </c>
      <c r="M153" s="18">
        <f t="shared" ref="M153:M164" si="32">SUM(I153:L153)</f>
        <v>3809892.6344423355</v>
      </c>
      <c r="N153" s="18">
        <f t="shared" ref="N153:N164" si="33">M153+H153+E153</f>
        <v>4058119.0854223357</v>
      </c>
      <c r="O153" s="18">
        <v>39173.942929999997</v>
      </c>
      <c r="P153" s="18">
        <f t="shared" ref="P153:P164" si="34">SUM(N153:O153)</f>
        <v>4097293.0283523356</v>
      </c>
      <c r="Q153" s="2"/>
      <c r="R153" s="2"/>
      <c r="S153" s="2"/>
      <c r="T153" s="2"/>
      <c r="U153" s="18"/>
    </row>
    <row r="154" spans="2:21" x14ac:dyDescent="0.25">
      <c r="B154" s="51">
        <v>45323</v>
      </c>
      <c r="C154" s="18">
        <v>239.08510999999999</v>
      </c>
      <c r="D154" s="18">
        <v>12425.642109999999</v>
      </c>
      <c r="E154" s="18">
        <f t="shared" si="30"/>
        <v>12664.727219999999</v>
      </c>
      <c r="F154" s="18">
        <v>9608.965400000001</v>
      </c>
      <c r="G154" s="18">
        <v>227185.05924</v>
      </c>
      <c r="H154" s="18">
        <f t="shared" si="31"/>
        <v>236794.02464000002</v>
      </c>
      <c r="I154" s="18">
        <v>2486.5070500000002</v>
      </c>
      <c r="J154" s="18">
        <v>7619.6150999999991</v>
      </c>
      <c r="K154" s="18">
        <v>62400.94167</v>
      </c>
      <c r="L154" s="18">
        <v>3745500.3709723349</v>
      </c>
      <c r="M154" s="18">
        <f t="shared" si="32"/>
        <v>3818007.4347923347</v>
      </c>
      <c r="N154" s="18">
        <f t="shared" si="33"/>
        <v>4067466.1866523344</v>
      </c>
      <c r="O154" s="18">
        <v>40093.94299499999</v>
      </c>
      <c r="P154" s="18">
        <f t="shared" si="34"/>
        <v>4107560.1296473346</v>
      </c>
      <c r="Q154" s="2"/>
      <c r="R154" s="2"/>
      <c r="S154" s="2"/>
      <c r="T154" s="2"/>
      <c r="U154" s="18"/>
    </row>
    <row r="155" spans="2:21" x14ac:dyDescent="0.25">
      <c r="B155" s="51">
        <v>45352</v>
      </c>
      <c r="C155" s="18">
        <v>239.04510999999999</v>
      </c>
      <c r="D155" s="18">
        <v>14376.116690000001</v>
      </c>
      <c r="E155" s="18">
        <f t="shared" si="30"/>
        <v>14615.1618</v>
      </c>
      <c r="F155" s="18">
        <v>9738.1996399999989</v>
      </c>
      <c r="G155" s="18">
        <v>225073.07548999999</v>
      </c>
      <c r="H155" s="18">
        <f t="shared" si="31"/>
        <v>234811.27512999999</v>
      </c>
      <c r="I155" s="18">
        <v>4164.2228599999999</v>
      </c>
      <c r="J155" s="18">
        <v>4396.3022499999997</v>
      </c>
      <c r="K155" s="18">
        <v>63412.155590000002</v>
      </c>
      <c r="L155" s="18">
        <v>3776087.851352335</v>
      </c>
      <c r="M155" s="18">
        <f t="shared" si="32"/>
        <v>3848060.5320523349</v>
      </c>
      <c r="N155" s="18">
        <f t="shared" si="33"/>
        <v>4097486.9689823347</v>
      </c>
      <c r="O155" s="18">
        <v>43059.168120000002</v>
      </c>
      <c r="P155" s="18">
        <f t="shared" si="34"/>
        <v>4140546.1371023348</v>
      </c>
      <c r="Q155" s="2"/>
      <c r="R155" s="2"/>
      <c r="S155" s="2"/>
      <c r="T155" s="2"/>
      <c r="U155" s="18"/>
    </row>
    <row r="156" spans="2:21" x14ac:dyDescent="0.25">
      <c r="B156" s="51">
        <v>45383</v>
      </c>
      <c r="C156" s="18">
        <v>239.06303</v>
      </c>
      <c r="D156" s="18">
        <v>16256.921050000001</v>
      </c>
      <c r="E156" s="18">
        <f t="shared" si="30"/>
        <v>16495.984080000002</v>
      </c>
      <c r="F156" s="18">
        <v>9659.3361099999984</v>
      </c>
      <c r="G156" s="18">
        <v>224741.05657000002</v>
      </c>
      <c r="H156" s="18">
        <f t="shared" si="31"/>
        <v>234400.39268000002</v>
      </c>
      <c r="I156" s="18">
        <v>5036.2082799999998</v>
      </c>
      <c r="J156" s="18">
        <v>6895.93462</v>
      </c>
      <c r="K156" s="18">
        <v>65334.090830000001</v>
      </c>
      <c r="L156" s="18">
        <v>3768225.0861725002</v>
      </c>
      <c r="M156" s="18">
        <f t="shared" si="32"/>
        <v>3845491.3199025001</v>
      </c>
      <c r="N156" s="18">
        <f t="shared" si="33"/>
        <v>4096387.6966625</v>
      </c>
      <c r="O156" s="18">
        <v>42861.901179999993</v>
      </c>
      <c r="P156" s="18">
        <f t="shared" si="34"/>
        <v>4139249.5978425001</v>
      </c>
      <c r="Q156" s="2"/>
      <c r="R156" s="2"/>
      <c r="S156" s="2"/>
      <c r="T156" s="2"/>
      <c r="U156" s="18"/>
    </row>
    <row r="157" spans="2:21" x14ac:dyDescent="0.25">
      <c r="B157" s="51">
        <v>45413</v>
      </c>
      <c r="C157" s="18">
        <v>239.02303000000001</v>
      </c>
      <c r="D157" s="18">
        <v>18010.619140000003</v>
      </c>
      <c r="E157" s="18">
        <f t="shared" si="30"/>
        <v>18249.642170000003</v>
      </c>
      <c r="F157" s="18">
        <v>9737.8722799999996</v>
      </c>
      <c r="G157" s="18">
        <v>225013.77025</v>
      </c>
      <c r="H157" s="18">
        <f t="shared" si="31"/>
        <v>234751.64253000001</v>
      </c>
      <c r="I157" s="18">
        <v>7087.1584599999996</v>
      </c>
      <c r="J157" s="18">
        <v>6860.0204447000006</v>
      </c>
      <c r="K157" s="18">
        <v>66346.236539999998</v>
      </c>
      <c r="L157" s="18">
        <v>3770450.0289731701</v>
      </c>
      <c r="M157" s="18">
        <f t="shared" si="32"/>
        <v>3850743.4444178701</v>
      </c>
      <c r="N157" s="18">
        <f t="shared" si="33"/>
        <v>4103744.7291178699</v>
      </c>
      <c r="O157" s="18">
        <v>44166.640460000002</v>
      </c>
      <c r="P157" s="18">
        <f t="shared" si="34"/>
        <v>4147911.3695778698</v>
      </c>
      <c r="Q157" s="2"/>
      <c r="R157" s="2"/>
      <c r="S157" s="2"/>
      <c r="T157" s="2"/>
      <c r="U157" s="18"/>
    </row>
    <row r="158" spans="2:21" x14ac:dyDescent="0.25">
      <c r="B158" s="51">
        <v>45444</v>
      </c>
      <c r="C158" s="18">
        <v>238.98303000000001</v>
      </c>
      <c r="D158" s="18">
        <v>19664.638319999998</v>
      </c>
      <c r="E158" s="18">
        <f t="shared" si="30"/>
        <v>19903.621349999998</v>
      </c>
      <c r="F158" s="18">
        <v>9738.8374100000001</v>
      </c>
      <c r="G158" s="18">
        <v>225492.29242000001</v>
      </c>
      <c r="H158" s="18">
        <f t="shared" si="31"/>
        <v>235231.12983000002</v>
      </c>
      <c r="I158" s="18">
        <v>2835.8350300000002</v>
      </c>
      <c r="J158" s="18">
        <v>8960.8955146999997</v>
      </c>
      <c r="K158" s="18">
        <v>64914.631170000008</v>
      </c>
      <c r="L158" s="18">
        <v>3776882.2861756706</v>
      </c>
      <c r="M158" s="18">
        <f t="shared" si="32"/>
        <v>3853593.6478903703</v>
      </c>
      <c r="N158" s="18">
        <f t="shared" si="33"/>
        <v>4108728.3990703705</v>
      </c>
      <c r="O158" s="18">
        <v>46788.839690000001</v>
      </c>
      <c r="P158" s="18">
        <f t="shared" si="34"/>
        <v>4155517.2387603703</v>
      </c>
      <c r="Q158" s="2"/>
      <c r="R158" s="2"/>
      <c r="S158" s="2"/>
      <c r="T158" s="2"/>
      <c r="U158" s="18"/>
    </row>
    <row r="159" spans="2:21" x14ac:dyDescent="0.25">
      <c r="B159" s="51">
        <v>45474</v>
      </c>
      <c r="C159" s="18">
        <v>238.94302999999999</v>
      </c>
      <c r="D159" s="18">
        <v>14383.408990000002</v>
      </c>
      <c r="E159" s="18">
        <f t="shared" si="30"/>
        <v>14622.352020000002</v>
      </c>
      <c r="F159" s="18">
        <v>9828.1197799999991</v>
      </c>
      <c r="G159" s="18">
        <v>226838.22964000001</v>
      </c>
      <c r="H159" s="18">
        <f t="shared" si="31"/>
        <v>236666.34942000001</v>
      </c>
      <c r="I159" s="18">
        <v>4809.0393900000008</v>
      </c>
      <c r="J159" s="18">
        <v>9112.7885571999996</v>
      </c>
      <c r="K159" s="18">
        <v>70222.29439000001</v>
      </c>
      <c r="L159" s="18">
        <v>3758430.1284556701</v>
      </c>
      <c r="M159" s="18">
        <f t="shared" si="32"/>
        <v>3842574.2507928703</v>
      </c>
      <c r="N159" s="18">
        <f t="shared" si="33"/>
        <v>4093862.9522328703</v>
      </c>
      <c r="O159" s="18">
        <v>45987.388277974998</v>
      </c>
      <c r="P159" s="18">
        <f t="shared" si="34"/>
        <v>4139850.3405108452</v>
      </c>
      <c r="Q159" s="2"/>
      <c r="R159" s="2"/>
      <c r="S159" s="2"/>
      <c r="T159" s="2"/>
      <c r="U159" s="18"/>
    </row>
    <row r="160" spans="2:21" x14ac:dyDescent="0.25">
      <c r="B160" s="51">
        <v>45505</v>
      </c>
      <c r="C160" s="18">
        <v>238.90303</v>
      </c>
      <c r="D160" s="18">
        <v>16155.31601</v>
      </c>
      <c r="E160" s="18">
        <f t="shared" si="30"/>
        <v>16394.21904</v>
      </c>
      <c r="F160" s="18">
        <v>9828.0397799999992</v>
      </c>
      <c r="G160" s="18">
        <v>227977.65693000003</v>
      </c>
      <c r="H160" s="18">
        <f t="shared" si="31"/>
        <v>237805.69671000002</v>
      </c>
      <c r="I160" s="18">
        <v>4745.8777000000009</v>
      </c>
      <c r="J160" s="18">
        <v>9324.7489421999999</v>
      </c>
      <c r="K160" s="18">
        <v>70525.105809999994</v>
      </c>
      <c r="L160" s="18">
        <v>3761660.7805456701</v>
      </c>
      <c r="M160" s="18">
        <f t="shared" si="32"/>
        <v>3846256.5129978699</v>
      </c>
      <c r="N160" s="18">
        <f t="shared" si="33"/>
        <v>4100456.4287478696</v>
      </c>
      <c r="O160" s="18">
        <v>46416.710527974996</v>
      </c>
      <c r="P160" s="18">
        <f t="shared" si="34"/>
        <v>4146873.1392758447</v>
      </c>
      <c r="Q160" s="2"/>
      <c r="R160" s="2"/>
      <c r="S160" s="2"/>
      <c r="T160" s="2"/>
      <c r="U160" s="18"/>
    </row>
    <row r="161" spans="2:21" x14ac:dyDescent="0.25">
      <c r="B161" s="51">
        <v>45536</v>
      </c>
      <c r="C161" s="18">
        <v>238.86303000000001</v>
      </c>
      <c r="D161" s="18">
        <v>10550.970569999999</v>
      </c>
      <c r="E161" s="18">
        <f t="shared" si="30"/>
        <v>10789.8336</v>
      </c>
      <c r="F161" s="18">
        <v>9868.3775800000003</v>
      </c>
      <c r="G161" s="18">
        <v>228368.30710999999</v>
      </c>
      <c r="H161" s="18">
        <f t="shared" si="31"/>
        <v>238236.68468999999</v>
      </c>
      <c r="I161" s="18">
        <v>1589.54548</v>
      </c>
      <c r="J161" s="18">
        <v>6548.9828921999997</v>
      </c>
      <c r="K161" s="18">
        <v>70072.682339999999</v>
      </c>
      <c r="L161" s="18">
        <v>3765551.7378056701</v>
      </c>
      <c r="M161" s="18">
        <f t="shared" si="32"/>
        <v>3843762.9485178702</v>
      </c>
      <c r="N161" s="18">
        <f t="shared" si="33"/>
        <v>4092789.4668078702</v>
      </c>
      <c r="O161" s="18">
        <v>47327.380777974991</v>
      </c>
      <c r="P161" s="18">
        <f t="shared" si="34"/>
        <v>4140116.8475858453</v>
      </c>
      <c r="Q161" s="2"/>
      <c r="R161" s="2"/>
      <c r="S161" s="2"/>
      <c r="T161" s="2"/>
      <c r="U161" s="18"/>
    </row>
    <row r="162" spans="2:21" x14ac:dyDescent="0.25">
      <c r="B162" s="51">
        <v>45566</v>
      </c>
      <c r="C162" s="18">
        <v>238.88155</v>
      </c>
      <c r="D162" s="18">
        <v>10849.968270000001</v>
      </c>
      <c r="E162" s="18">
        <f t="shared" si="30"/>
        <v>11088.849820000001</v>
      </c>
      <c r="F162" s="18">
        <v>9993.6572099999994</v>
      </c>
      <c r="G162" s="18">
        <v>226081.87947000004</v>
      </c>
      <c r="H162" s="18">
        <f t="shared" si="31"/>
        <v>236075.53668000005</v>
      </c>
      <c r="I162" s="18">
        <v>1948.9083900000001</v>
      </c>
      <c r="J162" s="18">
        <v>6614.9815347000003</v>
      </c>
      <c r="K162" s="18">
        <v>71270.266650000005</v>
      </c>
      <c r="L162" s="18">
        <v>3764389.09527067</v>
      </c>
      <c r="M162" s="18">
        <f t="shared" si="32"/>
        <v>3844223.25184537</v>
      </c>
      <c r="N162" s="18">
        <f t="shared" si="33"/>
        <v>4091387.6383453701</v>
      </c>
      <c r="O162" s="18">
        <v>47235.904177974997</v>
      </c>
      <c r="P162" s="18">
        <f t="shared" si="34"/>
        <v>4138623.542523345</v>
      </c>
      <c r="Q162" s="2"/>
      <c r="R162" s="2"/>
      <c r="S162" s="2"/>
      <c r="T162" s="2"/>
      <c r="U162" s="18"/>
    </row>
    <row r="163" spans="2:21" x14ac:dyDescent="0.25">
      <c r="B163" s="51">
        <v>45597</v>
      </c>
      <c r="C163" s="18">
        <v>238.84154999999998</v>
      </c>
      <c r="D163" s="18">
        <v>12591.809879999999</v>
      </c>
      <c r="E163" s="18">
        <f t="shared" si="30"/>
        <v>12830.651429999998</v>
      </c>
      <c r="F163" s="18">
        <v>9993.5772099999995</v>
      </c>
      <c r="G163" s="18">
        <v>226793.54126999999</v>
      </c>
      <c r="H163" s="18">
        <f t="shared" si="31"/>
        <v>236787.11847999998</v>
      </c>
      <c r="I163" s="18">
        <v>1760.0471399999999</v>
      </c>
      <c r="J163" s="18">
        <v>6822.0083934499999</v>
      </c>
      <c r="K163" s="18">
        <v>70826.943520000001</v>
      </c>
      <c r="L163" s="18">
        <v>3778449.7458206695</v>
      </c>
      <c r="M163" s="18">
        <f t="shared" si="32"/>
        <v>3857858.7448741193</v>
      </c>
      <c r="N163" s="18">
        <f t="shared" si="33"/>
        <v>4107476.5147841196</v>
      </c>
      <c r="O163" s="18">
        <v>49065.537436587496</v>
      </c>
      <c r="P163" s="18">
        <f t="shared" si="34"/>
        <v>4156542.0522207068</v>
      </c>
      <c r="Q163" s="2"/>
      <c r="R163" s="2"/>
      <c r="S163" s="2"/>
      <c r="T163" s="2"/>
      <c r="U163" s="18"/>
    </row>
    <row r="164" spans="2:21" x14ac:dyDescent="0.25">
      <c r="B164" s="51">
        <v>45627</v>
      </c>
      <c r="C164" s="18">
        <v>238.80154999999999</v>
      </c>
      <c r="D164" s="18">
        <v>9124.2918300000001</v>
      </c>
      <c r="E164" s="18">
        <f t="shared" si="30"/>
        <v>9363.0933800000003</v>
      </c>
      <c r="F164" s="18">
        <v>9994.7083600000005</v>
      </c>
      <c r="G164" s="18">
        <v>225187.06857</v>
      </c>
      <c r="H164" s="18">
        <f t="shared" si="31"/>
        <v>235181.77692999999</v>
      </c>
      <c r="I164" s="18">
        <v>1521.3391799999999</v>
      </c>
      <c r="J164" s="18">
        <v>9576.3933534500011</v>
      </c>
      <c r="K164" s="18">
        <v>70104.891680000001</v>
      </c>
      <c r="L164" s="18">
        <v>3800447.1259431704</v>
      </c>
      <c r="M164" s="18">
        <f t="shared" si="32"/>
        <v>3881649.7501566205</v>
      </c>
      <c r="N164" s="18">
        <f t="shared" si="33"/>
        <v>4126194.6204666207</v>
      </c>
      <c r="O164" s="18">
        <v>48575.222386587498</v>
      </c>
      <c r="P164" s="18">
        <f t="shared" si="34"/>
        <v>4174769.8428532081</v>
      </c>
      <c r="Q164" s="2"/>
      <c r="R164" s="2"/>
      <c r="S164" s="2"/>
      <c r="T164" s="2"/>
      <c r="U164" s="18"/>
    </row>
    <row r="165" spans="2:21" x14ac:dyDescent="0.25">
      <c r="B165" s="51">
        <v>45658</v>
      </c>
      <c r="C165" s="18">
        <v>238.76155</v>
      </c>
      <c r="D165" s="18">
        <v>7087.6916200000005</v>
      </c>
      <c r="E165" s="18">
        <f t="shared" ref="E165:E180" si="35">SUM(C165:D165)</f>
        <v>7326.4531700000007</v>
      </c>
      <c r="F165" s="18">
        <v>10123.579010000001</v>
      </c>
      <c r="G165" s="18">
        <v>224191.91898999998</v>
      </c>
      <c r="H165" s="18">
        <f t="shared" ref="H165:H180" si="36">SUM(F165:G165)</f>
        <v>234315.49799999996</v>
      </c>
      <c r="I165" s="18">
        <v>2578.5252700000001</v>
      </c>
      <c r="J165" s="18">
        <v>8319.2981822000002</v>
      </c>
      <c r="K165" s="18">
        <v>72862.528250000003</v>
      </c>
      <c r="L165" s="18">
        <v>3814388.1863631699</v>
      </c>
      <c r="M165" s="18">
        <f t="shared" ref="M165:M180" si="37">SUM(I165:L165)</f>
        <v>3898148.5380653697</v>
      </c>
      <c r="N165" s="18">
        <f t="shared" ref="N165:N180" si="38">M165+H165+E165</f>
        <v>4139790.48923537</v>
      </c>
      <c r="O165" s="18">
        <v>51645.83540658751</v>
      </c>
      <c r="P165" s="18">
        <f t="shared" ref="P165:P180" si="39">SUM(N165:O165)</f>
        <v>4191436.3246419574</v>
      </c>
      <c r="Q165" s="2"/>
      <c r="R165" s="2"/>
      <c r="S165" s="2"/>
      <c r="T165" s="2"/>
      <c r="U165" s="18"/>
    </row>
    <row r="166" spans="2:21" x14ac:dyDescent="0.25">
      <c r="B166" s="51">
        <v>45689</v>
      </c>
      <c r="C166" s="18">
        <v>238.72154999999998</v>
      </c>
      <c r="D166" s="18">
        <v>8105.448620000001</v>
      </c>
      <c r="E166" s="18">
        <f t="shared" si="35"/>
        <v>8344.1701700000012</v>
      </c>
      <c r="F166" s="18">
        <v>10123.49901</v>
      </c>
      <c r="G166" s="18">
        <v>224998.74301999999</v>
      </c>
      <c r="H166" s="18">
        <f t="shared" si="36"/>
        <v>235122.24202999999</v>
      </c>
      <c r="I166" s="18">
        <v>2930.0118400000001</v>
      </c>
      <c r="J166" s="18">
        <v>8594.5078146999986</v>
      </c>
      <c r="K166" s="18">
        <v>74108.283180000013</v>
      </c>
      <c r="L166" s="18">
        <v>3832302.6627031709</v>
      </c>
      <c r="M166" s="18">
        <f t="shared" si="37"/>
        <v>3917935.4655378708</v>
      </c>
      <c r="N166" s="18">
        <f t="shared" si="38"/>
        <v>4161401.8777378704</v>
      </c>
      <c r="O166" s="18">
        <v>49353.279866587509</v>
      </c>
      <c r="P166" s="18">
        <f t="shared" si="39"/>
        <v>4210755.1576044578</v>
      </c>
      <c r="Q166" s="2"/>
      <c r="R166" s="2"/>
      <c r="S166" s="2"/>
      <c r="T166" s="2"/>
      <c r="U166" s="18"/>
    </row>
    <row r="167" spans="2:21" x14ac:dyDescent="0.25">
      <c r="B167" s="51">
        <v>45717</v>
      </c>
      <c r="C167" s="18">
        <v>238.58154999999999</v>
      </c>
      <c r="D167" s="18">
        <v>10067.095890000001</v>
      </c>
      <c r="E167" s="18">
        <f t="shared" si="35"/>
        <v>10305.677440000001</v>
      </c>
      <c r="F167" s="18">
        <v>10252.725719999999</v>
      </c>
      <c r="G167" s="18">
        <v>222167.13310000004</v>
      </c>
      <c r="H167" s="18">
        <f t="shared" si="36"/>
        <v>232419.85882000002</v>
      </c>
      <c r="I167" s="18">
        <v>2793.8548600000004</v>
      </c>
      <c r="J167" s="18">
        <v>8335.4080097000005</v>
      </c>
      <c r="K167" s="18">
        <v>74860.44051</v>
      </c>
      <c r="L167" s="18">
        <v>3840855.1663331697</v>
      </c>
      <c r="M167" s="18">
        <f t="shared" si="37"/>
        <v>3926844.8697128696</v>
      </c>
      <c r="N167" s="18">
        <f t="shared" si="38"/>
        <v>4169570.4059728701</v>
      </c>
      <c r="O167" s="18">
        <v>49766.822964087492</v>
      </c>
      <c r="P167" s="18">
        <f t="shared" si="39"/>
        <v>4219337.2289369572</v>
      </c>
      <c r="Q167" s="2"/>
      <c r="R167" s="2"/>
      <c r="S167" s="2"/>
      <c r="T167" s="2"/>
      <c r="U167" s="18"/>
    </row>
    <row r="168" spans="2:21" x14ac:dyDescent="0.25">
      <c r="B168" s="51">
        <v>45748</v>
      </c>
      <c r="C168" s="18">
        <v>238.59903</v>
      </c>
      <c r="D168" s="18">
        <v>7889.2001800000007</v>
      </c>
      <c r="E168" s="18">
        <f t="shared" si="35"/>
        <v>8127.799210000001</v>
      </c>
      <c r="F168" s="18">
        <v>10252.64323</v>
      </c>
      <c r="G168" s="18">
        <v>224053.78245000003</v>
      </c>
      <c r="H168" s="18">
        <f t="shared" si="36"/>
        <v>234306.42568000001</v>
      </c>
      <c r="I168" s="18">
        <v>3266.3146800000004</v>
      </c>
      <c r="J168" s="18">
        <v>9203.025740000001</v>
      </c>
      <c r="K168" s="18">
        <v>75680.978289999999</v>
      </c>
      <c r="L168" s="18">
        <v>3889196.8368024994</v>
      </c>
      <c r="M168" s="18">
        <f t="shared" si="37"/>
        <v>3977347.1555124992</v>
      </c>
      <c r="N168" s="18">
        <f t="shared" si="38"/>
        <v>4219781.3804024989</v>
      </c>
      <c r="O168" s="18">
        <v>49840.605884087498</v>
      </c>
      <c r="P168" s="18">
        <f t="shared" si="39"/>
        <v>4269621.9862865862</v>
      </c>
      <c r="Q168" s="2"/>
      <c r="R168" s="2"/>
      <c r="S168" s="2"/>
      <c r="T168" s="2"/>
      <c r="U168" s="18"/>
    </row>
    <row r="169" spans="2:21" x14ac:dyDescent="0.25">
      <c r="B169" s="51">
        <v>45778</v>
      </c>
      <c r="C169" s="18">
        <v>238.55903000000001</v>
      </c>
      <c r="D169" s="18">
        <v>9517.8385400000006</v>
      </c>
      <c r="E169" s="18">
        <f t="shared" si="35"/>
        <v>9756.397570000001</v>
      </c>
      <c r="F169" s="18">
        <v>10245.282069999999</v>
      </c>
      <c r="G169" s="18">
        <v>224010.0429</v>
      </c>
      <c r="H169" s="18">
        <f t="shared" si="36"/>
        <v>234255.32496999999</v>
      </c>
      <c r="I169" s="18">
        <v>4413.0688499999997</v>
      </c>
      <c r="J169" s="18">
        <v>9485.5718300000008</v>
      </c>
      <c r="K169" s="18">
        <v>76193.090010000014</v>
      </c>
      <c r="L169" s="18">
        <v>3891300.2972224993</v>
      </c>
      <c r="M169" s="18">
        <f t="shared" si="37"/>
        <v>3981392.0279124994</v>
      </c>
      <c r="N169" s="18">
        <f t="shared" si="38"/>
        <v>4225403.7504524998</v>
      </c>
      <c r="O169" s="18">
        <v>50551.714674087503</v>
      </c>
      <c r="P169" s="18">
        <f t="shared" si="39"/>
        <v>4275955.4651265871</v>
      </c>
      <c r="Q169" s="2"/>
      <c r="R169" s="2"/>
      <c r="S169" s="2"/>
      <c r="T169" s="2"/>
      <c r="U169" s="18"/>
    </row>
    <row r="170" spans="2:21" x14ac:dyDescent="0.25">
      <c r="B170" s="51">
        <v>45809</v>
      </c>
      <c r="C170" s="18">
        <v>238.51903000000001</v>
      </c>
      <c r="D170" s="18">
        <v>10893.242740000002</v>
      </c>
      <c r="E170" s="18">
        <f t="shared" si="35"/>
        <v>11131.761770000001</v>
      </c>
      <c r="F170" s="18">
        <v>10246.30798</v>
      </c>
      <c r="G170" s="18">
        <v>222908.66456999996</v>
      </c>
      <c r="H170" s="18">
        <f t="shared" si="36"/>
        <v>233154.97254999998</v>
      </c>
      <c r="I170" s="18">
        <v>1528.4612099999999</v>
      </c>
      <c r="J170" s="18">
        <v>9711.0507400000006</v>
      </c>
      <c r="K170" s="18">
        <v>75665.673160000006</v>
      </c>
      <c r="L170" s="18">
        <v>3891946.3354425007</v>
      </c>
      <c r="M170" s="18">
        <f t="shared" si="37"/>
        <v>3978851.5205525006</v>
      </c>
      <c r="N170" s="18">
        <f t="shared" si="38"/>
        <v>4223138.2548725</v>
      </c>
      <c r="O170" s="18">
        <v>50888.152924087502</v>
      </c>
      <c r="P170" s="18">
        <f t="shared" si="39"/>
        <v>4274026.4077965878</v>
      </c>
      <c r="Q170" s="2"/>
      <c r="R170" s="2"/>
      <c r="S170" s="2"/>
      <c r="T170" s="2"/>
      <c r="U170" s="18"/>
    </row>
    <row r="171" spans="2:21" x14ac:dyDescent="0.25">
      <c r="B171" s="51">
        <v>45839</v>
      </c>
      <c r="C171" s="18">
        <v>238.47902999999999</v>
      </c>
      <c r="D171" s="18">
        <v>12208.021369999999</v>
      </c>
      <c r="E171" s="18">
        <f t="shared" si="35"/>
        <v>12446.500399999999</v>
      </c>
      <c r="F171" s="18">
        <v>10373.14381</v>
      </c>
      <c r="G171" s="18">
        <v>223099.22966000001</v>
      </c>
      <c r="H171" s="18">
        <f t="shared" si="36"/>
        <v>233472.37347000002</v>
      </c>
      <c r="I171" s="18">
        <v>1968.7084599999998</v>
      </c>
      <c r="J171" s="18">
        <v>8998.6408300000003</v>
      </c>
      <c r="K171" s="18">
        <v>72998.286189999999</v>
      </c>
      <c r="L171" s="18">
        <v>3880726.6319124992</v>
      </c>
      <c r="M171" s="18">
        <f t="shared" si="37"/>
        <v>3964692.2673924994</v>
      </c>
      <c r="N171" s="18">
        <f t="shared" si="38"/>
        <v>4210611.1412624996</v>
      </c>
      <c r="O171" s="18">
        <v>53727.697674087496</v>
      </c>
      <c r="P171" s="18">
        <f t="shared" si="39"/>
        <v>4264338.8389365869</v>
      </c>
      <c r="Q171" s="2"/>
      <c r="R171" s="2"/>
      <c r="S171" s="2"/>
      <c r="T171" s="2"/>
      <c r="U171" s="18"/>
    </row>
    <row r="172" spans="2:21" x14ac:dyDescent="0.25">
      <c r="B172" s="51">
        <v>45870</v>
      </c>
      <c r="C172" s="18">
        <v>238.43903</v>
      </c>
      <c r="D172" s="18">
        <v>13506.868980000001</v>
      </c>
      <c r="E172" s="18">
        <f t="shared" si="35"/>
        <v>13745.308010000001</v>
      </c>
      <c r="F172" s="18">
        <v>10373.06381</v>
      </c>
      <c r="G172" s="18">
        <v>225275.03306999998</v>
      </c>
      <c r="H172" s="18">
        <f t="shared" si="36"/>
        <v>235648.09687999997</v>
      </c>
      <c r="I172" s="18">
        <v>1747.4704099999999</v>
      </c>
      <c r="J172" s="18">
        <v>10585.491770000001</v>
      </c>
      <c r="K172" s="18">
        <v>72028.493500000011</v>
      </c>
      <c r="L172" s="18">
        <v>3880608.5612324998</v>
      </c>
      <c r="M172" s="18">
        <f t="shared" si="37"/>
        <v>3964970.0169124999</v>
      </c>
      <c r="N172" s="18">
        <f t="shared" si="38"/>
        <v>4214363.4218024993</v>
      </c>
      <c r="O172" s="18">
        <v>53099.409834087506</v>
      </c>
      <c r="P172" s="18">
        <f t="shared" si="39"/>
        <v>4267462.8316365872</v>
      </c>
      <c r="Q172" s="2"/>
      <c r="R172" s="2"/>
      <c r="S172" s="2"/>
      <c r="T172" s="2"/>
      <c r="U172" s="18"/>
    </row>
    <row r="173" spans="2:21" x14ac:dyDescent="0.25">
      <c r="B173" s="51">
        <v>45901</v>
      </c>
      <c r="C173" s="18">
        <v>238.39903000000001</v>
      </c>
      <c r="D173" s="18">
        <v>15079.176830000002</v>
      </c>
      <c r="E173" s="18">
        <f t="shared" si="35"/>
        <v>15317.575860000003</v>
      </c>
      <c r="F173" s="18">
        <v>10500.616499999998</v>
      </c>
      <c r="G173" s="18">
        <v>224022.49718000003</v>
      </c>
      <c r="H173" s="18">
        <f t="shared" si="36"/>
        <v>234523.11368000004</v>
      </c>
      <c r="I173" s="18">
        <v>1703.0126799999998</v>
      </c>
      <c r="J173" s="18">
        <v>8156.2208299999993</v>
      </c>
      <c r="K173" s="18">
        <v>72396.020159999985</v>
      </c>
      <c r="L173" s="18">
        <v>3871341.3235624991</v>
      </c>
      <c r="M173" s="18">
        <f t="shared" si="37"/>
        <v>3953596.5772324991</v>
      </c>
      <c r="N173" s="18">
        <f t="shared" si="38"/>
        <v>4203437.2667724993</v>
      </c>
      <c r="O173" s="18">
        <v>55180.550134087513</v>
      </c>
      <c r="P173" s="18">
        <f t="shared" si="39"/>
        <v>4258617.8169065872</v>
      </c>
      <c r="Q173" s="2"/>
      <c r="R173" s="2"/>
      <c r="S173" s="2"/>
      <c r="T173" s="2"/>
      <c r="U173" s="18"/>
    </row>
    <row r="174" spans="2:21" x14ac:dyDescent="0.25">
      <c r="B174" s="51">
        <v>45931</v>
      </c>
      <c r="C174" s="18">
        <v>238.41744</v>
      </c>
      <c r="D174" s="18">
        <v>10372.83128</v>
      </c>
      <c r="E174" s="18">
        <f t="shared" si="35"/>
        <v>10611.24872</v>
      </c>
      <c r="F174" s="18">
        <v>10500.533639999998</v>
      </c>
      <c r="G174" s="18">
        <v>226654.61082999999</v>
      </c>
      <c r="H174" s="18">
        <f t="shared" si="36"/>
        <v>237155.14447</v>
      </c>
      <c r="I174" s="18">
        <v>1496.1899599999999</v>
      </c>
      <c r="J174" s="18">
        <v>10877.479500000001</v>
      </c>
      <c r="K174" s="18">
        <v>73245.584720000013</v>
      </c>
      <c r="L174" s="18">
        <v>3881318.8672324982</v>
      </c>
      <c r="M174" s="18">
        <f t="shared" si="37"/>
        <v>3966938.1214124984</v>
      </c>
      <c r="N174" s="18">
        <f t="shared" si="38"/>
        <v>4214704.5146024982</v>
      </c>
      <c r="O174" s="18">
        <v>56542.205919087501</v>
      </c>
      <c r="P174" s="18">
        <f t="shared" si="39"/>
        <v>4271246.720521586</v>
      </c>
      <c r="Q174" s="2"/>
      <c r="R174" s="2"/>
      <c r="S174" s="2"/>
      <c r="T174" s="2"/>
      <c r="U174" s="18"/>
    </row>
    <row r="175" spans="2:21" x14ac:dyDescent="0.25">
      <c r="B175" s="51">
        <v>45962</v>
      </c>
      <c r="C175" s="18">
        <v>238.37744000000001</v>
      </c>
      <c r="D175" s="18">
        <v>11774.837890000001</v>
      </c>
      <c r="E175" s="18">
        <f t="shared" si="35"/>
        <v>12013.215330000001</v>
      </c>
      <c r="F175" s="18">
        <v>10500.45364</v>
      </c>
      <c r="G175" s="18">
        <v>226507.85585999998</v>
      </c>
      <c r="H175" s="18">
        <f t="shared" si="36"/>
        <v>237008.30949999997</v>
      </c>
      <c r="I175" s="18">
        <v>1466.44649</v>
      </c>
      <c r="J175" s="18">
        <v>11287.880090000001</v>
      </c>
      <c r="K175" s="18">
        <v>72223.641180000006</v>
      </c>
      <c r="L175" s="18">
        <v>3886215.0072825002</v>
      </c>
      <c r="M175" s="18">
        <f t="shared" si="37"/>
        <v>3971192.9750425001</v>
      </c>
      <c r="N175" s="18">
        <f t="shared" si="38"/>
        <v>4220214.4998725001</v>
      </c>
      <c r="O175" s="18">
        <v>55851.112519087503</v>
      </c>
      <c r="P175" s="18">
        <f t="shared" si="39"/>
        <v>4276065.6123915873</v>
      </c>
      <c r="Q175" s="2"/>
      <c r="R175" s="2"/>
      <c r="S175" s="2"/>
      <c r="T175" s="2"/>
      <c r="U175" s="18"/>
    </row>
    <row r="176" spans="2:21" x14ac:dyDescent="0.25">
      <c r="B176" s="51">
        <v>45992</v>
      </c>
      <c r="C176" s="18">
        <v>238.33744000000002</v>
      </c>
      <c r="D176" s="18">
        <v>10437.62089</v>
      </c>
      <c r="E176" s="18">
        <f t="shared" si="35"/>
        <v>10675.958329999999</v>
      </c>
      <c r="F176" s="18">
        <v>10619.947469999999</v>
      </c>
      <c r="G176" s="18">
        <v>228098.22264999998</v>
      </c>
      <c r="H176" s="18">
        <f t="shared" si="36"/>
        <v>238718.17011999997</v>
      </c>
      <c r="I176" s="18">
        <v>1622.0686599999999</v>
      </c>
      <c r="J176" s="18">
        <v>10666.1702</v>
      </c>
      <c r="K176" s="18">
        <v>73763.354960000011</v>
      </c>
      <c r="L176" s="18">
        <v>3901364.5696224989</v>
      </c>
      <c r="M176" s="18">
        <f t="shared" si="37"/>
        <v>3987416.163442499</v>
      </c>
      <c r="N176" s="18">
        <f t="shared" si="38"/>
        <v>4236810.2918924987</v>
      </c>
      <c r="O176" s="18">
        <v>57126.567671587502</v>
      </c>
      <c r="P176" s="18">
        <f t="shared" si="39"/>
        <v>4293936.8595640864</v>
      </c>
      <c r="Q176" s="2"/>
      <c r="R176" s="2"/>
      <c r="S176" s="2"/>
      <c r="T176" s="2"/>
      <c r="U176" s="18"/>
    </row>
    <row r="177" spans="2:21" x14ac:dyDescent="0.25">
      <c r="B177" s="51">
        <v>46023</v>
      </c>
      <c r="C177" s="18">
        <v>238.29743999999999</v>
      </c>
      <c r="D177" s="18">
        <v>11411.562319999999</v>
      </c>
      <c r="E177" s="18">
        <f t="shared" si="35"/>
        <v>11649.859759999999</v>
      </c>
      <c r="F177" s="18">
        <v>10630.61218</v>
      </c>
      <c r="G177" s="18">
        <v>230405.60975000003</v>
      </c>
      <c r="H177" s="18">
        <f t="shared" si="36"/>
        <v>241036.22193000003</v>
      </c>
      <c r="I177" s="18">
        <v>1605.8022900000001</v>
      </c>
      <c r="J177" s="18">
        <v>10172.70587</v>
      </c>
      <c r="K177" s="18">
        <v>75091.668239999999</v>
      </c>
      <c r="L177" s="18">
        <v>3903352.5122424997</v>
      </c>
      <c r="M177" s="18">
        <f t="shared" si="37"/>
        <v>3990222.6886425</v>
      </c>
      <c r="N177" s="18">
        <f t="shared" si="38"/>
        <v>4242908.7703325003</v>
      </c>
      <c r="O177" s="18">
        <v>60213.891371587502</v>
      </c>
      <c r="P177" s="18">
        <f t="shared" si="39"/>
        <v>4303122.6617040876</v>
      </c>
      <c r="Q177" s="2"/>
      <c r="R177" s="2"/>
      <c r="S177" s="2"/>
      <c r="T177" s="2"/>
      <c r="U177" s="18"/>
    </row>
    <row r="178" spans="2:21" x14ac:dyDescent="0.25">
      <c r="B178" s="51">
        <v>46054</v>
      </c>
      <c r="C178" s="18">
        <v>238.25744</v>
      </c>
      <c r="D178" s="18">
        <v>13005.55032</v>
      </c>
      <c r="E178" s="18">
        <f t="shared" si="35"/>
        <v>13243.80776</v>
      </c>
      <c r="F178" s="18">
        <v>10630.53218</v>
      </c>
      <c r="G178" s="18">
        <v>230079.06508000003</v>
      </c>
      <c r="H178" s="18">
        <f t="shared" si="36"/>
        <v>240709.59726000004</v>
      </c>
      <c r="I178" s="18">
        <v>1532.85871</v>
      </c>
      <c r="J178" s="18">
        <v>10440.54019</v>
      </c>
      <c r="K178" s="18">
        <v>76923.671499999997</v>
      </c>
      <c r="L178" s="18">
        <v>3921884.330332499</v>
      </c>
      <c r="M178" s="18">
        <f t="shared" si="37"/>
        <v>4010781.4007324991</v>
      </c>
      <c r="N178" s="18">
        <f t="shared" si="38"/>
        <v>4264734.805752499</v>
      </c>
      <c r="O178" s="18">
        <v>55836.865521587504</v>
      </c>
      <c r="P178" s="18">
        <f t="shared" si="39"/>
        <v>4320571.6712740865</v>
      </c>
      <c r="Q178" s="2"/>
      <c r="R178" s="2"/>
      <c r="S178" s="2"/>
      <c r="T178" s="2"/>
      <c r="U178" s="18"/>
    </row>
    <row r="179" spans="2:21" x14ac:dyDescent="0.25">
      <c r="B179" s="51">
        <v>46082</v>
      </c>
      <c r="C179" s="18">
        <v>238.11744000000002</v>
      </c>
      <c r="D179" s="18">
        <v>14240.164590000002</v>
      </c>
      <c r="E179" s="18">
        <f t="shared" si="35"/>
        <v>14478.282030000002</v>
      </c>
      <c r="F179" s="18">
        <v>10759.883789999998</v>
      </c>
      <c r="G179" s="18">
        <v>227892.27273</v>
      </c>
      <c r="H179" s="18">
        <f t="shared" si="36"/>
        <v>238652.15651999999</v>
      </c>
      <c r="I179" s="18">
        <v>1872.5604200000002</v>
      </c>
      <c r="J179" s="18">
        <v>10923.205969999999</v>
      </c>
      <c r="K179" s="18">
        <v>77327.06972</v>
      </c>
      <c r="L179" s="18">
        <v>3920212.4970424999</v>
      </c>
      <c r="M179" s="18">
        <f t="shared" si="37"/>
        <v>4010335.3331525</v>
      </c>
      <c r="N179" s="18">
        <f t="shared" si="38"/>
        <v>4263465.7717025001</v>
      </c>
      <c r="O179" s="18">
        <v>56617.079151587495</v>
      </c>
      <c r="P179" s="18">
        <f t="shared" si="39"/>
        <v>4320082.8508540876</v>
      </c>
      <c r="Q179" s="2"/>
      <c r="R179" s="2"/>
      <c r="S179" s="2"/>
      <c r="T179" s="2"/>
      <c r="U179" s="18"/>
    </row>
    <row r="180" spans="2:21" x14ac:dyDescent="0.25">
      <c r="B180" s="51">
        <v>46113</v>
      </c>
      <c r="C180" s="18">
        <v>238.13484</v>
      </c>
      <c r="D180" s="18">
        <v>15775.76671</v>
      </c>
      <c r="E180" s="18">
        <f t="shared" si="35"/>
        <v>16013.90155</v>
      </c>
      <c r="F180" s="18">
        <v>10759.800929999999</v>
      </c>
      <c r="G180" s="18">
        <v>231959.30191000001</v>
      </c>
      <c r="H180" s="18">
        <f t="shared" si="36"/>
        <v>242719.10284000001</v>
      </c>
      <c r="I180" s="18">
        <v>1851.4138100000002</v>
      </c>
      <c r="J180" s="18">
        <v>11088.901279999998</v>
      </c>
      <c r="K180" s="18">
        <v>77846.06756000001</v>
      </c>
      <c r="L180" s="18">
        <v>3952749.0248324992</v>
      </c>
      <c r="M180" s="18">
        <f t="shared" si="37"/>
        <v>4043535.4074824993</v>
      </c>
      <c r="N180" s="18">
        <f t="shared" si="38"/>
        <v>4302268.4118724987</v>
      </c>
      <c r="O180" s="18">
        <v>56957.904509087508</v>
      </c>
      <c r="P180" s="18">
        <f t="shared" si="39"/>
        <v>4359226.3163815858</v>
      </c>
      <c r="Q180" s="2"/>
      <c r="R180" s="2"/>
      <c r="S180" s="2"/>
      <c r="T180" s="2"/>
      <c r="U180" s="18"/>
    </row>
    <row r="181" spans="2:21" x14ac:dyDescent="0.25">
      <c r="B181" s="51">
        <v>46143</v>
      </c>
      <c r="C181" s="18">
        <v>238.09484</v>
      </c>
      <c r="D181" s="18">
        <v>14882.569880000003</v>
      </c>
      <c r="E181" s="18">
        <f t="shared" ref="E181:E182" si="40">SUM(C181:D181)</f>
        <v>15120.664720000002</v>
      </c>
      <c r="F181" s="18">
        <v>10759.720929999999</v>
      </c>
      <c r="G181" s="18">
        <v>231329.15969</v>
      </c>
      <c r="H181" s="18">
        <f t="shared" ref="H181:H182" si="41">SUM(F181:G181)</f>
        <v>242088.88062000001</v>
      </c>
      <c r="I181" s="18">
        <v>1817.8949399999997</v>
      </c>
      <c r="J181" s="18">
        <v>11356.70412</v>
      </c>
      <c r="K181" s="18">
        <v>77780.100489999997</v>
      </c>
      <c r="L181" s="18">
        <v>3966770.4914425001</v>
      </c>
      <c r="M181" s="18">
        <f t="shared" ref="M181:M182" si="42">SUM(I181:L181)</f>
        <v>4057725.1909925002</v>
      </c>
      <c r="N181" s="18">
        <f t="shared" ref="N181:N182" si="43">M181+H181+E181</f>
        <v>4314934.7363325004</v>
      </c>
      <c r="O181" s="18">
        <v>57157.8250109863</v>
      </c>
      <c r="P181" s="18">
        <f t="shared" ref="P181:P182" si="44">SUM(N181:O181)</f>
        <v>4372092.5613434864</v>
      </c>
      <c r="Q181" s="2"/>
      <c r="R181" s="2"/>
      <c r="S181" s="2"/>
      <c r="T181" s="2"/>
      <c r="U181" s="18"/>
    </row>
    <row r="182" spans="2:21" x14ac:dyDescent="0.25">
      <c r="B182" s="51">
        <v>46174</v>
      </c>
      <c r="C182" s="18">
        <v>238.05484000000001</v>
      </c>
      <c r="D182" s="18">
        <v>15576.91732</v>
      </c>
      <c r="E182" s="18">
        <f t="shared" si="40"/>
        <v>15814.972160000001</v>
      </c>
      <c r="F182" s="18">
        <v>10760.81157</v>
      </c>
      <c r="G182" s="18">
        <v>231453.65331000002</v>
      </c>
      <c r="H182" s="18">
        <f t="shared" si="41"/>
        <v>242214.46488000001</v>
      </c>
      <c r="I182" s="18">
        <v>2051.0767000000001</v>
      </c>
      <c r="J182" s="18">
        <v>11713.0766</v>
      </c>
      <c r="K182" s="18">
        <v>78861.228960000008</v>
      </c>
      <c r="L182" s="18">
        <v>3960039.9581325022</v>
      </c>
      <c r="M182" s="18">
        <f t="shared" si="42"/>
        <v>4052665.340392502</v>
      </c>
      <c r="N182" s="18">
        <f t="shared" si="43"/>
        <v>4310694.7774325022</v>
      </c>
      <c r="O182" s="18">
        <v>65931.438869087491</v>
      </c>
      <c r="P182" s="18">
        <f t="shared" si="44"/>
        <v>4376626.2163015902</v>
      </c>
      <c r="Q182" s="2"/>
      <c r="R182" s="2"/>
      <c r="S182" s="2"/>
      <c r="T182" s="2"/>
      <c r="U182" s="18"/>
    </row>
    <row r="183" spans="2:21" x14ac:dyDescent="0.25">
      <c r="B183" s="1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8"/>
    </row>
    <row r="184" spans="2:21" x14ac:dyDescent="0.25">
      <c r="B184" s="1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8"/>
    </row>
    <row r="185" spans="2:21" x14ac:dyDescent="0.25">
      <c r="B185" s="1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8"/>
    </row>
    <row r="186" spans="2:21" x14ac:dyDescent="0.25">
      <c r="B186" s="1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8"/>
    </row>
    <row r="187" spans="2:21" x14ac:dyDescent="0.25">
      <c r="B187" s="1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B199" s="1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8"/>
    </row>
    <row r="243" spans="1:21" x14ac:dyDescent="0.25">
      <c r="A243" s="2"/>
      <c r="B243" s="26"/>
    </row>
    <row r="244" spans="1:21" x14ac:dyDescent="0.25">
      <c r="A244" s="2"/>
      <c r="B244" s="26"/>
    </row>
    <row r="245" spans="1:21" x14ac:dyDescent="0.25">
      <c r="A245" s="2"/>
      <c r="B245" s="26"/>
    </row>
    <row r="246" spans="1:21" x14ac:dyDescent="0.25">
      <c r="A246" s="2"/>
      <c r="B246" s="26"/>
    </row>
    <row r="247" spans="1:21" x14ac:dyDescent="0.25">
      <c r="A247" s="2"/>
      <c r="B247" s="26"/>
    </row>
    <row r="248" spans="1:21" x14ac:dyDescent="0.25">
      <c r="A248" s="2"/>
      <c r="B248" s="26"/>
    </row>
    <row r="249" spans="1:21" x14ac:dyDescent="0.25">
      <c r="A249" s="2"/>
      <c r="B249" s="26"/>
    </row>
    <row r="250" spans="1:21" x14ac:dyDescent="0.25">
      <c r="A250" s="2"/>
      <c r="B250" s="26"/>
    </row>
    <row r="251" spans="1:21" x14ac:dyDescent="0.25">
      <c r="A251" s="2"/>
      <c r="B251" s="26"/>
    </row>
    <row r="252" spans="1:21" x14ac:dyDescent="0.25">
      <c r="A252" s="2"/>
      <c r="B252" s="26"/>
    </row>
    <row r="253" spans="1:21" x14ac:dyDescent="0.25">
      <c r="A253" s="2"/>
      <c r="B253" s="26"/>
    </row>
    <row r="254" spans="1:21" x14ac:dyDescent="0.25">
      <c r="A254" s="2"/>
      <c r="B254" s="26"/>
    </row>
    <row r="255" spans="1:21" x14ac:dyDescent="0.25">
      <c r="A255" s="2"/>
      <c r="B255" s="26"/>
    </row>
    <row r="256" spans="1:21" x14ac:dyDescent="0.25">
      <c r="A256" s="2"/>
      <c r="B256" s="26"/>
    </row>
    <row r="257" spans="1:2" x14ac:dyDescent="0.25">
      <c r="A257" s="2"/>
      <c r="B257" s="26"/>
    </row>
    <row r="258" spans="1:2" x14ac:dyDescent="0.25">
      <c r="A258" s="2"/>
      <c r="B258" s="26"/>
    </row>
    <row r="259" spans="1:2" x14ac:dyDescent="0.25">
      <c r="A259" s="2"/>
      <c r="B259" s="26"/>
    </row>
    <row r="260" spans="1:2" x14ac:dyDescent="0.25">
      <c r="A260" s="2"/>
      <c r="B260" s="26"/>
    </row>
    <row r="261" spans="1:2" x14ac:dyDescent="0.25">
      <c r="A261" s="2"/>
      <c r="B261" s="26"/>
    </row>
    <row r="262" spans="1:2" x14ac:dyDescent="0.25">
      <c r="A262" s="2"/>
      <c r="B262" s="26"/>
    </row>
    <row r="263" spans="1:2" x14ac:dyDescent="0.25">
      <c r="A263" s="2"/>
      <c r="B263" s="26"/>
    </row>
    <row r="264" spans="1:2" x14ac:dyDescent="0.25">
      <c r="A264" s="2"/>
      <c r="B264" s="26"/>
    </row>
    <row r="265" spans="1:2" x14ac:dyDescent="0.25">
      <c r="A265" s="2"/>
      <c r="B265" s="26"/>
    </row>
    <row r="266" spans="1:2" x14ac:dyDescent="0.25">
      <c r="A266" s="2"/>
      <c r="B266" s="26"/>
    </row>
    <row r="267" spans="1:2" x14ac:dyDescent="0.25">
      <c r="A267" s="2"/>
      <c r="B267" s="26"/>
    </row>
    <row r="268" spans="1:2" x14ac:dyDescent="0.25">
      <c r="A268" s="2"/>
      <c r="B268" s="26"/>
    </row>
    <row r="269" spans="1:2" x14ac:dyDescent="0.25">
      <c r="A269" s="2"/>
      <c r="B269" s="26"/>
    </row>
    <row r="270" spans="1:2" x14ac:dyDescent="0.25">
      <c r="A270" s="2"/>
      <c r="B270" s="26"/>
    </row>
    <row r="271" spans="1:2" x14ac:dyDescent="0.25">
      <c r="A271" s="2"/>
      <c r="B271" s="26"/>
    </row>
    <row r="272" spans="1:2" x14ac:dyDescent="0.25">
      <c r="A272" s="2"/>
      <c r="B272" s="26"/>
    </row>
    <row r="273" spans="1:2" x14ac:dyDescent="0.25">
      <c r="A273" s="2"/>
      <c r="B273" s="26"/>
    </row>
    <row r="274" spans="1:2" x14ac:dyDescent="0.25">
      <c r="A274" s="2"/>
      <c r="B274" s="26"/>
    </row>
    <row r="275" spans="1:2" x14ac:dyDescent="0.25">
      <c r="A275" s="2"/>
      <c r="B275" s="26"/>
    </row>
    <row r="276" spans="1:2" x14ac:dyDescent="0.25">
      <c r="A276" s="2"/>
      <c r="B276" s="26"/>
    </row>
    <row r="277" spans="1:2" x14ac:dyDescent="0.25">
      <c r="A277" s="2"/>
      <c r="B277" s="26"/>
    </row>
    <row r="278" spans="1:2" x14ac:dyDescent="0.25">
      <c r="A278" s="2"/>
      <c r="B278" s="26"/>
    </row>
    <row r="279" spans="1:2" x14ac:dyDescent="0.25">
      <c r="A279" s="2"/>
      <c r="B279" s="26"/>
    </row>
    <row r="280" spans="1:2" x14ac:dyDescent="0.25">
      <c r="A280" s="2"/>
      <c r="B280" s="26"/>
    </row>
    <row r="281" spans="1:2" x14ac:dyDescent="0.25">
      <c r="A281" s="2"/>
      <c r="B281" s="26"/>
    </row>
    <row r="282" spans="1:2" x14ac:dyDescent="0.25">
      <c r="A282" s="2"/>
      <c r="B282" s="26"/>
    </row>
    <row r="283" spans="1:2" x14ac:dyDescent="0.25">
      <c r="A283" s="2"/>
      <c r="B283" s="26"/>
    </row>
    <row r="284" spans="1:2" x14ac:dyDescent="0.25">
      <c r="A284" s="2"/>
      <c r="B284" s="26"/>
    </row>
    <row r="285" spans="1:2" x14ac:dyDescent="0.25">
      <c r="A285" s="2"/>
      <c r="B285" s="26"/>
    </row>
    <row r="286" spans="1:2" x14ac:dyDescent="0.25">
      <c r="A286" s="2"/>
      <c r="B286" s="26"/>
    </row>
    <row r="287" spans="1:2" x14ac:dyDescent="0.25">
      <c r="A287" s="2"/>
      <c r="B287" s="26"/>
    </row>
    <row r="288" spans="1:2" x14ac:dyDescent="0.25">
      <c r="A288" s="2"/>
      <c r="B288" s="26"/>
    </row>
    <row r="289" spans="1:2" x14ac:dyDescent="0.25">
      <c r="A289" s="2"/>
      <c r="B289" s="26"/>
    </row>
    <row r="290" spans="1:2" x14ac:dyDescent="0.25">
      <c r="A290" s="2"/>
      <c r="B290" s="26"/>
    </row>
    <row r="291" spans="1:2" x14ac:dyDescent="0.25">
      <c r="A291" s="2"/>
      <c r="B291" s="26"/>
    </row>
    <row r="292" spans="1:2" x14ac:dyDescent="0.25">
      <c r="A292" s="2"/>
      <c r="B292" s="26"/>
    </row>
    <row r="293" spans="1:2" x14ac:dyDescent="0.25">
      <c r="A293" s="2"/>
      <c r="B293" s="26"/>
    </row>
    <row r="294" spans="1:2" x14ac:dyDescent="0.25">
      <c r="A294" s="2"/>
      <c r="B294" s="26"/>
    </row>
    <row r="295" spans="1:2" x14ac:dyDescent="0.25">
      <c r="A295" s="2"/>
      <c r="B295" s="26"/>
    </row>
    <row r="296" spans="1:2" x14ac:dyDescent="0.25">
      <c r="A296" s="2"/>
      <c r="B296" s="26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382B-CC77-4051-B43B-9674B84C58A3}">
  <sheetPr>
    <tabColor rgb="FF7030A0"/>
  </sheetPr>
  <dimension ref="A1:U296"/>
  <sheetViews>
    <sheetView zoomScaleNormal="100" workbookViewId="0">
      <pane xSplit="2" ySplit="7" topLeftCell="C171" activePane="bottomRight" state="frozen"/>
      <selection activeCell="D181" sqref="D181"/>
      <selection pane="topRight" activeCell="D181" sqref="D181"/>
      <selection pane="bottomLeft" activeCell="D181" sqref="D181"/>
      <selection pane="bottomRight" activeCell="B182" sqref="B182"/>
    </sheetView>
  </sheetViews>
  <sheetFormatPr defaultColWidth="8.6640625" defaultRowHeight="13.8" x14ac:dyDescent="0.25"/>
  <cols>
    <col min="1" max="1" width="8.88671875" style="2" customWidth="1"/>
    <col min="2" max="2" width="16.109375" style="4" bestFit="1" customWidth="1"/>
    <col min="3" max="3" width="12.44140625" style="2" customWidth="1"/>
    <col min="4" max="4" width="13.6640625" style="2" customWidth="1"/>
    <col min="5" max="5" width="12.44140625" style="2" customWidth="1"/>
    <col min="6" max="6" width="13.44140625" style="2" customWidth="1"/>
    <col min="7" max="8" width="12.44140625" style="2" customWidth="1"/>
    <col min="9" max="10" width="14.6640625" style="2" customWidth="1"/>
    <col min="11" max="11" width="14.88671875" style="2" customWidth="1"/>
    <col min="12" max="12" width="12.44140625" style="2" customWidth="1"/>
    <col min="13" max="13" width="12.109375" style="2" customWidth="1"/>
    <col min="14" max="14" width="12.44140625" style="2" customWidth="1"/>
    <col min="15" max="16" width="9.88671875" style="2" customWidth="1"/>
    <col min="17" max="16384" width="8.6640625" style="2"/>
  </cols>
  <sheetData>
    <row r="1" spans="1:16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O1" s="35"/>
      <c r="P1" s="37" t="s">
        <v>57</v>
      </c>
    </row>
    <row r="2" spans="1:16" s="38" customFormat="1" x14ac:dyDescent="0.25"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16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O3" s="35"/>
      <c r="P3" s="37" t="s">
        <v>3</v>
      </c>
    </row>
    <row r="4" spans="1:16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59</v>
      </c>
    </row>
    <row r="6" spans="1:16" s="34" customFormat="1" ht="66" x14ac:dyDescent="0.3">
      <c r="A6" s="27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16" hidden="1" x14ac:dyDescent="0.25">
      <c r="A7" s="29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N7" s="1"/>
      <c r="O7" s="1"/>
    </row>
    <row r="8" spans="1:16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"/>
      <c r="O8" s="1"/>
    </row>
    <row r="9" spans="1:16" x14ac:dyDescent="0.25">
      <c r="A9" s="18"/>
      <c r="B9" s="19" t="s">
        <v>60</v>
      </c>
      <c r="C9" s="18">
        <v>548269.49400000006</v>
      </c>
      <c r="D9" s="18">
        <v>17568.020810000002</v>
      </c>
      <c r="E9" s="18">
        <f>SUM(C9:D9)</f>
        <v>565837.51481000008</v>
      </c>
      <c r="F9" s="18">
        <v>41238.972170000001</v>
      </c>
      <c r="G9" s="18">
        <v>14639.981169999999</v>
      </c>
      <c r="H9" s="18">
        <f>SUM(F9:G9)</f>
        <v>55878.95334</v>
      </c>
      <c r="I9" s="18">
        <v>165861.20564</v>
      </c>
      <c r="J9" s="18">
        <v>40076.655509999997</v>
      </c>
      <c r="K9" s="18">
        <v>252782.35680000001</v>
      </c>
      <c r="L9" s="18">
        <v>308131.07501999999</v>
      </c>
      <c r="M9" s="18">
        <f>SUM(I9:L9)</f>
        <v>766851.29297000007</v>
      </c>
      <c r="N9" s="18">
        <f>M9+H9+E9</f>
        <v>1388567.7611200002</v>
      </c>
      <c r="O9" s="18">
        <v>44889.832020000002</v>
      </c>
      <c r="P9" s="18">
        <f>SUM(N9:O9)</f>
        <v>1433457.5931400002</v>
      </c>
    </row>
    <row r="10" spans="1:16" x14ac:dyDescent="0.25">
      <c r="A10" s="18"/>
      <c r="B10" s="19" t="s">
        <v>61</v>
      </c>
      <c r="C10" s="18">
        <v>543829.20799999998</v>
      </c>
      <c r="D10" s="18">
        <v>17568.020810000002</v>
      </c>
      <c r="E10" s="18">
        <f t="shared" ref="E10:E73" si="0">SUM(C10:D10)</f>
        <v>561397.22881</v>
      </c>
      <c r="F10" s="18">
        <v>40879.393170000003</v>
      </c>
      <c r="G10" s="18">
        <v>14591.78817</v>
      </c>
      <c r="H10" s="18">
        <f t="shared" ref="H10:H73" si="1">SUM(F10:G10)</f>
        <v>55471.181340000003</v>
      </c>
      <c r="I10" s="18">
        <v>165840.02797999998</v>
      </c>
      <c r="J10" s="18">
        <v>40127.81351</v>
      </c>
      <c r="K10" s="18">
        <v>254692.21484999999</v>
      </c>
      <c r="L10" s="18">
        <v>303636.48277</v>
      </c>
      <c r="M10" s="18">
        <f t="shared" ref="M10:M73" si="2">SUM(I10:L10)</f>
        <v>764296.53911000001</v>
      </c>
      <c r="N10" s="18">
        <f t="shared" ref="N10:N73" si="3">M10+H10+E10</f>
        <v>1381164.9492600001</v>
      </c>
      <c r="O10" s="18">
        <v>44936.832020000002</v>
      </c>
      <c r="P10" s="18">
        <f t="shared" ref="P10:P73" si="4">SUM(N10:O10)</f>
        <v>1426101.7812800002</v>
      </c>
    </row>
    <row r="11" spans="1:16" x14ac:dyDescent="0.25">
      <c r="A11" s="18"/>
      <c r="B11" s="19" t="s">
        <v>62</v>
      </c>
      <c r="C11" s="18">
        <v>549303.20799999998</v>
      </c>
      <c r="D11" s="18">
        <v>17568.020810000002</v>
      </c>
      <c r="E11" s="18">
        <f t="shared" si="0"/>
        <v>566871.22881</v>
      </c>
      <c r="F11" s="18">
        <v>41044.039629999999</v>
      </c>
      <c r="G11" s="18">
        <v>14953.049169999998</v>
      </c>
      <c r="H11" s="18">
        <f t="shared" si="1"/>
        <v>55997.088799999998</v>
      </c>
      <c r="I11" s="18">
        <v>156888.22435</v>
      </c>
      <c r="J11" s="18">
        <v>41681.064510000004</v>
      </c>
      <c r="K11" s="18">
        <v>278769.67820999998</v>
      </c>
      <c r="L11" s="18">
        <v>305570.73946000001</v>
      </c>
      <c r="M11" s="18">
        <f t="shared" si="2"/>
        <v>782909.70653000008</v>
      </c>
      <c r="N11" s="18">
        <f t="shared" si="3"/>
        <v>1405778.0241400001</v>
      </c>
      <c r="O11" s="18">
        <v>66929.832020000002</v>
      </c>
      <c r="P11" s="18">
        <f t="shared" si="4"/>
        <v>1472707.8561600002</v>
      </c>
    </row>
    <row r="12" spans="1:16" x14ac:dyDescent="0.25">
      <c r="A12" s="18"/>
      <c r="B12" s="19" t="s">
        <v>63</v>
      </c>
      <c r="C12" s="18">
        <v>566004.20799999998</v>
      </c>
      <c r="D12" s="18">
        <v>32167.780810000004</v>
      </c>
      <c r="E12" s="18">
        <f t="shared" si="0"/>
        <v>598171.98881000001</v>
      </c>
      <c r="F12" s="18">
        <v>40874.441630000001</v>
      </c>
      <c r="G12" s="18">
        <v>15223.062170000001</v>
      </c>
      <c r="H12" s="18">
        <f t="shared" si="1"/>
        <v>56097.503800000006</v>
      </c>
      <c r="I12" s="18">
        <v>264021.97155000002</v>
      </c>
      <c r="J12" s="18">
        <v>45028.871510000004</v>
      </c>
      <c r="K12" s="18">
        <v>280448.93935</v>
      </c>
      <c r="L12" s="18">
        <v>305273.36051000003</v>
      </c>
      <c r="M12" s="18">
        <f t="shared" si="2"/>
        <v>894773.14292000001</v>
      </c>
      <c r="N12" s="18">
        <f t="shared" si="3"/>
        <v>1549042.6355300001</v>
      </c>
      <c r="O12" s="18">
        <v>52928.832020000002</v>
      </c>
      <c r="P12" s="18">
        <f t="shared" si="4"/>
        <v>1601971.4675500002</v>
      </c>
    </row>
    <row r="13" spans="1:16" x14ac:dyDescent="0.25">
      <c r="A13" s="18"/>
      <c r="B13" s="19" t="s">
        <v>64</v>
      </c>
      <c r="C13" s="18">
        <v>566004.20799999998</v>
      </c>
      <c r="D13" s="18">
        <v>32168.958810000004</v>
      </c>
      <c r="E13" s="18">
        <f t="shared" si="0"/>
        <v>598173.16680999997</v>
      </c>
      <c r="F13" s="18">
        <v>40898.712630000002</v>
      </c>
      <c r="G13" s="18">
        <v>14981.416239999999</v>
      </c>
      <c r="H13" s="18">
        <f t="shared" si="1"/>
        <v>55880.12887</v>
      </c>
      <c r="I13" s="18">
        <v>252431.58312</v>
      </c>
      <c r="J13" s="18">
        <v>45692.097510000007</v>
      </c>
      <c r="K13" s="18">
        <v>275263.93062</v>
      </c>
      <c r="L13" s="18">
        <v>309334.76439000003</v>
      </c>
      <c r="M13" s="18">
        <f t="shared" si="2"/>
        <v>882722.3756400001</v>
      </c>
      <c r="N13" s="18">
        <f t="shared" si="3"/>
        <v>1536775.6713200002</v>
      </c>
      <c r="O13" s="18">
        <v>64887.832020000002</v>
      </c>
      <c r="P13" s="18">
        <f t="shared" si="4"/>
        <v>1601663.5033400003</v>
      </c>
    </row>
    <row r="14" spans="1:16" x14ac:dyDescent="0.25">
      <c r="A14" s="18"/>
      <c r="B14" s="19" t="s">
        <v>65</v>
      </c>
      <c r="C14" s="18">
        <v>588043.20799999998</v>
      </c>
      <c r="D14" s="18">
        <v>32167.958810000004</v>
      </c>
      <c r="E14" s="18">
        <f t="shared" si="0"/>
        <v>620211.16680999997</v>
      </c>
      <c r="F14" s="18">
        <v>43343.641629999998</v>
      </c>
      <c r="G14" s="18">
        <v>14730.624240000001</v>
      </c>
      <c r="H14" s="18">
        <f t="shared" si="1"/>
        <v>58074.265870000003</v>
      </c>
      <c r="I14" s="18">
        <v>244933.50812000001</v>
      </c>
      <c r="J14" s="18">
        <v>44198.009509999996</v>
      </c>
      <c r="K14" s="18">
        <v>277314.92262000003</v>
      </c>
      <c r="L14" s="18">
        <v>307468.79038999998</v>
      </c>
      <c r="M14" s="18">
        <f t="shared" si="2"/>
        <v>873915.23063999997</v>
      </c>
      <c r="N14" s="18">
        <f t="shared" si="3"/>
        <v>1552200.6633199998</v>
      </c>
      <c r="O14" s="18">
        <v>63842.832020000002</v>
      </c>
      <c r="P14" s="18">
        <f t="shared" si="4"/>
        <v>1616043.4953399999</v>
      </c>
    </row>
    <row r="15" spans="1:16" x14ac:dyDescent="0.25">
      <c r="A15" s="18"/>
      <c r="B15" s="19" t="s">
        <v>66</v>
      </c>
      <c r="C15" s="18">
        <v>607883.20799999998</v>
      </c>
      <c r="D15" s="18">
        <v>32586.859810000002</v>
      </c>
      <c r="E15" s="18">
        <f t="shared" si="0"/>
        <v>640470.06781000004</v>
      </c>
      <c r="F15" s="18">
        <v>41605.092629999999</v>
      </c>
      <c r="G15" s="18">
        <v>15172.92237</v>
      </c>
      <c r="H15" s="18">
        <f t="shared" si="1"/>
        <v>56778.014999999999</v>
      </c>
      <c r="I15" s="18">
        <v>230520.82826000001</v>
      </c>
      <c r="J15" s="18">
        <v>39024.927510000001</v>
      </c>
      <c r="K15" s="18">
        <v>276812.96989000001</v>
      </c>
      <c r="L15" s="18">
        <v>306564.92158000002</v>
      </c>
      <c r="M15" s="18">
        <f t="shared" si="2"/>
        <v>852923.64724000008</v>
      </c>
      <c r="N15" s="18">
        <f t="shared" si="3"/>
        <v>1550171.7300500001</v>
      </c>
      <c r="O15" s="18">
        <v>79935.832020000002</v>
      </c>
      <c r="P15" s="18">
        <f t="shared" si="4"/>
        <v>1630107.5620700002</v>
      </c>
    </row>
    <row r="16" spans="1:16" x14ac:dyDescent="0.25">
      <c r="A16" s="18"/>
      <c r="B16" s="19" t="s">
        <v>67</v>
      </c>
      <c r="C16" s="18">
        <v>625883.20799999998</v>
      </c>
      <c r="D16" s="18">
        <v>33086.859810000002</v>
      </c>
      <c r="E16" s="18">
        <f t="shared" si="0"/>
        <v>658970.06781000004</v>
      </c>
      <c r="F16" s="18">
        <v>41634.194629999998</v>
      </c>
      <c r="G16" s="18">
        <v>15229.97637</v>
      </c>
      <c r="H16" s="18">
        <f t="shared" si="1"/>
        <v>56864.171000000002</v>
      </c>
      <c r="I16" s="18">
        <v>220003.22414000001</v>
      </c>
      <c r="J16" s="18">
        <v>39025.97651</v>
      </c>
      <c r="K16" s="18">
        <v>267227.53535000002</v>
      </c>
      <c r="L16" s="18">
        <v>306474.97525999998</v>
      </c>
      <c r="M16" s="18">
        <f t="shared" si="2"/>
        <v>832731.71126000001</v>
      </c>
      <c r="N16" s="18">
        <f t="shared" si="3"/>
        <v>1548565.95007</v>
      </c>
      <c r="O16" s="18">
        <v>77981.832020000002</v>
      </c>
      <c r="P16" s="18">
        <f t="shared" si="4"/>
        <v>1626547.7820900001</v>
      </c>
    </row>
    <row r="17" spans="1:16" x14ac:dyDescent="0.25">
      <c r="A17" s="18"/>
      <c r="B17" s="19" t="s">
        <v>68</v>
      </c>
      <c r="C17" s="18">
        <v>647995.97</v>
      </c>
      <c r="D17" s="18">
        <v>33301.859810000002</v>
      </c>
      <c r="E17" s="18">
        <f t="shared" si="0"/>
        <v>681297.82981000002</v>
      </c>
      <c r="F17" s="18">
        <v>41650.023629999996</v>
      </c>
      <c r="G17" s="18">
        <v>15344.514370000001</v>
      </c>
      <c r="H17" s="18">
        <f t="shared" si="1"/>
        <v>56994.538</v>
      </c>
      <c r="I17" s="18">
        <v>209539.37588000001</v>
      </c>
      <c r="J17" s="18">
        <v>31699.31551</v>
      </c>
      <c r="K17" s="18">
        <v>262287.30839000002</v>
      </c>
      <c r="L17" s="18">
        <v>307540.23674000002</v>
      </c>
      <c r="M17" s="18">
        <f t="shared" si="2"/>
        <v>811066.23652000003</v>
      </c>
      <c r="N17" s="18">
        <f t="shared" si="3"/>
        <v>1549358.60433</v>
      </c>
      <c r="O17" s="18">
        <v>123001.83202</v>
      </c>
      <c r="P17" s="18">
        <f t="shared" si="4"/>
        <v>1672360.4363500001</v>
      </c>
    </row>
    <row r="18" spans="1:16" x14ac:dyDescent="0.25">
      <c r="A18" s="18"/>
      <c r="B18" s="19" t="s">
        <v>69</v>
      </c>
      <c r="C18" s="18">
        <v>674233.20799999998</v>
      </c>
      <c r="D18" s="18">
        <v>33366.916810000002</v>
      </c>
      <c r="E18" s="18">
        <f t="shared" si="0"/>
        <v>707600.12480999995</v>
      </c>
      <c r="F18" s="18">
        <v>41676.818630000002</v>
      </c>
      <c r="G18" s="18">
        <v>20088.789280000001</v>
      </c>
      <c r="H18" s="18">
        <f t="shared" si="1"/>
        <v>61765.607910000006</v>
      </c>
      <c r="I18" s="18">
        <v>203518.67388000002</v>
      </c>
      <c r="J18" s="18">
        <v>31767.117510000004</v>
      </c>
      <c r="K18" s="18">
        <v>279279.34164</v>
      </c>
      <c r="L18" s="18">
        <v>311462.95640999998</v>
      </c>
      <c r="M18" s="18">
        <f t="shared" si="2"/>
        <v>826028.08944000001</v>
      </c>
      <c r="N18" s="18">
        <f t="shared" si="3"/>
        <v>1595393.82216</v>
      </c>
      <c r="O18" s="18">
        <v>149004.83202</v>
      </c>
      <c r="P18" s="18">
        <f t="shared" si="4"/>
        <v>1744398.6541800001</v>
      </c>
    </row>
    <row r="19" spans="1:16" x14ac:dyDescent="0.25">
      <c r="A19" s="18"/>
      <c r="B19" s="19" t="s">
        <v>70</v>
      </c>
      <c r="C19" s="18">
        <v>684315.43599999999</v>
      </c>
      <c r="D19" s="18">
        <v>33152.966809999998</v>
      </c>
      <c r="E19" s="18">
        <f t="shared" si="0"/>
        <v>717468.40281</v>
      </c>
      <c r="F19" s="18">
        <v>42227.323629999999</v>
      </c>
      <c r="G19" s="18">
        <v>20126.96197</v>
      </c>
      <c r="H19" s="18">
        <f t="shared" si="1"/>
        <v>62354.285600000003</v>
      </c>
      <c r="I19" s="18">
        <v>204061.89071000004</v>
      </c>
      <c r="J19" s="18">
        <v>32264.600510000004</v>
      </c>
      <c r="K19" s="18">
        <v>276158.39549000002</v>
      </c>
      <c r="L19" s="18">
        <v>312565.74463999999</v>
      </c>
      <c r="M19" s="18">
        <f t="shared" si="2"/>
        <v>825050.63135000004</v>
      </c>
      <c r="N19" s="18">
        <f t="shared" si="3"/>
        <v>1604873.3197599999</v>
      </c>
      <c r="O19" s="18">
        <v>112825.83202</v>
      </c>
      <c r="P19" s="18">
        <f t="shared" si="4"/>
        <v>1717699.15178</v>
      </c>
    </row>
    <row r="20" spans="1:16" x14ac:dyDescent="0.25">
      <c r="A20" s="18"/>
      <c r="B20" s="19" t="s">
        <v>71</v>
      </c>
      <c r="C20" s="18">
        <v>699038.20799999998</v>
      </c>
      <c r="D20" s="18">
        <v>33771.125540000001</v>
      </c>
      <c r="E20" s="18">
        <f t="shared" si="0"/>
        <v>732809.33354000002</v>
      </c>
      <c r="F20" s="18">
        <v>41973.482629999999</v>
      </c>
      <c r="G20" s="18">
        <v>14742.36753</v>
      </c>
      <c r="H20" s="18">
        <f t="shared" si="1"/>
        <v>56715.850160000002</v>
      </c>
      <c r="I20" s="18">
        <v>214684.55293000001</v>
      </c>
      <c r="J20" s="18">
        <v>30895.521510000002</v>
      </c>
      <c r="K20" s="18">
        <v>257039.21903000004</v>
      </c>
      <c r="L20" s="18">
        <v>327282.48676</v>
      </c>
      <c r="M20" s="18">
        <f t="shared" si="2"/>
        <v>829901.78023000003</v>
      </c>
      <c r="N20" s="18">
        <f t="shared" si="3"/>
        <v>1619426.9639300001</v>
      </c>
      <c r="O20" s="18">
        <v>108271.76090999998</v>
      </c>
      <c r="P20" s="18">
        <f t="shared" si="4"/>
        <v>1727698.72484</v>
      </c>
    </row>
    <row r="21" spans="1:16" x14ac:dyDescent="0.25">
      <c r="A21" s="18"/>
      <c r="B21" s="19" t="s">
        <v>72</v>
      </c>
      <c r="C21" s="18">
        <v>698429.32499999995</v>
      </c>
      <c r="D21" s="18">
        <v>46647.297039999998</v>
      </c>
      <c r="E21" s="18">
        <f t="shared" si="0"/>
        <v>745076.62203999993</v>
      </c>
      <c r="F21" s="18">
        <v>42032.441200000001</v>
      </c>
      <c r="G21" s="18">
        <v>15334.75907</v>
      </c>
      <c r="H21" s="18">
        <f t="shared" si="1"/>
        <v>57367.200270000001</v>
      </c>
      <c r="I21" s="18">
        <v>203843.02761000002</v>
      </c>
      <c r="J21" s="18">
        <v>30920.250220000005</v>
      </c>
      <c r="K21" s="18">
        <v>253463.26970999999</v>
      </c>
      <c r="L21" s="18">
        <v>325954.54738</v>
      </c>
      <c r="M21" s="18">
        <f t="shared" si="2"/>
        <v>814181.09492000006</v>
      </c>
      <c r="N21" s="18">
        <f t="shared" si="3"/>
        <v>1616624.91723</v>
      </c>
      <c r="O21" s="18">
        <v>47288.553324556306</v>
      </c>
      <c r="P21" s="18">
        <f t="shared" si="4"/>
        <v>1663913.4705545562</v>
      </c>
    </row>
    <row r="22" spans="1:16" x14ac:dyDescent="0.25">
      <c r="A22" s="18"/>
      <c r="B22" s="19" t="s">
        <v>73</v>
      </c>
      <c r="C22" s="18">
        <v>696929.20799999998</v>
      </c>
      <c r="D22" s="18">
        <v>27737.941769999998</v>
      </c>
      <c r="E22" s="18">
        <f t="shared" si="0"/>
        <v>724667.14977000002</v>
      </c>
      <c r="F22" s="18">
        <v>42067.887859999995</v>
      </c>
      <c r="G22" s="18">
        <v>14981.257519999999</v>
      </c>
      <c r="H22" s="18">
        <f t="shared" si="1"/>
        <v>57049.145379999994</v>
      </c>
      <c r="I22" s="18">
        <v>269811.26017999998</v>
      </c>
      <c r="J22" s="18">
        <v>30450.531260000003</v>
      </c>
      <c r="K22" s="18">
        <v>253413.15817999997</v>
      </c>
      <c r="L22" s="18">
        <v>321730.04058000003</v>
      </c>
      <c r="M22" s="18">
        <f t="shared" si="2"/>
        <v>875404.9902</v>
      </c>
      <c r="N22" s="18">
        <f t="shared" si="3"/>
        <v>1657121.28535</v>
      </c>
      <c r="O22" s="18">
        <v>38283.922280000006</v>
      </c>
      <c r="P22" s="18">
        <f t="shared" si="4"/>
        <v>1695405.2076300001</v>
      </c>
    </row>
    <row r="23" spans="1:16" x14ac:dyDescent="0.25">
      <c r="A23" s="18"/>
      <c r="B23" s="19" t="s">
        <v>74</v>
      </c>
      <c r="C23" s="18">
        <v>725867.20799999998</v>
      </c>
      <c r="D23" s="18">
        <v>50911.210910000002</v>
      </c>
      <c r="E23" s="18">
        <f t="shared" si="0"/>
        <v>776778.41891000001</v>
      </c>
      <c r="F23" s="18">
        <v>42115.349590000005</v>
      </c>
      <c r="G23" s="18">
        <v>14958.994610000002</v>
      </c>
      <c r="H23" s="18">
        <f t="shared" si="1"/>
        <v>57074.344200000007</v>
      </c>
      <c r="I23" s="18">
        <v>189324.67021000001</v>
      </c>
      <c r="J23" s="18">
        <v>30474.053890000003</v>
      </c>
      <c r="K23" s="18">
        <v>236341.89448999998</v>
      </c>
      <c r="L23" s="18">
        <v>320696.21889000002</v>
      </c>
      <c r="M23" s="18">
        <f t="shared" si="2"/>
        <v>776836.83747999999</v>
      </c>
      <c r="N23" s="18">
        <f t="shared" si="3"/>
        <v>1610689.6005899999</v>
      </c>
      <c r="O23" s="18">
        <v>38199.549636220465</v>
      </c>
      <c r="P23" s="18">
        <f t="shared" si="4"/>
        <v>1648889.1502262205</v>
      </c>
    </row>
    <row r="24" spans="1:16" x14ac:dyDescent="0.25">
      <c r="A24" s="18"/>
      <c r="B24" s="19" t="s">
        <v>75</v>
      </c>
      <c r="C24" s="18">
        <v>749065.96765999997</v>
      </c>
      <c r="D24" s="18">
        <v>41004.763620000005</v>
      </c>
      <c r="E24" s="18">
        <f t="shared" si="0"/>
        <v>790070.73127999995</v>
      </c>
      <c r="F24" s="18">
        <v>42162.947039999999</v>
      </c>
      <c r="G24" s="18">
        <v>14641.659269999998</v>
      </c>
      <c r="H24" s="18">
        <f t="shared" si="1"/>
        <v>56804.606309999996</v>
      </c>
      <c r="I24" s="18">
        <v>165378.09690999996</v>
      </c>
      <c r="J24" s="18">
        <v>29679.425600000002</v>
      </c>
      <c r="K24" s="18">
        <v>243523.72855</v>
      </c>
      <c r="L24" s="18">
        <v>308330.00660999998</v>
      </c>
      <c r="M24" s="18">
        <f t="shared" si="2"/>
        <v>746911.25766999996</v>
      </c>
      <c r="N24" s="18">
        <f t="shared" si="3"/>
        <v>1593786.5952599999</v>
      </c>
      <c r="O24" s="18">
        <v>61153.207020000002</v>
      </c>
      <c r="P24" s="18">
        <f t="shared" si="4"/>
        <v>1654939.8022799999</v>
      </c>
    </row>
    <row r="25" spans="1:16" x14ac:dyDescent="0.25">
      <c r="A25" s="18"/>
      <c r="B25" s="19" t="s">
        <v>76</v>
      </c>
      <c r="C25" s="18">
        <v>740866.28800000006</v>
      </c>
      <c r="D25" s="18">
        <v>41011.954830000002</v>
      </c>
      <c r="E25" s="18">
        <f t="shared" si="0"/>
        <v>781878.24283000012</v>
      </c>
      <c r="F25" s="18">
        <v>42226.015730000006</v>
      </c>
      <c r="G25" s="18">
        <v>14261.234619999999</v>
      </c>
      <c r="H25" s="18">
        <f t="shared" si="1"/>
        <v>56487.250350000002</v>
      </c>
      <c r="I25" s="18">
        <v>157307.67363</v>
      </c>
      <c r="J25" s="18">
        <v>29813.784830000004</v>
      </c>
      <c r="K25" s="18">
        <v>245155.72363999998</v>
      </c>
      <c r="L25" s="18">
        <v>311192.94515000004</v>
      </c>
      <c r="M25" s="18">
        <f t="shared" si="2"/>
        <v>743470.12725000002</v>
      </c>
      <c r="N25" s="18">
        <f t="shared" si="3"/>
        <v>1581835.6204300001</v>
      </c>
      <c r="O25" s="18">
        <v>38231.735309999996</v>
      </c>
      <c r="P25" s="18">
        <f t="shared" si="4"/>
        <v>1620067.35574</v>
      </c>
    </row>
    <row r="26" spans="1:16" x14ac:dyDescent="0.25">
      <c r="A26" s="18"/>
      <c r="B26" s="19" t="s">
        <v>77</v>
      </c>
      <c r="C26" s="18">
        <v>751206.76800000004</v>
      </c>
      <c r="D26" s="18">
        <v>40794.203939999999</v>
      </c>
      <c r="E26" s="18">
        <f t="shared" si="0"/>
        <v>792000.97194000008</v>
      </c>
      <c r="F26" s="18">
        <v>42225.388480000009</v>
      </c>
      <c r="G26" s="18">
        <v>14403.3411</v>
      </c>
      <c r="H26" s="18">
        <f t="shared" si="1"/>
        <v>56628.729580000007</v>
      </c>
      <c r="I26" s="18">
        <v>149418.26572999998</v>
      </c>
      <c r="J26" s="18">
        <v>29818.461930000001</v>
      </c>
      <c r="K26" s="18">
        <v>224491.11219999997</v>
      </c>
      <c r="L26" s="18">
        <v>308286.75790999999</v>
      </c>
      <c r="M26" s="18">
        <f t="shared" si="2"/>
        <v>712014.59776999988</v>
      </c>
      <c r="N26" s="18">
        <f t="shared" si="3"/>
        <v>1560644.29929</v>
      </c>
      <c r="O26" s="18">
        <v>57729.930099999998</v>
      </c>
      <c r="P26" s="18">
        <f t="shared" si="4"/>
        <v>1618374.22939</v>
      </c>
    </row>
    <row r="27" spans="1:16" x14ac:dyDescent="0.25">
      <c r="A27" s="18"/>
      <c r="B27" s="19" t="s">
        <v>78</v>
      </c>
      <c r="C27" s="18">
        <v>763847.26600000006</v>
      </c>
      <c r="D27" s="18">
        <v>32615.908360000001</v>
      </c>
      <c r="E27" s="18">
        <f t="shared" si="0"/>
        <v>796463.17436000006</v>
      </c>
      <c r="F27" s="18">
        <v>42216.443370000008</v>
      </c>
      <c r="G27" s="18">
        <v>13044.599620000001</v>
      </c>
      <c r="H27" s="18">
        <f t="shared" si="1"/>
        <v>55261.042990000009</v>
      </c>
      <c r="I27" s="18">
        <v>119098.92876</v>
      </c>
      <c r="J27" s="18">
        <v>27324.753670000002</v>
      </c>
      <c r="K27" s="18">
        <v>218422.93127</v>
      </c>
      <c r="L27" s="18">
        <v>309089.26332000003</v>
      </c>
      <c r="M27" s="18">
        <f t="shared" si="2"/>
        <v>673935.87702000001</v>
      </c>
      <c r="N27" s="18">
        <f t="shared" si="3"/>
        <v>1525660.0943700001</v>
      </c>
      <c r="O27" s="18">
        <v>38672.829779999993</v>
      </c>
      <c r="P27" s="18">
        <f t="shared" si="4"/>
        <v>1564332.9241500001</v>
      </c>
    </row>
    <row r="28" spans="1:16" x14ac:dyDescent="0.25">
      <c r="A28" s="18"/>
      <c r="B28" s="19" t="s">
        <v>79</v>
      </c>
      <c r="C28" s="18">
        <v>748849.603</v>
      </c>
      <c r="D28" s="18">
        <v>36189.146840000001</v>
      </c>
      <c r="E28" s="18">
        <f t="shared" si="0"/>
        <v>785038.74983999995</v>
      </c>
      <c r="F28" s="18">
        <v>42234.655910000001</v>
      </c>
      <c r="G28" s="18">
        <v>13100.924009999999</v>
      </c>
      <c r="H28" s="18">
        <f t="shared" si="1"/>
        <v>55335.579920000004</v>
      </c>
      <c r="I28" s="18">
        <v>125009.60892</v>
      </c>
      <c r="J28" s="18">
        <v>27304.802520000001</v>
      </c>
      <c r="K28" s="18">
        <v>231716.37643999999</v>
      </c>
      <c r="L28" s="18">
        <v>306131.85862000001</v>
      </c>
      <c r="M28" s="18">
        <f t="shared" si="2"/>
        <v>690162.64650000003</v>
      </c>
      <c r="N28" s="18">
        <f t="shared" si="3"/>
        <v>1530536.9762599999</v>
      </c>
      <c r="O28" s="18">
        <v>38688.283649999998</v>
      </c>
      <c r="P28" s="18">
        <f t="shared" si="4"/>
        <v>1569225.25991</v>
      </c>
    </row>
    <row r="29" spans="1:16" x14ac:dyDescent="0.25">
      <c r="A29" s="18"/>
      <c r="B29" s="19" t="s">
        <v>80</v>
      </c>
      <c r="C29" s="18">
        <v>757719.58770999999</v>
      </c>
      <c r="D29" s="18">
        <v>31014.332919999997</v>
      </c>
      <c r="E29" s="18">
        <f t="shared" si="0"/>
        <v>788733.92062999995</v>
      </c>
      <c r="F29" s="18">
        <v>42216.443610000009</v>
      </c>
      <c r="G29" s="18">
        <v>13052.746739999999</v>
      </c>
      <c r="H29" s="18">
        <f t="shared" si="1"/>
        <v>55269.190350000004</v>
      </c>
      <c r="I29" s="18">
        <v>117621.18225000001</v>
      </c>
      <c r="J29" s="18">
        <v>27324.754130000001</v>
      </c>
      <c r="K29" s="18">
        <v>211283.83243000001</v>
      </c>
      <c r="L29" s="18">
        <v>299615.18184000003</v>
      </c>
      <c r="M29" s="18">
        <f t="shared" si="2"/>
        <v>655844.95065000001</v>
      </c>
      <c r="N29" s="18">
        <f t="shared" si="3"/>
        <v>1499848.0616299999</v>
      </c>
      <c r="O29" s="18">
        <v>42776.958989999999</v>
      </c>
      <c r="P29" s="18">
        <f t="shared" si="4"/>
        <v>1542625.0206199999</v>
      </c>
    </row>
    <row r="30" spans="1:16" x14ac:dyDescent="0.25">
      <c r="A30" s="18"/>
      <c r="B30" s="19" t="s">
        <v>81</v>
      </c>
      <c r="C30" s="18">
        <v>742342.02361000003</v>
      </c>
      <c r="D30" s="18">
        <v>30976.148129999998</v>
      </c>
      <c r="E30" s="18">
        <f t="shared" si="0"/>
        <v>773318.17174000002</v>
      </c>
      <c r="F30" s="18">
        <v>42214.770870000008</v>
      </c>
      <c r="G30" s="18">
        <v>12984.74338</v>
      </c>
      <c r="H30" s="18">
        <f t="shared" si="1"/>
        <v>55199.514250000007</v>
      </c>
      <c r="I30" s="18">
        <v>111069.18199</v>
      </c>
      <c r="J30" s="18">
        <v>26912.21745</v>
      </c>
      <c r="K30" s="18">
        <v>215919.60652</v>
      </c>
      <c r="L30" s="18">
        <v>296950.42687999998</v>
      </c>
      <c r="M30" s="18">
        <f t="shared" si="2"/>
        <v>650851.43283999991</v>
      </c>
      <c r="N30" s="18">
        <f t="shared" si="3"/>
        <v>1479369.1188300001</v>
      </c>
      <c r="O30" s="18">
        <v>42795.097040000001</v>
      </c>
      <c r="P30" s="18">
        <f t="shared" si="4"/>
        <v>1522164.21587</v>
      </c>
    </row>
    <row r="31" spans="1:16" x14ac:dyDescent="0.25">
      <c r="A31" s="18"/>
      <c r="B31" s="19" t="s">
        <v>82</v>
      </c>
      <c r="C31" s="18">
        <v>728309.57695000013</v>
      </c>
      <c r="D31" s="18">
        <v>31076.700489999999</v>
      </c>
      <c r="E31" s="18">
        <f t="shared" si="0"/>
        <v>759386.27744000009</v>
      </c>
      <c r="F31" s="18">
        <v>41781.47509</v>
      </c>
      <c r="G31" s="18">
        <v>13033.528200000001</v>
      </c>
      <c r="H31" s="18">
        <f t="shared" si="1"/>
        <v>54815.003290000001</v>
      </c>
      <c r="I31" s="18">
        <v>105821.13496000002</v>
      </c>
      <c r="J31" s="18">
        <v>25381.044720000002</v>
      </c>
      <c r="K31" s="18">
        <v>219809.29889999999</v>
      </c>
      <c r="L31" s="18">
        <v>292618.40942000004</v>
      </c>
      <c r="M31" s="18">
        <f t="shared" si="2"/>
        <v>643629.88800000004</v>
      </c>
      <c r="N31" s="18">
        <f t="shared" si="3"/>
        <v>1457831.16873</v>
      </c>
      <c r="O31" s="18">
        <v>131071.77439999999</v>
      </c>
      <c r="P31" s="18">
        <f t="shared" si="4"/>
        <v>1588902.94313</v>
      </c>
    </row>
    <row r="32" spans="1:16" x14ac:dyDescent="0.25">
      <c r="A32" s="18"/>
      <c r="B32" s="19" t="s">
        <v>83</v>
      </c>
      <c r="C32" s="18">
        <v>711486.96537999995</v>
      </c>
      <c r="D32" s="18">
        <v>31115.411800000002</v>
      </c>
      <c r="E32" s="18">
        <f t="shared" si="0"/>
        <v>742602.37717999995</v>
      </c>
      <c r="F32" s="18">
        <v>41739.829590000001</v>
      </c>
      <c r="G32" s="18">
        <v>12532.350480000001</v>
      </c>
      <c r="H32" s="18">
        <f t="shared" si="1"/>
        <v>54272.180070000002</v>
      </c>
      <c r="I32" s="18">
        <v>89290.802177000005</v>
      </c>
      <c r="J32" s="18">
        <v>25366.786510000002</v>
      </c>
      <c r="K32" s="18">
        <v>210609.04547999997</v>
      </c>
      <c r="L32" s="18">
        <v>290622.61092999997</v>
      </c>
      <c r="M32" s="18">
        <f t="shared" si="2"/>
        <v>615889.24509699992</v>
      </c>
      <c r="N32" s="18">
        <f t="shared" si="3"/>
        <v>1412763.8023469998</v>
      </c>
      <c r="O32" s="18">
        <v>130643.49875</v>
      </c>
      <c r="P32" s="18">
        <f t="shared" si="4"/>
        <v>1543407.3010969998</v>
      </c>
    </row>
    <row r="33" spans="1:16" x14ac:dyDescent="0.25">
      <c r="A33" s="18"/>
      <c r="B33" s="19" t="s">
        <v>84</v>
      </c>
      <c r="C33" s="18">
        <v>694277.51830000011</v>
      </c>
      <c r="D33" s="18">
        <v>29712.17182</v>
      </c>
      <c r="E33" s="18">
        <f t="shared" si="0"/>
        <v>723989.69012000016</v>
      </c>
      <c r="F33" s="18">
        <v>41741.584880000002</v>
      </c>
      <c r="G33" s="18">
        <v>12450.982090000001</v>
      </c>
      <c r="H33" s="18">
        <f t="shared" si="1"/>
        <v>54192.56697</v>
      </c>
      <c r="I33" s="18">
        <v>89588.79436</v>
      </c>
      <c r="J33" s="18">
        <v>29014.296150000002</v>
      </c>
      <c r="K33" s="18">
        <v>211048.03588000001</v>
      </c>
      <c r="L33" s="18">
        <v>283925.73203000001</v>
      </c>
      <c r="M33" s="18">
        <f t="shared" si="2"/>
        <v>613576.85841999995</v>
      </c>
      <c r="N33" s="18">
        <f t="shared" si="3"/>
        <v>1391759.1155100001</v>
      </c>
      <c r="O33" s="18">
        <v>126466.0279835554</v>
      </c>
      <c r="P33" s="18">
        <f t="shared" si="4"/>
        <v>1518225.1434935555</v>
      </c>
    </row>
    <row r="34" spans="1:16" x14ac:dyDescent="0.25">
      <c r="A34" s="18"/>
      <c r="B34" s="19" t="s">
        <v>85</v>
      </c>
      <c r="C34" s="18">
        <v>689253.52442000003</v>
      </c>
      <c r="D34" s="18">
        <v>29842.96226</v>
      </c>
      <c r="E34" s="18">
        <f t="shared" si="0"/>
        <v>719096.48668000009</v>
      </c>
      <c r="F34" s="18">
        <v>42728.142210000005</v>
      </c>
      <c r="G34" s="18">
        <v>12446.266800000001</v>
      </c>
      <c r="H34" s="18">
        <f t="shared" si="1"/>
        <v>55174.409010000003</v>
      </c>
      <c r="I34" s="18">
        <v>91036.74192</v>
      </c>
      <c r="J34" s="18">
        <v>29516.016230000005</v>
      </c>
      <c r="K34" s="18">
        <v>231556.26183</v>
      </c>
      <c r="L34" s="18">
        <v>282082.88110999996</v>
      </c>
      <c r="M34" s="18">
        <f t="shared" si="2"/>
        <v>634191.90108999994</v>
      </c>
      <c r="N34" s="18">
        <f t="shared" si="3"/>
        <v>1408462.79678</v>
      </c>
      <c r="O34" s="18">
        <v>159032.4829156294</v>
      </c>
      <c r="P34" s="18">
        <f t="shared" si="4"/>
        <v>1567495.2796956294</v>
      </c>
    </row>
    <row r="35" spans="1:16" x14ac:dyDescent="0.25">
      <c r="A35" s="18"/>
      <c r="B35" s="19" t="s">
        <v>86</v>
      </c>
      <c r="C35" s="18">
        <v>648297.55854</v>
      </c>
      <c r="D35" s="18">
        <v>23057.839529999997</v>
      </c>
      <c r="E35" s="18">
        <f t="shared" si="0"/>
        <v>671355.39807</v>
      </c>
      <c r="F35" s="18">
        <v>42750.393949999991</v>
      </c>
      <c r="G35" s="18">
        <v>12227.23453</v>
      </c>
      <c r="H35" s="18">
        <f t="shared" si="1"/>
        <v>54977.628479999992</v>
      </c>
      <c r="I35" s="18">
        <v>79731.912150000004</v>
      </c>
      <c r="J35" s="18">
        <v>28704.084660000004</v>
      </c>
      <c r="K35" s="18">
        <v>226100.67619000003</v>
      </c>
      <c r="L35" s="18">
        <v>267855.24527000001</v>
      </c>
      <c r="M35" s="18">
        <f t="shared" si="2"/>
        <v>602391.91827000002</v>
      </c>
      <c r="N35" s="18">
        <f t="shared" si="3"/>
        <v>1328724.9448199999</v>
      </c>
      <c r="O35" s="18">
        <v>159667.3127381411</v>
      </c>
      <c r="P35" s="18">
        <f t="shared" si="4"/>
        <v>1488392.2575581409</v>
      </c>
    </row>
    <row r="36" spans="1:16" x14ac:dyDescent="0.25">
      <c r="A36" s="18"/>
      <c r="B36" s="19" t="s">
        <v>87</v>
      </c>
      <c r="C36" s="18">
        <v>612873.37436000002</v>
      </c>
      <c r="D36" s="18">
        <v>23223.475749999998</v>
      </c>
      <c r="E36" s="18">
        <f t="shared" si="0"/>
        <v>636096.85011</v>
      </c>
      <c r="F36" s="18">
        <v>42809.463219999998</v>
      </c>
      <c r="G36" s="18">
        <v>12261.96939</v>
      </c>
      <c r="H36" s="18">
        <f t="shared" si="1"/>
        <v>55071.432609999996</v>
      </c>
      <c r="I36" s="18">
        <v>77408.026949999999</v>
      </c>
      <c r="J36" s="18">
        <v>28206.741710000002</v>
      </c>
      <c r="K36" s="18">
        <v>224296.55627999999</v>
      </c>
      <c r="L36" s="18">
        <v>265885.47541000001</v>
      </c>
      <c r="M36" s="18">
        <f t="shared" si="2"/>
        <v>595796.80034999992</v>
      </c>
      <c r="N36" s="18">
        <f t="shared" si="3"/>
        <v>1286965.0830699999</v>
      </c>
      <c r="O36" s="18">
        <v>131671.82772416057</v>
      </c>
      <c r="P36" s="18">
        <f t="shared" si="4"/>
        <v>1418636.9107941606</v>
      </c>
    </row>
    <row r="37" spans="1:16" x14ac:dyDescent="0.25">
      <c r="A37" s="18"/>
      <c r="B37" s="19" t="s">
        <v>88</v>
      </c>
      <c r="C37" s="18">
        <v>580374.45727000001</v>
      </c>
      <c r="D37" s="18">
        <v>23211.161619999999</v>
      </c>
      <c r="E37" s="18">
        <f t="shared" si="0"/>
        <v>603585.61889000004</v>
      </c>
      <c r="F37" s="18">
        <v>42687.338579999996</v>
      </c>
      <c r="G37" s="18">
        <v>12270.514470000002</v>
      </c>
      <c r="H37" s="18">
        <f t="shared" si="1"/>
        <v>54957.853049999998</v>
      </c>
      <c r="I37" s="18">
        <v>76097.555740000011</v>
      </c>
      <c r="J37" s="18">
        <v>25440.480179999999</v>
      </c>
      <c r="K37" s="18">
        <v>213287.71609</v>
      </c>
      <c r="L37" s="18">
        <v>261198.71550000002</v>
      </c>
      <c r="M37" s="18">
        <f t="shared" si="2"/>
        <v>576024.46750999999</v>
      </c>
      <c r="N37" s="18">
        <f t="shared" si="3"/>
        <v>1234567.9394499999</v>
      </c>
      <c r="O37" s="18">
        <v>244075.90692540491</v>
      </c>
      <c r="P37" s="18">
        <f t="shared" si="4"/>
        <v>1478643.8463754049</v>
      </c>
    </row>
    <row r="38" spans="1:16" x14ac:dyDescent="0.25">
      <c r="A38" s="18"/>
      <c r="B38" s="19" t="s">
        <v>89</v>
      </c>
      <c r="C38" s="18">
        <v>541670.60447000002</v>
      </c>
      <c r="D38" s="18">
        <v>23194.033659999997</v>
      </c>
      <c r="E38" s="18">
        <f t="shared" si="0"/>
        <v>564864.63812999998</v>
      </c>
      <c r="F38" s="18">
        <v>42857.393309999999</v>
      </c>
      <c r="G38" s="18">
        <v>11832.53587</v>
      </c>
      <c r="H38" s="18">
        <f t="shared" si="1"/>
        <v>54689.929179999999</v>
      </c>
      <c r="I38" s="18">
        <v>76205.46411999999</v>
      </c>
      <c r="J38" s="18">
        <v>25442.505370000003</v>
      </c>
      <c r="K38" s="18">
        <v>206151.10496</v>
      </c>
      <c r="L38" s="18">
        <v>258897.17803000001</v>
      </c>
      <c r="M38" s="18">
        <f t="shared" si="2"/>
        <v>566696.25248000002</v>
      </c>
      <c r="N38" s="18">
        <f t="shared" si="3"/>
        <v>1186250.8197900001</v>
      </c>
      <c r="O38" s="18">
        <v>93880.85703935333</v>
      </c>
      <c r="P38" s="18">
        <f t="shared" si="4"/>
        <v>1280131.6768293534</v>
      </c>
    </row>
    <row r="39" spans="1:16" x14ac:dyDescent="0.25">
      <c r="A39" s="18"/>
      <c r="B39" s="19" t="s">
        <v>90</v>
      </c>
      <c r="C39" s="18">
        <v>541304.92023000005</v>
      </c>
      <c r="D39" s="18">
        <v>23206.490499999996</v>
      </c>
      <c r="E39" s="18">
        <f t="shared" si="0"/>
        <v>564511.41073</v>
      </c>
      <c r="F39" s="18">
        <v>42818.997409999996</v>
      </c>
      <c r="G39" s="18">
        <v>11902.29802</v>
      </c>
      <c r="H39" s="18">
        <f t="shared" si="1"/>
        <v>54721.295429999998</v>
      </c>
      <c r="I39" s="18">
        <v>78084.434070000003</v>
      </c>
      <c r="J39" s="18">
        <v>25447.337370000001</v>
      </c>
      <c r="K39" s="18">
        <v>189134.43907999998</v>
      </c>
      <c r="L39" s="18">
        <v>251673.88269</v>
      </c>
      <c r="M39" s="18">
        <f t="shared" si="2"/>
        <v>544340.09320999996</v>
      </c>
      <c r="N39" s="18">
        <f t="shared" si="3"/>
        <v>1163572.7993700001</v>
      </c>
      <c r="O39" s="18">
        <v>101842.2748188628</v>
      </c>
      <c r="P39" s="18">
        <f t="shared" si="4"/>
        <v>1265415.0741888629</v>
      </c>
    </row>
    <row r="40" spans="1:16" x14ac:dyDescent="0.25">
      <c r="A40" s="18"/>
      <c r="B40" s="19" t="s">
        <v>91</v>
      </c>
      <c r="C40" s="18">
        <v>541308.80084000004</v>
      </c>
      <c r="D40" s="18">
        <v>22897.766129999996</v>
      </c>
      <c r="E40" s="18">
        <f t="shared" si="0"/>
        <v>564206.56697000004</v>
      </c>
      <c r="F40" s="18">
        <v>42610.073420000001</v>
      </c>
      <c r="G40" s="18">
        <v>11796.885200000001</v>
      </c>
      <c r="H40" s="18">
        <f t="shared" si="1"/>
        <v>54406.958620000005</v>
      </c>
      <c r="I40" s="18">
        <v>74629.517009999996</v>
      </c>
      <c r="J40" s="18">
        <v>25452.088820000001</v>
      </c>
      <c r="K40" s="18">
        <v>178145.74826000002</v>
      </c>
      <c r="L40" s="18">
        <v>247937.75318</v>
      </c>
      <c r="M40" s="18">
        <f t="shared" si="2"/>
        <v>526165.10727000004</v>
      </c>
      <c r="N40" s="18">
        <f t="shared" si="3"/>
        <v>1144778.6328600002</v>
      </c>
      <c r="O40" s="18">
        <v>76673.211379455533</v>
      </c>
      <c r="P40" s="18">
        <f t="shared" si="4"/>
        <v>1221451.8442394559</v>
      </c>
    </row>
    <row r="41" spans="1:16" x14ac:dyDescent="0.25">
      <c r="A41" s="18"/>
      <c r="B41" s="19" t="s">
        <v>92</v>
      </c>
      <c r="C41" s="18">
        <v>506320.93038000003</v>
      </c>
      <c r="D41" s="18">
        <v>19720.215539999997</v>
      </c>
      <c r="E41" s="18">
        <f t="shared" si="0"/>
        <v>526041.14592000004</v>
      </c>
      <c r="F41" s="18">
        <v>51533.022799999999</v>
      </c>
      <c r="G41" s="18">
        <v>11804.35871</v>
      </c>
      <c r="H41" s="18">
        <f t="shared" si="1"/>
        <v>63337.381509999999</v>
      </c>
      <c r="I41" s="18">
        <v>78657.721019999997</v>
      </c>
      <c r="J41" s="18">
        <v>32898.717859999997</v>
      </c>
      <c r="K41" s="18">
        <v>165744.27294</v>
      </c>
      <c r="L41" s="18">
        <v>241119.78011000002</v>
      </c>
      <c r="M41" s="18">
        <f t="shared" si="2"/>
        <v>518420.49193000002</v>
      </c>
      <c r="N41" s="18">
        <f t="shared" si="3"/>
        <v>1107799.01936</v>
      </c>
      <c r="O41" s="18">
        <v>109004.25773642857</v>
      </c>
      <c r="P41" s="18">
        <f t="shared" si="4"/>
        <v>1216803.2770964287</v>
      </c>
    </row>
    <row r="42" spans="1:16" x14ac:dyDescent="0.25">
      <c r="A42" s="18"/>
      <c r="B42" s="19" t="s">
        <v>93</v>
      </c>
      <c r="C42" s="18">
        <v>499957.25774999999</v>
      </c>
      <c r="D42" s="18">
        <v>21075.709319999998</v>
      </c>
      <c r="E42" s="18">
        <f t="shared" si="0"/>
        <v>521032.96707000001</v>
      </c>
      <c r="F42" s="18">
        <v>51557.737740000004</v>
      </c>
      <c r="G42" s="18">
        <v>11807.797050000001</v>
      </c>
      <c r="H42" s="18">
        <f t="shared" si="1"/>
        <v>63365.534790000005</v>
      </c>
      <c r="I42" s="18">
        <v>77097.69455</v>
      </c>
      <c r="J42" s="18">
        <v>32891.364699999998</v>
      </c>
      <c r="K42" s="18">
        <v>164750.98462</v>
      </c>
      <c r="L42" s="18">
        <v>235263.43866000001</v>
      </c>
      <c r="M42" s="18">
        <f t="shared" si="2"/>
        <v>510003.48253000004</v>
      </c>
      <c r="N42" s="18">
        <f t="shared" si="3"/>
        <v>1094401.9843900001</v>
      </c>
      <c r="O42" s="18">
        <v>62000.269255372186</v>
      </c>
      <c r="P42" s="18">
        <f t="shared" si="4"/>
        <v>1156402.2536453723</v>
      </c>
    </row>
    <row r="43" spans="1:16" x14ac:dyDescent="0.25">
      <c r="A43" s="18"/>
      <c r="B43" s="19" t="s">
        <v>94</v>
      </c>
      <c r="C43" s="18">
        <v>499965.34215000004</v>
      </c>
      <c r="D43" s="18">
        <v>21076.408380000001</v>
      </c>
      <c r="E43" s="18">
        <f t="shared" si="0"/>
        <v>521041.75053000002</v>
      </c>
      <c r="F43" s="18">
        <v>51857.149799999999</v>
      </c>
      <c r="G43" s="18">
        <v>11810.023500000001</v>
      </c>
      <c r="H43" s="18">
        <f t="shared" si="1"/>
        <v>63667.173300000002</v>
      </c>
      <c r="I43" s="18">
        <v>77687.811459999997</v>
      </c>
      <c r="J43" s="18">
        <v>33005.299299999999</v>
      </c>
      <c r="K43" s="18">
        <v>159089.3701</v>
      </c>
      <c r="L43" s="18">
        <v>232820.11631000001</v>
      </c>
      <c r="M43" s="18">
        <f t="shared" si="2"/>
        <v>502602.59717000002</v>
      </c>
      <c r="N43" s="18">
        <f t="shared" si="3"/>
        <v>1087311.5209999999</v>
      </c>
      <c r="O43" s="18">
        <v>42276.76233048951</v>
      </c>
      <c r="P43" s="18">
        <f t="shared" si="4"/>
        <v>1129588.2833304894</v>
      </c>
    </row>
    <row r="44" spans="1:16" x14ac:dyDescent="0.25">
      <c r="A44" s="18"/>
      <c r="B44" s="19" t="s">
        <v>95</v>
      </c>
      <c r="C44" s="18">
        <v>519972.40763000003</v>
      </c>
      <c r="D44" s="18">
        <v>20637.00633</v>
      </c>
      <c r="E44" s="18">
        <f t="shared" si="0"/>
        <v>540609.41396000003</v>
      </c>
      <c r="F44" s="18">
        <v>51842.514729999995</v>
      </c>
      <c r="G44" s="18">
        <v>11833.239949999999</v>
      </c>
      <c r="H44" s="18">
        <f t="shared" si="1"/>
        <v>63675.754679999998</v>
      </c>
      <c r="I44" s="18">
        <v>72847.158160000006</v>
      </c>
      <c r="J44" s="18">
        <v>33110.29954</v>
      </c>
      <c r="K44" s="18">
        <v>157028.0349</v>
      </c>
      <c r="L44" s="18">
        <v>230790.90948</v>
      </c>
      <c r="M44" s="18">
        <f t="shared" si="2"/>
        <v>493776.40208000003</v>
      </c>
      <c r="N44" s="18">
        <f t="shared" si="3"/>
        <v>1098061.5707200002</v>
      </c>
      <c r="O44" s="18">
        <v>31482.366360000004</v>
      </c>
      <c r="P44" s="18">
        <f t="shared" si="4"/>
        <v>1129543.9370800003</v>
      </c>
    </row>
    <row r="45" spans="1:16" x14ac:dyDescent="0.25">
      <c r="A45" s="18"/>
      <c r="B45" s="19" t="s">
        <v>96</v>
      </c>
      <c r="C45" s="18">
        <v>505311.16050999996</v>
      </c>
      <c r="D45" s="18">
        <v>21071.580980000002</v>
      </c>
      <c r="E45" s="18">
        <f t="shared" si="0"/>
        <v>526382.74148999993</v>
      </c>
      <c r="F45" s="18">
        <v>53377.223760000001</v>
      </c>
      <c r="G45" s="18">
        <v>11794.53414</v>
      </c>
      <c r="H45" s="18">
        <f t="shared" si="1"/>
        <v>65171.757899999997</v>
      </c>
      <c r="I45" s="18">
        <v>78954.455620000008</v>
      </c>
      <c r="J45" s="18">
        <v>33117.652709999995</v>
      </c>
      <c r="K45" s="18">
        <v>157648.17735000001</v>
      </c>
      <c r="L45" s="18">
        <v>226083.33598</v>
      </c>
      <c r="M45" s="18">
        <f t="shared" si="2"/>
        <v>495803.62166000006</v>
      </c>
      <c r="N45" s="18">
        <f t="shared" si="3"/>
        <v>1087358.12105</v>
      </c>
      <c r="O45" s="18">
        <v>32432.502559999997</v>
      </c>
      <c r="P45" s="18">
        <f t="shared" si="4"/>
        <v>1119790.6236099999</v>
      </c>
    </row>
    <row r="46" spans="1:16" x14ac:dyDescent="0.25">
      <c r="A46" s="18"/>
      <c r="B46" s="19" t="s">
        <v>97</v>
      </c>
      <c r="C46" s="18">
        <v>499618.18385999999</v>
      </c>
      <c r="D46" s="18">
        <v>17396.37098</v>
      </c>
      <c r="E46" s="18">
        <f t="shared" si="0"/>
        <v>517014.55484</v>
      </c>
      <c r="F46" s="18">
        <v>53177.089010000003</v>
      </c>
      <c r="G46" s="18">
        <v>11806.35096</v>
      </c>
      <c r="H46" s="18">
        <f t="shared" si="1"/>
        <v>64983.439970000007</v>
      </c>
      <c r="I46" s="18">
        <v>78893.428840000008</v>
      </c>
      <c r="J46" s="18">
        <v>32847.240659999996</v>
      </c>
      <c r="K46" s="18">
        <v>167001.07795000001</v>
      </c>
      <c r="L46" s="18">
        <v>220443.17462000001</v>
      </c>
      <c r="M46" s="18">
        <f t="shared" si="2"/>
        <v>499184.92207000003</v>
      </c>
      <c r="N46" s="18">
        <f t="shared" si="3"/>
        <v>1081182.9168799999</v>
      </c>
      <c r="O46" s="18">
        <v>74195.654269999999</v>
      </c>
      <c r="P46" s="18">
        <f t="shared" si="4"/>
        <v>1155378.57115</v>
      </c>
    </row>
    <row r="47" spans="1:16" x14ac:dyDescent="0.25">
      <c r="A47" s="18"/>
      <c r="B47" s="19" t="s">
        <v>98</v>
      </c>
      <c r="C47" s="18">
        <v>499351.27870000002</v>
      </c>
      <c r="D47" s="18">
        <v>15396.37098</v>
      </c>
      <c r="E47" s="18">
        <f t="shared" si="0"/>
        <v>514747.64968000003</v>
      </c>
      <c r="F47" s="18">
        <v>52978.389030000006</v>
      </c>
      <c r="G47" s="18">
        <v>11634.311830000001</v>
      </c>
      <c r="H47" s="18">
        <f t="shared" si="1"/>
        <v>64612.700860000004</v>
      </c>
      <c r="I47" s="18">
        <v>86605.438000000009</v>
      </c>
      <c r="J47" s="18">
        <v>32852.558089999999</v>
      </c>
      <c r="K47" s="18">
        <v>161087.43907000002</v>
      </c>
      <c r="L47" s="18">
        <v>216982.23868000001</v>
      </c>
      <c r="M47" s="18">
        <f t="shared" si="2"/>
        <v>497527.67384</v>
      </c>
      <c r="N47" s="18">
        <f t="shared" si="3"/>
        <v>1076888.0243800001</v>
      </c>
      <c r="O47" s="18">
        <v>105368.28505000001</v>
      </c>
      <c r="P47" s="18">
        <f t="shared" si="4"/>
        <v>1182256.3094300001</v>
      </c>
    </row>
    <row r="48" spans="1:16" x14ac:dyDescent="0.25">
      <c r="A48" s="18"/>
      <c r="B48" s="19" t="s">
        <v>99</v>
      </c>
      <c r="C48" s="18">
        <v>493266.57608000003</v>
      </c>
      <c r="D48" s="18">
        <v>15544.12853</v>
      </c>
      <c r="E48" s="18">
        <f t="shared" si="0"/>
        <v>508810.70461000002</v>
      </c>
      <c r="F48" s="18">
        <v>44613.733970000001</v>
      </c>
      <c r="G48" s="18">
        <v>10696.92438</v>
      </c>
      <c r="H48" s="18">
        <f t="shared" si="1"/>
        <v>55310.658349999998</v>
      </c>
      <c r="I48" s="18">
        <v>86085.754299999986</v>
      </c>
      <c r="J48" s="18">
        <v>32853.847699999998</v>
      </c>
      <c r="K48" s="18">
        <v>161352.74051</v>
      </c>
      <c r="L48" s="18">
        <v>213948.90308000002</v>
      </c>
      <c r="M48" s="18">
        <f t="shared" si="2"/>
        <v>494241.24559000001</v>
      </c>
      <c r="N48" s="18">
        <f t="shared" si="3"/>
        <v>1058362.60855</v>
      </c>
      <c r="O48" s="18">
        <v>107714.88341000001</v>
      </c>
      <c r="P48" s="18">
        <f t="shared" si="4"/>
        <v>1166077.49196</v>
      </c>
    </row>
    <row r="49" spans="1:21" x14ac:dyDescent="0.25">
      <c r="A49" s="18"/>
      <c r="B49" s="19" t="s">
        <v>100</v>
      </c>
      <c r="C49" s="18">
        <v>493272.53708000004</v>
      </c>
      <c r="D49" s="18">
        <v>15544.2446</v>
      </c>
      <c r="E49" s="18">
        <f t="shared" si="0"/>
        <v>508816.78168000001</v>
      </c>
      <c r="F49" s="18">
        <v>45805.336569999999</v>
      </c>
      <c r="G49" s="18">
        <v>10756.27879</v>
      </c>
      <c r="H49" s="18">
        <f t="shared" si="1"/>
        <v>56561.615359999996</v>
      </c>
      <c r="I49" s="18">
        <v>85457.775339999993</v>
      </c>
      <c r="J49" s="18">
        <v>31735.37515</v>
      </c>
      <c r="K49" s="18">
        <v>159428.49209000001</v>
      </c>
      <c r="L49" s="18">
        <v>213940.44104000001</v>
      </c>
      <c r="M49" s="18">
        <f t="shared" si="2"/>
        <v>490562.08361999999</v>
      </c>
      <c r="N49" s="18">
        <f t="shared" si="3"/>
        <v>1055940.4806599999</v>
      </c>
      <c r="O49" s="18">
        <v>97973.471790000011</v>
      </c>
      <c r="P49" s="18">
        <f t="shared" si="4"/>
        <v>1153913.95245</v>
      </c>
    </row>
    <row r="50" spans="1:21" x14ac:dyDescent="0.25">
      <c r="A50" s="18"/>
      <c r="B50" s="19" t="s">
        <v>101</v>
      </c>
      <c r="C50" s="18">
        <v>484021.42500000005</v>
      </c>
      <c r="D50" s="18">
        <v>15545.396089999998</v>
      </c>
      <c r="E50" s="18">
        <f t="shared" si="0"/>
        <v>499566.82109000004</v>
      </c>
      <c r="F50" s="18">
        <v>45522.407939999997</v>
      </c>
      <c r="G50" s="18">
        <v>10628.891890000003</v>
      </c>
      <c r="H50" s="18">
        <f t="shared" si="1"/>
        <v>56151.299830000004</v>
      </c>
      <c r="I50" s="18">
        <v>85492.615940000003</v>
      </c>
      <c r="J50" s="18">
        <v>30959.505700000002</v>
      </c>
      <c r="K50" s="18">
        <v>159454.17399000001</v>
      </c>
      <c r="L50" s="18">
        <v>215164.65805</v>
      </c>
      <c r="M50" s="18">
        <f t="shared" si="2"/>
        <v>491070.95368000004</v>
      </c>
      <c r="N50" s="18">
        <f t="shared" si="3"/>
        <v>1046789.0746000002</v>
      </c>
      <c r="O50" s="18">
        <v>98051.398690000002</v>
      </c>
      <c r="P50" s="18">
        <f t="shared" si="4"/>
        <v>1144840.4732900001</v>
      </c>
    </row>
    <row r="51" spans="1:21" x14ac:dyDescent="0.25">
      <c r="A51" s="18"/>
      <c r="B51" s="19" t="s">
        <v>102</v>
      </c>
      <c r="C51" s="18">
        <v>484022.359</v>
      </c>
      <c r="D51" s="18">
        <v>15578.912129999999</v>
      </c>
      <c r="E51" s="18">
        <f t="shared" si="0"/>
        <v>499601.27113000001</v>
      </c>
      <c r="F51" s="18">
        <v>45558.683100000009</v>
      </c>
      <c r="G51" s="18">
        <v>10680.07849</v>
      </c>
      <c r="H51" s="18">
        <f t="shared" si="1"/>
        <v>56238.761590000009</v>
      </c>
      <c r="I51" s="18">
        <v>87039.144309999989</v>
      </c>
      <c r="J51" s="18">
        <v>31100.823350000002</v>
      </c>
      <c r="K51" s="18">
        <v>155240.59996999998</v>
      </c>
      <c r="L51" s="18">
        <v>213147.19648000001</v>
      </c>
      <c r="M51" s="18">
        <f t="shared" si="2"/>
        <v>486527.76410999999</v>
      </c>
      <c r="N51" s="18">
        <f t="shared" si="3"/>
        <v>1042367.79683</v>
      </c>
      <c r="O51" s="18">
        <v>95724.378049999999</v>
      </c>
      <c r="P51" s="18">
        <f t="shared" si="4"/>
        <v>1138092.1748800001</v>
      </c>
    </row>
    <row r="52" spans="1:21" x14ac:dyDescent="0.25">
      <c r="A52" s="18"/>
      <c r="B52" s="19" t="s">
        <v>103</v>
      </c>
      <c r="C52" s="18">
        <v>460523.424</v>
      </c>
      <c r="D52" s="18">
        <v>15587.982129999999</v>
      </c>
      <c r="E52" s="18">
        <f t="shared" si="0"/>
        <v>476111.40613000002</v>
      </c>
      <c r="F52" s="18">
        <v>30601.870130000003</v>
      </c>
      <c r="G52" s="18">
        <v>10635.385420000001</v>
      </c>
      <c r="H52" s="18">
        <f t="shared" si="1"/>
        <v>41237.255550000002</v>
      </c>
      <c r="I52" s="18">
        <v>90462.928660000005</v>
      </c>
      <c r="J52" s="18">
        <v>30507.394119999997</v>
      </c>
      <c r="K52" s="18">
        <v>154856.21127</v>
      </c>
      <c r="L52" s="18">
        <v>214772.01505000002</v>
      </c>
      <c r="M52" s="18">
        <f t="shared" si="2"/>
        <v>490598.54910000006</v>
      </c>
      <c r="N52" s="18">
        <f t="shared" si="3"/>
        <v>1007947.2107800001</v>
      </c>
      <c r="O52" s="18">
        <v>97874.708430000013</v>
      </c>
      <c r="P52" s="18">
        <f t="shared" si="4"/>
        <v>1105821.9192100002</v>
      </c>
    </row>
    <row r="53" spans="1:21" x14ac:dyDescent="0.25">
      <c r="A53" s="18"/>
      <c r="B53" s="19" t="s">
        <v>104</v>
      </c>
      <c r="C53" s="18">
        <v>417208.09253999998</v>
      </c>
      <c r="D53" s="18">
        <v>15596.42505</v>
      </c>
      <c r="E53" s="18">
        <f t="shared" si="0"/>
        <v>432804.51759</v>
      </c>
      <c r="F53" s="18">
        <v>30614.644400000001</v>
      </c>
      <c r="G53" s="18">
        <v>10590.557349999999</v>
      </c>
      <c r="H53" s="18">
        <f t="shared" si="1"/>
        <v>41205.20175</v>
      </c>
      <c r="I53" s="18">
        <v>93951.798300000009</v>
      </c>
      <c r="J53" s="18">
        <v>31117.364799999999</v>
      </c>
      <c r="K53" s="18">
        <v>158911.16903000002</v>
      </c>
      <c r="L53" s="18">
        <v>218464.38330000002</v>
      </c>
      <c r="M53" s="18">
        <f t="shared" si="2"/>
        <v>502444.71542999998</v>
      </c>
      <c r="N53" s="18">
        <f t="shared" si="3"/>
        <v>976454.43476999993</v>
      </c>
      <c r="O53" s="18">
        <v>97793.346369999999</v>
      </c>
      <c r="P53" s="18">
        <f t="shared" si="4"/>
        <v>1074247.7811399999</v>
      </c>
    </row>
    <row r="54" spans="1:21" x14ac:dyDescent="0.25">
      <c r="A54" s="18"/>
      <c r="B54" s="19" t="s">
        <v>105</v>
      </c>
      <c r="C54" s="18">
        <v>393632.08533000003</v>
      </c>
      <c r="D54" s="18">
        <v>15628.39705</v>
      </c>
      <c r="E54" s="18">
        <f t="shared" si="0"/>
        <v>409260.48238000006</v>
      </c>
      <c r="F54" s="18">
        <v>30501.032670000001</v>
      </c>
      <c r="G54" s="18">
        <v>10566.0028</v>
      </c>
      <c r="H54" s="18">
        <f t="shared" si="1"/>
        <v>41067.035470000003</v>
      </c>
      <c r="I54" s="18">
        <v>92981.241000000024</v>
      </c>
      <c r="J54" s="18">
        <v>31119.633890000001</v>
      </c>
      <c r="K54" s="18">
        <v>155844.6207</v>
      </c>
      <c r="L54" s="18">
        <v>218116.58253000001</v>
      </c>
      <c r="M54" s="18">
        <f t="shared" si="2"/>
        <v>498062.07812000002</v>
      </c>
      <c r="N54" s="18">
        <f t="shared" si="3"/>
        <v>948389.59597000002</v>
      </c>
      <c r="O54" s="18">
        <v>97866.73517</v>
      </c>
      <c r="P54" s="18">
        <f t="shared" si="4"/>
        <v>1046256.33114</v>
      </c>
    </row>
    <row r="55" spans="1:21" x14ac:dyDescent="0.25">
      <c r="A55" s="18"/>
      <c r="B55" s="19" t="s">
        <v>106</v>
      </c>
      <c r="C55" s="18">
        <v>381312.04330999998</v>
      </c>
      <c r="D55" s="18">
        <v>15628.897239999998</v>
      </c>
      <c r="E55" s="18">
        <f t="shared" si="0"/>
        <v>396940.94055</v>
      </c>
      <c r="F55" s="18">
        <v>30431.913710000001</v>
      </c>
      <c r="G55" s="18">
        <v>10576.133879999999</v>
      </c>
      <c r="H55" s="18">
        <f t="shared" si="1"/>
        <v>41008.047590000002</v>
      </c>
      <c r="I55" s="18">
        <v>91148.287349999999</v>
      </c>
      <c r="J55" s="18">
        <v>31183.008180000001</v>
      </c>
      <c r="K55" s="18">
        <v>153137.55992</v>
      </c>
      <c r="L55" s="18">
        <v>219251.23087999999</v>
      </c>
      <c r="M55" s="18">
        <f t="shared" si="2"/>
        <v>494720.08633000002</v>
      </c>
      <c r="N55" s="18">
        <f t="shared" si="3"/>
        <v>932669.07447000011</v>
      </c>
      <c r="O55" s="18">
        <v>100859.70959</v>
      </c>
      <c r="P55" s="18">
        <f t="shared" si="4"/>
        <v>1033528.7840600001</v>
      </c>
    </row>
    <row r="56" spans="1:21" x14ac:dyDescent="0.25">
      <c r="A56" s="18"/>
      <c r="B56" s="19" t="s">
        <v>107</v>
      </c>
      <c r="C56" s="18">
        <v>377916.01746</v>
      </c>
      <c r="D56" s="18">
        <v>15654.32906</v>
      </c>
      <c r="E56" s="18">
        <f t="shared" si="0"/>
        <v>393570.34652000002</v>
      </c>
      <c r="F56" s="18">
        <v>30369.40668</v>
      </c>
      <c r="G56" s="18">
        <v>10566.855800000001</v>
      </c>
      <c r="H56" s="18">
        <f t="shared" si="1"/>
        <v>40936.262480000005</v>
      </c>
      <c r="I56" s="18">
        <v>90897.998619999998</v>
      </c>
      <c r="J56" s="18">
        <v>31252.171920000001</v>
      </c>
      <c r="K56" s="18">
        <v>153513.39169000002</v>
      </c>
      <c r="L56" s="18">
        <v>217274.41974000001</v>
      </c>
      <c r="M56" s="18">
        <f t="shared" si="2"/>
        <v>492937.98197000008</v>
      </c>
      <c r="N56" s="18">
        <f t="shared" si="3"/>
        <v>927444.59097000014</v>
      </c>
      <c r="O56" s="18">
        <v>101683.90517000001</v>
      </c>
      <c r="P56" s="18">
        <f t="shared" si="4"/>
        <v>1029128.4961400002</v>
      </c>
    </row>
    <row r="57" spans="1:21" x14ac:dyDescent="0.25">
      <c r="A57" s="18"/>
      <c r="B57" s="19" t="s">
        <v>108</v>
      </c>
      <c r="C57" s="18">
        <v>377916.82108000002</v>
      </c>
      <c r="D57" s="18">
        <v>15561.26413</v>
      </c>
      <c r="E57" s="18">
        <f t="shared" si="0"/>
        <v>393478.08521000005</v>
      </c>
      <c r="F57" s="18">
        <v>30374.524359999999</v>
      </c>
      <c r="G57" s="18">
        <v>11180.014800000001</v>
      </c>
      <c r="H57" s="18">
        <f t="shared" si="1"/>
        <v>41554.53916</v>
      </c>
      <c r="I57" s="18">
        <v>91543.273359999992</v>
      </c>
      <c r="J57" s="18">
        <v>34253.471509999996</v>
      </c>
      <c r="K57" s="18">
        <v>152472.55533</v>
      </c>
      <c r="L57" s="18">
        <v>215525.16278000001</v>
      </c>
      <c r="M57" s="18">
        <f t="shared" si="2"/>
        <v>493794.46298000001</v>
      </c>
      <c r="N57" s="18">
        <f t="shared" si="3"/>
        <v>928827.08735000005</v>
      </c>
      <c r="O57" s="18">
        <v>101201.65987</v>
      </c>
      <c r="P57" s="18">
        <f t="shared" si="4"/>
        <v>1030028.74722</v>
      </c>
      <c r="Q57" s="1"/>
      <c r="R57" s="1"/>
      <c r="S57" s="1"/>
      <c r="T57" s="1"/>
      <c r="U57" s="1"/>
    </row>
    <row r="58" spans="1:21" x14ac:dyDescent="0.25">
      <c r="A58" s="18"/>
      <c r="B58" s="19" t="s">
        <v>109</v>
      </c>
      <c r="C58" s="18">
        <v>362919.73021000001</v>
      </c>
      <c r="D58" s="18">
        <v>15570.979409999998</v>
      </c>
      <c r="E58" s="18">
        <f t="shared" si="0"/>
        <v>378490.70961999998</v>
      </c>
      <c r="F58" s="18">
        <v>30319.530449999998</v>
      </c>
      <c r="G58" s="18">
        <v>10404.376490000001</v>
      </c>
      <c r="H58" s="18">
        <f t="shared" si="1"/>
        <v>40723.906940000001</v>
      </c>
      <c r="I58" s="18">
        <v>91107.962199999994</v>
      </c>
      <c r="J58" s="18">
        <v>34510.549509999997</v>
      </c>
      <c r="K58" s="18">
        <v>149475.50149</v>
      </c>
      <c r="L58" s="18">
        <v>218870.61150999999</v>
      </c>
      <c r="M58" s="18">
        <f t="shared" si="2"/>
        <v>493964.62471</v>
      </c>
      <c r="N58" s="18">
        <f t="shared" si="3"/>
        <v>913179.24127</v>
      </c>
      <c r="O58" s="18">
        <v>101379.06413000001</v>
      </c>
      <c r="P58" s="18">
        <f t="shared" si="4"/>
        <v>1014558.3054</v>
      </c>
      <c r="Q58" s="1"/>
      <c r="R58" s="1"/>
      <c r="S58" s="1"/>
      <c r="T58" s="1"/>
      <c r="U58" s="1"/>
    </row>
    <row r="59" spans="1:21" x14ac:dyDescent="0.25">
      <c r="A59" s="18"/>
      <c r="B59" s="19" t="s">
        <v>110</v>
      </c>
      <c r="C59" s="18">
        <v>342907.27873999998</v>
      </c>
      <c r="D59" s="18">
        <v>15570.979409999998</v>
      </c>
      <c r="E59" s="18">
        <f t="shared" si="0"/>
        <v>358478.25814999995</v>
      </c>
      <c r="F59" s="18">
        <v>32916.182959999998</v>
      </c>
      <c r="G59" s="18">
        <v>10740.895489999999</v>
      </c>
      <c r="H59" s="18">
        <f t="shared" si="1"/>
        <v>43657.078450000001</v>
      </c>
      <c r="I59" s="18">
        <v>95618.458479999987</v>
      </c>
      <c r="J59" s="18">
        <v>36807.700039999996</v>
      </c>
      <c r="K59" s="18">
        <v>147733.23525</v>
      </c>
      <c r="L59" s="18">
        <v>216179.85035999998</v>
      </c>
      <c r="M59" s="18">
        <f t="shared" si="2"/>
        <v>496339.24412999995</v>
      </c>
      <c r="N59" s="18">
        <f t="shared" si="3"/>
        <v>898474.58072999981</v>
      </c>
      <c r="O59" s="18">
        <v>104317.63516999999</v>
      </c>
      <c r="P59" s="18">
        <f t="shared" si="4"/>
        <v>1002792.2158999998</v>
      </c>
      <c r="Q59" s="1"/>
      <c r="R59" s="1"/>
      <c r="S59" s="1"/>
      <c r="T59" s="1"/>
      <c r="U59" s="1"/>
    </row>
    <row r="60" spans="1:21" x14ac:dyDescent="0.25">
      <c r="A60" s="18"/>
      <c r="B60" s="19" t="s">
        <v>111</v>
      </c>
      <c r="C60" s="18">
        <v>322674.03438999999</v>
      </c>
      <c r="D60" s="18">
        <v>15586.303419999998</v>
      </c>
      <c r="E60" s="18">
        <f t="shared" si="0"/>
        <v>338260.33781</v>
      </c>
      <c r="F60" s="18">
        <v>32930.281280000003</v>
      </c>
      <c r="G60" s="18">
        <v>10785.930619999999</v>
      </c>
      <c r="H60" s="18">
        <f t="shared" si="1"/>
        <v>43716.211900000002</v>
      </c>
      <c r="I60" s="18">
        <v>94430.177939999994</v>
      </c>
      <c r="J60" s="18">
        <v>37307.700039999996</v>
      </c>
      <c r="K60" s="18">
        <v>158697.70574999999</v>
      </c>
      <c r="L60" s="18">
        <v>213645.69673999998</v>
      </c>
      <c r="M60" s="18">
        <f t="shared" si="2"/>
        <v>504081.28046999994</v>
      </c>
      <c r="N60" s="18">
        <f t="shared" si="3"/>
        <v>886057.83018000005</v>
      </c>
      <c r="O60" s="18">
        <v>101132.89298999999</v>
      </c>
      <c r="P60" s="18">
        <f t="shared" si="4"/>
        <v>987190.72317000001</v>
      </c>
      <c r="Q60" s="1"/>
      <c r="R60" s="1"/>
      <c r="S60" s="1"/>
      <c r="T60" s="1"/>
      <c r="U60" s="1"/>
    </row>
    <row r="61" spans="1:21" x14ac:dyDescent="0.25">
      <c r="A61" s="18"/>
      <c r="B61" s="19" t="s">
        <v>112</v>
      </c>
      <c r="C61" s="18">
        <v>322676.56791000004</v>
      </c>
      <c r="D61" s="18">
        <v>10370.91257</v>
      </c>
      <c r="E61" s="18">
        <f t="shared" si="0"/>
        <v>333047.48048000003</v>
      </c>
      <c r="F61" s="18">
        <v>33373.5101</v>
      </c>
      <c r="G61" s="18">
        <v>10459.40639</v>
      </c>
      <c r="H61" s="18">
        <f t="shared" si="1"/>
        <v>43832.916490000003</v>
      </c>
      <c r="I61" s="18">
        <v>94492.901309999987</v>
      </c>
      <c r="J61" s="18">
        <v>37326.743669999996</v>
      </c>
      <c r="K61" s="18">
        <v>157612.47033000001</v>
      </c>
      <c r="L61" s="18">
        <v>213306.92182999998</v>
      </c>
      <c r="M61" s="18">
        <f t="shared" si="2"/>
        <v>502739.03714000003</v>
      </c>
      <c r="N61" s="18">
        <f t="shared" si="3"/>
        <v>879619.43411000003</v>
      </c>
      <c r="O61" s="18">
        <v>100931.94214999999</v>
      </c>
      <c r="P61" s="18">
        <f t="shared" si="4"/>
        <v>980551.37626000005</v>
      </c>
      <c r="Q61" s="1"/>
      <c r="R61" s="1"/>
      <c r="S61" s="1"/>
      <c r="T61" s="1"/>
      <c r="U61" s="1"/>
    </row>
    <row r="62" spans="1:21" x14ac:dyDescent="0.25">
      <c r="A62" s="18"/>
      <c r="B62" s="19" t="s">
        <v>113</v>
      </c>
      <c r="C62" s="18">
        <v>321430.73014</v>
      </c>
      <c r="D62" s="18">
        <v>10366.8336</v>
      </c>
      <c r="E62" s="18">
        <f t="shared" si="0"/>
        <v>331797.56374000001</v>
      </c>
      <c r="F62" s="18">
        <v>33331.731820000001</v>
      </c>
      <c r="G62" s="18">
        <v>10390.417119999998</v>
      </c>
      <c r="H62" s="18">
        <f t="shared" si="1"/>
        <v>43722.148939999999</v>
      </c>
      <c r="I62" s="18">
        <v>89718.918600000005</v>
      </c>
      <c r="J62" s="18">
        <v>38118.504809999999</v>
      </c>
      <c r="K62" s="18">
        <v>154425.8254</v>
      </c>
      <c r="L62" s="18">
        <v>206170.56937000001</v>
      </c>
      <c r="M62" s="18">
        <f t="shared" si="2"/>
        <v>488433.81818000006</v>
      </c>
      <c r="N62" s="18">
        <f t="shared" si="3"/>
        <v>863953.53086000006</v>
      </c>
      <c r="O62" s="18">
        <v>101440.68395999999</v>
      </c>
      <c r="P62" s="18">
        <f t="shared" si="4"/>
        <v>965394.21482000011</v>
      </c>
    </row>
    <row r="63" spans="1:21" x14ac:dyDescent="0.25">
      <c r="A63" s="18"/>
      <c r="B63" s="19" t="s">
        <v>114</v>
      </c>
      <c r="C63" s="18">
        <v>321431.47765000002</v>
      </c>
      <c r="D63" s="18">
        <v>10397.171980000001</v>
      </c>
      <c r="E63" s="18">
        <f t="shared" si="0"/>
        <v>331828.64963</v>
      </c>
      <c r="F63" s="18">
        <v>33363.066170000006</v>
      </c>
      <c r="G63" s="18">
        <v>10431.301749999999</v>
      </c>
      <c r="H63" s="18">
        <f t="shared" si="1"/>
        <v>43794.367920000004</v>
      </c>
      <c r="I63" s="18">
        <v>84145.531959999993</v>
      </c>
      <c r="J63" s="18">
        <v>38224.88912</v>
      </c>
      <c r="K63" s="18">
        <v>141007.02791</v>
      </c>
      <c r="L63" s="18">
        <v>204829.90893999999</v>
      </c>
      <c r="M63" s="18">
        <f t="shared" si="2"/>
        <v>468207.35793</v>
      </c>
      <c r="N63" s="18">
        <f t="shared" si="3"/>
        <v>843830.37547999993</v>
      </c>
      <c r="O63" s="18">
        <v>100846.03382</v>
      </c>
      <c r="P63" s="18">
        <f t="shared" si="4"/>
        <v>944676.40929999994</v>
      </c>
    </row>
    <row r="64" spans="1:21" x14ac:dyDescent="0.25">
      <c r="A64" s="18"/>
      <c r="B64" s="19" t="s">
        <v>115</v>
      </c>
      <c r="C64" s="18">
        <v>321434.16316</v>
      </c>
      <c r="D64" s="18">
        <v>10406.47474</v>
      </c>
      <c r="E64" s="18">
        <f t="shared" si="0"/>
        <v>331840.63789999997</v>
      </c>
      <c r="F64" s="18">
        <v>33264.672350000001</v>
      </c>
      <c r="G64" s="18">
        <v>10078.470960000001</v>
      </c>
      <c r="H64" s="18">
        <f t="shared" si="1"/>
        <v>43343.143309999999</v>
      </c>
      <c r="I64" s="18">
        <v>91778.849330000012</v>
      </c>
      <c r="J64" s="18">
        <v>38233.695909999995</v>
      </c>
      <c r="K64" s="18">
        <v>134382.10704999999</v>
      </c>
      <c r="L64" s="18">
        <v>202762.34456</v>
      </c>
      <c r="M64" s="18">
        <f t="shared" si="2"/>
        <v>467156.99685</v>
      </c>
      <c r="N64" s="18">
        <f t="shared" si="3"/>
        <v>842340.77805999992</v>
      </c>
      <c r="O64" s="18">
        <v>105118.03284000001</v>
      </c>
      <c r="P64" s="18">
        <f t="shared" si="4"/>
        <v>947458.81089999992</v>
      </c>
    </row>
    <row r="65" spans="1:21" x14ac:dyDescent="0.25">
      <c r="A65" s="18"/>
      <c r="B65" s="19" t="s">
        <v>116</v>
      </c>
      <c r="C65" s="18">
        <v>317245.77405000001</v>
      </c>
      <c r="D65" s="18">
        <v>10396.08302</v>
      </c>
      <c r="E65" s="18">
        <f t="shared" si="0"/>
        <v>327641.85707000003</v>
      </c>
      <c r="F65" s="18">
        <v>33232.408580000003</v>
      </c>
      <c r="G65" s="18">
        <v>10039.240379999999</v>
      </c>
      <c r="H65" s="18">
        <f t="shared" si="1"/>
        <v>43271.648960000006</v>
      </c>
      <c r="I65" s="18">
        <v>92799.169850000006</v>
      </c>
      <c r="J65" s="18">
        <v>38236.942759999991</v>
      </c>
      <c r="K65" s="18">
        <v>133931.17588</v>
      </c>
      <c r="L65" s="18">
        <v>198828.08802999998</v>
      </c>
      <c r="M65" s="18">
        <f t="shared" si="2"/>
        <v>463795.37651999999</v>
      </c>
      <c r="N65" s="18">
        <f t="shared" si="3"/>
        <v>834708.88254999998</v>
      </c>
      <c r="O65" s="18">
        <v>101302.53255</v>
      </c>
      <c r="P65" s="18">
        <f t="shared" si="4"/>
        <v>936011.41509999998</v>
      </c>
    </row>
    <row r="66" spans="1:21" x14ac:dyDescent="0.25">
      <c r="A66" s="18"/>
      <c r="B66" s="19" t="s">
        <v>117</v>
      </c>
      <c r="C66" s="18">
        <v>299613.26625000004</v>
      </c>
      <c r="D66" s="18">
        <v>10409.992490000001</v>
      </c>
      <c r="E66" s="18">
        <f t="shared" si="0"/>
        <v>310023.25874000002</v>
      </c>
      <c r="F66" s="18">
        <v>33061.39241</v>
      </c>
      <c r="G66" s="18">
        <v>10098.233609999999</v>
      </c>
      <c r="H66" s="18">
        <f t="shared" si="1"/>
        <v>43159.626019999996</v>
      </c>
      <c r="I66" s="18">
        <v>91300.227490000005</v>
      </c>
      <c r="J66" s="18">
        <v>38240.255290000001</v>
      </c>
      <c r="K66" s="18">
        <v>130360.72572</v>
      </c>
      <c r="L66" s="18">
        <v>197708.44722</v>
      </c>
      <c r="M66" s="18">
        <f t="shared" si="2"/>
        <v>457609.65572000004</v>
      </c>
      <c r="N66" s="18">
        <f t="shared" si="3"/>
        <v>810792.54047999997</v>
      </c>
      <c r="O66" s="18">
        <v>101153.56028000001</v>
      </c>
      <c r="P66" s="18">
        <f t="shared" si="4"/>
        <v>911946.10075999994</v>
      </c>
    </row>
    <row r="67" spans="1:21" x14ac:dyDescent="0.25">
      <c r="A67" s="18"/>
      <c r="B67" s="19" t="s">
        <v>118</v>
      </c>
      <c r="C67" s="18">
        <v>302471.96399999998</v>
      </c>
      <c r="D67" s="18">
        <v>10410.29797</v>
      </c>
      <c r="E67" s="18">
        <f t="shared" si="0"/>
        <v>312882.26196999999</v>
      </c>
      <c r="F67" s="18">
        <v>33082.723010000002</v>
      </c>
      <c r="G67" s="18">
        <v>10178.78327</v>
      </c>
      <c r="H67" s="18">
        <f t="shared" si="1"/>
        <v>43261.506280000001</v>
      </c>
      <c r="I67" s="18">
        <v>91216.371899999998</v>
      </c>
      <c r="J67" s="18">
        <v>38282.362779999996</v>
      </c>
      <c r="K67" s="18">
        <v>126019.18679000001</v>
      </c>
      <c r="L67" s="18">
        <v>197405.89025</v>
      </c>
      <c r="M67" s="18">
        <f t="shared" si="2"/>
        <v>452923.81172</v>
      </c>
      <c r="N67" s="18">
        <f t="shared" si="3"/>
        <v>809067.57996999996</v>
      </c>
      <c r="O67" s="18">
        <v>101126.86299000001</v>
      </c>
      <c r="P67" s="18">
        <f t="shared" si="4"/>
        <v>910194.44296000001</v>
      </c>
    </row>
    <row r="68" spans="1:21" x14ac:dyDescent="0.25">
      <c r="A68" s="18"/>
      <c r="B68" s="19" t="s">
        <v>119</v>
      </c>
      <c r="C68" s="18">
        <v>302492.24679</v>
      </c>
      <c r="D68" s="18">
        <v>10417.31429</v>
      </c>
      <c r="E68" s="18">
        <f t="shared" si="0"/>
        <v>312909.56108000001</v>
      </c>
      <c r="F68" s="18">
        <v>32675.550120000004</v>
      </c>
      <c r="G68" s="18">
        <v>10192.00028</v>
      </c>
      <c r="H68" s="18">
        <f t="shared" si="1"/>
        <v>42867.550400000007</v>
      </c>
      <c r="I68" s="18">
        <v>83741.805490000013</v>
      </c>
      <c r="J68" s="18">
        <v>36799.426980000004</v>
      </c>
      <c r="K68" s="18">
        <v>133769.68531999999</v>
      </c>
      <c r="L68" s="18">
        <v>195790.74152000004</v>
      </c>
      <c r="M68" s="18">
        <f t="shared" si="2"/>
        <v>450101.65931000002</v>
      </c>
      <c r="N68" s="18">
        <f t="shared" si="3"/>
        <v>805878.77078999998</v>
      </c>
      <c r="O68" s="18">
        <v>102173.83486</v>
      </c>
      <c r="P68" s="18">
        <f t="shared" si="4"/>
        <v>908052.60565000004</v>
      </c>
      <c r="Q68" s="1"/>
      <c r="R68" s="1"/>
      <c r="S68" s="1"/>
      <c r="T68" s="1"/>
      <c r="U68" s="18"/>
    </row>
    <row r="69" spans="1:21" x14ac:dyDescent="0.25">
      <c r="A69" s="18"/>
      <c r="B69" s="19" t="s">
        <v>120</v>
      </c>
      <c r="C69" s="18">
        <v>296869.49179</v>
      </c>
      <c r="D69" s="18">
        <v>10427.340180000001</v>
      </c>
      <c r="E69" s="18">
        <f t="shared" si="0"/>
        <v>307296.83197</v>
      </c>
      <c r="F69" s="18">
        <v>32684.079590000001</v>
      </c>
      <c r="G69" s="18">
        <v>9491.9265200000009</v>
      </c>
      <c r="H69" s="18">
        <f t="shared" si="1"/>
        <v>42176.006110000002</v>
      </c>
      <c r="I69" s="18">
        <v>83645.698710000011</v>
      </c>
      <c r="J69" s="18">
        <v>30723.33626</v>
      </c>
      <c r="K69" s="18">
        <v>129376.01268</v>
      </c>
      <c r="L69" s="18">
        <v>193878.47625000001</v>
      </c>
      <c r="M69" s="18">
        <f t="shared" si="2"/>
        <v>437623.52390000003</v>
      </c>
      <c r="N69" s="18">
        <f t="shared" si="3"/>
        <v>787096.36198000005</v>
      </c>
      <c r="O69" s="18">
        <v>141855.37054999999</v>
      </c>
      <c r="P69" s="18">
        <f t="shared" si="4"/>
        <v>928951.73253000004</v>
      </c>
      <c r="Q69" s="1"/>
      <c r="R69" s="1"/>
      <c r="S69" s="1"/>
      <c r="T69" s="1"/>
      <c r="U69" s="18"/>
    </row>
    <row r="70" spans="1:21" x14ac:dyDescent="0.25">
      <c r="A70" s="18"/>
      <c r="B70" s="19" t="s">
        <v>121</v>
      </c>
      <c r="C70" s="18">
        <v>280171.96079000004</v>
      </c>
      <c r="D70" s="18">
        <v>10427.340180000001</v>
      </c>
      <c r="E70" s="18">
        <f t="shared" si="0"/>
        <v>290599.30097000004</v>
      </c>
      <c r="F70" s="18">
        <v>32595.864920000004</v>
      </c>
      <c r="G70" s="18">
        <v>10607.476470000001</v>
      </c>
      <c r="H70" s="18">
        <f t="shared" si="1"/>
        <v>43203.341390000001</v>
      </c>
      <c r="I70" s="18">
        <v>85269.509309999994</v>
      </c>
      <c r="J70" s="18">
        <v>30723.81107</v>
      </c>
      <c r="K70" s="18">
        <v>127665.33084000001</v>
      </c>
      <c r="L70" s="18">
        <v>190184.20843</v>
      </c>
      <c r="M70" s="18">
        <f t="shared" si="2"/>
        <v>433842.85965</v>
      </c>
      <c r="N70" s="18">
        <f t="shared" si="3"/>
        <v>767645.50201000005</v>
      </c>
      <c r="O70" s="18">
        <v>115448.30655000001</v>
      </c>
      <c r="P70" s="18">
        <f t="shared" si="4"/>
        <v>883093.80856000003</v>
      </c>
      <c r="Q70" s="1"/>
      <c r="R70" s="1"/>
      <c r="S70" s="1"/>
      <c r="T70" s="1"/>
      <c r="U70" s="18"/>
    </row>
    <row r="71" spans="1:21" x14ac:dyDescent="0.25">
      <c r="A71" s="18"/>
      <c r="B71" s="19" t="s">
        <v>122</v>
      </c>
      <c r="C71" s="18">
        <v>280070.74099999998</v>
      </c>
      <c r="D71" s="18">
        <v>10472.46176</v>
      </c>
      <c r="E71" s="18">
        <f t="shared" si="0"/>
        <v>290543.20275999996</v>
      </c>
      <c r="F71" s="18">
        <v>32644.76973</v>
      </c>
      <c r="G71" s="18">
        <v>10392.04725</v>
      </c>
      <c r="H71" s="18">
        <f t="shared" si="1"/>
        <v>43036.816980000003</v>
      </c>
      <c r="I71" s="18">
        <v>80725.600649999993</v>
      </c>
      <c r="J71" s="18">
        <v>30724.763070000001</v>
      </c>
      <c r="K71" s="18">
        <v>139528.19404999999</v>
      </c>
      <c r="L71" s="18">
        <v>187298.51779000001</v>
      </c>
      <c r="M71" s="18">
        <f t="shared" si="2"/>
        <v>438277.07556000003</v>
      </c>
      <c r="N71" s="18">
        <f t="shared" si="3"/>
        <v>771857.09529999993</v>
      </c>
      <c r="O71" s="18">
        <v>116139.86248999998</v>
      </c>
      <c r="P71" s="18">
        <f t="shared" si="4"/>
        <v>887996.9577899999</v>
      </c>
      <c r="Q71" s="1"/>
      <c r="R71" s="1"/>
      <c r="S71" s="1"/>
      <c r="T71" s="1"/>
      <c r="U71" s="18"/>
    </row>
    <row r="72" spans="1:21" x14ac:dyDescent="0.25">
      <c r="A72" s="18"/>
      <c r="B72" s="19" t="s">
        <v>123</v>
      </c>
      <c r="C72" s="18">
        <v>280071.41100000002</v>
      </c>
      <c r="D72" s="18">
        <v>10472.444590000001</v>
      </c>
      <c r="E72" s="18">
        <f t="shared" si="0"/>
        <v>290543.85559000005</v>
      </c>
      <c r="F72" s="18">
        <v>32782.294819999996</v>
      </c>
      <c r="G72" s="18">
        <v>10238.51237</v>
      </c>
      <c r="H72" s="18">
        <f t="shared" si="1"/>
        <v>43020.807189999992</v>
      </c>
      <c r="I72" s="18">
        <v>72392.412209999995</v>
      </c>
      <c r="J72" s="18">
        <v>30724.825410000001</v>
      </c>
      <c r="K72" s="18">
        <v>128505.51964000001</v>
      </c>
      <c r="L72" s="18">
        <v>185563.26642</v>
      </c>
      <c r="M72" s="18">
        <f t="shared" si="2"/>
        <v>417186.02367999998</v>
      </c>
      <c r="N72" s="18">
        <f t="shared" si="3"/>
        <v>750750.68646</v>
      </c>
      <c r="O72" s="18">
        <v>114904.61695000001</v>
      </c>
      <c r="P72" s="18">
        <f t="shared" si="4"/>
        <v>865655.30341000005</v>
      </c>
      <c r="Q72" s="1"/>
      <c r="R72" s="1"/>
      <c r="S72" s="1"/>
      <c r="T72" s="1"/>
      <c r="U72" s="18"/>
    </row>
    <row r="73" spans="1:21" x14ac:dyDescent="0.25">
      <c r="A73" s="18"/>
      <c r="B73" s="19" t="s">
        <v>124</v>
      </c>
      <c r="C73" s="18">
        <v>277573.76899999997</v>
      </c>
      <c r="D73" s="18">
        <v>10493.541719999999</v>
      </c>
      <c r="E73" s="18">
        <f t="shared" si="0"/>
        <v>288067.31071999995</v>
      </c>
      <c r="F73" s="18">
        <v>32792.818090000001</v>
      </c>
      <c r="G73" s="18">
        <v>9763.4405699999988</v>
      </c>
      <c r="H73" s="18">
        <f t="shared" si="1"/>
        <v>42556.25866</v>
      </c>
      <c r="I73" s="18">
        <v>72670.245580000017</v>
      </c>
      <c r="J73" s="18">
        <v>30731.260150000002</v>
      </c>
      <c r="K73" s="18">
        <v>139501.35297000001</v>
      </c>
      <c r="L73" s="18">
        <v>183894.21830000001</v>
      </c>
      <c r="M73" s="18">
        <f t="shared" si="2"/>
        <v>426797.07700000005</v>
      </c>
      <c r="N73" s="18">
        <f t="shared" si="3"/>
        <v>757420.64638000005</v>
      </c>
      <c r="O73" s="18">
        <v>114989.89476</v>
      </c>
      <c r="P73" s="18">
        <f t="shared" si="4"/>
        <v>872410.5411400001</v>
      </c>
      <c r="Q73" s="1"/>
      <c r="R73" s="1"/>
      <c r="S73" s="1"/>
      <c r="T73" s="1"/>
      <c r="U73" s="18"/>
    </row>
    <row r="74" spans="1:21" x14ac:dyDescent="0.25">
      <c r="A74" s="18"/>
      <c r="B74" s="19" t="s">
        <v>125</v>
      </c>
      <c r="C74" s="18">
        <v>277472.09300300002</v>
      </c>
      <c r="D74" s="18">
        <v>10493.560879999999</v>
      </c>
      <c r="E74" s="18">
        <f t="shared" ref="E74:E116" si="5">SUM(C74:D74)</f>
        <v>287965.65388300002</v>
      </c>
      <c r="F74" s="18">
        <v>32794.25604</v>
      </c>
      <c r="G74" s="18">
        <v>9616.1614699999991</v>
      </c>
      <c r="H74" s="18">
        <f t="shared" ref="H74:H116" si="6">SUM(F74:G74)</f>
        <v>42410.417509999999</v>
      </c>
      <c r="I74" s="18">
        <v>69768.501430000004</v>
      </c>
      <c r="J74" s="18">
        <v>30731.297050000001</v>
      </c>
      <c r="K74" s="18">
        <v>139404.65301000001</v>
      </c>
      <c r="L74" s="18">
        <v>181163.85206</v>
      </c>
      <c r="M74" s="18">
        <f t="shared" ref="M74:M116" si="7">SUM(I74:L74)</f>
        <v>421068.30355000001</v>
      </c>
      <c r="N74" s="18">
        <f t="shared" ref="N74:N116" si="8">M74+H74+E74</f>
        <v>751444.37494300003</v>
      </c>
      <c r="O74" s="18">
        <v>114757.29767999999</v>
      </c>
      <c r="P74" s="18">
        <f t="shared" ref="P74:P116" si="9">SUM(N74:O74)</f>
        <v>866201.67262299999</v>
      </c>
      <c r="Q74" s="1"/>
      <c r="R74" s="1"/>
      <c r="S74" s="1"/>
      <c r="T74" s="1"/>
      <c r="U74" s="18"/>
    </row>
    <row r="75" spans="1:21" x14ac:dyDescent="0.25">
      <c r="A75" s="18"/>
      <c r="B75" s="19" t="s">
        <v>126</v>
      </c>
      <c r="C75" s="18">
        <v>277472.73700000002</v>
      </c>
      <c r="D75" s="18">
        <v>24497.563180000001</v>
      </c>
      <c r="E75" s="18">
        <f t="shared" si="5"/>
        <v>301970.30018000002</v>
      </c>
      <c r="F75" s="18">
        <v>32689.638039999998</v>
      </c>
      <c r="G75" s="18">
        <v>9432.15445</v>
      </c>
      <c r="H75" s="18">
        <f t="shared" si="6"/>
        <v>42121.79249</v>
      </c>
      <c r="I75" s="18">
        <v>70354.789510000002</v>
      </c>
      <c r="J75" s="18">
        <v>30559.042050000004</v>
      </c>
      <c r="K75" s="18">
        <v>139314.05671999999</v>
      </c>
      <c r="L75" s="18">
        <v>177594.16723000002</v>
      </c>
      <c r="M75" s="18">
        <f t="shared" si="7"/>
        <v>417822.05551000003</v>
      </c>
      <c r="N75" s="18">
        <f t="shared" si="8"/>
        <v>761914.14818000002</v>
      </c>
      <c r="O75" s="18">
        <v>115046.71359000001</v>
      </c>
      <c r="P75" s="18">
        <f t="shared" si="9"/>
        <v>876960.86177000008</v>
      </c>
      <c r="Q75" s="1"/>
      <c r="R75" s="1"/>
      <c r="S75" s="1"/>
      <c r="T75" s="1"/>
      <c r="U75" s="18"/>
    </row>
    <row r="76" spans="1:21" x14ac:dyDescent="0.25">
      <c r="A76" s="18"/>
      <c r="B76" s="19" t="s">
        <v>127</v>
      </c>
      <c r="C76" s="18">
        <v>277474.98499999999</v>
      </c>
      <c r="D76" s="18">
        <v>23953.288100000005</v>
      </c>
      <c r="E76" s="18">
        <f t="shared" si="5"/>
        <v>301428.27309999999</v>
      </c>
      <c r="F76" s="18">
        <v>32657.065719999999</v>
      </c>
      <c r="G76" s="18">
        <v>9374.7860200000014</v>
      </c>
      <c r="H76" s="18">
        <f t="shared" si="6"/>
        <v>42031.851739999998</v>
      </c>
      <c r="I76" s="18">
        <v>68134.61894</v>
      </c>
      <c r="J76" s="18">
        <v>30559.588590000003</v>
      </c>
      <c r="K76" s="18">
        <v>139154.56672999999</v>
      </c>
      <c r="L76" s="18">
        <v>177358.47547</v>
      </c>
      <c r="M76" s="18">
        <f t="shared" si="7"/>
        <v>415207.24972999998</v>
      </c>
      <c r="N76" s="18">
        <f t="shared" si="8"/>
        <v>758667.37456999999</v>
      </c>
      <c r="O76" s="18">
        <v>108012.42587000001</v>
      </c>
      <c r="P76" s="18">
        <f t="shared" si="9"/>
        <v>866679.80044000002</v>
      </c>
      <c r="Q76" s="1"/>
      <c r="R76" s="1"/>
      <c r="S76" s="1"/>
      <c r="T76" s="1"/>
      <c r="U76" s="18"/>
    </row>
    <row r="77" spans="1:21" x14ac:dyDescent="0.25">
      <c r="A77" s="1"/>
      <c r="B77" s="19" t="s">
        <v>128</v>
      </c>
      <c r="C77" s="18">
        <v>277373.71999999997</v>
      </c>
      <c r="D77" s="18">
        <v>9952.7872200000002</v>
      </c>
      <c r="E77" s="18">
        <f t="shared" si="5"/>
        <v>287326.50721999997</v>
      </c>
      <c r="F77" s="18">
        <v>32704.60023</v>
      </c>
      <c r="G77" s="18">
        <v>8276.7125300000007</v>
      </c>
      <c r="H77" s="18">
        <f t="shared" si="6"/>
        <v>40981.312760000001</v>
      </c>
      <c r="I77" s="18">
        <v>68738.142200000002</v>
      </c>
      <c r="J77" s="18">
        <v>30559.688080000004</v>
      </c>
      <c r="K77" s="18">
        <v>145939.27282000001</v>
      </c>
      <c r="L77" s="18">
        <v>174972.91119999989</v>
      </c>
      <c r="M77" s="18">
        <f t="shared" si="7"/>
        <v>420210.01429999992</v>
      </c>
      <c r="N77" s="18">
        <f t="shared" si="8"/>
        <v>748517.83427999984</v>
      </c>
      <c r="O77" s="18">
        <v>150798.65743795622</v>
      </c>
      <c r="P77" s="18">
        <f t="shared" si="9"/>
        <v>899316.49171795603</v>
      </c>
    </row>
    <row r="78" spans="1:21" x14ac:dyDescent="0.25">
      <c r="A78" s="1"/>
      <c r="B78" s="19" t="s">
        <v>129</v>
      </c>
      <c r="C78" s="18">
        <v>267374.34100000001</v>
      </c>
      <c r="D78" s="18">
        <v>9172.5362499999992</v>
      </c>
      <c r="E78" s="18">
        <f t="shared" si="5"/>
        <v>276546.87725000002</v>
      </c>
      <c r="F78" s="18">
        <v>32456.817199999998</v>
      </c>
      <c r="G78" s="18">
        <v>8061.3511899999876</v>
      </c>
      <c r="H78" s="18">
        <f t="shared" si="6"/>
        <v>40518.168389999984</v>
      </c>
      <c r="I78" s="18">
        <v>65672.810500000007</v>
      </c>
      <c r="J78" s="18">
        <v>30738.006869999997</v>
      </c>
      <c r="K78" s="18">
        <v>138744.11975000001</v>
      </c>
      <c r="L78" s="18">
        <v>172744.88256999999</v>
      </c>
      <c r="M78" s="18">
        <f t="shared" si="7"/>
        <v>407899.81969000003</v>
      </c>
      <c r="N78" s="18">
        <f t="shared" si="8"/>
        <v>724964.86533000006</v>
      </c>
      <c r="O78" s="18">
        <v>208053.01149999999</v>
      </c>
      <c r="P78" s="18">
        <f t="shared" si="9"/>
        <v>933017.87683000008</v>
      </c>
    </row>
    <row r="79" spans="1:21" x14ac:dyDescent="0.25">
      <c r="A79" s="1"/>
      <c r="B79" s="19" t="s">
        <v>130</v>
      </c>
      <c r="C79" s="18">
        <v>267374.34100000001</v>
      </c>
      <c r="D79" s="18">
        <v>9172.5564299999987</v>
      </c>
      <c r="E79" s="18">
        <f t="shared" si="5"/>
        <v>276546.89743000001</v>
      </c>
      <c r="F79" s="18">
        <v>32422.179000000004</v>
      </c>
      <c r="G79" s="18">
        <v>8124.7663500000008</v>
      </c>
      <c r="H79" s="18">
        <f t="shared" si="6"/>
        <v>40546.945350000002</v>
      </c>
      <c r="I79" s="18">
        <v>77674.178260000001</v>
      </c>
      <c r="J79" s="18">
        <v>30738.675139999999</v>
      </c>
      <c r="K79" s="18">
        <v>138722.53256000002</v>
      </c>
      <c r="L79" s="18">
        <v>171412.58558000001</v>
      </c>
      <c r="M79" s="18">
        <f t="shared" si="7"/>
        <v>418547.97154000006</v>
      </c>
      <c r="N79" s="18">
        <f t="shared" si="8"/>
        <v>735641.81432000012</v>
      </c>
      <c r="O79" s="18">
        <v>198065.34220000001</v>
      </c>
      <c r="P79" s="18">
        <f t="shared" si="9"/>
        <v>933707.15652000019</v>
      </c>
    </row>
    <row r="80" spans="1:21" x14ac:dyDescent="0.25">
      <c r="A80" s="1"/>
      <c r="B80" s="19" t="s">
        <v>131</v>
      </c>
      <c r="C80" s="18">
        <v>262732.141</v>
      </c>
      <c r="D80" s="18">
        <v>13174.15907</v>
      </c>
      <c r="E80" s="18">
        <f t="shared" si="5"/>
        <v>275906.30007</v>
      </c>
      <c r="F80" s="18">
        <v>32514.5164</v>
      </c>
      <c r="G80" s="18">
        <v>8311.6618799999997</v>
      </c>
      <c r="H80" s="18">
        <f t="shared" si="6"/>
        <v>40826.17828</v>
      </c>
      <c r="I80" s="18">
        <v>78589.65198000001</v>
      </c>
      <c r="J80" s="18">
        <v>30312.100169999998</v>
      </c>
      <c r="K80" s="18">
        <v>137879.64423000001</v>
      </c>
      <c r="L80" s="18">
        <v>169900.96003000002</v>
      </c>
      <c r="M80" s="18">
        <f t="shared" si="7"/>
        <v>416682.35641000001</v>
      </c>
      <c r="N80" s="18">
        <f t="shared" si="8"/>
        <v>733414.83476</v>
      </c>
      <c r="O80" s="18">
        <v>198075.04028000002</v>
      </c>
      <c r="P80" s="18">
        <f t="shared" si="9"/>
        <v>931489.87504000007</v>
      </c>
    </row>
    <row r="81" spans="1:16" x14ac:dyDescent="0.25">
      <c r="A81" s="1"/>
      <c r="B81" s="19" t="s">
        <v>132</v>
      </c>
      <c r="C81" s="18">
        <v>262299.76418</v>
      </c>
      <c r="D81" s="18">
        <v>13012.292310000001</v>
      </c>
      <c r="E81" s="18">
        <f t="shared" si="5"/>
        <v>275312.05648999999</v>
      </c>
      <c r="F81" s="18">
        <v>32503.72478</v>
      </c>
      <c r="G81" s="18">
        <v>8256.701820000002</v>
      </c>
      <c r="H81" s="18">
        <f t="shared" si="6"/>
        <v>40760.426600000006</v>
      </c>
      <c r="I81" s="18">
        <v>88978.322420000011</v>
      </c>
      <c r="J81" s="18">
        <v>30037.284729999999</v>
      </c>
      <c r="K81" s="18">
        <v>134563.15539999999</v>
      </c>
      <c r="L81" s="18">
        <v>168399.25689000002</v>
      </c>
      <c r="M81" s="18">
        <f t="shared" si="7"/>
        <v>421978.01944</v>
      </c>
      <c r="N81" s="18">
        <f t="shared" si="8"/>
        <v>738050.50252999994</v>
      </c>
      <c r="O81" s="18">
        <v>198030.28774000003</v>
      </c>
      <c r="P81" s="18">
        <f t="shared" si="9"/>
        <v>936080.79027</v>
      </c>
    </row>
    <row r="82" spans="1:16" x14ac:dyDescent="0.25">
      <c r="A82" s="1"/>
      <c r="B82" s="19" t="s">
        <v>133</v>
      </c>
      <c r="C82" s="18">
        <v>262299.76418</v>
      </c>
      <c r="D82" s="18">
        <v>12761.829100000001</v>
      </c>
      <c r="E82" s="18">
        <f t="shared" si="5"/>
        <v>275061.59327999997</v>
      </c>
      <c r="F82" s="18">
        <v>32429.568019999999</v>
      </c>
      <c r="G82" s="18">
        <v>8999.1806699999997</v>
      </c>
      <c r="H82" s="18">
        <f t="shared" si="6"/>
        <v>41428.74869</v>
      </c>
      <c r="I82" s="18">
        <v>88197.024389999991</v>
      </c>
      <c r="J82" s="18">
        <v>30206.176739999999</v>
      </c>
      <c r="K82" s="18">
        <v>113239.77346</v>
      </c>
      <c r="L82" s="18">
        <v>166058.47594999999</v>
      </c>
      <c r="M82" s="18">
        <f t="shared" si="7"/>
        <v>397701.45053999999</v>
      </c>
      <c r="N82" s="18">
        <f t="shared" si="8"/>
        <v>714191.79250999994</v>
      </c>
      <c r="O82" s="18">
        <v>148570.78943</v>
      </c>
      <c r="P82" s="18">
        <f t="shared" si="9"/>
        <v>862762.58193999995</v>
      </c>
    </row>
    <row r="83" spans="1:16" x14ac:dyDescent="0.25">
      <c r="A83" s="1"/>
      <c r="B83" s="19" t="s">
        <v>134</v>
      </c>
      <c r="C83" s="18">
        <v>262229.69</v>
      </c>
      <c r="D83" s="18">
        <v>12761.982550000001</v>
      </c>
      <c r="E83" s="18">
        <f t="shared" si="5"/>
        <v>274991.67255000002</v>
      </c>
      <c r="F83" s="18">
        <v>33074.228690000004</v>
      </c>
      <c r="G83" s="18">
        <v>9197.2259999999987</v>
      </c>
      <c r="H83" s="18">
        <f t="shared" si="6"/>
        <v>42271.454689999999</v>
      </c>
      <c r="I83" s="18">
        <v>86948.704439999987</v>
      </c>
      <c r="J83" s="18">
        <v>30206.468599999997</v>
      </c>
      <c r="K83" s="18">
        <v>102143.62145999999</v>
      </c>
      <c r="L83" s="18">
        <v>163696.55244</v>
      </c>
      <c r="M83" s="18">
        <f t="shared" si="7"/>
        <v>382995.34693999996</v>
      </c>
      <c r="N83" s="18">
        <f t="shared" si="8"/>
        <v>700258.4741799999</v>
      </c>
      <c r="O83" s="18">
        <v>98041.690850000014</v>
      </c>
      <c r="P83" s="18">
        <f t="shared" si="9"/>
        <v>798300.16502999992</v>
      </c>
    </row>
    <row r="84" spans="1:16" x14ac:dyDescent="0.25">
      <c r="A84" s="1"/>
      <c r="B84" s="19" t="s">
        <v>135</v>
      </c>
      <c r="C84" s="18">
        <v>262230.25634999998</v>
      </c>
      <c r="D84" s="18">
        <v>13812.543110000002</v>
      </c>
      <c r="E84" s="18">
        <f t="shared" si="5"/>
        <v>276042.79946000001</v>
      </c>
      <c r="F84" s="18">
        <v>33065.918590000001</v>
      </c>
      <c r="G84" s="18">
        <v>9866.9315499999993</v>
      </c>
      <c r="H84" s="18">
        <f t="shared" si="6"/>
        <v>42932.850140000002</v>
      </c>
      <c r="I84" s="18">
        <v>96048.683780000007</v>
      </c>
      <c r="J84" s="18">
        <v>31845.652189999997</v>
      </c>
      <c r="K84" s="18">
        <v>122816.86990000001</v>
      </c>
      <c r="L84" s="18">
        <v>174515.00647000002</v>
      </c>
      <c r="M84" s="18">
        <f t="shared" si="7"/>
        <v>425226.21234000003</v>
      </c>
      <c r="N84" s="18">
        <f t="shared" si="8"/>
        <v>744201.86193999997</v>
      </c>
      <c r="O84" s="18">
        <v>109013.45719</v>
      </c>
      <c r="P84" s="18">
        <f t="shared" si="9"/>
        <v>853215.31912999996</v>
      </c>
    </row>
    <row r="85" spans="1:16" x14ac:dyDescent="0.25">
      <c r="A85" s="1"/>
      <c r="B85" s="19" t="s">
        <v>136</v>
      </c>
      <c r="C85" s="18">
        <v>262232.17700000003</v>
      </c>
      <c r="D85" s="18">
        <v>13813.599120000001</v>
      </c>
      <c r="E85" s="18">
        <f t="shared" si="5"/>
        <v>276045.77612000005</v>
      </c>
      <c r="F85" s="18">
        <v>32067.13005</v>
      </c>
      <c r="G85" s="18">
        <v>9856.5248500000016</v>
      </c>
      <c r="H85" s="18">
        <f t="shared" si="6"/>
        <v>41923.654900000001</v>
      </c>
      <c r="I85" s="18">
        <v>88122.13807999999</v>
      </c>
      <c r="J85" s="18">
        <v>31846.047650000004</v>
      </c>
      <c r="K85" s="18">
        <v>122772.51079</v>
      </c>
      <c r="L85" s="18">
        <v>172976.39146000001</v>
      </c>
      <c r="M85" s="18">
        <f t="shared" si="7"/>
        <v>415717.08798000001</v>
      </c>
      <c r="N85" s="18">
        <f t="shared" si="8"/>
        <v>733686.51900000009</v>
      </c>
      <c r="O85" s="18">
        <v>128665.17302</v>
      </c>
      <c r="P85" s="18">
        <f t="shared" si="9"/>
        <v>862351.69202000007</v>
      </c>
    </row>
    <row r="86" spans="1:16" x14ac:dyDescent="0.25">
      <c r="A86" s="1"/>
      <c r="B86" s="19" t="s">
        <v>137</v>
      </c>
      <c r="C86" s="18">
        <v>253162.174</v>
      </c>
      <c r="D86" s="18">
        <v>13813.759540000001</v>
      </c>
      <c r="E86" s="18">
        <f t="shared" si="5"/>
        <v>266975.93354</v>
      </c>
      <c r="F86" s="18">
        <v>32064.177319999999</v>
      </c>
      <c r="G86" s="18">
        <v>9799.5958300000002</v>
      </c>
      <c r="H86" s="18">
        <f t="shared" si="6"/>
        <v>41863.773150000001</v>
      </c>
      <c r="I86" s="18">
        <v>92110.245240000018</v>
      </c>
      <c r="J86" s="18">
        <v>30793.89734</v>
      </c>
      <c r="K86" s="18">
        <v>108438.98816000001</v>
      </c>
      <c r="L86" s="18">
        <v>172507.57525000002</v>
      </c>
      <c r="M86" s="18">
        <f t="shared" si="7"/>
        <v>403850.70599000005</v>
      </c>
      <c r="N86" s="18">
        <f t="shared" si="8"/>
        <v>712690.41268000007</v>
      </c>
      <c r="O86" s="18">
        <v>128671.92969000002</v>
      </c>
      <c r="P86" s="18">
        <f t="shared" si="9"/>
        <v>841362.34237000009</v>
      </c>
    </row>
    <row r="87" spans="1:16" x14ac:dyDescent="0.25">
      <c r="A87" s="1"/>
      <c r="B87" s="19" t="s">
        <v>138</v>
      </c>
      <c r="C87" s="18">
        <v>253162.71875999999</v>
      </c>
      <c r="D87" s="18">
        <v>13815.105629999998</v>
      </c>
      <c r="E87" s="18">
        <f t="shared" si="5"/>
        <v>266977.82438999997</v>
      </c>
      <c r="F87" s="18">
        <v>32059.266500000005</v>
      </c>
      <c r="G87" s="18">
        <v>9602.9654300000002</v>
      </c>
      <c r="H87" s="18">
        <f t="shared" si="6"/>
        <v>41662.231930000009</v>
      </c>
      <c r="I87" s="18">
        <v>96179.520449999996</v>
      </c>
      <c r="J87" s="18">
        <v>30795.108370000005</v>
      </c>
      <c r="K87" s="18">
        <v>104928.15964</v>
      </c>
      <c r="L87" s="18">
        <v>168830.89623000001</v>
      </c>
      <c r="M87" s="18">
        <f t="shared" si="7"/>
        <v>400733.68469000002</v>
      </c>
      <c r="N87" s="18">
        <f t="shared" si="8"/>
        <v>709373.74101</v>
      </c>
      <c r="O87" s="18">
        <v>118131.75778815305</v>
      </c>
      <c r="P87" s="18">
        <f t="shared" si="9"/>
        <v>827505.49879815301</v>
      </c>
    </row>
    <row r="88" spans="1:16" x14ac:dyDescent="0.25">
      <c r="A88" s="1"/>
      <c r="B88" s="19" t="s">
        <v>139</v>
      </c>
      <c r="C88" s="18">
        <v>253164.53400000001</v>
      </c>
      <c r="D88" s="18">
        <v>12320.18662</v>
      </c>
      <c r="E88" s="18">
        <f t="shared" si="5"/>
        <v>265484.72062000004</v>
      </c>
      <c r="F88" s="18">
        <v>32319.279580000002</v>
      </c>
      <c r="G88" s="18">
        <v>9493.0985299999993</v>
      </c>
      <c r="H88" s="18">
        <f t="shared" si="6"/>
        <v>41812.378110000005</v>
      </c>
      <c r="I88" s="18">
        <v>94187.306560000012</v>
      </c>
      <c r="J88" s="18">
        <v>30795.224200000004</v>
      </c>
      <c r="K88" s="18">
        <v>105022.17096000002</v>
      </c>
      <c r="L88" s="18">
        <v>165797.42937</v>
      </c>
      <c r="M88" s="18">
        <f t="shared" si="7"/>
        <v>395802.13109000004</v>
      </c>
      <c r="N88" s="18">
        <f t="shared" si="8"/>
        <v>703099.22982000001</v>
      </c>
      <c r="O88" s="18">
        <v>118134.3119</v>
      </c>
      <c r="P88" s="18">
        <f t="shared" si="9"/>
        <v>821233.54171999998</v>
      </c>
    </row>
    <row r="89" spans="1:16" x14ac:dyDescent="0.25">
      <c r="A89" s="1"/>
      <c r="B89" s="19" t="s">
        <v>140</v>
      </c>
      <c r="C89" s="18">
        <v>253094.65900000001</v>
      </c>
      <c r="D89" s="18">
        <v>11151.313890000001</v>
      </c>
      <c r="E89" s="18">
        <f t="shared" si="5"/>
        <v>264245.97289000003</v>
      </c>
      <c r="F89" s="18">
        <v>32319.965340000006</v>
      </c>
      <c r="G89" s="18">
        <v>8820.3505999999998</v>
      </c>
      <c r="H89" s="18">
        <f t="shared" si="6"/>
        <v>41140.315940000008</v>
      </c>
      <c r="I89" s="18">
        <v>87093.142170000006</v>
      </c>
      <c r="J89" s="18">
        <v>30795.250120000004</v>
      </c>
      <c r="K89" s="18">
        <v>100141.63394999999</v>
      </c>
      <c r="L89" s="18">
        <v>161570.93779000003</v>
      </c>
      <c r="M89" s="18">
        <f t="shared" si="7"/>
        <v>379600.96403000003</v>
      </c>
      <c r="N89" s="18">
        <f t="shared" si="8"/>
        <v>684987.25286000012</v>
      </c>
      <c r="O89" s="18">
        <v>118207.56062999999</v>
      </c>
      <c r="P89" s="18">
        <f t="shared" si="9"/>
        <v>803194.81349000009</v>
      </c>
    </row>
    <row r="90" spans="1:16" x14ac:dyDescent="0.25">
      <c r="A90" s="1"/>
      <c r="B90" s="19" t="s">
        <v>141</v>
      </c>
      <c r="C90" s="18">
        <v>239095.17199999999</v>
      </c>
      <c r="D90" s="18">
        <v>8649.5988599999982</v>
      </c>
      <c r="E90" s="18">
        <f t="shared" si="5"/>
        <v>247744.77085999999</v>
      </c>
      <c r="F90" s="18">
        <v>32319.283310000003</v>
      </c>
      <c r="G90" s="18">
        <v>8745.3459000000003</v>
      </c>
      <c r="H90" s="18">
        <f t="shared" si="6"/>
        <v>41064.629209999999</v>
      </c>
      <c r="I90" s="18">
        <v>86583.199940000006</v>
      </c>
      <c r="J90" s="18">
        <v>30795.269970000005</v>
      </c>
      <c r="K90" s="18">
        <v>94815.986099999995</v>
      </c>
      <c r="L90" s="18">
        <v>159845.56614000004</v>
      </c>
      <c r="M90" s="18">
        <f t="shared" si="7"/>
        <v>372040.02215000009</v>
      </c>
      <c r="N90" s="18">
        <f t="shared" si="8"/>
        <v>660849.42222000007</v>
      </c>
      <c r="O90" s="18">
        <v>91195.172310000009</v>
      </c>
      <c r="P90" s="18">
        <f t="shared" si="9"/>
        <v>752044.59453000012</v>
      </c>
    </row>
    <row r="91" spans="1:16" x14ac:dyDescent="0.25">
      <c r="A91" s="1"/>
      <c r="B91" s="19" t="s">
        <v>142</v>
      </c>
      <c r="C91" s="18">
        <v>239096.872</v>
      </c>
      <c r="D91" s="18">
        <v>8649.6028999999999</v>
      </c>
      <c r="E91" s="18">
        <f t="shared" si="5"/>
        <v>247746.4749</v>
      </c>
      <c r="F91" s="18">
        <v>32319.501490000002</v>
      </c>
      <c r="G91" s="18">
        <v>8684.3293200000007</v>
      </c>
      <c r="H91" s="18">
        <f t="shared" si="6"/>
        <v>41003.830809999999</v>
      </c>
      <c r="I91" s="18">
        <v>75206.67601000001</v>
      </c>
      <c r="J91" s="18">
        <v>30602.802210000002</v>
      </c>
      <c r="K91" s="18">
        <v>93609.544290000005</v>
      </c>
      <c r="L91" s="18">
        <v>156075.3474</v>
      </c>
      <c r="M91" s="18">
        <f t="shared" si="7"/>
        <v>355494.36991000001</v>
      </c>
      <c r="N91" s="18">
        <f t="shared" si="8"/>
        <v>644244.67561999999</v>
      </c>
      <c r="O91" s="18">
        <v>92286.217770000003</v>
      </c>
      <c r="P91" s="18">
        <f t="shared" si="9"/>
        <v>736530.89338999998</v>
      </c>
    </row>
    <row r="92" spans="1:16" x14ac:dyDescent="0.25">
      <c r="A92" s="1"/>
      <c r="B92" s="19" t="s">
        <v>143</v>
      </c>
      <c r="C92" s="18">
        <v>239097.37</v>
      </c>
      <c r="D92" s="18">
        <v>8649.6104099999993</v>
      </c>
      <c r="E92" s="18">
        <f t="shared" si="5"/>
        <v>247746.98040999999</v>
      </c>
      <c r="F92" s="18">
        <v>32297.450690000001</v>
      </c>
      <c r="G92" s="18">
        <v>8678.52621</v>
      </c>
      <c r="H92" s="18">
        <f t="shared" si="6"/>
        <v>40975.976900000001</v>
      </c>
      <c r="I92" s="18">
        <v>83306.682550000012</v>
      </c>
      <c r="J92" s="18">
        <v>30603.382040000004</v>
      </c>
      <c r="K92" s="18">
        <v>93585.45120000001</v>
      </c>
      <c r="L92" s="18">
        <v>146223.26892</v>
      </c>
      <c r="M92" s="18">
        <f t="shared" si="7"/>
        <v>353718.78471000004</v>
      </c>
      <c r="N92" s="18">
        <f t="shared" si="8"/>
        <v>642441.74202000001</v>
      </c>
      <c r="O92" s="18">
        <v>93404.782980000004</v>
      </c>
      <c r="P92" s="18">
        <f t="shared" si="9"/>
        <v>735846.52500000002</v>
      </c>
    </row>
    <row r="93" spans="1:16" x14ac:dyDescent="0.25">
      <c r="A93" s="1"/>
      <c r="B93" s="51" t="s">
        <v>145</v>
      </c>
      <c r="C93" s="18">
        <v>239072.64973</v>
      </c>
      <c r="D93" s="18">
        <v>8651.3007899999993</v>
      </c>
      <c r="E93" s="18">
        <f t="shared" si="5"/>
        <v>247723.95052000001</v>
      </c>
      <c r="F93" s="18">
        <v>32285.198380000002</v>
      </c>
      <c r="G93" s="18">
        <v>8668.8841300000004</v>
      </c>
      <c r="H93" s="18">
        <f t="shared" si="6"/>
        <v>40954.08251</v>
      </c>
      <c r="I93" s="18">
        <v>91836.331870000009</v>
      </c>
      <c r="J93" s="18">
        <v>30604.201580000004</v>
      </c>
      <c r="K93" s="18">
        <v>103356.35331999999</v>
      </c>
      <c r="L93" s="18">
        <v>144588.66427000001</v>
      </c>
      <c r="M93" s="18">
        <f t="shared" si="7"/>
        <v>370385.55104000005</v>
      </c>
      <c r="N93" s="18">
        <f t="shared" si="8"/>
        <v>659063.5840700001</v>
      </c>
      <c r="O93" s="18">
        <v>113420.03627000001</v>
      </c>
      <c r="P93" s="18">
        <f t="shared" si="9"/>
        <v>772483.62034000014</v>
      </c>
    </row>
    <row r="94" spans="1:16" x14ac:dyDescent="0.25">
      <c r="A94" s="1"/>
      <c r="B94" s="51" t="s">
        <v>146</v>
      </c>
      <c r="C94" s="18">
        <v>239074.21100000001</v>
      </c>
      <c r="D94" s="18">
        <v>8651.3007899999993</v>
      </c>
      <c r="E94" s="18">
        <f t="shared" si="5"/>
        <v>247725.51179000002</v>
      </c>
      <c r="F94" s="18">
        <v>32116.404030000002</v>
      </c>
      <c r="G94" s="18">
        <v>8502.1212500000001</v>
      </c>
      <c r="H94" s="18">
        <f t="shared" si="6"/>
        <v>40618.525280000002</v>
      </c>
      <c r="I94" s="18">
        <v>98037.765010000017</v>
      </c>
      <c r="J94" s="18">
        <v>30604.292120000006</v>
      </c>
      <c r="K94" s="18">
        <v>101665.70896999999</v>
      </c>
      <c r="L94" s="18">
        <v>141900.78935000001</v>
      </c>
      <c r="M94" s="18">
        <f t="shared" si="7"/>
        <v>372208.55544999999</v>
      </c>
      <c r="N94" s="18">
        <f t="shared" si="8"/>
        <v>660552.59251999995</v>
      </c>
      <c r="O94" s="18">
        <v>133473.49359999999</v>
      </c>
      <c r="P94" s="18">
        <f t="shared" si="9"/>
        <v>794026.08611999988</v>
      </c>
    </row>
    <row r="95" spans="1:16" x14ac:dyDescent="0.25">
      <c r="A95" s="1"/>
      <c r="B95" s="51" t="s">
        <v>147</v>
      </c>
      <c r="C95" s="18">
        <v>218549.68700000001</v>
      </c>
      <c r="D95" s="18">
        <v>8651.3007899999993</v>
      </c>
      <c r="E95" s="18">
        <f t="shared" si="5"/>
        <v>227200.98779000001</v>
      </c>
      <c r="F95" s="18">
        <v>32189.953630000004</v>
      </c>
      <c r="G95" s="18">
        <v>8561.5903800000015</v>
      </c>
      <c r="H95" s="18">
        <f t="shared" si="6"/>
        <v>40751.544010000005</v>
      </c>
      <c r="I95" s="18">
        <v>98038.700150000019</v>
      </c>
      <c r="J95" s="18">
        <v>30604.318150000003</v>
      </c>
      <c r="K95" s="18">
        <v>100136.47901</v>
      </c>
      <c r="L95" s="18">
        <v>139107.05926000001</v>
      </c>
      <c r="M95" s="18">
        <f t="shared" si="7"/>
        <v>367886.55657000002</v>
      </c>
      <c r="N95" s="18">
        <f t="shared" si="8"/>
        <v>635839.08837000001</v>
      </c>
      <c r="O95" s="18">
        <v>114364.45011000001</v>
      </c>
      <c r="P95" s="18">
        <f t="shared" si="9"/>
        <v>750203.53847999999</v>
      </c>
    </row>
    <row r="96" spans="1:16" x14ac:dyDescent="0.25">
      <c r="A96" s="1"/>
      <c r="B96" s="51" t="s">
        <v>148</v>
      </c>
      <c r="C96" s="18">
        <v>213550.28200000001</v>
      </c>
      <c r="D96" s="18">
        <v>8651.5637799999986</v>
      </c>
      <c r="E96" s="18">
        <f t="shared" si="5"/>
        <v>222201.84578</v>
      </c>
      <c r="F96" s="18">
        <v>32268.703050000004</v>
      </c>
      <c r="G96" s="18">
        <v>8367.5941600000006</v>
      </c>
      <c r="H96" s="18">
        <f t="shared" si="6"/>
        <v>40636.297210000004</v>
      </c>
      <c r="I96" s="18">
        <v>95018.776400000017</v>
      </c>
      <c r="J96" s="18">
        <v>30604.317760000002</v>
      </c>
      <c r="K96" s="18">
        <v>99113.046159999998</v>
      </c>
      <c r="L96" s="18">
        <v>137224.10832</v>
      </c>
      <c r="M96" s="18">
        <f t="shared" si="7"/>
        <v>361960.24864000001</v>
      </c>
      <c r="N96" s="18">
        <f t="shared" si="8"/>
        <v>624798.39162999997</v>
      </c>
      <c r="O96" s="18">
        <v>93670.792750000008</v>
      </c>
      <c r="P96" s="18">
        <f t="shared" si="9"/>
        <v>718469.18437999999</v>
      </c>
    </row>
    <row r="97" spans="1:16" x14ac:dyDescent="0.25">
      <c r="A97" s="1"/>
      <c r="B97" s="51" t="s">
        <v>149</v>
      </c>
      <c r="C97" s="18">
        <v>213550.15900000001</v>
      </c>
      <c r="D97" s="18">
        <v>8652.3899600000004</v>
      </c>
      <c r="E97" s="18">
        <f t="shared" si="5"/>
        <v>222202.54896000001</v>
      </c>
      <c r="F97" s="18">
        <v>32517.407220000001</v>
      </c>
      <c r="G97" s="18">
        <v>8336.7672600000005</v>
      </c>
      <c r="H97" s="18">
        <f t="shared" si="6"/>
        <v>40854.174480000001</v>
      </c>
      <c r="I97" s="18">
        <v>94655.244210000004</v>
      </c>
      <c r="J97" s="18">
        <v>30435.967409999997</v>
      </c>
      <c r="K97" s="18">
        <v>99607.558229999995</v>
      </c>
      <c r="L97" s="18">
        <v>136943.58802</v>
      </c>
      <c r="M97" s="18">
        <f t="shared" si="7"/>
        <v>361642.35786999995</v>
      </c>
      <c r="N97" s="18">
        <f t="shared" si="8"/>
        <v>624699.08130999992</v>
      </c>
      <c r="O97" s="18">
        <v>93045.150894786726</v>
      </c>
      <c r="P97" s="18">
        <f t="shared" si="9"/>
        <v>717744.23220478662</v>
      </c>
    </row>
    <row r="98" spans="1:16" x14ac:dyDescent="0.25">
      <c r="A98" s="1"/>
      <c r="B98" s="51" t="s">
        <v>150</v>
      </c>
      <c r="C98" s="18">
        <v>152985.06873</v>
      </c>
      <c r="D98" s="18">
        <v>8652.3966200000013</v>
      </c>
      <c r="E98" s="18">
        <f t="shared" si="5"/>
        <v>161637.46535000001</v>
      </c>
      <c r="F98" s="18">
        <v>32517.472460000005</v>
      </c>
      <c r="G98" s="18">
        <v>8336.9129200000007</v>
      </c>
      <c r="H98" s="18">
        <f t="shared" si="6"/>
        <v>40854.385380000007</v>
      </c>
      <c r="I98" s="18">
        <v>92642.502529999998</v>
      </c>
      <c r="J98" s="18">
        <v>30435.967409999997</v>
      </c>
      <c r="K98" s="18">
        <v>99441.282690000007</v>
      </c>
      <c r="L98" s="18">
        <v>136054.34676000001</v>
      </c>
      <c r="M98" s="18">
        <f t="shared" si="7"/>
        <v>358574.09938999999</v>
      </c>
      <c r="N98" s="18">
        <f t="shared" si="8"/>
        <v>561065.95011999994</v>
      </c>
      <c r="O98" s="18">
        <v>95640.396491078543</v>
      </c>
      <c r="P98" s="18">
        <f t="shared" si="9"/>
        <v>656706.34661107848</v>
      </c>
    </row>
    <row r="99" spans="1:16" x14ac:dyDescent="0.25">
      <c r="A99" s="1"/>
      <c r="B99" s="51" t="s">
        <v>151</v>
      </c>
      <c r="C99" s="18">
        <v>153140.76809999999</v>
      </c>
      <c r="D99" s="18">
        <v>8653.328660000001</v>
      </c>
      <c r="E99" s="18">
        <f t="shared" si="5"/>
        <v>161794.09675999999</v>
      </c>
      <c r="F99" s="18">
        <v>32221.29909</v>
      </c>
      <c r="G99" s="18">
        <v>8934.1891200000009</v>
      </c>
      <c r="H99" s="18">
        <f t="shared" si="6"/>
        <v>41155.488210000003</v>
      </c>
      <c r="I99" s="18">
        <v>91743.260320000001</v>
      </c>
      <c r="J99" s="18">
        <v>30437.212380000004</v>
      </c>
      <c r="K99" s="18">
        <v>99397.186119999984</v>
      </c>
      <c r="L99" s="18">
        <v>134194.83848999999</v>
      </c>
      <c r="M99" s="18">
        <f t="shared" si="7"/>
        <v>355772.49731000001</v>
      </c>
      <c r="N99" s="18">
        <f t="shared" si="8"/>
        <v>558722.08227999997</v>
      </c>
      <c r="O99" s="18">
        <v>95707.976070000004</v>
      </c>
      <c r="P99" s="18">
        <f t="shared" si="9"/>
        <v>654430.05834999995</v>
      </c>
    </row>
    <row r="100" spans="1:16" x14ac:dyDescent="0.25">
      <c r="A100" s="1"/>
      <c r="B100" s="51" t="s">
        <v>152</v>
      </c>
      <c r="C100" s="18">
        <v>153142.30956000002</v>
      </c>
      <c r="D100" s="18">
        <v>8653.328660000001</v>
      </c>
      <c r="E100" s="18">
        <f t="shared" si="5"/>
        <v>161795.63822000002</v>
      </c>
      <c r="F100" s="18">
        <v>32236.852500000001</v>
      </c>
      <c r="G100" s="18">
        <v>8848.8288100000009</v>
      </c>
      <c r="H100" s="18">
        <f t="shared" si="6"/>
        <v>41085.68131</v>
      </c>
      <c r="I100" s="18">
        <v>101744.66223</v>
      </c>
      <c r="J100" s="18">
        <v>30437.328210000007</v>
      </c>
      <c r="K100" s="18">
        <v>99366.424190000005</v>
      </c>
      <c r="L100" s="18">
        <v>132148.20704000001</v>
      </c>
      <c r="M100" s="18">
        <f t="shared" si="7"/>
        <v>363696.62167000002</v>
      </c>
      <c r="N100" s="18">
        <f t="shared" si="8"/>
        <v>566577.9412</v>
      </c>
      <c r="O100" s="18">
        <v>95413.064140000002</v>
      </c>
      <c r="P100" s="18">
        <f t="shared" si="9"/>
        <v>661991.00534000003</v>
      </c>
    </row>
    <row r="101" spans="1:16" x14ac:dyDescent="0.25">
      <c r="B101" s="51" t="s">
        <v>153</v>
      </c>
      <c r="C101" s="18">
        <v>103908.68454</v>
      </c>
      <c r="D101" s="18">
        <v>8653.3287099999998</v>
      </c>
      <c r="E101" s="18">
        <f t="shared" si="5"/>
        <v>112562.01325</v>
      </c>
      <c r="F101" s="18">
        <v>32371.956050000004</v>
      </c>
      <c r="G101" s="18">
        <v>8849.1927600000017</v>
      </c>
      <c r="H101" s="18">
        <f t="shared" si="6"/>
        <v>41221.148810000006</v>
      </c>
      <c r="I101" s="18">
        <v>95785.535959999994</v>
      </c>
      <c r="J101" s="18">
        <v>30437.353930000001</v>
      </c>
      <c r="K101" s="18">
        <v>98945.08</v>
      </c>
      <c r="L101" s="18">
        <v>131083.0361</v>
      </c>
      <c r="M101" s="18">
        <f t="shared" si="7"/>
        <v>356251.00598999998</v>
      </c>
      <c r="N101" s="18">
        <f t="shared" si="8"/>
        <v>510034.16804999998</v>
      </c>
      <c r="O101" s="18">
        <v>95980.518041873249</v>
      </c>
      <c r="P101" s="18">
        <f t="shared" si="9"/>
        <v>606014.68609187321</v>
      </c>
    </row>
    <row r="102" spans="1:16" x14ac:dyDescent="0.25">
      <c r="B102" s="51" t="s">
        <v>154</v>
      </c>
      <c r="C102" s="18">
        <v>103729.05046</v>
      </c>
      <c r="D102" s="18">
        <v>8653.3289000000004</v>
      </c>
      <c r="E102" s="18">
        <f t="shared" si="5"/>
        <v>112382.37935999999</v>
      </c>
      <c r="F102" s="18">
        <v>32372.022050000003</v>
      </c>
      <c r="G102" s="18">
        <v>8828.3697699999993</v>
      </c>
      <c r="H102" s="18">
        <f t="shared" si="6"/>
        <v>41200.391820000004</v>
      </c>
      <c r="I102" s="18">
        <v>92312.589110000001</v>
      </c>
      <c r="J102" s="18">
        <v>30437.36537</v>
      </c>
      <c r="K102" s="18">
        <v>98982.330059999993</v>
      </c>
      <c r="L102" s="18">
        <v>132317.77167000002</v>
      </c>
      <c r="M102" s="18">
        <f t="shared" si="7"/>
        <v>354050.05621000001</v>
      </c>
      <c r="N102" s="18">
        <f t="shared" si="8"/>
        <v>507632.82738999999</v>
      </c>
      <c r="O102" s="18">
        <v>96098.803120793513</v>
      </c>
      <c r="P102" s="18">
        <f t="shared" si="9"/>
        <v>603731.63051079353</v>
      </c>
    </row>
    <row r="103" spans="1:16" x14ac:dyDescent="0.25">
      <c r="B103" s="51" t="s">
        <v>155</v>
      </c>
      <c r="C103" s="18">
        <v>103730.31</v>
      </c>
      <c r="D103" s="18">
        <v>8653.3353900000002</v>
      </c>
      <c r="E103" s="18">
        <f t="shared" si="5"/>
        <v>112383.64538999999</v>
      </c>
      <c r="F103" s="18">
        <v>32287.15005</v>
      </c>
      <c r="G103" s="18">
        <v>8817.7022900000011</v>
      </c>
      <c r="H103" s="18">
        <f t="shared" si="6"/>
        <v>41104.852339999998</v>
      </c>
      <c r="I103" s="18">
        <v>90599.095020000008</v>
      </c>
      <c r="J103" s="18">
        <v>30437.681489999999</v>
      </c>
      <c r="K103" s="18">
        <v>99180.068090000015</v>
      </c>
      <c r="L103" s="18">
        <v>130746.00161000001</v>
      </c>
      <c r="M103" s="18">
        <f t="shared" si="7"/>
        <v>350962.84620999999</v>
      </c>
      <c r="N103" s="18">
        <f t="shared" si="8"/>
        <v>504451.34393999993</v>
      </c>
      <c r="O103" s="18">
        <v>55531.208310000002</v>
      </c>
      <c r="P103" s="18">
        <f t="shared" si="9"/>
        <v>559982.55224999995</v>
      </c>
    </row>
    <row r="104" spans="1:16" x14ac:dyDescent="0.25">
      <c r="B104" s="51" t="s">
        <v>156</v>
      </c>
      <c r="C104" s="18">
        <v>50573.697999999997</v>
      </c>
      <c r="D104" s="18">
        <v>8653.3436700000002</v>
      </c>
      <c r="E104" s="18">
        <f t="shared" si="5"/>
        <v>59227.041669999999</v>
      </c>
      <c r="F104" s="18">
        <v>32146.915710000001</v>
      </c>
      <c r="G104" s="18">
        <v>8814.4845399999995</v>
      </c>
      <c r="H104" s="18">
        <f t="shared" si="6"/>
        <v>40961.400249999999</v>
      </c>
      <c r="I104" s="18">
        <v>90599.108660000013</v>
      </c>
      <c r="J104" s="18">
        <v>30438.245560000003</v>
      </c>
      <c r="K104" s="18">
        <v>99527.946290000022</v>
      </c>
      <c r="L104" s="18">
        <v>129210.80187</v>
      </c>
      <c r="M104" s="18">
        <f t="shared" si="7"/>
        <v>349776.10238000005</v>
      </c>
      <c r="N104" s="18">
        <f t="shared" si="8"/>
        <v>449964.54430000007</v>
      </c>
      <c r="O104" s="18">
        <v>43921.909806371354</v>
      </c>
      <c r="P104" s="18">
        <f t="shared" si="9"/>
        <v>493886.45410637144</v>
      </c>
    </row>
    <row r="105" spans="1:16" x14ac:dyDescent="0.25">
      <c r="B105" s="51">
        <v>43831</v>
      </c>
      <c r="C105" s="18">
        <v>50550.381000000001</v>
      </c>
      <c r="D105" s="18">
        <v>7870.5380999999998</v>
      </c>
      <c r="E105" s="18">
        <f t="shared" si="5"/>
        <v>58420.919099999999</v>
      </c>
      <c r="F105" s="18">
        <v>32147.019089999998</v>
      </c>
      <c r="G105" s="18">
        <v>8668.7812200000008</v>
      </c>
      <c r="H105" s="18">
        <f t="shared" si="6"/>
        <v>40815.800309999999</v>
      </c>
      <c r="I105" s="18">
        <v>89159.598870000002</v>
      </c>
      <c r="J105" s="18">
        <v>30439.054820000005</v>
      </c>
      <c r="K105" s="18">
        <v>99582.057050000018</v>
      </c>
      <c r="L105" s="18">
        <v>130144.84948</v>
      </c>
      <c r="M105" s="18">
        <f t="shared" si="7"/>
        <v>349325.56021999998</v>
      </c>
      <c r="N105" s="18">
        <f t="shared" si="8"/>
        <v>448562.27963</v>
      </c>
      <c r="O105" s="18">
        <v>34790.528060000004</v>
      </c>
      <c r="P105" s="18">
        <f t="shared" si="9"/>
        <v>483352.80768999999</v>
      </c>
    </row>
    <row r="106" spans="1:16" x14ac:dyDescent="0.25">
      <c r="B106" s="51">
        <v>43862</v>
      </c>
      <c r="C106" s="18">
        <v>50550.719649999999</v>
      </c>
      <c r="D106" s="18">
        <v>7625.5385299999998</v>
      </c>
      <c r="E106" s="18">
        <f t="shared" si="5"/>
        <v>58176.258179999997</v>
      </c>
      <c r="F106" s="18">
        <v>31634.694909999998</v>
      </c>
      <c r="G106" s="18">
        <v>48616.984380000002</v>
      </c>
      <c r="H106" s="18">
        <f t="shared" si="6"/>
        <v>80251.67929</v>
      </c>
      <c r="I106" s="18">
        <v>89346.570190000013</v>
      </c>
      <c r="J106" s="18">
        <v>30439.075420000001</v>
      </c>
      <c r="K106" s="18">
        <v>99628.387465702108</v>
      </c>
      <c r="L106" s="18">
        <v>128830.84668999998</v>
      </c>
      <c r="M106" s="18">
        <f t="shared" si="7"/>
        <v>348244.87976570206</v>
      </c>
      <c r="N106" s="18">
        <f t="shared" si="8"/>
        <v>486672.81723570207</v>
      </c>
      <c r="O106" s="18">
        <v>34700.199014297905</v>
      </c>
      <c r="P106" s="18">
        <f t="shared" si="9"/>
        <v>521373.01624999999</v>
      </c>
    </row>
    <row r="107" spans="1:16" x14ac:dyDescent="0.25">
      <c r="B107" s="51">
        <v>43891</v>
      </c>
      <c r="C107" s="18">
        <v>50526.691899999998</v>
      </c>
      <c r="D107" s="18">
        <v>7625.5380999999998</v>
      </c>
      <c r="E107" s="18">
        <f t="shared" si="5"/>
        <v>58152.229999999996</v>
      </c>
      <c r="F107" s="18">
        <v>31302.093709999997</v>
      </c>
      <c r="G107" s="18">
        <v>8079.8123500000002</v>
      </c>
      <c r="H107" s="18">
        <f t="shared" si="6"/>
        <v>39381.906059999994</v>
      </c>
      <c r="I107" s="18">
        <v>89347.345460000011</v>
      </c>
      <c r="J107" s="18">
        <v>30439.102570000003</v>
      </c>
      <c r="K107" s="18">
        <v>99344.338189999995</v>
      </c>
      <c r="L107" s="18">
        <v>126409.89959999999</v>
      </c>
      <c r="M107" s="18">
        <f t="shared" si="7"/>
        <v>345540.68582000001</v>
      </c>
      <c r="N107" s="18">
        <f t="shared" si="8"/>
        <v>443074.82188</v>
      </c>
      <c r="O107" s="18">
        <v>35857.080175336094</v>
      </c>
      <c r="P107" s="18">
        <f t="shared" si="9"/>
        <v>478931.9020553361</v>
      </c>
    </row>
    <row r="108" spans="1:16" x14ac:dyDescent="0.25">
      <c r="B108" s="51">
        <v>43922</v>
      </c>
      <c r="C108" s="18">
        <v>36230.386290000002</v>
      </c>
      <c r="D108" s="18">
        <v>7625.79493</v>
      </c>
      <c r="E108" s="18">
        <f t="shared" si="5"/>
        <v>43856.181219999999</v>
      </c>
      <c r="F108" s="18">
        <v>31302.255949999999</v>
      </c>
      <c r="G108" s="18">
        <v>8079.840979999999</v>
      </c>
      <c r="H108" s="18">
        <f t="shared" si="6"/>
        <v>39382.09693</v>
      </c>
      <c r="I108" s="18">
        <v>85321.418440000009</v>
      </c>
      <c r="J108" s="18">
        <v>30439.102570000003</v>
      </c>
      <c r="K108" s="18">
        <v>96278.987584158371</v>
      </c>
      <c r="L108" s="18">
        <v>126357.64137000001</v>
      </c>
      <c r="M108" s="18">
        <f t="shared" si="7"/>
        <v>338397.14996415842</v>
      </c>
      <c r="N108" s="18">
        <f t="shared" si="8"/>
        <v>421635.42811415845</v>
      </c>
      <c r="O108" s="18">
        <v>36963.512221118996</v>
      </c>
      <c r="P108" s="18">
        <f t="shared" si="9"/>
        <v>458598.94033527747</v>
      </c>
    </row>
    <row r="109" spans="1:16" x14ac:dyDescent="0.25">
      <c r="B109" s="51">
        <v>43952</v>
      </c>
      <c r="C109" s="18">
        <v>32230.717000000001</v>
      </c>
      <c r="D109" s="18">
        <v>7626.6124500000005</v>
      </c>
      <c r="E109" s="18">
        <f t="shared" si="5"/>
        <v>39857.329450000005</v>
      </c>
      <c r="F109" s="18">
        <v>31190.856410000004</v>
      </c>
      <c r="G109" s="18">
        <v>12079.893749999999</v>
      </c>
      <c r="H109" s="18">
        <f t="shared" si="6"/>
        <v>43270.750160000003</v>
      </c>
      <c r="I109" s="18">
        <v>71322.858950000009</v>
      </c>
      <c r="J109" s="18">
        <v>30439.515950000005</v>
      </c>
      <c r="K109" s="18">
        <v>95415.153590000002</v>
      </c>
      <c r="L109" s="18">
        <v>126349.86484000001</v>
      </c>
      <c r="M109" s="18">
        <f t="shared" si="7"/>
        <v>323527.39332999999</v>
      </c>
      <c r="N109" s="18">
        <f t="shared" si="8"/>
        <v>406655.47294000001</v>
      </c>
      <c r="O109" s="18">
        <v>37054.799036056094</v>
      </c>
      <c r="P109" s="18">
        <f t="shared" si="9"/>
        <v>443710.2719760561</v>
      </c>
    </row>
    <row r="110" spans="1:16" x14ac:dyDescent="0.25">
      <c r="B110" s="51">
        <v>43983</v>
      </c>
      <c r="C110" s="18">
        <v>32231.048510000001</v>
      </c>
      <c r="D110" s="18">
        <v>7626.6241399999999</v>
      </c>
      <c r="E110" s="18">
        <f t="shared" si="5"/>
        <v>39857.67265</v>
      </c>
      <c r="F110" s="18">
        <v>30930.94313</v>
      </c>
      <c r="G110" s="18">
        <v>11938.776370000001</v>
      </c>
      <c r="H110" s="18">
        <f t="shared" si="6"/>
        <v>42869.719499999999</v>
      </c>
      <c r="I110" s="18">
        <v>49572.861840000012</v>
      </c>
      <c r="J110" s="18">
        <v>30439.517190000002</v>
      </c>
      <c r="K110" s="18">
        <v>94230.142300000007</v>
      </c>
      <c r="L110" s="18">
        <v>129218.6649</v>
      </c>
      <c r="M110" s="18">
        <f t="shared" si="7"/>
        <v>303461.18622999999</v>
      </c>
      <c r="N110" s="18">
        <f t="shared" si="8"/>
        <v>386188.57838000002</v>
      </c>
      <c r="O110" s="18">
        <v>37168.726639545122</v>
      </c>
      <c r="P110" s="18">
        <f t="shared" si="9"/>
        <v>423357.30501954514</v>
      </c>
    </row>
    <row r="111" spans="1:16" x14ac:dyDescent="0.25">
      <c r="B111" s="51">
        <v>44013</v>
      </c>
      <c r="C111" s="18">
        <v>32207.650430000002</v>
      </c>
      <c r="D111" s="18">
        <v>7626.7304400000003</v>
      </c>
      <c r="E111" s="18">
        <f t="shared" si="5"/>
        <v>39834.380870000001</v>
      </c>
      <c r="F111" s="18">
        <v>33030.072780000002</v>
      </c>
      <c r="G111" s="18">
        <v>12187.78815</v>
      </c>
      <c r="H111" s="18">
        <f t="shared" si="6"/>
        <v>45217.860930000003</v>
      </c>
      <c r="I111" s="18">
        <v>52067.701719999997</v>
      </c>
      <c r="J111" s="18">
        <v>30440.180250000001</v>
      </c>
      <c r="K111" s="18">
        <v>94195.16489</v>
      </c>
      <c r="L111" s="18">
        <v>127156.04749999999</v>
      </c>
      <c r="M111" s="18">
        <f t="shared" si="7"/>
        <v>303859.09435999999</v>
      </c>
      <c r="N111" s="18">
        <f t="shared" si="8"/>
        <v>388911.33616000001</v>
      </c>
      <c r="O111" s="18">
        <v>29959.522317561496</v>
      </c>
      <c r="P111" s="18">
        <f t="shared" si="9"/>
        <v>418870.8584775615</v>
      </c>
    </row>
    <row r="112" spans="1:16" x14ac:dyDescent="0.25">
      <c r="B112" s="51">
        <v>44044</v>
      </c>
      <c r="C112" s="18">
        <v>32257.877</v>
      </c>
      <c r="D112" s="18">
        <v>7626.7354800000003</v>
      </c>
      <c r="E112" s="18">
        <f t="shared" si="5"/>
        <v>39884.612480000003</v>
      </c>
      <c r="F112" s="18">
        <v>33259.786340000006</v>
      </c>
      <c r="G112" s="18">
        <v>12752.958290000002</v>
      </c>
      <c r="H112" s="18">
        <f t="shared" si="6"/>
        <v>46012.744630000008</v>
      </c>
      <c r="I112" s="18">
        <v>52074.084189999994</v>
      </c>
      <c r="J112" s="18">
        <v>30440.296249999999</v>
      </c>
      <c r="K112" s="18">
        <v>94195.077110000013</v>
      </c>
      <c r="L112" s="18">
        <v>125356.81846000001</v>
      </c>
      <c r="M112" s="18">
        <f t="shared" si="7"/>
        <v>302066.27601000003</v>
      </c>
      <c r="N112" s="18">
        <f t="shared" si="8"/>
        <v>387963.63312000007</v>
      </c>
      <c r="O112" s="18">
        <v>29969.358604539404</v>
      </c>
      <c r="P112" s="18">
        <f t="shared" si="9"/>
        <v>417932.99172453949</v>
      </c>
    </row>
    <row r="113" spans="2:16" x14ac:dyDescent="0.25">
      <c r="B113" s="51">
        <v>44075</v>
      </c>
      <c r="C113" s="18">
        <v>32258.572340000002</v>
      </c>
      <c r="D113" s="18">
        <v>7626.7354800000003</v>
      </c>
      <c r="E113" s="18">
        <f t="shared" si="5"/>
        <v>39885.307820000002</v>
      </c>
      <c r="F113" s="18">
        <v>33259.888500000001</v>
      </c>
      <c r="G113" s="18">
        <v>12753.05824</v>
      </c>
      <c r="H113" s="18">
        <f t="shared" si="6"/>
        <v>46012.946739999999</v>
      </c>
      <c r="I113" s="18">
        <v>52075.083109999992</v>
      </c>
      <c r="J113" s="18">
        <v>30440.322100000001</v>
      </c>
      <c r="K113" s="18">
        <v>93088.270350000006</v>
      </c>
      <c r="L113" s="18">
        <v>124605.47236999999</v>
      </c>
      <c r="M113" s="18">
        <f t="shared" si="7"/>
        <v>300209.14792999998</v>
      </c>
      <c r="N113" s="18">
        <f t="shared" si="8"/>
        <v>386107.40248999995</v>
      </c>
      <c r="O113" s="18">
        <v>30066.974570650043</v>
      </c>
      <c r="P113" s="18">
        <f t="shared" si="9"/>
        <v>416174.37706064997</v>
      </c>
    </row>
    <row r="114" spans="2:16" x14ac:dyDescent="0.25">
      <c r="B114" s="51">
        <v>44105</v>
      </c>
      <c r="C114" s="18">
        <v>32236.075550000001</v>
      </c>
      <c r="D114" s="18">
        <v>7626.7354800000003</v>
      </c>
      <c r="E114" s="18">
        <f t="shared" si="5"/>
        <v>39862.811030000004</v>
      </c>
      <c r="F114" s="18">
        <v>33250.962770000006</v>
      </c>
      <c r="G114" s="18">
        <v>12758.656630000001</v>
      </c>
      <c r="H114" s="18">
        <f t="shared" si="6"/>
        <v>46009.619400000011</v>
      </c>
      <c r="I114" s="18">
        <v>51569.25301</v>
      </c>
      <c r="J114" s="18">
        <v>30440.322670000001</v>
      </c>
      <c r="K114" s="18">
        <v>93054.767600000006</v>
      </c>
      <c r="L114" s="18">
        <v>123615.75998999999</v>
      </c>
      <c r="M114" s="18">
        <f t="shared" si="7"/>
        <v>298680.10327000002</v>
      </c>
      <c r="N114" s="18">
        <f t="shared" si="8"/>
        <v>384552.53370000003</v>
      </c>
      <c r="O114" s="18">
        <v>30065.024023630027</v>
      </c>
      <c r="P114" s="18">
        <f t="shared" si="9"/>
        <v>414617.55772363005</v>
      </c>
    </row>
    <row r="115" spans="2:16" x14ac:dyDescent="0.25">
      <c r="B115" s="51">
        <v>44136</v>
      </c>
      <c r="C115" s="18">
        <v>32236.413800000002</v>
      </c>
      <c r="D115" s="18">
        <v>7626.7413200000001</v>
      </c>
      <c r="E115" s="18">
        <f t="shared" si="5"/>
        <v>39863.155120000003</v>
      </c>
      <c r="F115" s="18">
        <v>33155.64933</v>
      </c>
      <c r="G115" s="18">
        <v>12758.778473417562</v>
      </c>
      <c r="H115" s="18">
        <f t="shared" si="6"/>
        <v>45914.427803417566</v>
      </c>
      <c r="I115" s="18">
        <v>51065.460610000009</v>
      </c>
      <c r="J115" s="18">
        <v>30440.590070000002</v>
      </c>
      <c r="K115" s="18">
        <v>92588.471610000008</v>
      </c>
      <c r="L115" s="18">
        <v>123133.15815999999</v>
      </c>
      <c r="M115" s="18">
        <f t="shared" si="7"/>
        <v>297227.68044999999</v>
      </c>
      <c r="N115" s="18">
        <f t="shared" si="8"/>
        <v>383005.26337341755</v>
      </c>
      <c r="O115" s="18">
        <v>25727.660673446866</v>
      </c>
      <c r="P115" s="18">
        <f t="shared" si="9"/>
        <v>408732.92404686438</v>
      </c>
    </row>
    <row r="116" spans="2:16" x14ac:dyDescent="0.25">
      <c r="B116" s="51">
        <v>44166</v>
      </c>
      <c r="C116" s="18">
        <v>25736.424230000001</v>
      </c>
      <c r="D116" s="18">
        <v>7626.7531099999997</v>
      </c>
      <c r="E116" s="18">
        <f t="shared" si="5"/>
        <v>33363.177340000002</v>
      </c>
      <c r="F116" s="18">
        <v>33155.706940000004</v>
      </c>
      <c r="G116" s="18">
        <v>12758.98251</v>
      </c>
      <c r="H116" s="18">
        <f t="shared" si="6"/>
        <v>45914.689450000005</v>
      </c>
      <c r="I116" s="18">
        <v>51065.509040000004</v>
      </c>
      <c r="J116" s="18">
        <v>30441.162250000005</v>
      </c>
      <c r="K116" s="18">
        <v>92626.797350000008</v>
      </c>
      <c r="L116" s="18">
        <v>128096.55637000001</v>
      </c>
      <c r="M116" s="18">
        <f t="shared" si="7"/>
        <v>302230.02501000004</v>
      </c>
      <c r="N116" s="18">
        <f t="shared" si="8"/>
        <v>381507.89180000004</v>
      </c>
      <c r="O116" s="18">
        <v>34776.846257501442</v>
      </c>
      <c r="P116" s="18">
        <f t="shared" si="9"/>
        <v>416284.7380575015</v>
      </c>
    </row>
    <row r="117" spans="2:16" x14ac:dyDescent="0.25">
      <c r="B117" s="51">
        <v>44197</v>
      </c>
      <c r="C117" s="18">
        <v>25713.585999999999</v>
      </c>
      <c r="D117" s="18">
        <v>7626.8083200000001</v>
      </c>
      <c r="E117" s="18">
        <f t="shared" ref="E117:E128" si="10">SUM(C117:D117)</f>
        <v>33340.394319999999</v>
      </c>
      <c r="F117" s="18">
        <v>33052.618040000001</v>
      </c>
      <c r="G117" s="18">
        <v>12501.87501</v>
      </c>
      <c r="H117" s="18">
        <f t="shared" ref="H117:H128" si="11">SUM(F117:G117)</f>
        <v>45554.493050000005</v>
      </c>
      <c r="I117" s="18">
        <v>51065.673350000005</v>
      </c>
      <c r="J117" s="18">
        <v>30441.935710000002</v>
      </c>
      <c r="K117" s="18">
        <v>92629.089765731798</v>
      </c>
      <c r="L117" s="18">
        <v>127008.95057000002</v>
      </c>
      <c r="M117" s="18">
        <f t="shared" ref="M117:M128" si="12">SUM(I117:L117)</f>
        <v>301145.64939573186</v>
      </c>
      <c r="N117" s="18">
        <f t="shared" ref="N117:N128" si="13">M117+H117+E117</f>
        <v>380040.53676573187</v>
      </c>
      <c r="O117" s="18">
        <v>54826.339827804928</v>
      </c>
      <c r="P117" s="18">
        <f t="shared" ref="P117:P128" si="14">SUM(N117:O117)</f>
        <v>434866.87659353681</v>
      </c>
    </row>
    <row r="118" spans="2:16" x14ac:dyDescent="0.25">
      <c r="B118" s="51">
        <v>44228</v>
      </c>
      <c r="C118" s="18">
        <v>25714.103690000004</v>
      </c>
      <c r="D118" s="18">
        <v>7626.8384100000003</v>
      </c>
      <c r="E118" s="18">
        <f t="shared" si="10"/>
        <v>33340.9421</v>
      </c>
      <c r="F118" s="18">
        <v>33053.671709999995</v>
      </c>
      <c r="G118" s="18">
        <v>12473.664500000003</v>
      </c>
      <c r="H118" s="18">
        <f t="shared" si="11"/>
        <v>45527.336209999994</v>
      </c>
      <c r="I118" s="18">
        <v>54067.063569999998</v>
      </c>
      <c r="J118" s="18">
        <v>30441.97422</v>
      </c>
      <c r="K118" s="18">
        <v>92594.86247377281</v>
      </c>
      <c r="L118" s="18">
        <v>127871.09839</v>
      </c>
      <c r="M118" s="18">
        <f t="shared" si="12"/>
        <v>304974.99865377281</v>
      </c>
      <c r="N118" s="18">
        <f t="shared" si="13"/>
        <v>383843.27696377278</v>
      </c>
      <c r="O118" s="18">
        <v>34912.560506227208</v>
      </c>
      <c r="P118" s="18">
        <f t="shared" si="14"/>
        <v>418755.83746999997</v>
      </c>
    </row>
    <row r="119" spans="2:16" x14ac:dyDescent="0.25">
      <c r="B119" s="51">
        <v>44256</v>
      </c>
      <c r="C119" s="18">
        <v>25714.330040000001</v>
      </c>
      <c r="D119" s="18">
        <v>7626.8379400000003</v>
      </c>
      <c r="E119" s="18">
        <f t="shared" si="10"/>
        <v>33341.167979999998</v>
      </c>
      <c r="F119" s="18">
        <v>33051.131439999997</v>
      </c>
      <c r="G119" s="18">
        <v>12462.31371</v>
      </c>
      <c r="H119" s="18">
        <f t="shared" si="11"/>
        <v>45513.44515</v>
      </c>
      <c r="I119" s="18">
        <v>54067.789119999994</v>
      </c>
      <c r="J119" s="18">
        <v>30442.013280000003</v>
      </c>
      <c r="K119" s="18">
        <v>92205.279309999998</v>
      </c>
      <c r="L119" s="18">
        <v>127403.21114000001</v>
      </c>
      <c r="M119" s="18">
        <f t="shared" si="12"/>
        <v>304118.29285000003</v>
      </c>
      <c r="N119" s="18">
        <f t="shared" si="13"/>
        <v>382972.90598000004</v>
      </c>
      <c r="O119" s="18">
        <v>34889.748160000003</v>
      </c>
      <c r="P119" s="18">
        <f t="shared" si="14"/>
        <v>417862.65414000006</v>
      </c>
    </row>
    <row r="120" spans="2:16" x14ac:dyDescent="0.25">
      <c r="B120" s="51">
        <v>44287</v>
      </c>
      <c r="C120" s="18">
        <v>25691.456539999999</v>
      </c>
      <c r="D120" s="18">
        <v>7627.0948900000003</v>
      </c>
      <c r="E120" s="18">
        <f t="shared" si="10"/>
        <v>33318.55143</v>
      </c>
      <c r="F120" s="18">
        <v>33052.521030000004</v>
      </c>
      <c r="G120" s="18">
        <v>12462.342880000002</v>
      </c>
      <c r="H120" s="18">
        <f t="shared" si="11"/>
        <v>45514.863910000007</v>
      </c>
      <c r="I120" s="18">
        <v>54085.358480000003</v>
      </c>
      <c r="J120" s="18">
        <v>30442.024450000001</v>
      </c>
      <c r="K120" s="18">
        <v>92248.786760000017</v>
      </c>
      <c r="L120" s="18">
        <v>126792.76053</v>
      </c>
      <c r="M120" s="18">
        <f t="shared" si="12"/>
        <v>303568.93021999998</v>
      </c>
      <c r="N120" s="18">
        <f t="shared" si="13"/>
        <v>382402.34555999999</v>
      </c>
      <c r="O120" s="18">
        <v>34917.056378424517</v>
      </c>
      <c r="P120" s="18">
        <f t="shared" si="14"/>
        <v>417319.4019384245</v>
      </c>
    </row>
    <row r="121" spans="2:16" x14ac:dyDescent="0.25">
      <c r="B121" s="51">
        <v>44317</v>
      </c>
      <c r="C121" s="18">
        <v>25691.719000000001</v>
      </c>
      <c r="D121" s="18">
        <v>7627.9012899999998</v>
      </c>
      <c r="E121" s="18">
        <f t="shared" si="10"/>
        <v>33319.620289999999</v>
      </c>
      <c r="F121" s="18">
        <v>33166.593500000003</v>
      </c>
      <c r="G121" s="18">
        <v>12462.360100000002</v>
      </c>
      <c r="H121" s="18">
        <f t="shared" si="11"/>
        <v>45628.953600000008</v>
      </c>
      <c r="I121" s="18">
        <v>54086.758690000002</v>
      </c>
      <c r="J121" s="18">
        <v>30442.411900000003</v>
      </c>
      <c r="K121" s="18">
        <v>91110.741610000012</v>
      </c>
      <c r="L121" s="18">
        <v>125636.25850000001</v>
      </c>
      <c r="M121" s="18">
        <f t="shared" si="12"/>
        <v>301276.17070000002</v>
      </c>
      <c r="N121" s="18">
        <f t="shared" si="13"/>
        <v>380224.74459000002</v>
      </c>
      <c r="O121" s="18">
        <v>34925.409279999993</v>
      </c>
      <c r="P121" s="18">
        <f t="shared" si="14"/>
        <v>415150.15387000004</v>
      </c>
    </row>
    <row r="122" spans="2:16" x14ac:dyDescent="0.25">
      <c r="B122" s="51">
        <v>44348</v>
      </c>
      <c r="C122" s="18">
        <v>25702.456999999999</v>
      </c>
      <c r="D122" s="18">
        <v>7627.9129499999999</v>
      </c>
      <c r="E122" s="18">
        <f t="shared" si="10"/>
        <v>33330.36995</v>
      </c>
      <c r="F122" s="18">
        <v>33216.396690000001</v>
      </c>
      <c r="G122" s="18">
        <v>12468.05947</v>
      </c>
      <c r="H122" s="18">
        <f t="shared" si="11"/>
        <v>45684.456160000002</v>
      </c>
      <c r="I122" s="18">
        <v>49231.761520000007</v>
      </c>
      <c r="J122" s="18">
        <v>30442.413460000003</v>
      </c>
      <c r="K122" s="18">
        <v>91081.539480000007</v>
      </c>
      <c r="L122" s="18">
        <v>124873.05546000002</v>
      </c>
      <c r="M122" s="18">
        <f t="shared" si="12"/>
        <v>295628.76992000005</v>
      </c>
      <c r="N122" s="18">
        <f t="shared" si="13"/>
        <v>374643.59603000007</v>
      </c>
      <c r="O122" s="18">
        <v>42074.108412486457</v>
      </c>
      <c r="P122" s="18">
        <f t="shared" si="14"/>
        <v>416717.70444248652</v>
      </c>
    </row>
    <row r="123" spans="2:16" x14ac:dyDescent="0.25">
      <c r="B123" s="51">
        <v>44378</v>
      </c>
      <c r="C123" s="18">
        <v>25725.72</v>
      </c>
      <c r="D123" s="18">
        <v>7628.0259100000003</v>
      </c>
      <c r="E123" s="18">
        <f t="shared" si="10"/>
        <v>33353.745909999998</v>
      </c>
      <c r="F123" s="18">
        <v>33187.57116</v>
      </c>
      <c r="G123" s="18">
        <v>12549.27571</v>
      </c>
      <c r="H123" s="18">
        <f t="shared" si="11"/>
        <v>45736.846870000001</v>
      </c>
      <c r="I123" s="18">
        <v>49251.462210000005</v>
      </c>
      <c r="J123" s="18">
        <v>30443.030590000002</v>
      </c>
      <c r="K123" s="18">
        <v>91080.633630000011</v>
      </c>
      <c r="L123" s="18">
        <v>123929.2694</v>
      </c>
      <c r="M123" s="18">
        <f t="shared" si="12"/>
        <v>294704.39582999999</v>
      </c>
      <c r="N123" s="18">
        <f t="shared" si="13"/>
        <v>373794.98861</v>
      </c>
      <c r="O123" s="18">
        <v>42244.24320937365</v>
      </c>
      <c r="P123" s="18">
        <f t="shared" si="14"/>
        <v>416039.23181937367</v>
      </c>
    </row>
    <row r="124" spans="2:16" x14ac:dyDescent="0.25">
      <c r="B124" s="51">
        <v>44409</v>
      </c>
      <c r="C124" s="18">
        <v>25725.495640000001</v>
      </c>
      <c r="D124" s="18">
        <v>7628.0263799999993</v>
      </c>
      <c r="E124" s="18">
        <f t="shared" si="10"/>
        <v>33353.522020000004</v>
      </c>
      <c r="F124" s="18">
        <v>33143.648679999998</v>
      </c>
      <c r="G124" s="18">
        <v>12527.533410000002</v>
      </c>
      <c r="H124" s="18">
        <f t="shared" si="11"/>
        <v>45671.182090000002</v>
      </c>
      <c r="I124" s="18">
        <v>40990.313070000004</v>
      </c>
      <c r="J124" s="18">
        <v>30443.185070000007</v>
      </c>
      <c r="K124" s="18">
        <v>88004.226889999991</v>
      </c>
      <c r="L124" s="18">
        <v>124069.52963000002</v>
      </c>
      <c r="M124" s="18">
        <f t="shared" si="12"/>
        <v>283507.25466000004</v>
      </c>
      <c r="N124" s="18">
        <f t="shared" si="13"/>
        <v>362531.95877000003</v>
      </c>
      <c r="O124" s="18">
        <v>42228.560482550427</v>
      </c>
      <c r="P124" s="18">
        <f t="shared" si="14"/>
        <v>404760.51925255044</v>
      </c>
    </row>
    <row r="125" spans="2:16" x14ac:dyDescent="0.25">
      <c r="B125" s="51">
        <v>44440</v>
      </c>
      <c r="C125" s="18">
        <v>32225.270120000001</v>
      </c>
      <c r="D125" s="18">
        <v>7628.0259100000003</v>
      </c>
      <c r="E125" s="18">
        <f t="shared" si="10"/>
        <v>39853.296029999998</v>
      </c>
      <c r="F125" s="18">
        <v>33112.840900000003</v>
      </c>
      <c r="G125" s="18">
        <v>12525.485500000001</v>
      </c>
      <c r="H125" s="18">
        <f t="shared" si="11"/>
        <v>45638.326400000005</v>
      </c>
      <c r="I125" s="18">
        <v>40991.183720000001</v>
      </c>
      <c r="J125" s="18">
        <v>30443.210680000004</v>
      </c>
      <c r="K125" s="18">
        <v>84933.514649999997</v>
      </c>
      <c r="L125" s="18">
        <v>115961.10779000001</v>
      </c>
      <c r="M125" s="18">
        <f t="shared" si="12"/>
        <v>272329.01684000005</v>
      </c>
      <c r="N125" s="18">
        <f t="shared" si="13"/>
        <v>357820.63927000004</v>
      </c>
      <c r="O125" s="18">
        <v>42194.896140857752</v>
      </c>
      <c r="P125" s="18">
        <f t="shared" si="14"/>
        <v>400015.53541085782</v>
      </c>
    </row>
    <row r="126" spans="2:16" x14ac:dyDescent="0.25">
      <c r="B126" s="51">
        <v>44470</v>
      </c>
      <c r="C126" s="18">
        <v>32248.084999999999</v>
      </c>
      <c r="D126" s="18">
        <v>7628.0259100000003</v>
      </c>
      <c r="E126" s="18">
        <f t="shared" si="10"/>
        <v>39876.110910000003</v>
      </c>
      <c r="F126" s="18">
        <v>33114.00707</v>
      </c>
      <c r="G126" s="18">
        <v>12525.553540000001</v>
      </c>
      <c r="H126" s="18">
        <f t="shared" si="11"/>
        <v>45639.56061</v>
      </c>
      <c r="I126" s="18">
        <v>41031.195419999996</v>
      </c>
      <c r="J126" s="18">
        <v>30443.211240000004</v>
      </c>
      <c r="K126" s="18">
        <v>84455.417350000003</v>
      </c>
      <c r="L126" s="18">
        <v>115362.16223000002</v>
      </c>
      <c r="M126" s="18">
        <f t="shared" si="12"/>
        <v>271291.98624</v>
      </c>
      <c r="N126" s="18">
        <f t="shared" si="13"/>
        <v>356807.65775999997</v>
      </c>
      <c r="O126" s="18">
        <v>42365.340271669149</v>
      </c>
      <c r="P126" s="18">
        <f t="shared" si="14"/>
        <v>399172.99803166912</v>
      </c>
    </row>
    <row r="127" spans="2:16" x14ac:dyDescent="0.25">
      <c r="B127" s="51">
        <v>44501</v>
      </c>
      <c r="C127" s="18">
        <v>32247.887999999999</v>
      </c>
      <c r="D127" s="18">
        <v>7628.0317500000001</v>
      </c>
      <c r="E127" s="18">
        <f t="shared" si="10"/>
        <v>39875.919750000001</v>
      </c>
      <c r="F127" s="18">
        <v>33094.38998</v>
      </c>
      <c r="G127" s="18">
        <v>12540.99051</v>
      </c>
      <c r="H127" s="18">
        <f t="shared" si="11"/>
        <v>45635.380489999996</v>
      </c>
      <c r="I127" s="18">
        <v>41033.197009999996</v>
      </c>
      <c r="J127" s="18">
        <v>30443.488210000003</v>
      </c>
      <c r="K127" s="18">
        <v>85080.850879999998</v>
      </c>
      <c r="L127" s="18">
        <v>114038.56390000001</v>
      </c>
      <c r="M127" s="18">
        <f t="shared" si="12"/>
        <v>270596.09999999998</v>
      </c>
      <c r="N127" s="18">
        <f t="shared" si="13"/>
        <v>356107.40023999999</v>
      </c>
      <c r="O127" s="18">
        <v>34997.30444</v>
      </c>
      <c r="P127" s="18">
        <f t="shared" si="14"/>
        <v>391104.70467999997</v>
      </c>
    </row>
    <row r="128" spans="2:16" x14ac:dyDescent="0.25">
      <c r="B128" s="51">
        <v>44531</v>
      </c>
      <c r="C128" s="18">
        <v>32270.868589999998</v>
      </c>
      <c r="D128" s="18">
        <v>7628.0451399999993</v>
      </c>
      <c r="E128" s="18">
        <f t="shared" si="10"/>
        <v>39898.91373</v>
      </c>
      <c r="F128" s="18">
        <v>33067.232450000003</v>
      </c>
      <c r="G128" s="18">
        <v>12537.811529999999</v>
      </c>
      <c r="H128" s="18">
        <f t="shared" si="11"/>
        <v>45605.043980000002</v>
      </c>
      <c r="I128" s="18">
        <v>41033.212089999994</v>
      </c>
      <c r="J128" s="18">
        <v>30444.051290000003</v>
      </c>
      <c r="K128" s="18">
        <v>84417.429870000007</v>
      </c>
      <c r="L128" s="18">
        <v>112512.38270000002</v>
      </c>
      <c r="M128" s="18">
        <f t="shared" si="12"/>
        <v>268407.07595000003</v>
      </c>
      <c r="N128" s="18">
        <f t="shared" si="13"/>
        <v>353911.03366000007</v>
      </c>
      <c r="O128" s="18">
        <v>34722.272463506473</v>
      </c>
      <c r="P128" s="18">
        <f t="shared" si="14"/>
        <v>388633.30612350657</v>
      </c>
    </row>
    <row r="129" spans="2:16" x14ac:dyDescent="0.25">
      <c r="B129" s="51">
        <v>44562</v>
      </c>
      <c r="C129" s="18">
        <v>32270.460159999999</v>
      </c>
      <c r="D129" s="18">
        <v>7628.0743999999986</v>
      </c>
      <c r="E129" s="18">
        <f t="shared" ref="E129:E140" si="15">SUM(C129:D129)</f>
        <v>39898.53456</v>
      </c>
      <c r="F129" s="18">
        <v>33068.448700000001</v>
      </c>
      <c r="G129" s="18">
        <v>12478.23278</v>
      </c>
      <c r="H129" s="18">
        <f t="shared" ref="H129:H140" si="16">SUM(F129:G129)</f>
        <v>45546.681479999999</v>
      </c>
      <c r="I129" s="18">
        <v>41033.413720000004</v>
      </c>
      <c r="J129" s="18">
        <v>30444.837800000001</v>
      </c>
      <c r="K129" s="18">
        <v>84518.719379999995</v>
      </c>
      <c r="L129" s="18">
        <v>112085.98801</v>
      </c>
      <c r="M129" s="18">
        <f t="shared" ref="M129:M140" si="17">SUM(I129:L129)</f>
        <v>268082.95891000004</v>
      </c>
      <c r="N129" s="18">
        <f t="shared" ref="N129:N140" si="18">M129+H129+E129</f>
        <v>353528.17495000007</v>
      </c>
      <c r="O129" s="18">
        <v>34506.40612</v>
      </c>
      <c r="P129" s="18">
        <f t="shared" ref="P129:P140" si="19">SUM(N129:O129)</f>
        <v>388034.58107000007</v>
      </c>
    </row>
    <row r="130" spans="2:16" x14ac:dyDescent="0.25">
      <c r="B130" s="51">
        <v>44593</v>
      </c>
      <c r="C130" s="18">
        <v>32270.290369999999</v>
      </c>
      <c r="D130" s="18">
        <v>7628.0743999999986</v>
      </c>
      <c r="E130" s="18">
        <f t="shared" si="15"/>
        <v>39898.36477</v>
      </c>
      <c r="F130" s="18">
        <v>32965.646460000004</v>
      </c>
      <c r="G130" s="18">
        <v>12417.268100000001</v>
      </c>
      <c r="H130" s="18">
        <f t="shared" si="16"/>
        <v>45382.914560000005</v>
      </c>
      <c r="I130" s="18">
        <v>48880.82022999999</v>
      </c>
      <c r="J130" s="18">
        <v>29291.03024</v>
      </c>
      <c r="K130" s="18">
        <v>84524.775909999997</v>
      </c>
      <c r="L130" s="18">
        <v>111266.75145000001</v>
      </c>
      <c r="M130" s="18">
        <f t="shared" si="17"/>
        <v>273963.37783000001</v>
      </c>
      <c r="N130" s="18">
        <f t="shared" si="18"/>
        <v>359244.65716</v>
      </c>
      <c r="O130" s="18">
        <v>29508.378120000005</v>
      </c>
      <c r="P130" s="18">
        <f t="shared" si="19"/>
        <v>388753.03528000001</v>
      </c>
    </row>
    <row r="131" spans="2:16" x14ac:dyDescent="0.25">
      <c r="B131" s="51">
        <v>44621</v>
      </c>
      <c r="C131" s="18">
        <v>32270.61448</v>
      </c>
      <c r="D131" s="18">
        <v>7628.0743999999986</v>
      </c>
      <c r="E131" s="18">
        <f t="shared" si="15"/>
        <v>39898.688880000002</v>
      </c>
      <c r="F131" s="18">
        <v>31946.48432</v>
      </c>
      <c r="G131" s="18">
        <v>12418.651110000001</v>
      </c>
      <c r="H131" s="18">
        <f t="shared" si="16"/>
        <v>44365.135430000002</v>
      </c>
      <c r="I131" s="18">
        <v>48636.386539999992</v>
      </c>
      <c r="J131" s="18">
        <v>22500.27162</v>
      </c>
      <c r="K131" s="18">
        <v>87786.841120000012</v>
      </c>
      <c r="L131" s="18">
        <v>110541.63996</v>
      </c>
      <c r="M131" s="18">
        <f t="shared" si="17"/>
        <v>269465.13923999999</v>
      </c>
      <c r="N131" s="18">
        <f t="shared" si="18"/>
        <v>353728.96354999999</v>
      </c>
      <c r="O131" s="18">
        <v>30044.660243242972</v>
      </c>
      <c r="P131" s="18">
        <f t="shared" si="19"/>
        <v>383773.62379324296</v>
      </c>
    </row>
    <row r="132" spans="2:16" x14ac:dyDescent="0.25">
      <c r="B132" s="51">
        <v>44652</v>
      </c>
      <c r="C132" s="18">
        <v>32292.821840000001</v>
      </c>
      <c r="D132" s="18">
        <v>7628.3314499999988</v>
      </c>
      <c r="E132" s="18">
        <f t="shared" si="15"/>
        <v>39921.153290000002</v>
      </c>
      <c r="F132" s="18">
        <v>31932.162650000002</v>
      </c>
      <c r="G132" s="18">
        <v>12311.80494</v>
      </c>
      <c r="H132" s="18">
        <f t="shared" si="16"/>
        <v>44243.96759</v>
      </c>
      <c r="I132" s="18">
        <v>48421.534079999998</v>
      </c>
      <c r="J132" s="18">
        <v>22500.27162</v>
      </c>
      <c r="K132" s="18">
        <v>87858.114290000012</v>
      </c>
      <c r="L132" s="18">
        <v>110326.99923</v>
      </c>
      <c r="M132" s="18">
        <f t="shared" si="17"/>
        <v>269106.91922000004</v>
      </c>
      <c r="N132" s="18">
        <f t="shared" si="18"/>
        <v>353272.04010000004</v>
      </c>
      <c r="O132" s="18">
        <v>30016.048805440769</v>
      </c>
      <c r="P132" s="18">
        <f t="shared" si="19"/>
        <v>383288.08890544082</v>
      </c>
    </row>
    <row r="133" spans="2:16" x14ac:dyDescent="0.25">
      <c r="B133" s="51">
        <v>44682</v>
      </c>
      <c r="C133" s="18">
        <v>32292.68</v>
      </c>
      <c r="D133" s="18">
        <v>7629.1381999999994</v>
      </c>
      <c r="E133" s="18">
        <f t="shared" si="15"/>
        <v>39921.818200000002</v>
      </c>
      <c r="F133" s="18">
        <v>32040.220390000002</v>
      </c>
      <c r="G133" s="18">
        <v>12338.84196</v>
      </c>
      <c r="H133" s="18">
        <f t="shared" si="16"/>
        <v>44379.06235</v>
      </c>
      <c r="I133" s="18">
        <v>48421.569360000001</v>
      </c>
      <c r="J133" s="18">
        <v>22500.659500000002</v>
      </c>
      <c r="K133" s="18">
        <v>87789.692640000008</v>
      </c>
      <c r="L133" s="18">
        <v>109996.9111</v>
      </c>
      <c r="M133" s="18">
        <f t="shared" si="17"/>
        <v>268708.83259999997</v>
      </c>
      <c r="N133" s="18">
        <f t="shared" si="18"/>
        <v>353009.71314999997</v>
      </c>
      <c r="O133" s="18">
        <v>30026.795600000001</v>
      </c>
      <c r="P133" s="18">
        <f t="shared" si="19"/>
        <v>383036.50874999998</v>
      </c>
    </row>
    <row r="134" spans="2:16" x14ac:dyDescent="0.25">
      <c r="B134" s="51">
        <v>44713</v>
      </c>
      <c r="C134" s="18">
        <v>32292.537</v>
      </c>
      <c r="D134" s="18">
        <v>7629.1498599999995</v>
      </c>
      <c r="E134" s="18">
        <f t="shared" si="15"/>
        <v>39921.686860000002</v>
      </c>
      <c r="F134" s="18">
        <v>32040.301950000001</v>
      </c>
      <c r="G134" s="18">
        <v>12339.017130000002</v>
      </c>
      <c r="H134" s="18">
        <f t="shared" si="16"/>
        <v>44379.319080000001</v>
      </c>
      <c r="I134" s="18">
        <v>35421.550499999998</v>
      </c>
      <c r="J134" s="18">
        <v>22500.660739999999</v>
      </c>
      <c r="K134" s="18">
        <v>77810.49123</v>
      </c>
      <c r="L134" s="18">
        <v>109457.08642000001</v>
      </c>
      <c r="M134" s="18">
        <f t="shared" si="17"/>
        <v>245189.78889</v>
      </c>
      <c r="N134" s="18">
        <f t="shared" si="18"/>
        <v>329490.79483000003</v>
      </c>
      <c r="O134" s="18">
        <v>43830.539160000008</v>
      </c>
      <c r="P134" s="18">
        <f t="shared" si="19"/>
        <v>373321.33399000001</v>
      </c>
    </row>
    <row r="135" spans="2:16" x14ac:dyDescent="0.25">
      <c r="B135" s="51">
        <v>44743</v>
      </c>
      <c r="C135" s="18">
        <v>31502.394</v>
      </c>
      <c r="D135" s="18">
        <v>7629.2337299999999</v>
      </c>
      <c r="E135" s="18">
        <f t="shared" si="15"/>
        <v>39131.62773</v>
      </c>
      <c r="F135" s="18">
        <v>32072.703239999999</v>
      </c>
      <c r="G135" s="18">
        <v>12037.207330000001</v>
      </c>
      <c r="H135" s="18">
        <f t="shared" si="16"/>
        <v>44109.91057</v>
      </c>
      <c r="I135" s="18">
        <v>38441.511679999996</v>
      </c>
      <c r="J135" s="18">
        <v>22501.278010000002</v>
      </c>
      <c r="K135" s="18">
        <v>78139.021359999999</v>
      </c>
      <c r="L135" s="18">
        <v>106237.38728</v>
      </c>
      <c r="M135" s="18">
        <f t="shared" si="17"/>
        <v>245319.19832999998</v>
      </c>
      <c r="N135" s="18">
        <f t="shared" si="18"/>
        <v>328560.73663</v>
      </c>
      <c r="O135" s="18">
        <v>52158.1855</v>
      </c>
      <c r="P135" s="18">
        <f t="shared" si="19"/>
        <v>380718.92213000002</v>
      </c>
    </row>
    <row r="136" spans="2:16" x14ac:dyDescent="0.25">
      <c r="B136" s="51">
        <v>44774</v>
      </c>
      <c r="C136" s="18">
        <v>31395</v>
      </c>
      <c r="D136" s="18">
        <v>9034.3568299999988</v>
      </c>
      <c r="E136" s="18">
        <f t="shared" si="15"/>
        <v>40429.356829999997</v>
      </c>
      <c r="F136" s="18">
        <v>32070.150440000001</v>
      </c>
      <c r="G136" s="18">
        <v>11957.064170000001</v>
      </c>
      <c r="H136" s="18">
        <f t="shared" si="16"/>
        <v>44027.214610000003</v>
      </c>
      <c r="I136" s="18">
        <v>38210.126599999989</v>
      </c>
      <c r="J136" s="18">
        <v>22501.4274</v>
      </c>
      <c r="K136" s="18">
        <v>78215.223240000007</v>
      </c>
      <c r="L136" s="18">
        <v>104548.73715999999</v>
      </c>
      <c r="M136" s="18">
        <f t="shared" si="17"/>
        <v>243475.51439999999</v>
      </c>
      <c r="N136" s="18">
        <f t="shared" si="18"/>
        <v>327932.08584000001</v>
      </c>
      <c r="O136" s="18">
        <v>40870.099562377094</v>
      </c>
      <c r="P136" s="18">
        <f t="shared" si="19"/>
        <v>368802.1854023771</v>
      </c>
    </row>
    <row r="137" spans="2:16" x14ac:dyDescent="0.25">
      <c r="B137" s="51">
        <v>44805</v>
      </c>
      <c r="C137" s="18">
        <v>31395.32589</v>
      </c>
      <c r="D137" s="18">
        <v>9034.3568299999988</v>
      </c>
      <c r="E137" s="18">
        <f t="shared" si="15"/>
        <v>40429.682719999997</v>
      </c>
      <c r="F137" s="18">
        <v>31663.966100000001</v>
      </c>
      <c r="G137" s="18">
        <v>11900.270060000001</v>
      </c>
      <c r="H137" s="18">
        <f t="shared" si="16"/>
        <v>43564.23616</v>
      </c>
      <c r="I137" s="18">
        <v>38210.816579999999</v>
      </c>
      <c r="J137" s="18">
        <v>22501.45333</v>
      </c>
      <c r="K137" s="18">
        <v>77489.779280000002</v>
      </c>
      <c r="L137" s="18">
        <v>104530.79422000001</v>
      </c>
      <c r="M137" s="18">
        <f t="shared" si="17"/>
        <v>242732.84341</v>
      </c>
      <c r="N137" s="18">
        <f t="shared" si="18"/>
        <v>326726.76228999998</v>
      </c>
      <c r="O137" s="18">
        <v>63656.439483509574</v>
      </c>
      <c r="P137" s="18">
        <f t="shared" si="19"/>
        <v>390383.20177350956</v>
      </c>
    </row>
    <row r="138" spans="2:16" x14ac:dyDescent="0.25">
      <c r="B138" s="51">
        <v>44835</v>
      </c>
      <c r="C138" s="18">
        <v>27395</v>
      </c>
      <c r="D138" s="18">
        <v>9034.3568299999988</v>
      </c>
      <c r="E138" s="18">
        <f t="shared" si="15"/>
        <v>36429.356829999997</v>
      </c>
      <c r="F138" s="18">
        <v>31755.89962</v>
      </c>
      <c r="G138" s="18">
        <v>11900.33669</v>
      </c>
      <c r="H138" s="18">
        <f t="shared" si="16"/>
        <v>43656.23631</v>
      </c>
      <c r="I138" s="18">
        <v>38211.002049999996</v>
      </c>
      <c r="J138" s="18">
        <v>22501.4539</v>
      </c>
      <c r="K138" s="18">
        <v>73328.150389999995</v>
      </c>
      <c r="L138" s="18">
        <v>104226.85326</v>
      </c>
      <c r="M138" s="18">
        <f t="shared" si="17"/>
        <v>238267.4596</v>
      </c>
      <c r="N138" s="18">
        <f t="shared" si="18"/>
        <v>318353.05274000001</v>
      </c>
      <c r="O138" s="18">
        <v>59388.957563841162</v>
      </c>
      <c r="P138" s="18">
        <f t="shared" si="19"/>
        <v>377742.01030384121</v>
      </c>
    </row>
    <row r="139" spans="2:16" x14ac:dyDescent="0.25">
      <c r="B139" s="51">
        <v>44866</v>
      </c>
      <c r="C139" s="18">
        <v>27395</v>
      </c>
      <c r="D139" s="18">
        <v>9034.3626699999986</v>
      </c>
      <c r="E139" s="18">
        <f t="shared" si="15"/>
        <v>36429.362670000002</v>
      </c>
      <c r="F139" s="18">
        <v>31738.671670000003</v>
      </c>
      <c r="G139" s="18">
        <v>55900.451870000004</v>
      </c>
      <c r="H139" s="18">
        <f t="shared" si="16"/>
        <v>87639.123540000001</v>
      </c>
      <c r="I139" s="18">
        <v>38211.450779999999</v>
      </c>
      <c r="J139" s="18">
        <v>22501.730889999999</v>
      </c>
      <c r="K139" s="18">
        <v>73358.316740000009</v>
      </c>
      <c r="L139" s="18">
        <v>103011.36848</v>
      </c>
      <c r="M139" s="18">
        <f t="shared" si="17"/>
        <v>237082.86689</v>
      </c>
      <c r="N139" s="18">
        <f t="shared" si="18"/>
        <v>361151.35310000001</v>
      </c>
      <c r="O139" s="18">
        <v>106715.44800901484</v>
      </c>
      <c r="P139" s="18">
        <f t="shared" si="19"/>
        <v>467866.80110901484</v>
      </c>
    </row>
    <row r="140" spans="2:16" x14ac:dyDescent="0.25">
      <c r="B140" s="51">
        <v>44896</v>
      </c>
      <c r="C140" s="18">
        <v>27395</v>
      </c>
      <c r="D140" s="18">
        <v>9034.3756299999986</v>
      </c>
      <c r="E140" s="18">
        <f t="shared" si="15"/>
        <v>36429.375629999995</v>
      </c>
      <c r="F140" s="18">
        <v>31796.875519999998</v>
      </c>
      <c r="G140" s="18">
        <v>11845.575550000001</v>
      </c>
      <c r="H140" s="18">
        <f t="shared" si="16"/>
        <v>43642.451069999996</v>
      </c>
      <c r="I140" s="18">
        <v>38194.839749999999</v>
      </c>
      <c r="J140" s="18">
        <v>22501.731940000001</v>
      </c>
      <c r="K140" s="18">
        <v>73454.461110000004</v>
      </c>
      <c r="L140" s="18">
        <v>102632.69648999999</v>
      </c>
      <c r="M140" s="18">
        <f t="shared" si="17"/>
        <v>236783.72928999999</v>
      </c>
      <c r="N140" s="18">
        <f t="shared" si="18"/>
        <v>316855.55599000002</v>
      </c>
      <c r="O140" s="18">
        <v>25514.72757662557</v>
      </c>
      <c r="P140" s="18">
        <f t="shared" si="19"/>
        <v>342370.28356662561</v>
      </c>
    </row>
    <row r="141" spans="2:16" x14ac:dyDescent="0.25">
      <c r="B141" s="51">
        <v>44927</v>
      </c>
      <c r="C141" s="18">
        <v>31145</v>
      </c>
      <c r="D141" s="18">
        <v>9034.4592899999989</v>
      </c>
      <c r="E141" s="18">
        <f t="shared" ref="E141:E151" si="20">SUM(C141:D141)</f>
        <v>40179.459289999999</v>
      </c>
      <c r="F141" s="18">
        <v>31796.976870000002</v>
      </c>
      <c r="G141" s="18">
        <v>11767.554960000001</v>
      </c>
      <c r="H141" s="18">
        <f t="shared" ref="H141:H151" si="21">SUM(F141:G141)</f>
        <v>43564.531830000007</v>
      </c>
      <c r="I141" s="18">
        <v>38195.305809999998</v>
      </c>
      <c r="J141" s="18">
        <v>17735.507970000002</v>
      </c>
      <c r="K141" s="18">
        <v>73459.325689999998</v>
      </c>
      <c r="L141" s="18">
        <v>102524.22646000001</v>
      </c>
      <c r="M141" s="18">
        <f t="shared" ref="M141:M151" si="22">SUM(I141:L141)</f>
        <v>231914.36593</v>
      </c>
      <c r="N141" s="18">
        <f t="shared" ref="N141:N151" si="23">M141+H141+E141</f>
        <v>315658.35704999999</v>
      </c>
      <c r="O141" s="18">
        <v>25586.679563371457</v>
      </c>
      <c r="P141" s="18">
        <f t="shared" ref="P141:P151" si="24">SUM(N141:O141)</f>
        <v>341245.03661337146</v>
      </c>
    </row>
    <row r="142" spans="2:16" x14ac:dyDescent="0.25">
      <c r="B142" s="51">
        <v>44958</v>
      </c>
      <c r="C142" s="18">
        <v>26795</v>
      </c>
      <c r="D142" s="18">
        <v>9034.4596799999999</v>
      </c>
      <c r="E142" s="18">
        <f t="shared" si="20"/>
        <v>35829.45968</v>
      </c>
      <c r="F142" s="18">
        <v>31769.60586</v>
      </c>
      <c r="G142" s="18">
        <v>11739.20672</v>
      </c>
      <c r="H142" s="18">
        <f t="shared" si="21"/>
        <v>43508.812579999998</v>
      </c>
      <c r="I142" s="18">
        <v>38240.357669999998</v>
      </c>
      <c r="J142" s="18">
        <v>17735.558560000001</v>
      </c>
      <c r="K142" s="18">
        <v>73373.848169999997</v>
      </c>
      <c r="L142" s="18">
        <v>101109.74622999999</v>
      </c>
      <c r="M142" s="18">
        <f t="shared" si="22"/>
        <v>230459.51062999998</v>
      </c>
      <c r="N142" s="18">
        <f t="shared" si="23"/>
        <v>309797.78288999991</v>
      </c>
      <c r="O142" s="18">
        <v>26168.570560000004</v>
      </c>
      <c r="P142" s="18">
        <f t="shared" si="24"/>
        <v>335966.35344999994</v>
      </c>
    </row>
    <row r="143" spans="2:16" x14ac:dyDescent="0.25">
      <c r="B143" s="51">
        <v>44986</v>
      </c>
      <c r="C143" s="18">
        <v>26795.41246</v>
      </c>
      <c r="D143" s="18">
        <v>9069.1895399999994</v>
      </c>
      <c r="E143" s="18">
        <f t="shared" si="20"/>
        <v>35864.601999999999</v>
      </c>
      <c r="F143" s="18">
        <v>31279.621289999999</v>
      </c>
      <c r="G143" s="18">
        <v>11735.464089999998</v>
      </c>
      <c r="H143" s="18">
        <f t="shared" si="21"/>
        <v>43015.085379999997</v>
      </c>
      <c r="I143" s="18">
        <v>38205.721079999996</v>
      </c>
      <c r="J143" s="18">
        <v>17735.58495</v>
      </c>
      <c r="K143" s="18">
        <v>73390.413343199994</v>
      </c>
      <c r="L143" s="18">
        <v>100351.55297000002</v>
      </c>
      <c r="M143" s="18">
        <f t="shared" si="22"/>
        <v>229683.27234319999</v>
      </c>
      <c r="N143" s="18">
        <f t="shared" si="23"/>
        <v>308562.95972320001</v>
      </c>
      <c r="O143" s="18">
        <v>27705.346230523726</v>
      </c>
      <c r="P143" s="18">
        <f t="shared" si="24"/>
        <v>336268.30595372373</v>
      </c>
    </row>
    <row r="144" spans="2:16" x14ac:dyDescent="0.25">
      <c r="B144" s="51">
        <v>45017</v>
      </c>
      <c r="C144" s="18">
        <v>14500</v>
      </c>
      <c r="D144" s="18">
        <v>9069.1895399999994</v>
      </c>
      <c r="E144" s="18">
        <f t="shared" si="20"/>
        <v>23569.189539999999</v>
      </c>
      <c r="F144" s="18">
        <v>30936.738509999999</v>
      </c>
      <c r="G144" s="18">
        <v>11666.67729</v>
      </c>
      <c r="H144" s="18">
        <f t="shared" si="21"/>
        <v>42603.415800000002</v>
      </c>
      <c r="I144" s="18">
        <v>35160.816439999995</v>
      </c>
      <c r="J144" s="18">
        <v>17735.58495</v>
      </c>
      <c r="K144" s="18">
        <v>71081.966819999987</v>
      </c>
      <c r="L144" s="18">
        <v>99901.301961999998</v>
      </c>
      <c r="M144" s="18">
        <f t="shared" si="22"/>
        <v>223879.67017199998</v>
      </c>
      <c r="N144" s="18">
        <f t="shared" si="23"/>
        <v>290052.27551199996</v>
      </c>
      <c r="O144" s="18">
        <v>26965.877020000004</v>
      </c>
      <c r="P144" s="18">
        <f t="shared" si="24"/>
        <v>317018.15253199998</v>
      </c>
    </row>
    <row r="145" spans="2:16" x14ac:dyDescent="0.25">
      <c r="B145" s="51">
        <v>45047</v>
      </c>
      <c r="C145" s="18">
        <v>14500</v>
      </c>
      <c r="D145" s="18">
        <v>9319.1863499999999</v>
      </c>
      <c r="E145" s="18">
        <f t="shared" si="20"/>
        <v>23819.18635</v>
      </c>
      <c r="F145" s="18">
        <v>30937.273369999999</v>
      </c>
      <c r="G145" s="18">
        <v>11666.712629999998</v>
      </c>
      <c r="H145" s="18">
        <f t="shared" si="21"/>
        <v>42603.985999999997</v>
      </c>
      <c r="I145" s="18">
        <v>35160.850116900001</v>
      </c>
      <c r="J145" s="18">
        <v>17735.972860000002</v>
      </c>
      <c r="K145" s="18">
        <v>70237.724749999994</v>
      </c>
      <c r="L145" s="18">
        <v>99527.314200000008</v>
      </c>
      <c r="M145" s="18">
        <f t="shared" si="22"/>
        <v>222661.86192689999</v>
      </c>
      <c r="N145" s="18">
        <f t="shared" si="23"/>
        <v>289085.03427689994</v>
      </c>
      <c r="O145" s="18">
        <v>27035.69959</v>
      </c>
      <c r="P145" s="18">
        <f t="shared" si="24"/>
        <v>316120.73386689991</v>
      </c>
    </row>
    <row r="146" spans="2:16" x14ac:dyDescent="0.25">
      <c r="B146" s="51">
        <v>45078</v>
      </c>
      <c r="C146" s="18">
        <v>14500</v>
      </c>
      <c r="D146" s="18">
        <v>9319.19722</v>
      </c>
      <c r="E146" s="18">
        <f t="shared" si="20"/>
        <v>23819.197220000002</v>
      </c>
      <c r="F146" s="18">
        <v>30937.348839999999</v>
      </c>
      <c r="G146" s="18">
        <v>14706.749100000001</v>
      </c>
      <c r="H146" s="18">
        <f t="shared" si="21"/>
        <v>45644.09794</v>
      </c>
      <c r="I146" s="18">
        <v>35160.852206899996</v>
      </c>
      <c r="J146" s="18">
        <v>17735.974100000003</v>
      </c>
      <c r="K146" s="18">
        <v>75307.964619999999</v>
      </c>
      <c r="L146" s="18">
        <v>99524.848509999996</v>
      </c>
      <c r="M146" s="18">
        <f t="shared" si="22"/>
        <v>227729.63943689998</v>
      </c>
      <c r="N146" s="18">
        <f t="shared" si="23"/>
        <v>297192.93459690001</v>
      </c>
      <c r="O146" s="18">
        <v>47847.396637304875</v>
      </c>
      <c r="P146" s="18">
        <f t="shared" si="24"/>
        <v>345040.33123420487</v>
      </c>
    </row>
    <row r="147" spans="2:16" x14ac:dyDescent="0.25">
      <c r="B147" s="51">
        <v>45108</v>
      </c>
      <c r="C147" s="18">
        <v>14500</v>
      </c>
      <c r="D147" s="18">
        <v>9319.2811000000002</v>
      </c>
      <c r="E147" s="18">
        <f t="shared" si="20"/>
        <v>23819.2811</v>
      </c>
      <c r="F147" s="18">
        <v>33775.165379999999</v>
      </c>
      <c r="G147" s="18">
        <v>12667.03348</v>
      </c>
      <c r="H147" s="18">
        <f t="shared" si="21"/>
        <v>46442.198859999997</v>
      </c>
      <c r="I147" s="18">
        <v>30053.988619999996</v>
      </c>
      <c r="J147" s="18">
        <v>17736.355040000002</v>
      </c>
      <c r="K147" s="18">
        <v>72233.306110000005</v>
      </c>
      <c r="L147" s="18">
        <v>99563.572270000004</v>
      </c>
      <c r="M147" s="18">
        <f t="shared" si="22"/>
        <v>219587.22204000002</v>
      </c>
      <c r="N147" s="18">
        <f t="shared" si="23"/>
        <v>289848.70200000005</v>
      </c>
      <c r="O147" s="18">
        <v>28010.196635644916</v>
      </c>
      <c r="P147" s="18">
        <f t="shared" si="24"/>
        <v>317858.89863564499</v>
      </c>
    </row>
    <row r="148" spans="2:16" x14ac:dyDescent="0.25">
      <c r="B148" s="51">
        <v>45139</v>
      </c>
      <c r="C148" s="18">
        <v>8500</v>
      </c>
      <c r="D148" s="18">
        <v>9319.3103100000008</v>
      </c>
      <c r="E148" s="18">
        <f t="shared" si="20"/>
        <v>17819.310310000001</v>
      </c>
      <c r="F148" s="18">
        <v>33782.966840000001</v>
      </c>
      <c r="G148" s="18">
        <v>12670.519869999998</v>
      </c>
      <c r="H148" s="18">
        <f t="shared" si="21"/>
        <v>46453.486709999997</v>
      </c>
      <c r="I148" s="18">
        <v>30623.696649999998</v>
      </c>
      <c r="J148" s="18">
        <v>17736.50447</v>
      </c>
      <c r="K148" s="18">
        <v>72246.914799999999</v>
      </c>
      <c r="L148" s="18">
        <v>99205.269610000003</v>
      </c>
      <c r="M148" s="18">
        <f t="shared" si="22"/>
        <v>219812.38553</v>
      </c>
      <c r="N148" s="18">
        <f t="shared" si="23"/>
        <v>284085.18255000003</v>
      </c>
      <c r="O148" s="18">
        <v>28308.810886577867</v>
      </c>
      <c r="P148" s="18">
        <f t="shared" si="24"/>
        <v>312393.9934365779</v>
      </c>
    </row>
    <row r="149" spans="2:16" x14ac:dyDescent="0.25">
      <c r="B149" s="51">
        <v>45170</v>
      </c>
      <c r="C149" s="18">
        <v>0</v>
      </c>
      <c r="D149" s="18">
        <v>9319.3103100000008</v>
      </c>
      <c r="E149" s="18">
        <f t="shared" si="20"/>
        <v>9319.3103100000008</v>
      </c>
      <c r="F149" s="18">
        <v>34333.333910000001</v>
      </c>
      <c r="G149" s="18">
        <v>12639.427729999999</v>
      </c>
      <c r="H149" s="18">
        <f t="shared" si="21"/>
        <v>46972.761639999997</v>
      </c>
      <c r="I149" s="18">
        <v>32624.281799999997</v>
      </c>
      <c r="J149" s="18">
        <v>17736.5304</v>
      </c>
      <c r="K149" s="18">
        <v>73160.754849999998</v>
      </c>
      <c r="L149" s="18">
        <v>98213.610950000002</v>
      </c>
      <c r="M149" s="18">
        <f t="shared" si="22"/>
        <v>221735.17800000001</v>
      </c>
      <c r="N149" s="18">
        <f t="shared" si="23"/>
        <v>278027.24994999997</v>
      </c>
      <c r="O149" s="18">
        <v>27593.668645857284</v>
      </c>
      <c r="P149" s="18">
        <f t="shared" si="24"/>
        <v>305620.91859585728</v>
      </c>
    </row>
    <row r="150" spans="2:16" x14ac:dyDescent="0.25">
      <c r="B150" s="51">
        <v>45200</v>
      </c>
      <c r="C150" s="18">
        <v>0</v>
      </c>
      <c r="D150" s="18">
        <v>9319.3103300000002</v>
      </c>
      <c r="E150" s="18">
        <f t="shared" si="20"/>
        <v>9319.3103300000002</v>
      </c>
      <c r="F150" s="18">
        <v>34330.300749999995</v>
      </c>
      <c r="G150" s="18">
        <v>12631.30529</v>
      </c>
      <c r="H150" s="18">
        <f t="shared" si="21"/>
        <v>46961.606039999999</v>
      </c>
      <c r="I150" s="18">
        <v>32749.293430000005</v>
      </c>
      <c r="J150" s="18">
        <v>17736.530960000004</v>
      </c>
      <c r="K150" s="18">
        <v>72697.442999999999</v>
      </c>
      <c r="L150" s="18">
        <v>100265.04101</v>
      </c>
      <c r="M150" s="18">
        <f t="shared" si="22"/>
        <v>223448.30840000001</v>
      </c>
      <c r="N150" s="18">
        <f t="shared" si="23"/>
        <v>279729.22477000003</v>
      </c>
      <c r="O150" s="18">
        <v>35798.98269718622</v>
      </c>
      <c r="P150" s="18">
        <f t="shared" si="24"/>
        <v>315528.20746718626</v>
      </c>
    </row>
    <row r="151" spans="2:16" x14ac:dyDescent="0.25">
      <c r="B151" s="51">
        <v>45231</v>
      </c>
      <c r="C151" s="18">
        <v>27.411660000000001</v>
      </c>
      <c r="D151" s="18">
        <v>9319.3161900000014</v>
      </c>
      <c r="E151" s="18">
        <f t="shared" si="20"/>
        <v>9346.7278500000011</v>
      </c>
      <c r="F151" s="18">
        <v>36102.634740000001</v>
      </c>
      <c r="G151" s="18">
        <v>12559.418889999999</v>
      </c>
      <c r="H151" s="18">
        <f t="shared" si="21"/>
        <v>48662.053630000002</v>
      </c>
      <c r="I151" s="18">
        <v>32599.72422</v>
      </c>
      <c r="J151" s="18">
        <v>17736.807940000002</v>
      </c>
      <c r="K151" s="18">
        <v>72530.525549999991</v>
      </c>
      <c r="L151" s="18">
        <v>100130.705449574</v>
      </c>
      <c r="M151" s="18">
        <f t="shared" si="22"/>
        <v>222997.76315957401</v>
      </c>
      <c r="N151" s="18">
        <f t="shared" si="23"/>
        <v>281006.54463957401</v>
      </c>
      <c r="O151" s="18">
        <v>36063.649940425988</v>
      </c>
      <c r="P151" s="18">
        <f t="shared" si="24"/>
        <v>317070.19458000001</v>
      </c>
    </row>
    <row r="152" spans="2:16" x14ac:dyDescent="0.25">
      <c r="B152" s="51">
        <v>45261</v>
      </c>
      <c r="C152" s="18">
        <v>27.411660000000001</v>
      </c>
      <c r="D152" s="18">
        <v>9319.3291799999988</v>
      </c>
      <c r="E152" s="18">
        <f t="shared" ref="E152" si="25">SUM(C152:D152)</f>
        <v>9346.7408399999986</v>
      </c>
      <c r="F152" s="18">
        <v>35900.83956</v>
      </c>
      <c r="G152" s="18">
        <v>7559.5238500000005</v>
      </c>
      <c r="H152" s="18">
        <f t="shared" ref="H152" si="26">SUM(F152:G152)</f>
        <v>43460.363409999998</v>
      </c>
      <c r="I152" s="18">
        <v>32599.735789999999</v>
      </c>
      <c r="J152" s="18">
        <v>17736.808990000001</v>
      </c>
      <c r="K152" s="18">
        <v>77065.842980000001</v>
      </c>
      <c r="L152" s="18">
        <v>99905.38188999999</v>
      </c>
      <c r="M152" s="18">
        <f t="shared" ref="M152" si="27">SUM(I152:L152)</f>
        <v>227307.76964999997</v>
      </c>
      <c r="N152" s="18">
        <f t="shared" ref="N152" si="28">M152+H152+E152</f>
        <v>280114.87389999995</v>
      </c>
      <c r="O152" s="18">
        <v>37520.779669176438</v>
      </c>
      <c r="P152" s="18">
        <f t="shared" ref="P152" si="29">SUM(N152:O152)</f>
        <v>317635.65356917639</v>
      </c>
    </row>
    <row r="153" spans="2:16" x14ac:dyDescent="0.25">
      <c r="B153" s="51">
        <v>45292</v>
      </c>
      <c r="C153" s="18">
        <v>27.411660000000001</v>
      </c>
      <c r="D153" s="18">
        <v>9274.242479999999</v>
      </c>
      <c r="E153" s="18">
        <f t="shared" ref="E153:E164" si="30">SUM(C153:D153)</f>
        <v>9301.6541399999987</v>
      </c>
      <c r="F153" s="18">
        <v>35900.94614</v>
      </c>
      <c r="G153" s="18">
        <v>7565.9554400000006</v>
      </c>
      <c r="H153" s="18">
        <f t="shared" ref="H153:H164" si="31">SUM(F153:G153)</f>
        <v>43466.901579999998</v>
      </c>
      <c r="I153" s="18">
        <v>32499.786110000001</v>
      </c>
      <c r="J153" s="18">
        <v>17737.343970000005</v>
      </c>
      <c r="K153" s="18">
        <v>75425.273730000001</v>
      </c>
      <c r="L153" s="18">
        <v>100003.83826</v>
      </c>
      <c r="M153" s="18">
        <f t="shared" ref="M153:M164" si="32">SUM(I153:L153)</f>
        <v>225666.24207000001</v>
      </c>
      <c r="N153" s="18">
        <f t="shared" ref="N153:N164" si="33">M153+H153+E153</f>
        <v>278434.79778999998</v>
      </c>
      <c r="O153" s="18">
        <v>38038.919614826198</v>
      </c>
      <c r="P153" s="18">
        <f t="shared" ref="P153:P164" si="34">SUM(N153:O153)</f>
        <v>316473.71740482619</v>
      </c>
    </row>
    <row r="154" spans="2:16" x14ac:dyDescent="0.25">
      <c r="B154" s="51">
        <v>45323</v>
      </c>
      <c r="C154" s="18">
        <v>27.411660000000001</v>
      </c>
      <c r="D154" s="18">
        <v>9274.2424900000005</v>
      </c>
      <c r="E154" s="18">
        <f t="shared" si="30"/>
        <v>9301.6541500000003</v>
      </c>
      <c r="F154" s="18">
        <v>39058.635860000002</v>
      </c>
      <c r="G154" s="18">
        <v>7546.0529399999996</v>
      </c>
      <c r="H154" s="18">
        <f t="shared" si="31"/>
        <v>46604.688800000004</v>
      </c>
      <c r="I154" s="18">
        <v>22060.757560000002</v>
      </c>
      <c r="J154" s="18">
        <v>17737.395100000005</v>
      </c>
      <c r="K154" s="18">
        <v>70678.816850000003</v>
      </c>
      <c r="L154" s="18">
        <v>99591.618210000001</v>
      </c>
      <c r="M154" s="18">
        <f t="shared" si="32"/>
        <v>210068.58772000001</v>
      </c>
      <c r="N154" s="18">
        <f t="shared" si="33"/>
        <v>265974.93067000003</v>
      </c>
      <c r="O154" s="18">
        <v>38173.78511817121</v>
      </c>
      <c r="P154" s="18">
        <f t="shared" si="34"/>
        <v>304148.71578817122</v>
      </c>
    </row>
    <row r="155" spans="2:16" x14ac:dyDescent="0.25">
      <c r="B155" s="51">
        <v>45352</v>
      </c>
      <c r="C155" s="18">
        <v>14527.41166</v>
      </c>
      <c r="D155" s="18">
        <v>9274.24251</v>
      </c>
      <c r="E155" s="18">
        <f t="shared" si="30"/>
        <v>23801.654170000002</v>
      </c>
      <c r="F155" s="18">
        <v>38539.439189999997</v>
      </c>
      <c r="G155" s="18">
        <v>7484.8419999999996</v>
      </c>
      <c r="H155" s="18">
        <f t="shared" si="31"/>
        <v>46024.281189999994</v>
      </c>
      <c r="I155" s="18">
        <v>21810.370440000002</v>
      </c>
      <c r="J155" s="18">
        <v>17737.420710000002</v>
      </c>
      <c r="K155" s="18">
        <v>71430.03231000001</v>
      </c>
      <c r="L155" s="18">
        <v>102118.24857</v>
      </c>
      <c r="M155" s="18">
        <f t="shared" si="32"/>
        <v>213096.07203000001</v>
      </c>
      <c r="N155" s="18">
        <f t="shared" si="33"/>
        <v>282922.00738999998</v>
      </c>
      <c r="O155" s="18">
        <v>38203.465841622085</v>
      </c>
      <c r="P155" s="18">
        <f t="shared" si="34"/>
        <v>321125.47323162208</v>
      </c>
    </row>
    <row r="156" spans="2:16" x14ac:dyDescent="0.25">
      <c r="B156" s="51">
        <v>45383</v>
      </c>
      <c r="C156" s="18">
        <v>14527.41166</v>
      </c>
      <c r="D156" s="18">
        <v>12274.242530000001</v>
      </c>
      <c r="E156" s="18">
        <f t="shared" si="30"/>
        <v>26801.654190000001</v>
      </c>
      <c r="F156" s="18">
        <v>38539.593279999994</v>
      </c>
      <c r="G156" s="18">
        <v>7544.6805699999995</v>
      </c>
      <c r="H156" s="18">
        <f t="shared" si="31"/>
        <v>46084.27384999999</v>
      </c>
      <c r="I156" s="18">
        <v>21710.371090000001</v>
      </c>
      <c r="J156" s="18">
        <v>17737.421240000003</v>
      </c>
      <c r="K156" s="18">
        <v>70262.287419999993</v>
      </c>
      <c r="L156" s="18">
        <v>159673.71226999999</v>
      </c>
      <c r="M156" s="18">
        <f t="shared" si="32"/>
        <v>269383.79201999999</v>
      </c>
      <c r="N156" s="18">
        <f t="shared" si="33"/>
        <v>342269.72005999996</v>
      </c>
      <c r="O156" s="18">
        <v>34004.73930801938</v>
      </c>
      <c r="P156" s="18">
        <f t="shared" si="34"/>
        <v>376274.45936801936</v>
      </c>
    </row>
    <row r="157" spans="2:16" x14ac:dyDescent="0.25">
      <c r="B157" s="51">
        <v>45413</v>
      </c>
      <c r="C157" s="18">
        <v>14527.41166</v>
      </c>
      <c r="D157" s="18">
        <v>9609.2910900000006</v>
      </c>
      <c r="E157" s="18">
        <f t="shared" si="30"/>
        <v>24136.70275</v>
      </c>
      <c r="F157" s="18">
        <v>38536.087460000002</v>
      </c>
      <c r="G157" s="18">
        <v>7544.7395100000003</v>
      </c>
      <c r="H157" s="18">
        <f t="shared" si="31"/>
        <v>46080.826970000002</v>
      </c>
      <c r="I157" s="18">
        <v>21585.407010000003</v>
      </c>
      <c r="J157" s="18">
        <v>17737.807570000001</v>
      </c>
      <c r="K157" s="18">
        <v>69103.732440000007</v>
      </c>
      <c r="L157" s="18">
        <v>159840.35037999999</v>
      </c>
      <c r="M157" s="18">
        <f t="shared" si="32"/>
        <v>268267.29739999998</v>
      </c>
      <c r="N157" s="18">
        <f t="shared" si="33"/>
        <v>338484.82711999997</v>
      </c>
      <c r="O157" s="18">
        <v>27713.121948226209</v>
      </c>
      <c r="P157" s="18">
        <f t="shared" si="34"/>
        <v>366197.94906822615</v>
      </c>
    </row>
    <row r="158" spans="2:16" x14ac:dyDescent="0.25">
      <c r="B158" s="51">
        <v>45444</v>
      </c>
      <c r="C158" s="18">
        <v>14527.41166</v>
      </c>
      <c r="D158" s="18">
        <v>9609.377269999999</v>
      </c>
      <c r="E158" s="18">
        <f t="shared" si="30"/>
        <v>24136.788929999999</v>
      </c>
      <c r="F158" s="18">
        <v>38536.16375</v>
      </c>
      <c r="G158" s="18">
        <v>7544.9266900000002</v>
      </c>
      <c r="H158" s="18">
        <f t="shared" si="31"/>
        <v>46081.09044</v>
      </c>
      <c r="I158" s="18">
        <v>21585.407010000003</v>
      </c>
      <c r="J158" s="18">
        <v>17737.808800000003</v>
      </c>
      <c r="K158" s="18">
        <v>69048.632570000002</v>
      </c>
      <c r="L158" s="18">
        <v>159673.65776999999</v>
      </c>
      <c r="M158" s="18">
        <f t="shared" si="32"/>
        <v>268045.50615000003</v>
      </c>
      <c r="N158" s="18">
        <f t="shared" si="33"/>
        <v>338263.38552000001</v>
      </c>
      <c r="O158" s="18">
        <v>26802.4785780126</v>
      </c>
      <c r="P158" s="18">
        <f t="shared" si="34"/>
        <v>365065.86409801262</v>
      </c>
    </row>
    <row r="159" spans="2:16" x14ac:dyDescent="0.25">
      <c r="B159" s="51">
        <v>45474</v>
      </c>
      <c r="C159" s="18">
        <v>14527.41166</v>
      </c>
      <c r="D159" s="18">
        <v>9609.4122299999999</v>
      </c>
      <c r="E159" s="18">
        <f t="shared" si="30"/>
        <v>24136.82389</v>
      </c>
      <c r="F159" s="18">
        <v>30041.869979999999</v>
      </c>
      <c r="G159" s="18">
        <v>7589.6934199999996</v>
      </c>
      <c r="H159" s="18">
        <f t="shared" si="31"/>
        <v>37631.563399999999</v>
      </c>
      <c r="I159" s="18">
        <v>21986.056619999999</v>
      </c>
      <c r="J159" s="18">
        <v>17738.18838</v>
      </c>
      <c r="K159" s="18">
        <v>70910.257379999995</v>
      </c>
      <c r="L159" s="18">
        <v>164677.34448999999</v>
      </c>
      <c r="M159" s="18">
        <f t="shared" si="32"/>
        <v>275311.84687000001</v>
      </c>
      <c r="N159" s="18">
        <f t="shared" si="33"/>
        <v>337080.23415999999</v>
      </c>
      <c r="O159" s="18">
        <v>26131.287831542537</v>
      </c>
      <c r="P159" s="18">
        <f t="shared" si="34"/>
        <v>363211.52199154254</v>
      </c>
    </row>
    <row r="160" spans="2:16" x14ac:dyDescent="0.25">
      <c r="B160" s="51">
        <v>45505</v>
      </c>
      <c r="C160" s="18">
        <v>14527.41166</v>
      </c>
      <c r="D160" s="18">
        <v>9609.4122299999999</v>
      </c>
      <c r="E160" s="18">
        <f t="shared" si="30"/>
        <v>24136.82389</v>
      </c>
      <c r="F160" s="18">
        <v>26742.660019999999</v>
      </c>
      <c r="G160" s="18">
        <v>7562.8342799999991</v>
      </c>
      <c r="H160" s="18">
        <f t="shared" si="31"/>
        <v>34305.494299999998</v>
      </c>
      <c r="I160" s="18">
        <v>22066.275799999999</v>
      </c>
      <c r="J160" s="18">
        <v>17738.304260000001</v>
      </c>
      <c r="K160" s="18">
        <v>71667.071919999988</v>
      </c>
      <c r="L160" s="18">
        <v>165937.95447</v>
      </c>
      <c r="M160" s="18">
        <f t="shared" si="32"/>
        <v>277409.60644999996</v>
      </c>
      <c r="N160" s="18">
        <f t="shared" si="33"/>
        <v>335851.92463999998</v>
      </c>
      <c r="O160" s="18">
        <v>28354.073957993143</v>
      </c>
      <c r="P160" s="18">
        <f t="shared" si="34"/>
        <v>364205.99859799311</v>
      </c>
    </row>
    <row r="161" spans="2:16" x14ac:dyDescent="0.25">
      <c r="B161" s="51">
        <v>45536</v>
      </c>
      <c r="C161" s="18">
        <v>14527.41166</v>
      </c>
      <c r="D161" s="18">
        <v>9609.413410000001</v>
      </c>
      <c r="E161" s="18">
        <f t="shared" si="30"/>
        <v>24136.825069999999</v>
      </c>
      <c r="F161" s="18">
        <v>29262.834510000001</v>
      </c>
      <c r="G161" s="18">
        <v>7562.9591499999997</v>
      </c>
      <c r="H161" s="18">
        <f t="shared" si="31"/>
        <v>36825.793660000003</v>
      </c>
      <c r="I161" s="18">
        <v>21466.587069999998</v>
      </c>
      <c r="J161" s="18">
        <v>18546.390470000002</v>
      </c>
      <c r="K161" s="18">
        <v>74305.217480000007</v>
      </c>
      <c r="L161" s="18">
        <v>162083.84077000001</v>
      </c>
      <c r="M161" s="18">
        <f t="shared" si="32"/>
        <v>276402.03578999999</v>
      </c>
      <c r="N161" s="18">
        <f t="shared" si="33"/>
        <v>337364.65452000004</v>
      </c>
      <c r="O161" s="18">
        <v>27980.980840831773</v>
      </c>
      <c r="P161" s="18">
        <f t="shared" si="34"/>
        <v>365345.6353608318</v>
      </c>
    </row>
    <row r="162" spans="2:16" x14ac:dyDescent="0.25">
      <c r="B162" s="51">
        <v>45566</v>
      </c>
      <c r="C162" s="18">
        <v>14527.41166</v>
      </c>
      <c r="D162" s="18">
        <v>13709.455750000001</v>
      </c>
      <c r="E162" s="18">
        <f t="shared" si="30"/>
        <v>28236.867409999999</v>
      </c>
      <c r="F162" s="18">
        <v>34935.121830000004</v>
      </c>
      <c r="G162" s="18">
        <v>8158.1877300000006</v>
      </c>
      <c r="H162" s="18">
        <f t="shared" si="31"/>
        <v>43093.309560000002</v>
      </c>
      <c r="I162" s="18">
        <v>17366.559860000001</v>
      </c>
      <c r="J162" s="18">
        <v>18546.401040000004</v>
      </c>
      <c r="K162" s="18">
        <v>74379.92717000001</v>
      </c>
      <c r="L162" s="18">
        <v>156953.05046999999</v>
      </c>
      <c r="M162" s="18">
        <f t="shared" si="32"/>
        <v>267245.93854</v>
      </c>
      <c r="N162" s="18">
        <f t="shared" si="33"/>
        <v>338576.11551000003</v>
      </c>
      <c r="O162" s="18">
        <v>28259.085856294016</v>
      </c>
      <c r="P162" s="18">
        <f t="shared" si="34"/>
        <v>366835.20136629406</v>
      </c>
    </row>
    <row r="163" spans="2:16" x14ac:dyDescent="0.25">
      <c r="B163" s="51">
        <v>45597</v>
      </c>
      <c r="C163" s="18">
        <v>14527.41166</v>
      </c>
      <c r="D163" s="18">
        <v>13575.730589999999</v>
      </c>
      <c r="E163" s="18">
        <f t="shared" si="30"/>
        <v>28103.142249999997</v>
      </c>
      <c r="F163" s="18">
        <v>40051.275479999997</v>
      </c>
      <c r="G163" s="18">
        <v>7983.0945400000001</v>
      </c>
      <c r="H163" s="18">
        <f t="shared" si="31"/>
        <v>48034.370019999995</v>
      </c>
      <c r="I163" s="18">
        <v>17366.816989999999</v>
      </c>
      <c r="J163" s="18">
        <v>18546.662930000002</v>
      </c>
      <c r="K163" s="18">
        <v>74100.458829999989</v>
      </c>
      <c r="L163" s="18">
        <v>156755.23109000002</v>
      </c>
      <c r="M163" s="18">
        <f t="shared" si="32"/>
        <v>266769.16983999999</v>
      </c>
      <c r="N163" s="18">
        <f t="shared" si="33"/>
        <v>342906.68210999994</v>
      </c>
      <c r="O163" s="18">
        <v>28495.520963644798</v>
      </c>
      <c r="P163" s="18">
        <f t="shared" si="34"/>
        <v>371402.20307364472</v>
      </c>
    </row>
    <row r="164" spans="2:16" x14ac:dyDescent="0.25">
      <c r="B164" s="51">
        <v>45627</v>
      </c>
      <c r="C164" s="18">
        <v>14527.41166</v>
      </c>
      <c r="D164" s="18">
        <v>13825.73604</v>
      </c>
      <c r="E164" s="18">
        <f t="shared" si="30"/>
        <v>28353.147700000001</v>
      </c>
      <c r="F164" s="18">
        <v>40051.319730000003</v>
      </c>
      <c r="G164" s="18">
        <v>7893.1833699999997</v>
      </c>
      <c r="H164" s="18">
        <f t="shared" si="31"/>
        <v>47944.503100000002</v>
      </c>
      <c r="I164" s="18">
        <v>17366.819750000002</v>
      </c>
      <c r="J164" s="18">
        <v>18546.663980000001</v>
      </c>
      <c r="K164" s="18">
        <v>67954.102370000008</v>
      </c>
      <c r="L164" s="18">
        <v>157352.05693000002</v>
      </c>
      <c r="M164" s="18">
        <f t="shared" si="32"/>
        <v>261219.64303000004</v>
      </c>
      <c r="N164" s="18">
        <f t="shared" si="33"/>
        <v>337517.29382999998</v>
      </c>
      <c r="O164" s="18">
        <v>39626.703955952646</v>
      </c>
      <c r="P164" s="18">
        <f t="shared" si="34"/>
        <v>377143.99778595264</v>
      </c>
    </row>
    <row r="165" spans="2:16" x14ac:dyDescent="0.25">
      <c r="B165" s="51">
        <v>45658</v>
      </c>
      <c r="C165" s="18">
        <v>14527.41166</v>
      </c>
      <c r="D165" s="18">
        <v>13825.81914</v>
      </c>
      <c r="E165" s="18">
        <f t="shared" ref="E165:E180" si="35">SUM(C165:D165)</f>
        <v>28353.230799999998</v>
      </c>
      <c r="F165" s="18">
        <v>40040.405290000002</v>
      </c>
      <c r="G165" s="18">
        <v>7893.4016200000005</v>
      </c>
      <c r="H165" s="18">
        <f t="shared" ref="H165:H180" si="36">SUM(F165:G165)</f>
        <v>47933.806909999999</v>
      </c>
      <c r="I165" s="18">
        <v>17366.844230000002</v>
      </c>
      <c r="J165" s="18">
        <v>18547.190560000003</v>
      </c>
      <c r="K165" s="18">
        <v>74103.991069999989</v>
      </c>
      <c r="L165" s="18">
        <v>156825.77168000001</v>
      </c>
      <c r="M165" s="18">
        <f t="shared" ref="M165:M180" si="37">SUM(I165:L165)</f>
        <v>266843.79754</v>
      </c>
      <c r="N165" s="18">
        <f t="shared" ref="N165:N180" si="38">M165+H165+E165</f>
        <v>343130.83525</v>
      </c>
      <c r="O165" s="18">
        <v>59142.455472879694</v>
      </c>
      <c r="P165" s="18">
        <f t="shared" ref="P165:P180" si="39">SUM(N165:O165)</f>
        <v>402273.2907228797</v>
      </c>
    </row>
    <row r="166" spans="2:16" x14ac:dyDescent="0.25">
      <c r="B166" s="51">
        <v>45689</v>
      </c>
      <c r="C166" s="18">
        <v>14527.41166</v>
      </c>
      <c r="D166" s="18">
        <v>13825.81914</v>
      </c>
      <c r="E166" s="18">
        <f t="shared" si="35"/>
        <v>28353.230799999998</v>
      </c>
      <c r="F166" s="18">
        <v>40038.831890000001</v>
      </c>
      <c r="G166" s="18">
        <v>7893.4769299999989</v>
      </c>
      <c r="H166" s="18">
        <f t="shared" si="36"/>
        <v>47932.308819999998</v>
      </c>
      <c r="I166" s="18">
        <v>16117.007140000002</v>
      </c>
      <c r="J166" s="18">
        <v>18547.252660000002</v>
      </c>
      <c r="K166" s="18">
        <v>73855.248040000006</v>
      </c>
      <c r="L166" s="18">
        <v>155853.80773</v>
      </c>
      <c r="M166" s="18">
        <f t="shared" si="37"/>
        <v>264373.31556999998</v>
      </c>
      <c r="N166" s="18">
        <f t="shared" si="38"/>
        <v>340658.85518999997</v>
      </c>
      <c r="O166" s="18">
        <v>61073.453038823682</v>
      </c>
      <c r="P166" s="18">
        <f t="shared" si="39"/>
        <v>401732.30822882365</v>
      </c>
    </row>
    <row r="167" spans="2:16" x14ac:dyDescent="0.25">
      <c r="B167" s="51">
        <v>45717</v>
      </c>
      <c r="C167" s="18">
        <v>14527.41166</v>
      </c>
      <c r="D167" s="18">
        <v>13825.81914</v>
      </c>
      <c r="E167" s="18">
        <f t="shared" si="35"/>
        <v>28353.230799999998</v>
      </c>
      <c r="F167" s="18">
        <v>40039.074900000007</v>
      </c>
      <c r="G167" s="18">
        <v>7909.4413500000001</v>
      </c>
      <c r="H167" s="18">
        <f t="shared" si="36"/>
        <v>47948.516250000008</v>
      </c>
      <c r="I167" s="18">
        <v>16817.046970000003</v>
      </c>
      <c r="J167" s="18">
        <v>18547.2778</v>
      </c>
      <c r="K167" s="18">
        <v>72656.307010000004</v>
      </c>
      <c r="L167" s="18">
        <v>156792.61477999997</v>
      </c>
      <c r="M167" s="18">
        <f t="shared" si="37"/>
        <v>264813.24656</v>
      </c>
      <c r="N167" s="18">
        <f t="shared" si="38"/>
        <v>341114.99361</v>
      </c>
      <c r="O167" s="18">
        <v>114316.66348766499</v>
      </c>
      <c r="P167" s="18">
        <f t="shared" si="39"/>
        <v>455431.65709766501</v>
      </c>
    </row>
    <row r="168" spans="2:16" x14ac:dyDescent="0.25">
      <c r="B168" s="51">
        <v>45748</v>
      </c>
      <c r="C168" s="18">
        <v>14527.41166</v>
      </c>
      <c r="D168" s="18">
        <v>13825.819170000001</v>
      </c>
      <c r="E168" s="18">
        <f t="shared" si="35"/>
        <v>28353.23083</v>
      </c>
      <c r="F168" s="18">
        <v>40056.174430000006</v>
      </c>
      <c r="G168" s="18">
        <v>7488.2056499999999</v>
      </c>
      <c r="H168" s="18">
        <f t="shared" si="36"/>
        <v>47544.380080000003</v>
      </c>
      <c r="I168" s="18">
        <v>16817.047790000001</v>
      </c>
      <c r="J168" s="18">
        <v>18547.28846</v>
      </c>
      <c r="K168" s="18">
        <v>72586.409039999999</v>
      </c>
      <c r="L168" s="18">
        <v>157187.50311000002</v>
      </c>
      <c r="M168" s="18">
        <f t="shared" si="37"/>
        <v>265138.24840000004</v>
      </c>
      <c r="N168" s="18">
        <f t="shared" si="38"/>
        <v>341035.85931000009</v>
      </c>
      <c r="O168" s="18">
        <v>183339.05529100515</v>
      </c>
      <c r="P168" s="18">
        <f t="shared" si="39"/>
        <v>524374.91460100526</v>
      </c>
    </row>
    <row r="169" spans="2:16" x14ac:dyDescent="0.25">
      <c r="B169" s="51">
        <v>45778</v>
      </c>
      <c r="C169" s="18">
        <v>14527.41166</v>
      </c>
      <c r="D169" s="18">
        <v>13825.81942</v>
      </c>
      <c r="E169" s="18">
        <f t="shared" si="35"/>
        <v>28353.231079999998</v>
      </c>
      <c r="F169" s="18">
        <v>40056.656850000007</v>
      </c>
      <c r="G169" s="18">
        <v>7577.4586500000005</v>
      </c>
      <c r="H169" s="18">
        <f t="shared" si="36"/>
        <v>47634.115500000007</v>
      </c>
      <c r="I169" s="18">
        <v>16817.08367</v>
      </c>
      <c r="J169" s="18">
        <v>18547.663100000002</v>
      </c>
      <c r="K169" s="18">
        <v>72425.405469999998</v>
      </c>
      <c r="L169" s="18">
        <v>159614.00441000002</v>
      </c>
      <c r="M169" s="18">
        <f t="shared" si="37"/>
        <v>267404.15665000002</v>
      </c>
      <c r="N169" s="18">
        <f t="shared" si="38"/>
        <v>343391.50323000003</v>
      </c>
      <c r="O169" s="18">
        <v>257262.79589889268</v>
      </c>
      <c r="P169" s="18">
        <f t="shared" si="39"/>
        <v>600654.29912889272</v>
      </c>
    </row>
    <row r="170" spans="2:16" x14ac:dyDescent="0.25">
      <c r="B170" s="51">
        <v>45809</v>
      </c>
      <c r="C170" s="18">
        <v>14527.41166</v>
      </c>
      <c r="D170" s="18">
        <v>13825.90365</v>
      </c>
      <c r="E170" s="18">
        <f t="shared" si="35"/>
        <v>28353.315309999998</v>
      </c>
      <c r="F170" s="18">
        <v>40436.579230000003</v>
      </c>
      <c r="G170" s="18">
        <v>7583.6578500000014</v>
      </c>
      <c r="H170" s="18">
        <f t="shared" si="36"/>
        <v>48020.237080000006</v>
      </c>
      <c r="I170" s="18">
        <v>18747.08367</v>
      </c>
      <c r="J170" s="18">
        <v>18547.670000000002</v>
      </c>
      <c r="K170" s="18">
        <v>72799.065249999985</v>
      </c>
      <c r="L170" s="18">
        <v>155033.96341</v>
      </c>
      <c r="M170" s="18">
        <f t="shared" si="37"/>
        <v>265127.78232999996</v>
      </c>
      <c r="N170" s="18">
        <f t="shared" si="38"/>
        <v>341501.33471999993</v>
      </c>
      <c r="O170" s="18">
        <v>178294.57377117357</v>
      </c>
      <c r="P170" s="18">
        <f t="shared" si="39"/>
        <v>519795.90849117353</v>
      </c>
    </row>
    <row r="171" spans="2:16" x14ac:dyDescent="0.25">
      <c r="B171" s="51">
        <v>45839</v>
      </c>
      <c r="C171" s="18">
        <v>14527.41166</v>
      </c>
      <c r="D171" s="18">
        <v>13825.932710000001</v>
      </c>
      <c r="E171" s="18">
        <f t="shared" si="35"/>
        <v>28353.344369999999</v>
      </c>
      <c r="F171" s="18">
        <v>40436.930010000004</v>
      </c>
      <c r="G171" s="18">
        <v>7583.7802300000012</v>
      </c>
      <c r="H171" s="18">
        <f t="shared" si="36"/>
        <v>48020.710240000008</v>
      </c>
      <c r="I171" s="18">
        <v>18747.11103</v>
      </c>
      <c r="J171" s="18">
        <v>18548.05312</v>
      </c>
      <c r="K171" s="18">
        <v>72432.102799999993</v>
      </c>
      <c r="L171" s="18">
        <v>153626.84941</v>
      </c>
      <c r="M171" s="18">
        <f t="shared" si="37"/>
        <v>263354.11635999999</v>
      </c>
      <c r="N171" s="18">
        <f t="shared" si="38"/>
        <v>339728.17096999998</v>
      </c>
      <c r="O171" s="18">
        <v>185331.33681260253</v>
      </c>
      <c r="P171" s="18">
        <f t="shared" si="39"/>
        <v>525059.50778260245</v>
      </c>
    </row>
    <row r="172" spans="2:16" x14ac:dyDescent="0.25">
      <c r="B172" s="51">
        <v>45870</v>
      </c>
      <c r="C172" s="18">
        <v>14527.41166</v>
      </c>
      <c r="D172" s="18">
        <v>14325.932710000001</v>
      </c>
      <c r="E172" s="18">
        <f t="shared" si="35"/>
        <v>28853.344369999999</v>
      </c>
      <c r="F172" s="18">
        <v>40425.215150000011</v>
      </c>
      <c r="G172" s="18">
        <v>7446.9600200000004</v>
      </c>
      <c r="H172" s="18">
        <f t="shared" si="36"/>
        <v>47872.17517000001</v>
      </c>
      <c r="I172" s="18">
        <v>18704.392330000002</v>
      </c>
      <c r="J172" s="18">
        <v>18086.02029</v>
      </c>
      <c r="K172" s="18">
        <v>71486.311820000003</v>
      </c>
      <c r="L172" s="18">
        <v>153042.1115</v>
      </c>
      <c r="M172" s="18">
        <f t="shared" si="37"/>
        <v>261318.83594000002</v>
      </c>
      <c r="N172" s="18">
        <f t="shared" si="38"/>
        <v>338044.35548000003</v>
      </c>
      <c r="O172" s="18">
        <v>186232.32341824594</v>
      </c>
      <c r="P172" s="18">
        <f t="shared" si="39"/>
        <v>524276.67889824597</v>
      </c>
    </row>
    <row r="173" spans="2:16" x14ac:dyDescent="0.25">
      <c r="B173" s="51">
        <v>45901</v>
      </c>
      <c r="C173" s="18">
        <v>14527.41166</v>
      </c>
      <c r="D173" s="18">
        <v>14305.8688</v>
      </c>
      <c r="E173" s="18">
        <f t="shared" si="35"/>
        <v>28833.280460000002</v>
      </c>
      <c r="F173" s="18">
        <v>36939.092430000004</v>
      </c>
      <c r="G173" s="18">
        <v>7467.0122099999999</v>
      </c>
      <c r="H173" s="18">
        <f t="shared" si="36"/>
        <v>44406.104640000005</v>
      </c>
      <c r="I173" s="18">
        <v>19328.91805</v>
      </c>
      <c r="J173" s="18">
        <v>18086.044850000002</v>
      </c>
      <c r="K173" s="18">
        <v>71687.187529999996</v>
      </c>
      <c r="L173" s="18">
        <v>152602.49585000001</v>
      </c>
      <c r="M173" s="18">
        <f t="shared" si="37"/>
        <v>261704.64627999999</v>
      </c>
      <c r="N173" s="18">
        <f t="shared" si="38"/>
        <v>334944.03138</v>
      </c>
      <c r="O173" s="18">
        <v>175736.14940771187</v>
      </c>
      <c r="P173" s="18">
        <f t="shared" si="39"/>
        <v>510680.18078771187</v>
      </c>
    </row>
    <row r="174" spans="2:16" x14ac:dyDescent="0.25">
      <c r="B174" s="51">
        <v>45931</v>
      </c>
      <c r="C174" s="18">
        <v>14527.41166</v>
      </c>
      <c r="D174" s="18">
        <v>14305.8688</v>
      </c>
      <c r="E174" s="18">
        <f t="shared" si="35"/>
        <v>28833.280460000002</v>
      </c>
      <c r="F174" s="18">
        <v>36396.731720000003</v>
      </c>
      <c r="G174" s="18">
        <v>7467.0317699999996</v>
      </c>
      <c r="H174" s="18">
        <f t="shared" si="36"/>
        <v>43863.763490000005</v>
      </c>
      <c r="I174" s="18">
        <v>19328.974029999998</v>
      </c>
      <c r="J174" s="18">
        <v>18086.045410000002</v>
      </c>
      <c r="K174" s="18">
        <v>70674.025370000003</v>
      </c>
      <c r="L174" s="18">
        <v>150161.49578</v>
      </c>
      <c r="M174" s="18">
        <f t="shared" si="37"/>
        <v>258250.54058999999</v>
      </c>
      <c r="N174" s="18">
        <f t="shared" si="38"/>
        <v>330947.58453999995</v>
      </c>
      <c r="O174" s="18">
        <v>200740.7644260558</v>
      </c>
      <c r="P174" s="18">
        <f t="shared" si="39"/>
        <v>531688.34896605578</v>
      </c>
    </row>
    <row r="175" spans="2:16" x14ac:dyDescent="0.25">
      <c r="B175" s="51">
        <v>45962</v>
      </c>
      <c r="C175" s="18">
        <v>14527.41166</v>
      </c>
      <c r="D175" s="18">
        <v>14305.874659999999</v>
      </c>
      <c r="E175" s="18">
        <f t="shared" si="35"/>
        <v>28833.286319999999</v>
      </c>
      <c r="F175" s="18">
        <v>34643.707180000005</v>
      </c>
      <c r="G175" s="18">
        <v>7440.3428800000002</v>
      </c>
      <c r="H175" s="18">
        <f t="shared" si="36"/>
        <v>42084.050060000009</v>
      </c>
      <c r="I175" s="18">
        <v>17345.776160000001</v>
      </c>
      <c r="J175" s="18">
        <v>18086.306610000003</v>
      </c>
      <c r="K175" s="18">
        <v>70640.412909999999</v>
      </c>
      <c r="L175" s="18">
        <v>149857.92944000004</v>
      </c>
      <c r="M175" s="18">
        <f t="shared" si="37"/>
        <v>255930.42512000003</v>
      </c>
      <c r="N175" s="18">
        <f t="shared" si="38"/>
        <v>326847.76150000008</v>
      </c>
      <c r="O175" s="18">
        <v>178906.2226460244</v>
      </c>
      <c r="P175" s="18">
        <f t="shared" si="39"/>
        <v>505753.98414602445</v>
      </c>
    </row>
    <row r="176" spans="2:16" x14ac:dyDescent="0.25">
      <c r="B176" s="51">
        <v>45992</v>
      </c>
      <c r="C176" s="18">
        <v>14527.41166</v>
      </c>
      <c r="D176" s="18">
        <v>16557.148939999999</v>
      </c>
      <c r="E176" s="18">
        <f t="shared" si="35"/>
        <v>31084.560599999997</v>
      </c>
      <c r="F176" s="18">
        <v>34643.749780000006</v>
      </c>
      <c r="G176" s="18">
        <v>7422.4189299999998</v>
      </c>
      <c r="H176" s="18">
        <f t="shared" si="36"/>
        <v>42066.168710000005</v>
      </c>
      <c r="I176" s="18">
        <v>17349.79004</v>
      </c>
      <c r="J176" s="18">
        <v>18086.307660000002</v>
      </c>
      <c r="K176" s="18">
        <v>70362.748179999995</v>
      </c>
      <c r="L176" s="18">
        <v>148799.14548000001</v>
      </c>
      <c r="M176" s="18">
        <f t="shared" si="37"/>
        <v>254597.99135999999</v>
      </c>
      <c r="N176" s="18">
        <f t="shared" si="38"/>
        <v>327748.72066999995</v>
      </c>
      <c r="O176" s="18">
        <v>181126.76968563854</v>
      </c>
      <c r="P176" s="18">
        <f t="shared" si="39"/>
        <v>508875.4903556385</v>
      </c>
    </row>
    <row r="177" spans="2:16" x14ac:dyDescent="0.25">
      <c r="B177" s="51">
        <v>46023</v>
      </c>
      <c r="C177" s="18">
        <v>14527.41166</v>
      </c>
      <c r="D177" s="18">
        <v>16557.231830000001</v>
      </c>
      <c r="E177" s="18">
        <f t="shared" si="35"/>
        <v>31084.643490000002</v>
      </c>
      <c r="F177" s="18">
        <v>34552.97896</v>
      </c>
      <c r="G177" s="18">
        <v>7422.4567000000006</v>
      </c>
      <c r="H177" s="18">
        <f t="shared" si="36"/>
        <v>41975.435660000003</v>
      </c>
      <c r="I177" s="18">
        <v>17349.81508</v>
      </c>
      <c r="J177" s="18">
        <v>18086.835850000003</v>
      </c>
      <c r="K177" s="18">
        <v>73469.026260000013</v>
      </c>
      <c r="L177" s="18">
        <v>148948.47077000001</v>
      </c>
      <c r="M177" s="18">
        <f t="shared" si="37"/>
        <v>257854.14796000003</v>
      </c>
      <c r="N177" s="18">
        <f t="shared" si="38"/>
        <v>330914.22711000004</v>
      </c>
      <c r="O177" s="18">
        <v>183475.72669784236</v>
      </c>
      <c r="P177" s="18">
        <f t="shared" si="39"/>
        <v>514389.95380784239</v>
      </c>
    </row>
    <row r="178" spans="2:16" x14ac:dyDescent="0.25">
      <c r="B178" s="51">
        <v>46054</v>
      </c>
      <c r="C178" s="18">
        <v>14527.41166</v>
      </c>
      <c r="D178" s="18">
        <v>16557.23187</v>
      </c>
      <c r="E178" s="18">
        <f t="shared" si="35"/>
        <v>31084.643530000001</v>
      </c>
      <c r="F178" s="18">
        <v>34544.020580000004</v>
      </c>
      <c r="G178" s="18">
        <v>7402.0064499999999</v>
      </c>
      <c r="H178" s="18">
        <f t="shared" si="36"/>
        <v>41946.027030000005</v>
      </c>
      <c r="I178" s="18">
        <v>17349.865460000001</v>
      </c>
      <c r="J178" s="18">
        <v>18086.885880000002</v>
      </c>
      <c r="K178" s="18">
        <v>75242.915340000007</v>
      </c>
      <c r="L178" s="18">
        <v>148625.31513999996</v>
      </c>
      <c r="M178" s="18">
        <f t="shared" si="37"/>
        <v>259304.98181999999</v>
      </c>
      <c r="N178" s="18">
        <f t="shared" si="38"/>
        <v>332335.65237999998</v>
      </c>
      <c r="O178" s="18">
        <v>187234.98946355793</v>
      </c>
      <c r="P178" s="18">
        <f t="shared" si="39"/>
        <v>519570.64184355794</v>
      </c>
    </row>
    <row r="179" spans="2:16" x14ac:dyDescent="0.25">
      <c r="B179" s="51">
        <v>46082</v>
      </c>
      <c r="C179" s="18">
        <v>14527.41166</v>
      </c>
      <c r="D179" s="18">
        <v>16557.231830000001</v>
      </c>
      <c r="E179" s="18">
        <f t="shared" si="35"/>
        <v>31084.643490000002</v>
      </c>
      <c r="F179" s="18">
        <v>34639.026870000002</v>
      </c>
      <c r="G179" s="18">
        <v>7338.0408299999999</v>
      </c>
      <c r="H179" s="18">
        <f t="shared" si="36"/>
        <v>41977.0677</v>
      </c>
      <c r="I179" s="18">
        <v>16609.39385</v>
      </c>
      <c r="J179" s="18">
        <v>18086.910570000004</v>
      </c>
      <c r="K179" s="18">
        <v>75372.261039999998</v>
      </c>
      <c r="L179" s="18">
        <v>148765.18776</v>
      </c>
      <c r="M179" s="18">
        <f t="shared" si="37"/>
        <v>258833.75322000001</v>
      </c>
      <c r="N179" s="18">
        <f t="shared" si="38"/>
        <v>331895.46441000002</v>
      </c>
      <c r="O179" s="18">
        <v>183360.04732390627</v>
      </c>
      <c r="P179" s="18">
        <f t="shared" si="39"/>
        <v>515255.51173390629</v>
      </c>
    </row>
    <row r="180" spans="2:16" x14ac:dyDescent="0.25">
      <c r="B180" s="51">
        <v>46113</v>
      </c>
      <c r="C180" s="18">
        <v>14527.41166</v>
      </c>
      <c r="D180" s="18">
        <v>16707.23186</v>
      </c>
      <c r="E180" s="18">
        <f t="shared" si="35"/>
        <v>31234.643519999998</v>
      </c>
      <c r="F180" s="18">
        <v>34639.240489999996</v>
      </c>
      <c r="G180" s="18">
        <v>7291.5228200000001</v>
      </c>
      <c r="H180" s="18">
        <f t="shared" si="36"/>
        <v>41930.763309999995</v>
      </c>
      <c r="I180" s="18">
        <v>17309.394509999998</v>
      </c>
      <c r="J180" s="18">
        <v>18086.911100000001</v>
      </c>
      <c r="K180" s="18">
        <v>75507.063120000006</v>
      </c>
      <c r="L180" s="18">
        <v>152142.36888999998</v>
      </c>
      <c r="M180" s="18">
        <f t="shared" si="37"/>
        <v>263045.73761999997</v>
      </c>
      <c r="N180" s="18">
        <f t="shared" si="38"/>
        <v>336211.14444999996</v>
      </c>
      <c r="O180" s="18">
        <v>168833.39975361706</v>
      </c>
      <c r="P180" s="18">
        <f t="shared" si="39"/>
        <v>505044.54420361703</v>
      </c>
    </row>
    <row r="181" spans="2:16" x14ac:dyDescent="0.25">
      <c r="B181" s="51">
        <v>46143</v>
      </c>
      <c r="C181" s="18">
        <v>14527.41166</v>
      </c>
      <c r="D181" s="18">
        <v>16707.232110000001</v>
      </c>
      <c r="E181" s="18">
        <f t="shared" ref="E181:E182" si="40">SUM(C181:D181)</f>
        <v>31234.643770000002</v>
      </c>
      <c r="F181" s="18">
        <v>34639.793799999999</v>
      </c>
      <c r="G181" s="18">
        <v>7988.3169200000002</v>
      </c>
      <c r="H181" s="18">
        <f t="shared" ref="H181:H182" si="41">SUM(F181:G181)</f>
        <v>42628.110719999997</v>
      </c>
      <c r="I181" s="18">
        <v>17309.429490000002</v>
      </c>
      <c r="J181" s="18">
        <v>18087.287550000005</v>
      </c>
      <c r="K181" s="18">
        <v>75490.44872</v>
      </c>
      <c r="L181" s="18">
        <v>154115.92828799997</v>
      </c>
      <c r="M181" s="18">
        <f t="shared" ref="M181:M182" si="42">SUM(I181:L181)</f>
        <v>265003.09404799994</v>
      </c>
      <c r="N181" s="18">
        <f t="shared" ref="N181:N182" si="43">M181+H181+E181</f>
        <v>338865.84853799996</v>
      </c>
      <c r="O181" s="18">
        <v>179866.31623649667</v>
      </c>
      <c r="P181" s="18">
        <f t="shared" ref="P181:P182" si="44">SUM(N181:O181)</f>
        <v>518732.16477449663</v>
      </c>
    </row>
    <row r="182" spans="2:16" x14ac:dyDescent="0.25">
      <c r="B182" s="51">
        <v>46174</v>
      </c>
      <c r="C182" s="18">
        <v>14527.41166</v>
      </c>
      <c r="D182" s="18">
        <v>16707.3115</v>
      </c>
      <c r="E182" s="18">
        <f t="shared" si="40"/>
        <v>31234.723160000001</v>
      </c>
      <c r="F182" s="18">
        <v>34547.90165</v>
      </c>
      <c r="G182" s="18">
        <v>7977.8749900000003</v>
      </c>
      <c r="H182" s="18">
        <f t="shared" si="41"/>
        <v>42525.776639999996</v>
      </c>
      <c r="I182" s="18">
        <v>17305.418530000003</v>
      </c>
      <c r="J182" s="18">
        <v>17534.877190000003</v>
      </c>
      <c r="K182" s="18">
        <v>76612.293269999995</v>
      </c>
      <c r="L182" s="18">
        <v>154741.64894799999</v>
      </c>
      <c r="M182" s="18">
        <f t="shared" si="42"/>
        <v>266194.23793800001</v>
      </c>
      <c r="N182" s="18">
        <f t="shared" si="43"/>
        <v>339954.737738</v>
      </c>
      <c r="O182" s="18">
        <v>160437.76563437693</v>
      </c>
      <c r="P182" s="18">
        <f t="shared" si="44"/>
        <v>500392.5033723769</v>
      </c>
    </row>
    <row r="183" spans="2:16" x14ac:dyDescent="0.25">
      <c r="B183" s="19"/>
    </row>
    <row r="184" spans="2:16" x14ac:dyDescent="0.25">
      <c r="B184" s="19"/>
    </row>
    <row r="185" spans="2:16" x14ac:dyDescent="0.25">
      <c r="B185" s="19"/>
    </row>
    <row r="186" spans="2:16" x14ac:dyDescent="0.25">
      <c r="B186" s="19"/>
    </row>
    <row r="187" spans="2:16" x14ac:dyDescent="0.25">
      <c r="B187" s="19"/>
    </row>
    <row r="188" spans="2:16" x14ac:dyDescent="0.25">
      <c r="B188" s="19"/>
    </row>
    <row r="189" spans="2:16" x14ac:dyDescent="0.25">
      <c r="B189" s="19"/>
    </row>
    <row r="190" spans="2:16" x14ac:dyDescent="0.25">
      <c r="B190" s="19"/>
    </row>
    <row r="191" spans="2:16" x14ac:dyDescent="0.25">
      <c r="B191" s="19"/>
    </row>
    <row r="192" spans="2:16" x14ac:dyDescent="0.25">
      <c r="B192" s="19"/>
    </row>
    <row r="193" spans="2:2" x14ac:dyDescent="0.25">
      <c r="B193" s="19"/>
    </row>
    <row r="194" spans="2:2" x14ac:dyDescent="0.25">
      <c r="B194" s="19"/>
    </row>
    <row r="195" spans="2:2" x14ac:dyDescent="0.25">
      <c r="B195" s="19"/>
    </row>
    <row r="196" spans="2:2" x14ac:dyDescent="0.25">
      <c r="B196" s="19"/>
    </row>
    <row r="197" spans="2:2" x14ac:dyDescent="0.25">
      <c r="B197" s="19"/>
    </row>
    <row r="198" spans="2:2" x14ac:dyDescent="0.25">
      <c r="B198" s="19"/>
    </row>
    <row r="199" spans="2:2" x14ac:dyDescent="0.25">
      <c r="B199" s="19"/>
    </row>
    <row r="215" spans="2:2" x14ac:dyDescent="0.25">
      <c r="B215" s="26"/>
    </row>
    <row r="216" spans="2:2" x14ac:dyDescent="0.25">
      <c r="B216" s="26"/>
    </row>
    <row r="217" spans="2:2" x14ac:dyDescent="0.25">
      <c r="B217" s="26"/>
    </row>
    <row r="218" spans="2:2" x14ac:dyDescent="0.25">
      <c r="B218" s="26"/>
    </row>
    <row r="219" spans="2:2" x14ac:dyDescent="0.25">
      <c r="B219" s="26"/>
    </row>
    <row r="220" spans="2:2" x14ac:dyDescent="0.25">
      <c r="B220" s="26"/>
    </row>
    <row r="221" spans="2:2" x14ac:dyDescent="0.25">
      <c r="B221" s="26"/>
    </row>
    <row r="222" spans="2:2" x14ac:dyDescent="0.25">
      <c r="B222" s="26"/>
    </row>
    <row r="223" spans="2:2" x14ac:dyDescent="0.25">
      <c r="B223" s="26"/>
    </row>
    <row r="224" spans="2:2" x14ac:dyDescent="0.25">
      <c r="B224" s="26"/>
    </row>
    <row r="225" spans="2:2" x14ac:dyDescent="0.25">
      <c r="B225" s="26"/>
    </row>
    <row r="226" spans="2:2" x14ac:dyDescent="0.25">
      <c r="B226" s="26"/>
    </row>
    <row r="227" spans="2:2" x14ac:dyDescent="0.25">
      <c r="B227" s="26"/>
    </row>
    <row r="228" spans="2:2" x14ac:dyDescent="0.25">
      <c r="B228" s="26"/>
    </row>
    <row r="229" spans="2:2" x14ac:dyDescent="0.25">
      <c r="B229" s="26"/>
    </row>
    <row r="230" spans="2:2" x14ac:dyDescent="0.25">
      <c r="B230" s="26"/>
    </row>
    <row r="231" spans="2:2" x14ac:dyDescent="0.25">
      <c r="B231" s="26"/>
    </row>
    <row r="232" spans="2:2" x14ac:dyDescent="0.25">
      <c r="B232" s="26"/>
    </row>
    <row r="233" spans="2:2" x14ac:dyDescent="0.25">
      <c r="B233" s="26"/>
    </row>
    <row r="234" spans="2:2" x14ac:dyDescent="0.25">
      <c r="B234" s="26"/>
    </row>
    <row r="235" spans="2:2" x14ac:dyDescent="0.25">
      <c r="B235" s="26"/>
    </row>
    <row r="236" spans="2:2" x14ac:dyDescent="0.25">
      <c r="B236" s="26"/>
    </row>
    <row r="237" spans="2:2" x14ac:dyDescent="0.25">
      <c r="B237" s="26"/>
    </row>
    <row r="238" spans="2:2" x14ac:dyDescent="0.25">
      <c r="B238" s="26"/>
    </row>
    <row r="239" spans="2:2" x14ac:dyDescent="0.25">
      <c r="B239" s="26"/>
    </row>
    <row r="240" spans="2:2" x14ac:dyDescent="0.25">
      <c r="B240" s="26"/>
    </row>
    <row r="241" spans="2:2" x14ac:dyDescent="0.25">
      <c r="B241" s="26"/>
    </row>
    <row r="242" spans="2:2" x14ac:dyDescent="0.25">
      <c r="B242" s="26"/>
    </row>
    <row r="243" spans="2:2" x14ac:dyDescent="0.25">
      <c r="B243" s="26"/>
    </row>
    <row r="244" spans="2:2" x14ac:dyDescent="0.25">
      <c r="B244" s="26"/>
    </row>
    <row r="245" spans="2:2" x14ac:dyDescent="0.25">
      <c r="B245" s="26"/>
    </row>
    <row r="246" spans="2:2" x14ac:dyDescent="0.25">
      <c r="B246" s="26"/>
    </row>
    <row r="247" spans="2:2" x14ac:dyDescent="0.25">
      <c r="B247" s="26"/>
    </row>
    <row r="248" spans="2:2" x14ac:dyDescent="0.25">
      <c r="B248" s="26"/>
    </row>
    <row r="249" spans="2:2" x14ac:dyDescent="0.25">
      <c r="B249" s="26"/>
    </row>
    <row r="250" spans="2:2" x14ac:dyDescent="0.25">
      <c r="B250" s="26"/>
    </row>
    <row r="251" spans="2:2" x14ac:dyDescent="0.25">
      <c r="B251" s="26"/>
    </row>
    <row r="252" spans="2:2" x14ac:dyDescent="0.25">
      <c r="B252" s="26"/>
    </row>
    <row r="253" spans="2:2" x14ac:dyDescent="0.25">
      <c r="B253" s="26"/>
    </row>
    <row r="254" spans="2:2" x14ac:dyDescent="0.25">
      <c r="B254" s="26"/>
    </row>
    <row r="255" spans="2:2" x14ac:dyDescent="0.25">
      <c r="B255" s="26"/>
    </row>
    <row r="256" spans="2:2" x14ac:dyDescent="0.25">
      <c r="B256" s="26"/>
    </row>
    <row r="257" spans="2:2" x14ac:dyDescent="0.25">
      <c r="B257" s="26"/>
    </row>
    <row r="258" spans="2:2" x14ac:dyDescent="0.25">
      <c r="B258" s="26"/>
    </row>
    <row r="259" spans="2:2" x14ac:dyDescent="0.25">
      <c r="B259" s="26"/>
    </row>
    <row r="260" spans="2:2" x14ac:dyDescent="0.25">
      <c r="B260" s="26"/>
    </row>
    <row r="261" spans="2:2" x14ac:dyDescent="0.25">
      <c r="B261" s="26"/>
    </row>
    <row r="262" spans="2:2" x14ac:dyDescent="0.25">
      <c r="B262" s="26"/>
    </row>
    <row r="263" spans="2:2" x14ac:dyDescent="0.25">
      <c r="B263" s="26"/>
    </row>
    <row r="264" spans="2:2" x14ac:dyDescent="0.25">
      <c r="B264" s="26"/>
    </row>
    <row r="265" spans="2:2" x14ac:dyDescent="0.25">
      <c r="B265" s="26"/>
    </row>
    <row r="266" spans="2:2" x14ac:dyDescent="0.25">
      <c r="B266" s="26"/>
    </row>
    <row r="267" spans="2:2" x14ac:dyDescent="0.25">
      <c r="B267" s="26"/>
    </row>
    <row r="268" spans="2:2" x14ac:dyDescent="0.25">
      <c r="B268" s="26"/>
    </row>
    <row r="269" spans="2:2" x14ac:dyDescent="0.25">
      <c r="B269" s="26"/>
    </row>
    <row r="270" spans="2:2" x14ac:dyDescent="0.25">
      <c r="B270" s="26"/>
    </row>
    <row r="271" spans="2:2" x14ac:dyDescent="0.25">
      <c r="B271" s="26"/>
    </row>
    <row r="272" spans="2:2" x14ac:dyDescent="0.25">
      <c r="B272" s="26"/>
    </row>
    <row r="273" spans="2:2" x14ac:dyDescent="0.25">
      <c r="B273" s="26"/>
    </row>
    <row r="274" spans="2:2" x14ac:dyDescent="0.25">
      <c r="B274" s="26"/>
    </row>
    <row r="275" spans="2:2" x14ac:dyDescent="0.25">
      <c r="B275" s="26"/>
    </row>
    <row r="276" spans="2:2" x14ac:dyDescent="0.25">
      <c r="B276" s="26"/>
    </row>
    <row r="277" spans="2:2" x14ac:dyDescent="0.25">
      <c r="B277" s="26"/>
    </row>
    <row r="278" spans="2:2" x14ac:dyDescent="0.25">
      <c r="B278" s="26"/>
    </row>
    <row r="279" spans="2:2" x14ac:dyDescent="0.25">
      <c r="B279" s="26"/>
    </row>
    <row r="280" spans="2:2" x14ac:dyDescent="0.25">
      <c r="B280" s="26"/>
    </row>
    <row r="281" spans="2:2" x14ac:dyDescent="0.25">
      <c r="B281" s="26"/>
    </row>
    <row r="282" spans="2:2" x14ac:dyDescent="0.25">
      <c r="B282" s="26"/>
    </row>
    <row r="283" spans="2:2" x14ac:dyDescent="0.25">
      <c r="B283" s="26"/>
    </row>
    <row r="284" spans="2:2" x14ac:dyDescent="0.25">
      <c r="B284" s="26"/>
    </row>
    <row r="285" spans="2:2" x14ac:dyDescent="0.25">
      <c r="B285" s="26"/>
    </row>
    <row r="286" spans="2:2" x14ac:dyDescent="0.25">
      <c r="B286" s="26"/>
    </row>
    <row r="287" spans="2:2" x14ac:dyDescent="0.25">
      <c r="B287" s="26"/>
    </row>
    <row r="288" spans="2:2" x14ac:dyDescent="0.25">
      <c r="B288" s="26"/>
    </row>
    <row r="289" spans="2:2" x14ac:dyDescent="0.25">
      <c r="B289" s="26"/>
    </row>
    <row r="290" spans="2:2" x14ac:dyDescent="0.25">
      <c r="B290" s="26"/>
    </row>
    <row r="291" spans="2:2" x14ac:dyDescent="0.25">
      <c r="B291" s="26"/>
    </row>
    <row r="292" spans="2:2" x14ac:dyDescent="0.25">
      <c r="B292" s="26"/>
    </row>
    <row r="293" spans="2:2" x14ac:dyDescent="0.25">
      <c r="B293" s="26"/>
    </row>
    <row r="294" spans="2:2" x14ac:dyDescent="0.25">
      <c r="B294" s="26"/>
    </row>
    <row r="295" spans="2:2" x14ac:dyDescent="0.25">
      <c r="B295" s="26"/>
    </row>
    <row r="296" spans="2:2" x14ac:dyDescent="0.25">
      <c r="B296" s="26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horizontalDpi="1200" verticalDpi="1200" r:id="rId1"/>
  <ignoredErrors>
    <ignoredError sqref="E105:E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B2E</vt:lpstr>
      <vt:lpstr>B2E1</vt:lpstr>
      <vt:lpstr>B2E1A</vt:lpstr>
      <vt:lpstr>B2E2</vt:lpstr>
      <vt:lpstr>B2E3</vt:lpstr>
      <vt:lpstr>B2E4</vt:lpstr>
      <vt:lpstr>B2E!Print_Area</vt:lpstr>
      <vt:lpstr>B2E!Print_Titles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2019-10-03T11:58:07Z</dcterms:created>
  <dcterms:modified xsi:type="dcterms:W3CDTF">2026-08-21T18:45:16Z</dcterms:modified>
</cp:coreProperties>
</file>